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3更新★\"/>
    </mc:Choice>
  </mc:AlternateContent>
  <bookViews>
    <workbookView xWindow="0" yWindow="0" windowWidth="28800" windowHeight="12970"/>
  </bookViews>
  <sheets>
    <sheet name="灯油" sheetId="1" r:id="rId1"/>
  </sheets>
  <definedNames>
    <definedName name="_xlnm.Print_Area" localSheetId="0">灯油!$A$1:$O$90</definedName>
  </definedNames>
  <calcPr calcId="162913"/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<sst xmlns="http://schemas.openxmlformats.org/spreadsheetml/2006/main" count="16" uniqueCount="14">
  <si>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</si>
  <si>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</si>
  <si>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</si>
  <si>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</si>
  <si>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</si>
  <si>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</si>
  <si>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</si>
  <si>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</si>
  <si>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</si>
  <si>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</si>
  <si>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</si>
  <si>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</si>
  <si>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</si>
  <si>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令和７年（2025年）３月25日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</si>
</sst>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9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</cellStyleXfs>
  <cellXfs count="73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89">
    <cellStyle name="20% - アクセント 1" xfId="1" builtinId="30" customBuiltin="1"/>
    <cellStyle name="20% - アクセント 1 2" xfId="44"/>
    <cellStyle name="20% - アクセント 2" xfId="2" builtinId="34" customBuiltin="1"/>
    <cellStyle name="20% - アクセント 2 2" xfId="45"/>
    <cellStyle name="20% - アクセント 3" xfId="3" builtinId="38" customBuiltin="1"/>
    <cellStyle name="20% - アクセント 3 2" xfId="46"/>
    <cellStyle name="20% - アクセント 4" xfId="4" builtinId="42" customBuiltin="1"/>
    <cellStyle name="20% - アクセント 4 2" xfId="47"/>
    <cellStyle name="20% - アクセント 5" xfId="5" builtinId="46" customBuiltin="1"/>
    <cellStyle name="20% - アクセント 5 2" xfId="48"/>
    <cellStyle name="20% - アクセント 6" xfId="6" builtinId="50" customBuiltin="1"/>
    <cellStyle name="20% - アクセント 6 2" xfId="49"/>
    <cellStyle name="40% - アクセント 1" xfId="7" builtinId="31" customBuiltin="1"/>
    <cellStyle name="40% - アクセント 1 2" xfId="50"/>
    <cellStyle name="40% - アクセント 2" xfId="8" builtinId="35" customBuiltin="1"/>
    <cellStyle name="40% - アクセント 2 2" xfId="51"/>
    <cellStyle name="40% - アクセント 3" xfId="9" builtinId="39" customBuiltin="1"/>
    <cellStyle name="40% - アクセント 3 2" xfId="52"/>
    <cellStyle name="40% - アクセント 4" xfId="10" builtinId="43" customBuiltin="1"/>
    <cellStyle name="40% - アクセント 4 2" xfId="53"/>
    <cellStyle name="40% - アクセント 5" xfId="11" builtinId="47" customBuiltin="1"/>
    <cellStyle name="40% - アクセント 5 2" xfId="54"/>
    <cellStyle name="40% - アクセント 6" xfId="12" builtinId="51" customBuiltin="1"/>
    <cellStyle name="40% - アクセント 6 2" xfId="55"/>
    <cellStyle name="60% - アクセント 1" xfId="13" builtinId="32" customBuiltin="1"/>
    <cellStyle name="60% - アクセント 1 2" xfId="56"/>
    <cellStyle name="60% - アクセント 2" xfId="14" builtinId="36" customBuiltin="1"/>
    <cellStyle name="60% - アクセント 2 2" xfId="57"/>
    <cellStyle name="60% - アクセント 3" xfId="15" builtinId="40" customBuiltin="1"/>
    <cellStyle name="60% - アクセント 3 2" xfId="58"/>
    <cellStyle name="60% - アクセント 4" xfId="16" builtinId="44" customBuiltin="1"/>
    <cellStyle name="60% - アクセント 4 2" xfId="59"/>
    <cellStyle name="60% - アクセント 5" xfId="17" builtinId="48" customBuiltin="1"/>
    <cellStyle name="60% - アクセント 5 2" xfId="60"/>
    <cellStyle name="60% - アクセント 6" xfId="18" builtinId="52" customBuiltin="1"/>
    <cellStyle name="60% - アクセント 6 2" xfId="61"/>
    <cellStyle name="アクセント 1" xfId="19" builtinId="29" customBuiltin="1"/>
    <cellStyle name="アクセント 1 2" xfId="62"/>
    <cellStyle name="アクセント 2" xfId="20" builtinId="33" customBuiltin="1"/>
    <cellStyle name="アクセント 2 2" xfId="63"/>
    <cellStyle name="アクセント 3" xfId="21" builtinId="37" customBuiltin="1"/>
    <cellStyle name="アクセント 3 2" xfId="64"/>
    <cellStyle name="アクセント 4" xfId="22" builtinId="41" customBuiltin="1"/>
    <cellStyle name="アクセント 4 2" xfId="65"/>
    <cellStyle name="アクセント 5" xfId="23" builtinId="45" customBuiltin="1"/>
    <cellStyle name="アクセント 5 2" xfId="66"/>
    <cellStyle name="アクセント 6" xfId="24" builtinId="49" customBuiltin="1"/>
    <cellStyle name="アクセント 6 2" xfId="67"/>
    <cellStyle name="タイトル" xfId="25" builtinId="15" customBuiltin="1"/>
    <cellStyle name="タイトル 2" xfId="68"/>
    <cellStyle name="チェック セル" xfId="26" builtinId="23" customBuiltin="1"/>
    <cellStyle name="チェック セル 2" xfId="69"/>
    <cellStyle name="どちらでもない" xfId="27" builtinId="28" customBuiltin="1"/>
    <cellStyle name="どちらでもない 2" xfId="70"/>
    <cellStyle name="パーセント" xfId="28" builtinId="5"/>
    <cellStyle name="メモ" xfId="29" builtinId="10" customBuiltin="1"/>
    <cellStyle name="メモ 2" xfId="71"/>
    <cellStyle name="リンク セル" xfId="30" builtinId="24" customBuiltin="1"/>
    <cellStyle name="リンク セル 2" xfId="72"/>
    <cellStyle name="悪い" xfId="31" builtinId="27" customBuiltin="1"/>
    <cellStyle name="悪い 2" xfId="73"/>
    <cellStyle name="計算" xfId="32" builtinId="22" customBuiltin="1"/>
    <cellStyle name="計算 2" xfId="74"/>
    <cellStyle name="警告文" xfId="33" builtinId="11" customBuiltin="1"/>
    <cellStyle name="警告文 2" xfId="75"/>
    <cellStyle name="桁区切り" xfId="34" builtinId="6"/>
    <cellStyle name="桁区切り 2" xfId="76"/>
    <cellStyle name="見出し 1" xfId="35" builtinId="16" customBuiltin="1"/>
    <cellStyle name="見出し 1 2" xfId="77"/>
    <cellStyle name="見出し 2" xfId="36" builtinId="17" customBuiltin="1"/>
    <cellStyle name="見出し 2 2" xfId="78"/>
    <cellStyle name="見出し 3" xfId="37" builtinId="18" customBuiltin="1"/>
    <cellStyle name="見出し 3 2" xfId="79"/>
    <cellStyle name="見出し 4" xfId="38" builtinId="19" customBuiltin="1"/>
    <cellStyle name="見出し 4 2" xfId="80"/>
    <cellStyle name="集計" xfId="39" builtinId="25" customBuiltin="1"/>
    <cellStyle name="集計 2" xfId="81"/>
    <cellStyle name="出力" xfId="40" builtinId="21" customBuiltin="1"/>
    <cellStyle name="出力 2" xfId="82"/>
    <cellStyle name="説明文" xfId="41" builtinId="53" customBuiltin="1"/>
    <cellStyle name="説明文 2" xfId="83"/>
    <cellStyle name="入力" xfId="42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良い" xfId="43" builtinId="26" customBuiltin="1"/>
    <cellStyle name="良い 2" xfId="88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" x14ac:dyDescent="0.2"/>
  <cols>
    <col min="1" max="1" width="2.6328125" style="1" customWidth="1"/>
    <col min="2" max="2" width="11.1796875" style="1" customWidth="1"/>
    <col min="3" max="4" width="9.90625" style="1" customWidth="1"/>
    <col min="5" max="5" width="9.6328125" style="1" customWidth="1"/>
    <col min="6" max="6" width="9.08984375" style="1" customWidth="1"/>
    <col min="7" max="11" width="9" style="1"/>
    <col min="12" max="12" width="9" style="1" customWidth="1"/>
    <col min="13" max="14" width="9.08984375" style="1" customWidth="1"/>
    <col min="15" max="15" width="0.90625" style="1" customWidth="1"/>
    <col min="16" max="16384" width="9" style="1"/>
  </cols>
  <sheetData>
    <row r="1" spans="1:15" ht="20.25" customHeight="1" x14ac:dyDescent="0.2">
      <c r="A1" s="70" t="s">
        <v>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2" t="s">
        <v>6</v>
      </c>
      <c r="M3" s="72"/>
      <c r="N3" s="72"/>
      <c r="O3" s="72"/>
    </row>
    <row r="4" spans="1:15" s="4" customFormat="1" ht="15" customHeight="1" x14ac:dyDescent="0.2">
      <c r="L4" s="69" t="s">
        <v>13</v>
      </c>
      <c r="M4" s="69"/>
      <c r="N4" s="69"/>
      <c r="O4" s="69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7" t="s">
        <v>9</v>
      </c>
      <c r="B6" s="67"/>
      <c r="C6" s="67"/>
      <c r="D6" s="51">
        <v>2025</v>
      </c>
      <c r="E6" s="52">
        <v>1</v>
      </c>
      <c r="F6" s="67" t="s">
        <v>7</v>
      </c>
      <c r="G6" s="67"/>
      <c r="H6" s="67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2025年1月現在の灯油の販売数量は、378,626klで、前年度同月比92.4%となっている。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34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/>
      <c r="E15" s="47"/>
      <c r="F15" s="48"/>
      <c r="G15" s="48"/>
      <c r="H15" s="48"/>
      <c r="I15" s="48"/>
      <c r="J15" s="48"/>
      <c r="K15" s="48"/>
      <c r="L15" s="48"/>
      <c r="M15" s="48"/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</v>
      </c>
      <c r="E16" s="11">
        <f t="shared" ref="E16:M16" si="0">E15/E14</f>
        <v>0</v>
      </c>
      <c r="F16" s="11">
        <f t="shared" si="0"/>
        <v>0</v>
      </c>
      <c r="G16" s="11">
        <f t="shared" si="0"/>
        <v>0</v>
      </c>
      <c r="H16" s="11">
        <f t="shared" si="0"/>
        <v>0</v>
      </c>
      <c r="I16" s="11">
        <f t="shared" si="0"/>
        <v>0</v>
      </c>
      <c r="J16" s="11">
        <f t="shared" si="0"/>
        <v>0</v>
      </c>
      <c r="K16" s="11">
        <f t="shared" si="0"/>
        <v>0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2:14" x14ac:dyDescent="0.2">
      <c r="B18" s="12"/>
    </row>
    <row r="33" spans="1:14" s="4" customFormat="1" ht="15" customHeight="1" x14ac:dyDescent="0.2">
      <c r="A33" s="67" t="s">
        <v>10</v>
      </c>
      <c r="B33" s="67"/>
      <c r="C33" s="67"/>
      <c r="D33" s="51">
        <v>2025</v>
      </c>
      <c r="E33" s="65">
        <v>1</v>
      </c>
      <c r="F33" s="67" t="s">
        <v>8</v>
      </c>
      <c r="G33" s="67"/>
      <c r="H33" s="67"/>
      <c r="I33" s="67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2025年1月末現在の灯油の在庫数量は、734.3千klで、前年度同月比128.1%となっている。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/>
      <c r="E42" s="63"/>
      <c r="F42" s="63"/>
      <c r="G42" s="60"/>
      <c r="H42" s="60"/>
      <c r="I42" s="60"/>
      <c r="J42" s="60"/>
      <c r="K42" s="60"/>
      <c r="L42" s="60"/>
      <c r="M42" s="60"/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0</v>
      </c>
      <c r="E43" s="15">
        <f>E42/E41</f>
        <v>0</v>
      </c>
      <c r="F43" s="15">
        <f t="shared" ref="F43:M43" si="1">F42/F41</f>
        <v>0</v>
      </c>
      <c r="G43" s="15">
        <f t="shared" si="1"/>
        <v>0</v>
      </c>
      <c r="H43" s="15">
        <f t="shared" si="1"/>
        <v>0</v>
      </c>
      <c r="I43" s="15">
        <f t="shared" si="1"/>
        <v>0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7" t="s">
        <v>11</v>
      </c>
      <c r="B63" s="67"/>
      <c r="C63" s="67"/>
      <c r="D63" s="51">
        <v>2025</v>
      </c>
      <c r="E63" s="52">
        <v>2</v>
      </c>
      <c r="F63" s="67" t="s">
        <v>12</v>
      </c>
      <c r="G63" s="67"/>
      <c r="H63" s="67"/>
      <c r="I63" s="67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2025年2月10日現在の灯油小売価格(配達価格)は、１㍑あたり129.2円で、前年度同月比108.6%となっている。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8" t="s">
        <v>3</v>
      </c>
      <c r="M65" s="68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/>
      <c r="F72" s="25"/>
      <c r="G72" s="25"/>
      <c r="H72" s="26"/>
      <c r="I72" s="26"/>
      <c r="J72" s="26"/>
      <c r="K72" s="26"/>
      <c r="L72" s="26"/>
      <c r="M72" s="26"/>
      <c r="N72" s="33"/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0</v>
      </c>
      <c r="F73" s="15">
        <f>F72/F71</f>
        <v>0</v>
      </c>
      <c r="G73" s="15">
        <f t="shared" ref="G73:M73" si="2">G72/G71</f>
        <v>0</v>
      </c>
      <c r="H73" s="15">
        <f t="shared" si="2"/>
        <v>0</v>
      </c>
      <c r="I73" s="15">
        <f t="shared" si="2"/>
        <v>0</v>
      </c>
      <c r="J73" s="15">
        <f t="shared" si="2"/>
        <v>0</v>
      </c>
      <c r="K73" s="15">
        <f t="shared" si="2"/>
        <v>0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橋＿孝輔</cp:lastModifiedBy>
  <cp:revision>0</cp:revision>
  <cp:lastPrinted>2024-07-30T05:47:31Z</cp:lastPrinted>
  <dcterms:created xsi:type="dcterms:W3CDTF">1601-01-01T00:00:00Z</dcterms:created>
  <dcterms:modified xsi:type="dcterms:W3CDTF">2025-03-25T01:40:14Z</dcterms:modified>
  <cp:category/>
</cp:coreProperties>
</file>