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4更新★\"/>
    </mc:Choice>
  </mc:AlternateContent>
  <bookViews>
    <workbookView xWindow="0" yWindow="0" windowWidth="23040" windowHeight="8976"/>
  </bookViews>
  <sheets>
    <sheet name="灯油" sheetId="1" r:id="rId1"/>
  </sheets>
  <definedNames>
    <definedName name="_xlnm.Print_Area" localSheetId="0">灯油!$A$1:$O$90</definedName>
  </definedNames>
  <calcPr calcId="162913"/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<sst xmlns="http://schemas.openxmlformats.org/spreadsheetml/2006/main" count="16" uniqueCount="14">
  <si>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</si>
  <si>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</si>
  <si>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</si>
  <si>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</si>
  <si>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</si>
  <si>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</si>
  <si>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</si>
  <si>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</si>
  <si>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</si>
  <si>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</si>
  <si>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</si>
  <si>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</si>
  <si>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</si>
  <si>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令和７年（2025年）４月23日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</si>
</sst>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/>
    <cellStyle name="20% - アクセント 1 3" xfId="89"/>
    <cellStyle name="20% - アクセント 2" xfId="2" builtinId="34" customBuiltin="1"/>
    <cellStyle name="20% - アクセント 2 2" xfId="45"/>
    <cellStyle name="20% - アクセント 2 3" xfId="90"/>
    <cellStyle name="20% - アクセント 3" xfId="3" builtinId="38" customBuiltin="1"/>
    <cellStyle name="20% - アクセント 3 2" xfId="46"/>
    <cellStyle name="20% - アクセント 3 3" xfId="91"/>
    <cellStyle name="20% - アクセント 4" xfId="4" builtinId="42" customBuiltin="1"/>
    <cellStyle name="20% - アクセント 4 2" xfId="47"/>
    <cellStyle name="20% - アクセント 4 3" xfId="92"/>
    <cellStyle name="20% - アクセント 5" xfId="5" builtinId="46" customBuiltin="1"/>
    <cellStyle name="20% - アクセント 5 2" xfId="48"/>
    <cellStyle name="20% - アクセント 5 3" xfId="93"/>
    <cellStyle name="20% - アクセント 6" xfId="6" builtinId="50" customBuiltin="1"/>
    <cellStyle name="20% - アクセント 6 2" xfId="49"/>
    <cellStyle name="20% - アクセント 6 3" xfId="94"/>
    <cellStyle name="40% - アクセント 1" xfId="7" builtinId="31" customBuiltin="1"/>
    <cellStyle name="40% - アクセント 1 2" xfId="50"/>
    <cellStyle name="40% - アクセント 1 3" xfId="95"/>
    <cellStyle name="40% - アクセント 2" xfId="8" builtinId="35" customBuiltin="1"/>
    <cellStyle name="40% - アクセント 2 2" xfId="51"/>
    <cellStyle name="40% - アクセント 2 3" xfId="96"/>
    <cellStyle name="40% - アクセント 3" xfId="9" builtinId="39" customBuiltin="1"/>
    <cellStyle name="40% - アクセント 3 2" xfId="52"/>
    <cellStyle name="40% - アクセント 3 3" xfId="97"/>
    <cellStyle name="40% - アクセント 4" xfId="10" builtinId="43" customBuiltin="1"/>
    <cellStyle name="40% - アクセント 4 2" xfId="53"/>
    <cellStyle name="40% - アクセント 4 3" xfId="98"/>
    <cellStyle name="40% - アクセント 5" xfId="11" builtinId="47" customBuiltin="1"/>
    <cellStyle name="40% - アクセント 5 2" xfId="54"/>
    <cellStyle name="40% - アクセント 5 3" xfId="99"/>
    <cellStyle name="40% - アクセント 6" xfId="12" builtinId="51" customBuiltin="1"/>
    <cellStyle name="40% - アクセント 6 2" xfId="55"/>
    <cellStyle name="40% - アクセント 6 3" xfId="100"/>
    <cellStyle name="60% - アクセント 1" xfId="13" builtinId="32" customBuiltin="1"/>
    <cellStyle name="60% - アクセント 1 2" xfId="56"/>
    <cellStyle name="60% - アクセント 1 3" xfId="101"/>
    <cellStyle name="60% - アクセント 2" xfId="14" builtinId="36" customBuiltin="1"/>
    <cellStyle name="60% - アクセント 2 2" xfId="57"/>
    <cellStyle name="60% - アクセント 2 3" xfId="102"/>
    <cellStyle name="60% - アクセント 3" xfId="15" builtinId="40" customBuiltin="1"/>
    <cellStyle name="60% - アクセント 3 2" xfId="58"/>
    <cellStyle name="60% - アクセント 3 3" xfId="103"/>
    <cellStyle name="60% - アクセント 4" xfId="16" builtinId="44" customBuiltin="1"/>
    <cellStyle name="60% - アクセント 4 2" xfId="59"/>
    <cellStyle name="60% - アクセント 4 3" xfId="104"/>
    <cellStyle name="60% - アクセント 5" xfId="17" builtinId="48" customBuiltin="1"/>
    <cellStyle name="60% - アクセント 5 2" xfId="60"/>
    <cellStyle name="60% - アクセント 5 3" xfId="105"/>
    <cellStyle name="60% - アクセント 6" xfId="18" builtinId="52" customBuiltin="1"/>
    <cellStyle name="60% - アクセント 6 2" xfId="61"/>
    <cellStyle name="60% - アクセント 6 3" xfId="106"/>
    <cellStyle name="アクセント 1" xfId="19" builtinId="29" customBuiltin="1"/>
    <cellStyle name="アクセント 1 2" xfId="62"/>
    <cellStyle name="アクセント 1 3" xfId="107"/>
    <cellStyle name="アクセント 2" xfId="20" builtinId="33" customBuiltin="1"/>
    <cellStyle name="アクセント 2 2" xfId="63"/>
    <cellStyle name="アクセント 2 3" xfId="108"/>
    <cellStyle name="アクセント 3" xfId="21" builtinId="37" customBuiltin="1"/>
    <cellStyle name="アクセント 3 2" xfId="64"/>
    <cellStyle name="アクセント 3 3" xfId="109"/>
    <cellStyle name="アクセント 4" xfId="22" builtinId="41" customBuiltin="1"/>
    <cellStyle name="アクセント 4 2" xfId="65"/>
    <cellStyle name="アクセント 4 3" xfId="110"/>
    <cellStyle name="アクセント 5" xfId="23" builtinId="45" customBuiltin="1"/>
    <cellStyle name="アクセント 5 2" xfId="66"/>
    <cellStyle name="アクセント 5 3" xfId="111"/>
    <cellStyle name="アクセント 6" xfId="24" builtinId="49" customBuiltin="1"/>
    <cellStyle name="アクセント 6 2" xfId="67"/>
    <cellStyle name="アクセント 6 3" xfId="112"/>
    <cellStyle name="タイトル" xfId="25" builtinId="15" customBuiltin="1"/>
    <cellStyle name="タイトル 2" xfId="68"/>
    <cellStyle name="チェック セル" xfId="26" builtinId="23" customBuiltin="1"/>
    <cellStyle name="チェック セル 2" xfId="69"/>
    <cellStyle name="チェック セル 3" xfId="113"/>
    <cellStyle name="どちらでもない" xfId="27" builtinId="28" customBuiltin="1"/>
    <cellStyle name="どちらでもない 2" xfId="70"/>
    <cellStyle name="どちらでもない 3" xfId="114"/>
    <cellStyle name="パーセント" xfId="28" builtinId="5"/>
    <cellStyle name="メモ" xfId="29" builtinId="10" customBuiltin="1"/>
    <cellStyle name="メモ 2" xfId="71"/>
    <cellStyle name="メモ 3" xfId="115"/>
    <cellStyle name="リンク セル" xfId="30" builtinId="24" customBuiltin="1"/>
    <cellStyle name="リンク セル 2" xfId="72"/>
    <cellStyle name="悪い" xfId="31" builtinId="27" customBuiltin="1"/>
    <cellStyle name="悪い 2" xfId="73"/>
    <cellStyle name="悪い 3" xfId="116"/>
    <cellStyle name="計算" xfId="32" builtinId="22" customBuiltin="1"/>
    <cellStyle name="計算 2" xfId="74"/>
    <cellStyle name="計算 3" xfId="117"/>
    <cellStyle name="警告文" xfId="33" builtinId="11" customBuiltin="1"/>
    <cellStyle name="警告文 2" xfId="75"/>
    <cellStyle name="桁区切り" xfId="34" builtinId="6"/>
    <cellStyle name="桁区切り 2" xfId="76"/>
    <cellStyle name="見出し 1" xfId="35" builtinId="16" customBuiltin="1"/>
    <cellStyle name="見出し 1 2" xfId="77"/>
    <cellStyle name="見出し 2" xfId="36" builtinId="17" customBuiltin="1"/>
    <cellStyle name="見出し 2 2" xfId="78"/>
    <cellStyle name="見出し 3" xfId="37" builtinId="18" customBuiltin="1"/>
    <cellStyle name="見出し 3 2" xfId="79"/>
    <cellStyle name="見出し 4" xfId="38" builtinId="19" customBuiltin="1"/>
    <cellStyle name="見出し 4 2" xfId="80"/>
    <cellStyle name="集計" xfId="39" builtinId="25" customBuiltin="1"/>
    <cellStyle name="集計 2" xfId="81"/>
    <cellStyle name="出力" xfId="40" builtinId="21" customBuiltin="1"/>
    <cellStyle name="出力 2" xfId="82"/>
    <cellStyle name="出力 3" xfId="118"/>
    <cellStyle name="説明文" xfId="41" builtinId="53" customBuiltin="1"/>
    <cellStyle name="説明文 2" xfId="83"/>
    <cellStyle name="入力" xfId="42" builtinId="20" customBuiltin="1"/>
    <cellStyle name="入力 2" xfId="84"/>
    <cellStyle name="入力 3" xfId="119"/>
    <cellStyle name="標準" xfId="0" builtinId="0" customBuiltin="1"/>
    <cellStyle name="標準 2" xfId="85"/>
    <cellStyle name="標準 2 2" xfId="86"/>
    <cellStyle name="標準 2 2 2" xfId="87"/>
    <cellStyle name="良い" xfId="43" builtinId="26" customBuiltin="1"/>
    <cellStyle name="良い 2" xfId="88"/>
    <cellStyle name="良い 3" xfId="120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tabSelected="1" view="pageBreakPreview" zoomScaleNormal="100" zoomScaleSheetLayoutView="100" workbookViewId="0">
      <selection activeCell="G12" sqref="G12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2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2025年2月現在の灯油の販売数量は、329,953klで、前年度同月比91.3%となっている。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/>
      <c r="F15" s="48"/>
      <c r="G15" s="48"/>
      <c r="H15" s="48"/>
      <c r="I15" s="48"/>
      <c r="J15" s="48"/>
      <c r="K15" s="48"/>
      <c r="L15" s="48"/>
      <c r="M15" s="48"/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</v>
      </c>
      <c r="F16" s="11">
        <f t="shared" si="0"/>
        <v>0</v>
      </c>
      <c r="G16" s="11">
        <f t="shared" si="0"/>
        <v>0</v>
      </c>
      <c r="H16" s="11">
        <f t="shared" si="0"/>
        <v>0</v>
      </c>
      <c r="I16" s="11">
        <f t="shared" si="0"/>
        <v>0</v>
      </c>
      <c r="J16" s="11">
        <f t="shared" si="0"/>
        <v>0</v>
      </c>
      <c r="K16" s="11">
        <f t="shared" si="0"/>
        <v>0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2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2025年2月末現在の灯油の在庫数量は、647.1千klで、前年度同月比154.9%となっている。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/>
      <c r="F42" s="63"/>
      <c r="G42" s="60"/>
      <c r="H42" s="60"/>
      <c r="I42" s="60"/>
      <c r="J42" s="60"/>
      <c r="K42" s="60"/>
      <c r="L42" s="60"/>
      <c r="M42" s="60"/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0</v>
      </c>
      <c r="F43" s="15">
        <f t="shared" ref="F43:M43" si="1">F42/F41</f>
        <v>0</v>
      </c>
      <c r="G43" s="15">
        <f t="shared" si="1"/>
        <v>0</v>
      </c>
      <c r="H43" s="15">
        <f t="shared" si="1"/>
        <v>0</v>
      </c>
      <c r="I43" s="15">
        <f t="shared" si="1"/>
        <v>0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2025</v>
      </c>
      <c r="E63" s="52">
        <v>3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2025年3月10日現在の灯油小売価格(配達価格)は、１㍑あたり129.9円で、前年度同月比108.2%となっている。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>
        <v>129.9</v>
      </c>
      <c r="F72" s="25"/>
      <c r="G72" s="25"/>
      <c r="H72" s="26"/>
      <c r="I72" s="26"/>
      <c r="J72" s="26"/>
      <c r="K72" s="26"/>
      <c r="L72" s="26"/>
      <c r="M72" s="26"/>
      <c r="N72" s="33"/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1.0815986677768528</v>
      </c>
      <c r="F73" s="15">
        <f>F72/F71</f>
        <v>0</v>
      </c>
      <c r="G73" s="15">
        <f t="shared" ref="G73:M73" si="2">G72/G71</f>
        <v>0</v>
      </c>
      <c r="H73" s="15">
        <f t="shared" si="2"/>
        <v>0</v>
      </c>
      <c r="I73" s="15">
        <f t="shared" si="2"/>
        <v>0</v>
      </c>
      <c r="J73" s="15">
        <f t="shared" si="2"/>
        <v>0</v>
      </c>
      <c r="K73" s="15">
        <f t="shared" si="2"/>
        <v>0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Windows ユーザー</cp:lastModifiedBy>
  <cp:revision>0</cp:revision>
  <cp:lastPrinted>2025-04-22T02:31:11Z</cp:lastPrinted>
  <dcterms:created xsi:type="dcterms:W3CDTF">1601-01-01T00:00:00Z</dcterms:created>
  <dcterms:modified xsi:type="dcterms:W3CDTF">2025-04-23T01:00:02Z</dcterms:modified>
  <cp:category/>
</cp:coreProperties>
</file>