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2　戦略Ｇ\◆外来種\★★★種ごと(アライグマなど)\05 アズマヒキガエル\01 目撃情報調査（2011～）\02 回答・集計\"/>
    </mc:Choice>
  </mc:AlternateContent>
  <bookViews>
    <workbookView xWindow="0" yWindow="0" windowWidth="20490" windowHeight="7530" activeTab="1"/>
  </bookViews>
  <sheets>
    <sheet name="Sheet1" sheetId="1" r:id="rId1"/>
    <sheet name="Sheet2" sheetId="2" r:id="rId2"/>
  </sheets>
  <definedNames>
    <definedName name="_xlnm.Print_Area" localSheetId="1">Sheet2!$A$1:$N$60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 i="2" l="1"/>
  <c r="M35" i="2"/>
</calcChain>
</file>

<file path=xl/sharedStrings.xml><?xml version="1.0" encoding="utf-8"?>
<sst xmlns="http://schemas.openxmlformats.org/spreadsheetml/2006/main" count="63" uniqueCount="55">
  <si>
    <t xml:space="preserve">      アズマヒキガエルの目撃情報調査結果</t>
    <rPh sb="15" eb="17">
      <t>モクゲキ</t>
    </rPh>
    <rPh sb="17" eb="19">
      <t>ジョウホウ</t>
    </rPh>
    <rPh sb="19" eb="21">
      <t>チョウサ</t>
    </rPh>
    <rPh sb="21" eb="23">
      <t>ケッカ</t>
    </rPh>
    <phoneticPr fontId="3"/>
  </si>
  <si>
    <t>◆目撃情報の内訳</t>
    <rPh sb="1" eb="3">
      <t>モクゲキ</t>
    </rPh>
    <rPh sb="3" eb="5">
      <t>ジョウホウ</t>
    </rPh>
    <rPh sb="6" eb="8">
      <t>ウチワケ</t>
    </rPh>
    <phoneticPr fontId="3"/>
  </si>
  <si>
    <t>1　調査期間</t>
    <rPh sb="2" eb="4">
      <t>チョウサ</t>
    </rPh>
    <rPh sb="4" eb="6">
      <t>キカン</t>
    </rPh>
    <phoneticPr fontId="3"/>
  </si>
  <si>
    <t>振興局</t>
    <rPh sb="0" eb="3">
      <t>しんこうきょく</t>
    </rPh>
    <phoneticPr fontId="3" type="Hiragana"/>
  </si>
  <si>
    <t>市町村</t>
    <rPh sb="0" eb="3">
      <t>しちょうそん</t>
    </rPh>
    <phoneticPr fontId="3" type="Hiragana"/>
  </si>
  <si>
    <t>～2011年
文献等の情報</t>
    <rPh sb="5" eb="6">
      <t>ネン</t>
    </rPh>
    <rPh sb="7" eb="9">
      <t>ブンケン</t>
    </rPh>
    <rPh sb="9" eb="10">
      <t>トウ</t>
    </rPh>
    <rPh sb="11" eb="13">
      <t>ジョウホウ</t>
    </rPh>
    <phoneticPr fontId="3"/>
  </si>
  <si>
    <t>目撃情報の報告数
（単位：件）</t>
    <phoneticPr fontId="3"/>
  </si>
  <si>
    <t>２　目撃情報報告数：</t>
    <rPh sb="2" eb="4">
      <t>モクゲキ</t>
    </rPh>
    <rPh sb="4" eb="6">
      <t>ジョウホウ</t>
    </rPh>
    <rPh sb="6" eb="8">
      <t>ホウコク</t>
    </rPh>
    <rPh sb="8" eb="9">
      <t>カズ</t>
    </rPh>
    <phoneticPr fontId="3"/>
  </si>
  <si>
    <t>件</t>
    <rPh sb="0" eb="1">
      <t>ケン</t>
    </rPh>
    <phoneticPr fontId="3"/>
  </si>
  <si>
    <t>空知</t>
    <rPh sb="0" eb="2">
      <t>そらち</t>
    </rPh>
    <phoneticPr fontId="3" type="Hiragana"/>
  </si>
  <si>
    <t>岩見沢市 </t>
  </si>
  <si>
    <t>美唄市 </t>
  </si>
  <si>
    <t>３　アズマヒキガエルの目撃情報があった市町村数</t>
  </si>
  <si>
    <t>芦別市 </t>
  </si>
  <si>
    <t>赤平市 </t>
  </si>
  <si>
    <t>◆累計(2018年まで)</t>
    <rPh sb="1" eb="3">
      <t>ルイケイ</t>
    </rPh>
    <rPh sb="8" eb="9">
      <t>ネン</t>
    </rPh>
    <phoneticPr fontId="3"/>
  </si>
  <si>
    <t>滝川市 </t>
  </si>
  <si>
    <t>砂川市 </t>
  </si>
  <si>
    <t>深川市 </t>
  </si>
  <si>
    <t>南幌町 </t>
  </si>
  <si>
    <t>奈井江町</t>
    <rPh sb="0" eb="4">
      <t>ナイエチョウ</t>
    </rPh>
    <phoneticPr fontId="3"/>
  </si>
  <si>
    <t>月形町</t>
    <rPh sb="0" eb="3">
      <t>つきがたちょう</t>
    </rPh>
    <phoneticPr fontId="3" type="Hiragana"/>
  </si>
  <si>
    <t>浦臼町 </t>
  </si>
  <si>
    <t>新十津川町</t>
  </si>
  <si>
    <t>妹背牛町 </t>
  </si>
  <si>
    <t>秩父別町 </t>
  </si>
  <si>
    <t>雨竜町</t>
    <rPh sb="0" eb="3">
      <t>うりゅうちょう</t>
    </rPh>
    <phoneticPr fontId="3" type="Hiragana"/>
  </si>
  <si>
    <t>石狩</t>
    <rPh sb="0" eb="2">
      <t>いしかり</t>
    </rPh>
    <phoneticPr fontId="3" type="Hiragana"/>
  </si>
  <si>
    <t>札幌市</t>
  </si>
  <si>
    <t>○</t>
    <phoneticPr fontId="3"/>
  </si>
  <si>
    <t>江別市</t>
    <rPh sb="0" eb="3">
      <t>えべつし</t>
    </rPh>
    <phoneticPr fontId="3" type="Hiragana"/>
  </si>
  <si>
    <t>石狩市</t>
    <rPh sb="0" eb="3">
      <t>いしかりし</t>
    </rPh>
    <phoneticPr fontId="3" type="Hiragana"/>
  </si>
  <si>
    <t>当別町</t>
    <rPh sb="0" eb="3">
      <t>とうべつちょう</t>
    </rPh>
    <phoneticPr fontId="3" type="Hiragana"/>
  </si>
  <si>
    <t>新篠津村</t>
    <rPh sb="0" eb="4">
      <t>しんしのつむら</t>
    </rPh>
    <phoneticPr fontId="3" type="Hiragana"/>
  </si>
  <si>
    <t>胆振</t>
    <rPh sb="0" eb="2">
      <t>いぶり</t>
    </rPh>
    <phoneticPr fontId="3" type="Hiragana"/>
  </si>
  <si>
    <t>室蘭市</t>
    <rPh sb="0" eb="3">
      <t>むろらんし</t>
    </rPh>
    <phoneticPr fontId="3" type="Hiragana"/>
  </si>
  <si>
    <t>渡島</t>
    <rPh sb="0" eb="2">
      <t>おしま</t>
    </rPh>
    <phoneticPr fontId="3" type="Hiragana"/>
  </si>
  <si>
    <t>函館市</t>
    <rPh sb="0" eb="3">
      <t>はこだてし</t>
    </rPh>
    <phoneticPr fontId="3" type="Hiragana"/>
  </si>
  <si>
    <t>北斗市</t>
    <rPh sb="0" eb="3">
      <t>ホクトシ</t>
    </rPh>
    <phoneticPr fontId="3"/>
  </si>
  <si>
    <t>松前町</t>
    <rPh sb="0" eb="3">
      <t>マツマエチョウ</t>
    </rPh>
    <phoneticPr fontId="3"/>
  </si>
  <si>
    <t>七飯町</t>
    <rPh sb="0" eb="3">
      <t>ななえちょう</t>
    </rPh>
    <phoneticPr fontId="3" type="Hiragana"/>
  </si>
  <si>
    <t>◆石狩川流域に該当し、アズマヒキガエルの目撃があった市町村</t>
    <rPh sb="1" eb="4">
      <t>イシカリガワ</t>
    </rPh>
    <rPh sb="4" eb="6">
      <t>リュウイキ</t>
    </rPh>
    <rPh sb="7" eb="9">
      <t>ガイトウ</t>
    </rPh>
    <rPh sb="20" eb="22">
      <t>モクゲキ</t>
    </rPh>
    <rPh sb="26" eb="29">
      <t>シチョウソン</t>
    </rPh>
    <phoneticPr fontId="3"/>
  </si>
  <si>
    <t>上川</t>
    <rPh sb="0" eb="2">
      <t>かみかわ</t>
    </rPh>
    <phoneticPr fontId="3" type="Hiragana"/>
  </si>
  <si>
    <t>旭川市</t>
    <rPh sb="0" eb="3">
      <t>あさひかわし</t>
    </rPh>
    <phoneticPr fontId="3" type="Hiragana"/>
  </si>
  <si>
    <t>○</t>
    <phoneticPr fontId="3"/>
  </si>
  <si>
    <t>鷹栖町</t>
    <rPh sb="0" eb="3">
      <t>たかすちょう</t>
    </rPh>
    <phoneticPr fontId="3" type="Hiragana"/>
  </si>
  <si>
    <t>美瑛町</t>
    <rPh sb="0" eb="3">
      <t>びえいちょう</t>
    </rPh>
    <phoneticPr fontId="3" type="Hiragana"/>
  </si>
  <si>
    <t>合計</t>
    <rPh sb="0" eb="2">
      <t>ごうけい</t>
    </rPh>
    <phoneticPr fontId="3" type="Hiragana"/>
  </si>
  <si>
    <t>28市町村</t>
    <rPh sb="2" eb="5">
      <t>シチョウソン</t>
    </rPh>
    <phoneticPr fontId="3"/>
  </si>
  <si>
    <t>※　2018年4月20日～2018年11月5日の間に報告があった件数</t>
    <rPh sb="6" eb="7">
      <t>ネン</t>
    </rPh>
    <rPh sb="8" eb="9">
      <t>ガツ</t>
    </rPh>
    <rPh sb="11" eb="12">
      <t>ニチ</t>
    </rPh>
    <rPh sb="17" eb="18">
      <t>ネン</t>
    </rPh>
    <rPh sb="20" eb="21">
      <t>ガツ</t>
    </rPh>
    <rPh sb="22" eb="23">
      <t>ニチ</t>
    </rPh>
    <rPh sb="24" eb="25">
      <t>アイダ</t>
    </rPh>
    <rPh sb="26" eb="28">
      <t>ホウコク</t>
    </rPh>
    <rPh sb="32" eb="34">
      <t>ケンスウ</t>
    </rPh>
    <phoneticPr fontId="3"/>
  </si>
  <si>
    <t>○</t>
    <phoneticPr fontId="3"/>
  </si>
  <si>
    <t>○</t>
    <phoneticPr fontId="3"/>
  </si>
  <si>
    <t>　</t>
    <phoneticPr fontId="3"/>
  </si>
  <si>
    <t>　　</t>
    <phoneticPr fontId="3"/>
  </si>
  <si>
    <t>　　2018年4月20日～2018年11月5日</t>
    <rPh sb="6" eb="7">
      <t>ネン</t>
    </rPh>
    <rPh sb="8" eb="9">
      <t>ガツ</t>
    </rPh>
    <rPh sb="11" eb="12">
      <t>ニチ</t>
    </rPh>
    <rPh sb="17" eb="18">
      <t>ネン</t>
    </rPh>
    <rPh sb="20" eb="21">
      <t>ガツ</t>
    </rPh>
    <rPh sb="22" eb="2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</si>
</sst>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b/>
      <sz val="16"/>
      <color theme="1"/>
      <name val="ＭＳ Ｐゴシック"/>
      <family val="3"/>
      <charset val="128"/>
    </font>
    <font>
      <sz val="6"/>
      <name val="游ゴシック"/>
      <family val="2"/>
      <charset val="128"/>
      <scheme val="minor"/>
    </font>
    <font>
      <sz val="6"/>
      <name val="ＭＳ Ｐゴシック"/>
      <family val="3"/>
      <charset val="128"/>
    </font>
    <font>
      <sz val="10"/>
      <color rgb="FF000000"/>
      <name val="ＭＳ ゴシック"/>
      <family val="3"/>
      <charset val="128"/>
    </font>
    <font>
      <u/>
      <sz val="11"/>
      <color theme="1"/>
      <name val="ＭＳ Ｐゴシック"/>
      <family val="3"/>
      <charset val="128"/>
    </font>
    <font>
      <sz val="11"/>
      <color theme="1"/>
      <name val="ＭＳ Ｐゴシック"/>
      <family val="3"/>
      <charset val="128"/>
    </font>
    <font>
      <sz val="10"/>
      <color theme="1"/>
      <name val="ＭＳ ゴシック"/>
      <family val="3"/>
      <charset val="128"/>
    </font>
    <font>
      <sz val="8"/>
      <color theme="1"/>
      <name val="ＭＳ ゴシック"/>
      <family val="3"/>
      <charset val="128"/>
    </font>
    <font>
      <sz val="9"/>
      <color rgb="FF000000"/>
      <name val="ＭＳ ゴシック"/>
      <family val="3"/>
      <charset val="128"/>
    </font>
    <font>
      <sz val="10"/>
      <color theme="1"/>
      <name val="ＭＳ Ｐゴシック"/>
      <family val="3"/>
      <charset val="128"/>
    </font>
    <font>
      <sz val="10"/>
      <color rgb="FF000000"/>
      <name val="ＭＳ Ｐゴシック"/>
      <family val="3"/>
      <charset val="128"/>
    </font>
    <font>
      <sz val="8"/>
      <color theme="1"/>
      <name val="ＭＳ Ｐゴシック"/>
      <family val="3"/>
      <charset val="128"/>
    </font>
    <font>
      <sz val="9"/>
      <color rgb="FF000000"/>
      <name val="ＭＳ Ｐゴシック"/>
      <family val="3"/>
      <charset val="128"/>
    </font>
  </fonts>
  <fills count="6">
    <fill>
      <patternFill patternType="none"/>
    </fill>
    <fill>
      <patternFill patternType="gray125"/>
    </fill>
    <fill>
      <patternFill patternType="solid">
        <fgColor rgb="FFFFC000"/>
        <bgColor indexed="64"/>
      </patternFill>
    </fill>
    <fill>
      <patternFill patternType="solid">
        <fgColor rgb="FFFFE69A"/>
        <bgColor indexed="64"/>
      </patternFill>
    </fill>
    <fill>
      <patternFill patternType="solid">
        <fgColor rgb="FFFFFFBE"/>
        <bgColor indexed="64"/>
      </patternFill>
    </fill>
    <fill>
      <patternFill patternType="solid">
        <fgColor rgb="FF66FF99"/>
        <bgColor indexed="64"/>
      </patternFill>
    </fill>
  </fills>
  <borders count="17">
    <border>
      <left/>
      <right/>
      <top/>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bottom style="thin">
        <color auto="1"/>
      </bottom>
      <diagonal/>
    </border>
    <border>
      <left style="medium">
        <color auto="1"/>
      </left>
      <right style="thin">
        <color auto="1"/>
      </right>
      <top style="thin">
        <color auto="1"/>
      </top>
      <bottom/>
      <diagonal/>
    </border>
    <border>
      <left style="medium">
        <color indexed="64"/>
      </left>
      <right style="medium">
        <color indexed="64"/>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indexed="64"/>
      </left>
      <right/>
      <top style="thin">
        <color indexed="64"/>
      </top>
      <bottom/>
      <diagonal/>
    </border>
    <border>
      <left style="medium">
        <color indexed="64"/>
      </left>
      <right style="medium">
        <color indexed="64"/>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1" fillId="0" borderId="0" xfId="0" applyFont="1" applyAlignment="1">
      <alignment horizontal="center" vertical="center"/>
    </xf>
    <xf numFmtId="0" fontId="0" fillId="0" borderId="0" xfId="0" applyAlignment="1"/>
    <xf numFmtId="0" fontId="5" fillId="0" borderId="0" xfId="0" applyFont="1" applyAlignment="1"/>
    <xf numFmtId="0" fontId="0" fillId="0" borderId="0" xfId="0" applyAlignment="1">
      <alignment horizontal="left"/>
    </xf>
    <xf numFmtId="0" fontId="6" fillId="0" borderId="0" xfId="0" applyFont="1" applyAlignment="1"/>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8"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3" borderId="7" xfId="0" applyFont="1" applyFill="1" applyBorder="1" applyAlignment="1">
      <alignment horizontal="center" vertical="center"/>
    </xf>
    <xf numFmtId="0" fontId="4" fillId="4" borderId="5"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7" fillId="3" borderId="9" xfId="0" applyFont="1" applyFill="1" applyBorder="1" applyAlignment="1">
      <alignment horizontal="center" vertical="center"/>
    </xf>
    <xf numFmtId="0" fontId="9" fillId="4" borderId="5"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5" xfId="0" applyFont="1" applyFill="1" applyBorder="1" applyAlignment="1">
      <alignment vertical="center"/>
    </xf>
    <xf numFmtId="0" fontId="7" fillId="0" borderId="8" xfId="0" applyFont="1" applyFill="1" applyBorder="1" applyAlignment="1">
      <alignment horizontal="center" vertical="center"/>
    </xf>
    <xf numFmtId="0" fontId="7" fillId="3" borderId="11" xfId="0" applyFont="1" applyFill="1" applyBorder="1" applyAlignment="1">
      <alignment horizontal="center" vertical="center"/>
    </xf>
    <xf numFmtId="0" fontId="7" fillId="4" borderId="12" xfId="0" applyFont="1" applyFill="1" applyBorder="1" applyAlignment="1">
      <alignment vertical="center"/>
    </xf>
    <xf numFmtId="0" fontId="7"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0" fontId="7" fillId="5" borderId="14" xfId="0" applyFont="1" applyFill="1" applyBorder="1" applyAlignment="1">
      <alignment horizontal="center" vertical="center"/>
    </xf>
    <xf numFmtId="0" fontId="7" fillId="5" borderId="15" xfId="0" applyFont="1" applyFill="1" applyBorder="1" applyAlignment="1">
      <alignment vertical="center"/>
    </xf>
    <xf numFmtId="0" fontId="7" fillId="5" borderId="16" xfId="0" applyFont="1" applyFill="1" applyBorder="1" applyAlignment="1">
      <alignment horizontal="center" vertical="center"/>
    </xf>
    <xf numFmtId="0" fontId="4" fillId="5" borderId="16" xfId="0" applyFont="1" applyFill="1" applyBorder="1" applyAlignment="1">
      <alignment horizontal="center" vertical="center" wrapText="1"/>
    </xf>
    <xf numFmtId="0" fontId="10" fillId="0" borderId="0" xfId="0" applyFont="1" applyFill="1" applyBorder="1" applyAlignment="1">
      <alignment vertical="center"/>
    </xf>
    <xf numFmtId="0" fontId="0" fillId="0" borderId="0" xfId="0" applyFill="1" applyBorder="1" applyAlignment="1">
      <alignment vertical="center"/>
    </xf>
    <xf numFmtId="0" fontId="6"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xf>
    <xf numFmtId="0" fontId="0" fillId="0" borderId="0" xfId="0" applyAlignment="1">
      <alignment horizontal="left"/>
    </xf>
    <xf numFmtId="0" fontId="6" fillId="0" borderId="0" xfId="0" applyFont="1" applyAlignment="1">
      <alignment horizontal="left"/>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2"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3" borderId="7" xfId="0" applyFont="1" applyFill="1" applyBorder="1" applyAlignment="1">
      <alignment horizontal="center" vertical="center"/>
    </xf>
    <xf numFmtId="0" fontId="11" fillId="4" borderId="5"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0" fillId="3" borderId="9" xfId="0" applyFont="1" applyFill="1" applyBorder="1" applyAlignment="1">
      <alignment horizontal="center" vertical="center"/>
    </xf>
    <xf numFmtId="0" fontId="13" fillId="4" borderId="5"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10" fillId="3" borderId="10" xfId="0" applyFont="1" applyFill="1" applyBorder="1" applyAlignment="1">
      <alignment horizontal="center" vertical="center"/>
    </xf>
    <xf numFmtId="0" fontId="10" fillId="3" borderId="4" xfId="0" applyFont="1" applyFill="1" applyBorder="1" applyAlignment="1">
      <alignment horizontal="center" vertical="center"/>
    </xf>
    <xf numFmtId="0" fontId="10" fillId="4" borderId="5" xfId="0" applyFont="1" applyFill="1" applyBorder="1" applyAlignment="1">
      <alignment vertical="center"/>
    </xf>
    <xf numFmtId="0" fontId="10" fillId="0" borderId="8" xfId="0" applyFont="1" applyFill="1" applyBorder="1" applyAlignment="1">
      <alignment horizontal="center" vertical="center"/>
    </xf>
    <xf numFmtId="0" fontId="10" fillId="3" borderId="11" xfId="0" applyFont="1" applyFill="1" applyBorder="1" applyAlignment="1">
      <alignment horizontal="center" vertical="center"/>
    </xf>
    <xf numFmtId="0" fontId="10" fillId="4" borderId="12" xfId="0" applyFont="1" applyFill="1" applyBorder="1" applyAlignment="1">
      <alignment vertical="center"/>
    </xf>
    <xf numFmtId="0" fontId="10" fillId="0" borderId="13" xfId="0" applyFont="1" applyFill="1" applyBorder="1" applyAlignment="1">
      <alignment horizontal="center" vertical="center"/>
    </xf>
    <xf numFmtId="0" fontId="11" fillId="0" borderId="13" xfId="0" applyFont="1" applyFill="1" applyBorder="1" applyAlignment="1">
      <alignment horizontal="center" vertical="center" wrapText="1"/>
    </xf>
    <xf numFmtId="0" fontId="10" fillId="5" borderId="14" xfId="0" applyFont="1" applyFill="1" applyBorder="1" applyAlignment="1">
      <alignment horizontal="center" vertical="center"/>
    </xf>
    <xf numFmtId="0" fontId="10" fillId="5" borderId="15" xfId="0" applyFont="1" applyFill="1" applyBorder="1" applyAlignment="1">
      <alignment vertical="center"/>
    </xf>
    <xf numFmtId="0" fontId="10" fillId="5" borderId="16" xfId="0" applyFont="1" applyFill="1" applyBorder="1" applyAlignment="1">
      <alignment horizontal="center" vertical="center"/>
    </xf>
    <xf numFmtId="0" fontId="11" fillId="5" borderId="16" xfId="0" applyFont="1" applyFill="1" applyBorder="1" applyAlignment="1">
      <alignment horizontal="center" vertical="center" wrapText="1"/>
    </xf>
    <xf numFmtId="0" fontId="6"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_rels/drawing2.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6</xdr:col>
      <xdr:colOff>685165</xdr:colOff>
      <xdr:row>23</xdr:row>
      <xdr:rowOff>167005</xdr:rowOff>
    </xdr:from>
    <xdr:to>
      <xdr:col>8</xdr:col>
      <xdr:colOff>335915</xdr:colOff>
      <xdr:row>26</xdr:row>
      <xdr:rowOff>99060</xdr:rowOff>
    </xdr:to>
    <xdr:sp macro="" textlink="">
      <xdr:nvSpPr>
        <xdr:cNvPr id="26" name="テキスト ボックス 25"/>
        <xdr:cNvSpPr txBox="1"/>
      </xdr:nvSpPr>
      <xdr:spPr>
        <a:xfrm>
          <a:off x="4799965" y="4119880"/>
          <a:ext cx="1022350" cy="4464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latin typeface="メイリオ"/>
              <a:ea typeface="メイリオ"/>
              <a:cs typeface="メイリオ"/>
            </a:rPr>
            <a:t>28</a:t>
          </a:r>
          <a:r>
            <a:rPr kumimoji="1" lang="ja-JP" altLang="en-US" sz="1100">
              <a:latin typeface="メイリオ"/>
              <a:ea typeface="メイリオ"/>
              <a:cs typeface="メイリオ"/>
            </a:rPr>
            <a:t>市町村</a:t>
          </a:r>
        </a:p>
      </xdr:txBody>
    </xdr:sp>
    <xdr:clientData/>
  </xdr:twoCellAnchor>
  <xdr:twoCellAnchor>
    <xdr:from>
      <xdr:col>0</xdr:col>
      <xdr:colOff>591185</xdr:colOff>
      <xdr:row>16</xdr:row>
      <xdr:rowOff>90805</xdr:rowOff>
    </xdr:from>
    <xdr:to>
      <xdr:col>3</xdr:col>
      <xdr:colOff>106045</xdr:colOff>
      <xdr:row>18</xdr:row>
      <xdr:rowOff>36830</xdr:rowOff>
    </xdr:to>
    <xdr:sp macro="" textlink="">
      <xdr:nvSpPr>
        <xdr:cNvPr id="27" name="テキスト ボックス 26"/>
        <xdr:cNvSpPr txBox="1"/>
      </xdr:nvSpPr>
      <xdr:spPr>
        <a:xfrm>
          <a:off x="591185" y="2843530"/>
          <a:ext cx="1572260" cy="2889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00">
              <a:latin typeface="メイリオ"/>
              <a:ea typeface="メイリオ"/>
              <a:cs typeface="メイリオ"/>
            </a:rPr>
            <a:t>目撃のあった市町村</a:t>
          </a:r>
          <a:endParaRPr kumimoji="1" lang="en-US" altLang="ja-JP" sz="1000">
            <a:latin typeface="メイリオ"/>
            <a:ea typeface="メイリオ"/>
            <a:cs typeface="メイリオ"/>
          </a:endParaRPr>
        </a:p>
      </xdr:txBody>
    </xdr:sp>
    <xdr:clientData/>
  </xdr:twoCellAnchor>
  <xdr:twoCellAnchor>
    <xdr:from>
      <xdr:col>0</xdr:col>
      <xdr:colOff>418465</xdr:colOff>
      <xdr:row>16</xdr:row>
      <xdr:rowOff>155575</xdr:rowOff>
    </xdr:from>
    <xdr:to>
      <xdr:col>1</xdr:col>
      <xdr:colOff>10795</xdr:colOff>
      <xdr:row>17</xdr:row>
      <xdr:rowOff>113030</xdr:rowOff>
    </xdr:to>
    <xdr:sp macro="" textlink="">
      <xdr:nvSpPr>
        <xdr:cNvPr id="28" name="正方形/長方形 27"/>
        <xdr:cNvSpPr/>
      </xdr:nvSpPr>
      <xdr:spPr>
        <a:xfrm>
          <a:off x="418465" y="2908300"/>
          <a:ext cx="278130" cy="12890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300990</xdr:colOff>
      <xdr:row>16</xdr:row>
      <xdr:rowOff>34290</xdr:rowOff>
    </xdr:from>
    <xdr:to>
      <xdr:col>3</xdr:col>
      <xdr:colOff>18415</xdr:colOff>
      <xdr:row>18</xdr:row>
      <xdr:rowOff>61595</xdr:rowOff>
    </xdr:to>
    <xdr:sp macro="" textlink="">
      <xdr:nvSpPr>
        <xdr:cNvPr id="29" name="正方形/長方形 28"/>
        <xdr:cNvSpPr/>
      </xdr:nvSpPr>
      <xdr:spPr>
        <a:xfrm>
          <a:off x="300990" y="2787015"/>
          <a:ext cx="1774825" cy="37020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256540</xdr:colOff>
      <xdr:row>33</xdr:row>
      <xdr:rowOff>75565</xdr:rowOff>
    </xdr:from>
    <xdr:to>
      <xdr:col>0</xdr:col>
      <xdr:colOff>570865</xdr:colOff>
      <xdr:row>34</xdr:row>
      <xdr:rowOff>27940</xdr:rowOff>
    </xdr:to>
    <xdr:sp macro="" textlink="">
      <xdr:nvSpPr>
        <xdr:cNvPr id="30" name="1H"/>
        <xdr:cNvSpPr/>
      </xdr:nvSpPr>
      <xdr:spPr>
        <a:xfrm>
          <a:off x="256540" y="5742940"/>
          <a:ext cx="314325" cy="133350"/>
        </a:xfrm>
        <a:prstGeom prst="rect">
          <a:avLst/>
        </a:prstGeom>
        <a:solidFill>
          <a:srgbClr xmlns:mc="http://schemas.openxmlformats.org/markup-compatibility/2006" xmlns:a14="http://schemas.microsoft.com/office/drawing/2010/main" val="FF8080" mc:Ignorable="a14" a14:legacySpreadsheetColorIndex="2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256540</xdr:colOff>
      <xdr:row>34</xdr:row>
      <xdr:rowOff>160655</xdr:rowOff>
    </xdr:from>
    <xdr:to>
      <xdr:col>0</xdr:col>
      <xdr:colOff>570865</xdr:colOff>
      <xdr:row>35</xdr:row>
      <xdr:rowOff>113665</xdr:rowOff>
    </xdr:to>
    <xdr:sp macro="" textlink="">
      <xdr:nvSpPr>
        <xdr:cNvPr id="31" name="2H"/>
        <xdr:cNvSpPr/>
      </xdr:nvSpPr>
      <xdr:spPr>
        <a:xfrm>
          <a:off x="256540" y="6009005"/>
          <a:ext cx="314325" cy="133985"/>
        </a:xfrm>
        <a:prstGeom prst="rect">
          <a:avLst/>
        </a:prstGeom>
        <a:pattFill prst="pct80">
          <a:fgClr>
            <a:srgbClr xmlns:mc="http://schemas.openxmlformats.org/markup-compatibility/2006" xmlns:a14="http://schemas.microsoft.com/office/drawing/2010/main" val="993300" mc:Ignorable="a14" a14:legacySpreadsheetColorIndex="60"/>
          </a:fgClr>
          <a:bgClr>
            <a:srgbClr val="FFFFFF"/>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256540</xdr:colOff>
      <xdr:row>37</xdr:row>
      <xdr:rowOff>74930</xdr:rowOff>
    </xdr:from>
    <xdr:to>
      <xdr:col>0</xdr:col>
      <xdr:colOff>570865</xdr:colOff>
      <xdr:row>38</xdr:row>
      <xdr:rowOff>0</xdr:rowOff>
    </xdr:to>
    <xdr:sp macro="" textlink="">
      <xdr:nvSpPr>
        <xdr:cNvPr id="32" name="3H"/>
        <xdr:cNvSpPr/>
      </xdr:nvSpPr>
      <xdr:spPr>
        <a:xfrm>
          <a:off x="256540" y="6447155"/>
          <a:ext cx="314325" cy="144145"/>
        </a:xfrm>
        <a:prstGeom prst="rect">
          <a:avLst/>
        </a:prstGeom>
        <a:pattFill prst="pct80">
          <a:fgClr>
            <a:srgbClr xmlns:mc="http://schemas.openxmlformats.org/markup-compatibility/2006" xmlns:a14="http://schemas.microsoft.com/office/drawing/2010/main" val="000000" mc:Ignorable="a14" a14:legacySpreadsheetColorIndex="8"/>
          </a:fgClr>
          <a:bgClr>
            <a:srgbClr val="FFFFFF"/>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600075</xdr:colOff>
      <xdr:row>32</xdr:row>
      <xdr:rowOff>151765</xdr:rowOff>
    </xdr:from>
    <xdr:to>
      <xdr:col>2</xdr:col>
      <xdr:colOff>675640</xdr:colOff>
      <xdr:row>40</xdr:row>
      <xdr:rowOff>132715</xdr:rowOff>
    </xdr:to>
    <xdr:sp macro="" textlink="">
      <xdr:nvSpPr>
        <xdr:cNvPr id="33" name="テキスト ボックス 32"/>
        <xdr:cNvSpPr txBox="1"/>
      </xdr:nvSpPr>
      <xdr:spPr>
        <a:xfrm>
          <a:off x="600075" y="5647690"/>
          <a:ext cx="1447165" cy="15144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latin typeface="メイリオ"/>
              <a:ea typeface="メイリオ"/>
              <a:cs typeface="メイリオ"/>
            </a:rPr>
            <a:t>石狩川流域</a:t>
          </a:r>
          <a:endParaRPr kumimoji="1" lang="en-US" altLang="ja-JP" sz="900">
            <a:latin typeface="メイリオ"/>
            <a:ea typeface="メイリオ"/>
            <a:cs typeface="メイリオ"/>
          </a:endParaRPr>
        </a:p>
        <a:p>
          <a:r>
            <a:rPr kumimoji="1" lang="ja-JP" altLang="en-US" sz="900">
              <a:latin typeface="メイリオ"/>
              <a:ea typeface="メイリオ"/>
              <a:cs typeface="メイリオ"/>
            </a:rPr>
            <a:t>流域内かつ目撃があった市町村</a:t>
          </a:r>
          <a:endParaRPr kumimoji="1" lang="en-US" altLang="ja-JP" sz="900">
            <a:latin typeface="メイリオ"/>
            <a:ea typeface="メイリオ"/>
            <a:cs typeface="メイリオ"/>
          </a:endParaRPr>
        </a:p>
        <a:p>
          <a:r>
            <a:rPr kumimoji="1" lang="ja-JP" altLang="en-US" sz="900">
              <a:latin typeface="メイリオ"/>
              <a:ea typeface="メイリオ"/>
              <a:cs typeface="メイリオ"/>
            </a:rPr>
            <a:t>流域外で目撃があった市町村</a:t>
          </a:r>
          <a:endParaRPr kumimoji="1" lang="en-US" altLang="ja-JP" sz="900">
            <a:latin typeface="メイリオ"/>
            <a:ea typeface="メイリオ"/>
            <a:cs typeface="メイリオ"/>
          </a:endParaRPr>
        </a:p>
      </xdr:txBody>
    </xdr:sp>
    <xdr:clientData/>
  </xdr:twoCellAnchor>
  <xdr:twoCellAnchor>
    <xdr:from>
      <xdr:col>0</xdr:col>
      <xdr:colOff>208915</xdr:colOff>
      <xdr:row>32</xdr:row>
      <xdr:rowOff>170815</xdr:rowOff>
    </xdr:from>
    <xdr:to>
      <xdr:col>3</xdr:col>
      <xdr:colOff>27940</xdr:colOff>
      <xdr:row>39</xdr:row>
      <xdr:rowOff>170815</xdr:rowOff>
    </xdr:to>
    <xdr:sp macro="" textlink="">
      <xdr:nvSpPr>
        <xdr:cNvPr id="34" name="正方形/長方形 33"/>
        <xdr:cNvSpPr/>
      </xdr:nvSpPr>
      <xdr:spPr>
        <a:xfrm>
          <a:off x="208915" y="5666740"/>
          <a:ext cx="1876425" cy="13144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289321</xdr:colOff>
      <xdr:row>51</xdr:row>
      <xdr:rowOff>33335</xdr:rowOff>
    </xdr:from>
    <xdr:to>
      <xdr:col>8</xdr:col>
      <xdr:colOff>736997</xdr:colOff>
      <xdr:row>57</xdr:row>
      <xdr:rowOff>66675</xdr:rowOff>
    </xdr:to>
    <xdr:sp macro="" textlink="">
      <xdr:nvSpPr>
        <xdr:cNvPr id="35" name="テキスト ボックス 34"/>
        <xdr:cNvSpPr txBox="1"/>
      </xdr:nvSpPr>
      <xdr:spPr>
        <a:xfrm>
          <a:off x="289321" y="9186860"/>
          <a:ext cx="5934076" cy="1062040"/>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石狩川流域とその中での目撃情報を比較すると、アズマヒキガエルは石狩川流域に沿って生息域を拡げていることが分かる。今後も流域内の河川に沿って生息域を拡げる可能性が高く、流域内でまだ目撃情報がない市町村においても注意が必要である。</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奈井江町、松前町について、本調査では目撃情報がなかったが、北海道ブルーリスト、文献等で目撃情報があったため、</a:t>
          </a:r>
          <a:endParaRPr kumimoji="1" lang="en-US" altLang="ja-JP" sz="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     </a:t>
          </a:r>
          <a:r>
            <a:rPr kumimoji="1" lang="ja-JP" altLang="ja-JP" sz="800">
              <a:solidFill>
                <a:schemeClr val="dk1"/>
              </a:solidFill>
              <a:effectLst/>
              <a:latin typeface="+mn-lt"/>
              <a:ea typeface="+mn-ea"/>
              <a:cs typeface="+mn-cs"/>
            </a:rPr>
            <a:t>その情報を参考に上図に記載している。</a:t>
          </a:r>
          <a:endParaRPr lang="ja-JP" altLang="ja-JP" sz="800">
            <a:effectLst/>
          </a:endParaRPr>
        </a:p>
        <a:p>
          <a:endParaRPr kumimoji="1" lang="ja-JP" altLang="en-US" sz="800"/>
        </a:p>
      </xdr:txBody>
    </xdr:sp>
    <xdr:clientData/>
  </xdr:twoCellAnchor>
  <xdr:twoCellAnchor editAs="oneCell">
    <xdr:from>
      <xdr:col>1</xdr:col>
      <xdr:colOff>657225</xdr:colOff>
      <xdr:row>7</xdr:row>
      <xdr:rowOff>19051</xdr:rowOff>
    </xdr:from>
    <xdr:to>
      <xdr:col>8</xdr:col>
      <xdr:colOff>475097</xdr:colOff>
      <xdr:row>28</xdr:row>
      <xdr:rowOff>154590</xdr:rowOff>
    </xdr:to>
    <xdr:pic>
      <xdr:nvPicPr>
        <xdr:cNvPr id="3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3025" y="1228726"/>
          <a:ext cx="4618472" cy="3933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552449</xdr:colOff>
      <xdr:row>29</xdr:row>
      <xdr:rowOff>114300</xdr:rowOff>
    </xdr:from>
    <xdr:to>
      <xdr:col>8</xdr:col>
      <xdr:colOff>616343</xdr:colOff>
      <xdr:row>53</xdr:row>
      <xdr:rowOff>12989</xdr:rowOff>
    </xdr:to>
    <xdr:pic>
      <xdr:nvPicPr>
        <xdr:cNvPr id="37"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49" y="5095875"/>
          <a:ext cx="4864494" cy="414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685165</xdr:colOff>
      <xdr:row>23</xdr:row>
      <xdr:rowOff>167005</xdr:rowOff>
    </xdr:from>
    <xdr:to>
      <xdr:col>8</xdr:col>
      <xdr:colOff>335915</xdr:colOff>
      <xdr:row>26</xdr:row>
      <xdr:rowOff>99060</xdr:rowOff>
    </xdr:to>
    <xdr:sp macro="" textlink="">
      <xdr:nvSpPr>
        <xdr:cNvPr id="2" name="テキスト ボックス 1"/>
        <xdr:cNvSpPr txBox="1"/>
      </xdr:nvSpPr>
      <xdr:spPr>
        <a:xfrm>
          <a:off x="4799965" y="4119880"/>
          <a:ext cx="1022350" cy="4464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latin typeface="メイリオ"/>
              <a:ea typeface="メイリオ"/>
              <a:cs typeface="メイリオ"/>
            </a:rPr>
            <a:t>28</a:t>
          </a:r>
          <a:r>
            <a:rPr kumimoji="1" lang="ja-JP" altLang="en-US" sz="1100">
              <a:latin typeface="メイリオ"/>
              <a:ea typeface="メイリオ"/>
              <a:cs typeface="メイリオ"/>
            </a:rPr>
            <a:t>市町村</a:t>
          </a:r>
        </a:p>
      </xdr:txBody>
    </xdr:sp>
    <xdr:clientData/>
  </xdr:twoCellAnchor>
  <xdr:twoCellAnchor>
    <xdr:from>
      <xdr:col>0</xdr:col>
      <xdr:colOff>591185</xdr:colOff>
      <xdr:row>16</xdr:row>
      <xdr:rowOff>90805</xdr:rowOff>
    </xdr:from>
    <xdr:to>
      <xdr:col>3</xdr:col>
      <xdr:colOff>106045</xdr:colOff>
      <xdr:row>18</xdr:row>
      <xdr:rowOff>36830</xdr:rowOff>
    </xdr:to>
    <xdr:sp macro="" textlink="">
      <xdr:nvSpPr>
        <xdr:cNvPr id="3" name="テキスト ボックス 2"/>
        <xdr:cNvSpPr txBox="1"/>
      </xdr:nvSpPr>
      <xdr:spPr>
        <a:xfrm>
          <a:off x="591185" y="2843530"/>
          <a:ext cx="1572260" cy="2889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00">
              <a:latin typeface="メイリオ"/>
              <a:ea typeface="メイリオ"/>
              <a:cs typeface="メイリオ"/>
            </a:rPr>
            <a:t>目撃のあった市町村</a:t>
          </a:r>
          <a:endParaRPr kumimoji="1" lang="en-US" altLang="ja-JP" sz="1000">
            <a:latin typeface="メイリオ"/>
            <a:ea typeface="メイリオ"/>
            <a:cs typeface="メイリオ"/>
          </a:endParaRPr>
        </a:p>
      </xdr:txBody>
    </xdr:sp>
    <xdr:clientData/>
  </xdr:twoCellAnchor>
  <xdr:twoCellAnchor>
    <xdr:from>
      <xdr:col>0</xdr:col>
      <xdr:colOff>418465</xdr:colOff>
      <xdr:row>16</xdr:row>
      <xdr:rowOff>155575</xdr:rowOff>
    </xdr:from>
    <xdr:to>
      <xdr:col>1</xdr:col>
      <xdr:colOff>10795</xdr:colOff>
      <xdr:row>17</xdr:row>
      <xdr:rowOff>113030</xdr:rowOff>
    </xdr:to>
    <xdr:sp macro="" textlink="">
      <xdr:nvSpPr>
        <xdr:cNvPr id="4" name="正方形/長方形 3"/>
        <xdr:cNvSpPr/>
      </xdr:nvSpPr>
      <xdr:spPr>
        <a:xfrm>
          <a:off x="418465" y="2908300"/>
          <a:ext cx="278130" cy="12890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300990</xdr:colOff>
      <xdr:row>16</xdr:row>
      <xdr:rowOff>34290</xdr:rowOff>
    </xdr:from>
    <xdr:to>
      <xdr:col>3</xdr:col>
      <xdr:colOff>18415</xdr:colOff>
      <xdr:row>18</xdr:row>
      <xdr:rowOff>61595</xdr:rowOff>
    </xdr:to>
    <xdr:sp macro="" textlink="">
      <xdr:nvSpPr>
        <xdr:cNvPr id="5" name="正方形/長方形 4"/>
        <xdr:cNvSpPr/>
      </xdr:nvSpPr>
      <xdr:spPr>
        <a:xfrm>
          <a:off x="300990" y="2787015"/>
          <a:ext cx="1774825" cy="37020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256540</xdr:colOff>
      <xdr:row>33</xdr:row>
      <xdr:rowOff>75565</xdr:rowOff>
    </xdr:from>
    <xdr:to>
      <xdr:col>0</xdr:col>
      <xdr:colOff>570865</xdr:colOff>
      <xdr:row>34</xdr:row>
      <xdr:rowOff>27940</xdr:rowOff>
    </xdr:to>
    <xdr:sp macro="" textlink="">
      <xdr:nvSpPr>
        <xdr:cNvPr id="6" name="1H"/>
        <xdr:cNvSpPr/>
      </xdr:nvSpPr>
      <xdr:spPr>
        <a:xfrm>
          <a:off x="256540" y="5742940"/>
          <a:ext cx="314325" cy="133350"/>
        </a:xfrm>
        <a:prstGeom prst="rect">
          <a:avLst/>
        </a:prstGeom>
        <a:solidFill>
          <a:srgbClr xmlns:mc="http://schemas.openxmlformats.org/markup-compatibility/2006" xmlns:a14="http://schemas.microsoft.com/office/drawing/2010/main" val="FF8080" mc:Ignorable="a14" a14:legacySpreadsheetColorIndex="2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256540</xdr:colOff>
      <xdr:row>34</xdr:row>
      <xdr:rowOff>160655</xdr:rowOff>
    </xdr:from>
    <xdr:to>
      <xdr:col>0</xdr:col>
      <xdr:colOff>570865</xdr:colOff>
      <xdr:row>35</xdr:row>
      <xdr:rowOff>113665</xdr:rowOff>
    </xdr:to>
    <xdr:sp macro="" textlink="">
      <xdr:nvSpPr>
        <xdr:cNvPr id="7" name="2H"/>
        <xdr:cNvSpPr/>
      </xdr:nvSpPr>
      <xdr:spPr>
        <a:xfrm>
          <a:off x="256540" y="6009005"/>
          <a:ext cx="314325" cy="133985"/>
        </a:xfrm>
        <a:prstGeom prst="rect">
          <a:avLst/>
        </a:prstGeom>
        <a:pattFill prst="pct80">
          <a:fgClr>
            <a:srgbClr xmlns:mc="http://schemas.openxmlformats.org/markup-compatibility/2006" xmlns:a14="http://schemas.microsoft.com/office/drawing/2010/main" val="993300" mc:Ignorable="a14" a14:legacySpreadsheetColorIndex="60"/>
          </a:fgClr>
          <a:bgClr>
            <a:srgbClr val="FFFFFF"/>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256540</xdr:colOff>
      <xdr:row>37</xdr:row>
      <xdr:rowOff>74930</xdr:rowOff>
    </xdr:from>
    <xdr:to>
      <xdr:col>0</xdr:col>
      <xdr:colOff>570865</xdr:colOff>
      <xdr:row>38</xdr:row>
      <xdr:rowOff>0</xdr:rowOff>
    </xdr:to>
    <xdr:sp macro="" textlink="">
      <xdr:nvSpPr>
        <xdr:cNvPr id="8" name="3H"/>
        <xdr:cNvSpPr/>
      </xdr:nvSpPr>
      <xdr:spPr>
        <a:xfrm>
          <a:off x="256540" y="6447155"/>
          <a:ext cx="314325" cy="144145"/>
        </a:xfrm>
        <a:prstGeom prst="rect">
          <a:avLst/>
        </a:prstGeom>
        <a:pattFill prst="pct80">
          <a:fgClr>
            <a:srgbClr xmlns:mc="http://schemas.openxmlformats.org/markup-compatibility/2006" xmlns:a14="http://schemas.microsoft.com/office/drawing/2010/main" val="000000" mc:Ignorable="a14" a14:legacySpreadsheetColorIndex="8"/>
          </a:fgClr>
          <a:bgClr>
            <a:srgbClr val="FFFFFF"/>
          </a:bgClr>
        </a:patt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600075</xdr:colOff>
      <xdr:row>32</xdr:row>
      <xdr:rowOff>151765</xdr:rowOff>
    </xdr:from>
    <xdr:to>
      <xdr:col>2</xdr:col>
      <xdr:colOff>675640</xdr:colOff>
      <xdr:row>40</xdr:row>
      <xdr:rowOff>132715</xdr:rowOff>
    </xdr:to>
    <xdr:sp macro="" textlink="">
      <xdr:nvSpPr>
        <xdr:cNvPr id="9" name="テキスト ボックス 8"/>
        <xdr:cNvSpPr txBox="1"/>
      </xdr:nvSpPr>
      <xdr:spPr>
        <a:xfrm>
          <a:off x="600075" y="5647690"/>
          <a:ext cx="1447165" cy="15144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latin typeface="メイリオ"/>
              <a:ea typeface="メイリオ"/>
              <a:cs typeface="メイリオ"/>
            </a:rPr>
            <a:t>石狩川流域</a:t>
          </a:r>
          <a:endParaRPr kumimoji="1" lang="en-US" altLang="ja-JP" sz="900">
            <a:latin typeface="メイリオ"/>
            <a:ea typeface="メイリオ"/>
            <a:cs typeface="メイリオ"/>
          </a:endParaRPr>
        </a:p>
        <a:p>
          <a:r>
            <a:rPr kumimoji="1" lang="ja-JP" altLang="en-US" sz="900">
              <a:latin typeface="メイリオ"/>
              <a:ea typeface="メイリオ"/>
              <a:cs typeface="メイリオ"/>
            </a:rPr>
            <a:t>流域内かつ目撃があった市町村</a:t>
          </a:r>
          <a:endParaRPr kumimoji="1" lang="en-US" altLang="ja-JP" sz="900">
            <a:latin typeface="メイリオ"/>
            <a:ea typeface="メイリオ"/>
            <a:cs typeface="メイリオ"/>
          </a:endParaRPr>
        </a:p>
        <a:p>
          <a:r>
            <a:rPr kumimoji="1" lang="ja-JP" altLang="en-US" sz="900">
              <a:latin typeface="メイリオ"/>
              <a:ea typeface="メイリオ"/>
              <a:cs typeface="メイリオ"/>
            </a:rPr>
            <a:t>流域外で目撃があった市町村</a:t>
          </a:r>
          <a:endParaRPr kumimoji="1" lang="en-US" altLang="ja-JP" sz="900">
            <a:latin typeface="メイリオ"/>
            <a:ea typeface="メイリオ"/>
            <a:cs typeface="メイリオ"/>
          </a:endParaRPr>
        </a:p>
      </xdr:txBody>
    </xdr:sp>
    <xdr:clientData/>
  </xdr:twoCellAnchor>
  <xdr:twoCellAnchor>
    <xdr:from>
      <xdr:col>0</xdr:col>
      <xdr:colOff>208915</xdr:colOff>
      <xdr:row>32</xdr:row>
      <xdr:rowOff>170815</xdr:rowOff>
    </xdr:from>
    <xdr:to>
      <xdr:col>3</xdr:col>
      <xdr:colOff>27940</xdr:colOff>
      <xdr:row>39</xdr:row>
      <xdr:rowOff>170815</xdr:rowOff>
    </xdr:to>
    <xdr:sp macro="" textlink="">
      <xdr:nvSpPr>
        <xdr:cNvPr id="10" name="正方形/長方形 9"/>
        <xdr:cNvSpPr/>
      </xdr:nvSpPr>
      <xdr:spPr>
        <a:xfrm>
          <a:off x="208915" y="5666740"/>
          <a:ext cx="1876425" cy="13144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257571</xdr:colOff>
      <xdr:row>53</xdr:row>
      <xdr:rowOff>112710</xdr:rowOff>
    </xdr:from>
    <xdr:to>
      <xdr:col>8</xdr:col>
      <xdr:colOff>705247</xdr:colOff>
      <xdr:row>59</xdr:row>
      <xdr:rowOff>146050</xdr:rowOff>
    </xdr:to>
    <xdr:sp macro="" textlink="">
      <xdr:nvSpPr>
        <xdr:cNvPr id="11" name="テキスト ボックス 10"/>
        <xdr:cNvSpPr txBox="1"/>
      </xdr:nvSpPr>
      <xdr:spPr>
        <a:xfrm>
          <a:off x="257571" y="9367835"/>
          <a:ext cx="5908676" cy="1081090"/>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石狩川流域とその中での目撃情報を比較すると、アズマヒキガエルは石狩川流域に沿って生息域を拡げていることが分かる。今後も流域内の河川に沿って生息域を拡げる可能性が高く、流域内でまだ目撃情報がない市町村においても注意が必要である。</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奈井江町、松前町について、本調査では目撃情報がなかったが、北海道ブルーリスト、文献等で目撃情報があったため、</a:t>
          </a:r>
          <a:endParaRPr kumimoji="1" lang="en-US" altLang="ja-JP" sz="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     </a:t>
          </a:r>
          <a:r>
            <a:rPr kumimoji="1" lang="ja-JP" altLang="ja-JP" sz="800">
              <a:solidFill>
                <a:schemeClr val="dk1"/>
              </a:solidFill>
              <a:effectLst/>
              <a:latin typeface="+mn-lt"/>
              <a:ea typeface="+mn-ea"/>
              <a:cs typeface="+mn-cs"/>
            </a:rPr>
            <a:t>その情報を参考に上図に記載している。</a:t>
          </a:r>
          <a:endParaRPr lang="ja-JP" altLang="ja-JP" sz="800">
            <a:effectLst/>
          </a:endParaRPr>
        </a:p>
        <a:p>
          <a:endParaRPr kumimoji="1" lang="ja-JP" altLang="en-US" sz="800"/>
        </a:p>
      </xdr:txBody>
    </xdr:sp>
    <xdr:clientData/>
  </xdr:twoCellAnchor>
  <xdr:twoCellAnchor editAs="oneCell">
    <xdr:from>
      <xdr:col>1</xdr:col>
      <xdr:colOff>657225</xdr:colOff>
      <xdr:row>7</xdr:row>
      <xdr:rowOff>19051</xdr:rowOff>
    </xdr:from>
    <xdr:to>
      <xdr:col>8</xdr:col>
      <xdr:colOff>475097</xdr:colOff>
      <xdr:row>30</xdr:row>
      <xdr:rowOff>9525</xdr:rowOff>
    </xdr:to>
    <xdr:pic>
      <xdr:nvPicPr>
        <xdr:cNvPr id="1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3025" y="1228726"/>
          <a:ext cx="4618472" cy="3933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552449</xdr:colOff>
      <xdr:row>29</xdr:row>
      <xdr:rowOff>114300</xdr:rowOff>
    </xdr:from>
    <xdr:to>
      <xdr:col>8</xdr:col>
      <xdr:colOff>616343</xdr:colOff>
      <xdr:row>53</xdr:row>
      <xdr:rowOff>142875</xdr:rowOff>
    </xdr:to>
    <xdr:pic>
      <xdr:nvPicPr>
        <xdr:cNvPr id="1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5074" y="5178425"/>
          <a:ext cx="4842269" cy="421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zoomScale="85" zoomScaleNormal="85" workbookViewId="0">
      <selection sqref="A1:XFD1048576"/>
    </sheetView>
  </sheetViews>
  <sheetFormatPr defaultRowHeight="19.5" customHeight="1" x14ac:dyDescent="0.4"/>
  <cols>
    <col min="1" max="8" width="9" style="2" customWidth="1"/>
    <col min="9" max="9" width="11.75" style="2" customWidth="1"/>
    <col min="10" max="10" width="10.5" style="2" customWidth="1"/>
    <col min="11" max="11" width="10.25" style="2" customWidth="1"/>
    <col min="12" max="12" width="13.875" style="2" customWidth="1"/>
    <col min="13" max="13" width="12.875" style="2" customWidth="1"/>
    <col min="14" max="14" width="28.375" style="2" customWidth="1"/>
    <col min="15" max="15" width="7.125" style="2" customWidth="1"/>
    <col min="16" max="16" width="0.125" style="2" customWidth="1"/>
    <col min="17" max="17" width="7.125" style="2" hidden="1" customWidth="1"/>
    <col min="18" max="20" width="7.125" style="2" customWidth="1"/>
    <col min="21" max="16384" width="9" style="2"/>
  </cols>
  <sheetData>
    <row r="1" spans="1:14" ht="14.25" customHeight="1" x14ac:dyDescent="0.4">
      <c r="A1" s="1"/>
      <c r="B1" s="1"/>
      <c r="C1" s="1"/>
      <c r="D1" s="1"/>
      <c r="E1" s="1"/>
      <c r="F1" s="1"/>
      <c r="G1" s="1"/>
      <c r="H1" s="1"/>
      <c r="I1" s="1"/>
    </row>
    <row r="2" spans="1:14" ht="14.25" customHeight="1" x14ac:dyDescent="0.4">
      <c r="A2" s="1"/>
      <c r="B2" s="1"/>
      <c r="C2" s="1"/>
      <c r="D2" s="1"/>
      <c r="E2" s="1"/>
      <c r="F2" s="1"/>
      <c r="G2" s="1"/>
      <c r="H2" s="1"/>
      <c r="I2" s="1"/>
    </row>
    <row r="3" spans="1:14" ht="14.25" customHeight="1" x14ac:dyDescent="0.4">
      <c r="K3" s="3"/>
    </row>
    <row r="4" spans="1:14" ht="14.25" customHeight="1" thickBot="1" x14ac:dyDescent="0.45">
      <c r="A4" s="4"/>
    </row>
    <row r="5" spans="1:14" ht="24.75" customHeight="1" x14ac:dyDescent="0.4">
      <c r="A5" s="5"/>
      <c r="K5" s="6"/>
      <c r="L5" s="7"/>
      <c r="M5" s="8"/>
      <c r="N5" s="9"/>
    </row>
    <row r="6" spans="1:14" ht="14.25" customHeight="1" x14ac:dyDescent="0.4">
      <c r="K6" s="10"/>
      <c r="L6" s="11"/>
      <c r="M6" s="12"/>
      <c r="N6" s="13"/>
    </row>
    <row r="7" spans="1:14" ht="20.25" customHeight="1" x14ac:dyDescent="0.4">
      <c r="K7" s="14"/>
      <c r="L7" s="15"/>
      <c r="M7" s="16"/>
      <c r="N7" s="16"/>
    </row>
    <row r="8" spans="1:14" ht="14.25" customHeight="1" x14ac:dyDescent="0.4">
      <c r="K8" s="17"/>
      <c r="L8" s="15"/>
      <c r="M8" s="16"/>
      <c r="N8" s="16"/>
    </row>
    <row r="9" spans="1:14" ht="21" customHeight="1" x14ac:dyDescent="0.4">
      <c r="K9" s="17"/>
      <c r="L9" s="15"/>
      <c r="M9" s="16"/>
      <c r="N9" s="16"/>
    </row>
    <row r="10" spans="1:14" ht="14.25" customHeight="1" x14ac:dyDescent="0.4">
      <c r="K10" s="17"/>
      <c r="L10" s="15"/>
      <c r="M10" s="16"/>
      <c r="N10" s="16"/>
    </row>
    <row r="11" spans="1:14" ht="14.25" customHeight="1" x14ac:dyDescent="0.4">
      <c r="A11" s="3"/>
      <c r="K11" s="17"/>
      <c r="L11" s="15"/>
      <c r="M11" s="16"/>
      <c r="N11" s="16"/>
    </row>
    <row r="12" spans="1:14" ht="14.25" customHeight="1" x14ac:dyDescent="0.4">
      <c r="K12" s="17"/>
      <c r="L12" s="15"/>
      <c r="M12" s="16"/>
      <c r="N12" s="16"/>
    </row>
    <row r="13" spans="1:14" ht="14.25" customHeight="1" x14ac:dyDescent="0.4">
      <c r="K13" s="17"/>
      <c r="L13" s="15"/>
      <c r="M13" s="16"/>
      <c r="N13" s="16"/>
    </row>
    <row r="14" spans="1:14" ht="14.25" customHeight="1" x14ac:dyDescent="0.4">
      <c r="K14" s="17"/>
      <c r="L14" s="15"/>
      <c r="M14" s="16"/>
      <c r="N14" s="16"/>
    </row>
    <row r="15" spans="1:14" ht="14.25" customHeight="1" x14ac:dyDescent="0.4">
      <c r="K15" s="17"/>
      <c r="L15" s="15"/>
      <c r="M15" s="16"/>
      <c r="N15" s="16"/>
    </row>
    <row r="16" spans="1:14" ht="14.25" customHeight="1" x14ac:dyDescent="0.4">
      <c r="K16" s="17"/>
      <c r="L16" s="15"/>
      <c r="M16" s="16"/>
      <c r="N16" s="16"/>
    </row>
    <row r="17" spans="1:14" ht="14.25" customHeight="1" x14ac:dyDescent="0.4">
      <c r="K17" s="17"/>
      <c r="L17" s="15"/>
      <c r="M17" s="16"/>
      <c r="N17" s="16"/>
    </row>
    <row r="18" spans="1:14" ht="14.25" customHeight="1" x14ac:dyDescent="0.4">
      <c r="K18" s="17"/>
      <c r="L18" s="18"/>
      <c r="M18" s="19"/>
      <c r="N18" s="16"/>
    </row>
    <row r="19" spans="1:14" ht="14.25" customHeight="1" x14ac:dyDescent="0.4">
      <c r="K19" s="17"/>
      <c r="L19" s="15"/>
      <c r="M19" s="16"/>
      <c r="N19" s="16"/>
    </row>
    <row r="20" spans="1:14" ht="14.25" customHeight="1" x14ac:dyDescent="0.4">
      <c r="K20" s="17"/>
      <c r="L20" s="15"/>
      <c r="M20" s="16"/>
      <c r="N20" s="16"/>
    </row>
    <row r="21" spans="1:14" ht="14.25" customHeight="1" x14ac:dyDescent="0.4">
      <c r="K21" s="20"/>
      <c r="L21" s="15"/>
      <c r="M21" s="16"/>
      <c r="N21" s="16"/>
    </row>
    <row r="22" spans="1:14" ht="14.25" customHeight="1" x14ac:dyDescent="0.4">
      <c r="K22" s="14"/>
      <c r="L22" s="15"/>
      <c r="M22" s="16"/>
      <c r="N22" s="16"/>
    </row>
    <row r="23" spans="1:14" ht="14.25" customHeight="1" x14ac:dyDescent="0.4">
      <c r="K23" s="17"/>
      <c r="L23" s="15"/>
      <c r="M23" s="16"/>
      <c r="N23" s="16"/>
    </row>
    <row r="24" spans="1:14" ht="14.25" customHeight="1" x14ac:dyDescent="0.4">
      <c r="K24" s="17"/>
      <c r="L24" s="15"/>
      <c r="M24" s="16"/>
      <c r="N24" s="16"/>
    </row>
    <row r="25" spans="1:14" ht="14.25" customHeight="1" x14ac:dyDescent="0.4">
      <c r="K25" s="17"/>
      <c r="L25" s="15"/>
      <c r="M25" s="16"/>
      <c r="N25" s="16"/>
    </row>
    <row r="26" spans="1:14" ht="14.25" customHeight="1" x14ac:dyDescent="0.4">
      <c r="K26" s="20"/>
      <c r="L26" s="15"/>
      <c r="M26" s="16"/>
      <c r="N26" s="16"/>
    </row>
    <row r="27" spans="1:14" ht="14.25" customHeight="1" x14ac:dyDescent="0.4">
      <c r="K27" s="21"/>
      <c r="L27" s="15"/>
      <c r="M27" s="16"/>
      <c r="N27" s="16"/>
    </row>
    <row r="28" spans="1:14" ht="14.25" customHeight="1" x14ac:dyDescent="0.4">
      <c r="K28" s="14"/>
      <c r="L28" s="15"/>
      <c r="M28" s="16"/>
      <c r="N28" s="16"/>
    </row>
    <row r="29" spans="1:14" ht="14.25" customHeight="1" x14ac:dyDescent="0.4">
      <c r="K29" s="17"/>
      <c r="L29" s="15"/>
      <c r="M29" s="16"/>
      <c r="N29" s="16"/>
    </row>
    <row r="30" spans="1:14" ht="14.25" customHeight="1" x14ac:dyDescent="0.4">
      <c r="K30" s="17"/>
      <c r="L30" s="15"/>
      <c r="M30" s="16"/>
      <c r="N30" s="16"/>
    </row>
    <row r="31" spans="1:14" ht="14.25" customHeight="1" x14ac:dyDescent="0.4">
      <c r="K31" s="20"/>
      <c r="L31" s="22"/>
      <c r="M31" s="16"/>
      <c r="N31" s="16"/>
    </row>
    <row r="32" spans="1:14" ht="14.25" customHeight="1" x14ac:dyDescent="0.4">
      <c r="A32" s="3"/>
      <c r="K32" s="14"/>
      <c r="L32" s="22"/>
      <c r="M32" s="16"/>
      <c r="N32" s="16"/>
    </row>
    <row r="33" spans="11:20" ht="14.25" customHeight="1" x14ac:dyDescent="0.4">
      <c r="K33" s="17"/>
      <c r="L33" s="22"/>
      <c r="M33" s="23"/>
      <c r="N33" s="16"/>
    </row>
    <row r="34" spans="11:20" ht="14.25" customHeight="1" thickBot="1" x14ac:dyDescent="0.45">
      <c r="K34" s="24"/>
      <c r="L34" s="25"/>
      <c r="M34" s="26"/>
      <c r="N34" s="27"/>
    </row>
    <row r="35" spans="11:20" ht="14.25" customHeight="1" thickBot="1" x14ac:dyDescent="0.45">
      <c r="K35" s="28"/>
      <c r="L35" s="29"/>
      <c r="M35" s="30"/>
      <c r="N35" s="31"/>
    </row>
    <row r="36" spans="11:20" ht="14.25" customHeight="1" x14ac:dyDescent="0.4"/>
    <row r="37" spans="11:20" ht="14.25" customHeight="1" x14ac:dyDescent="0.4">
      <c r="K37" s="32"/>
      <c r="L37" s="32"/>
      <c r="M37" s="33"/>
      <c r="N37" s="33"/>
      <c r="O37" s="33"/>
      <c r="P37" s="33"/>
      <c r="Q37" s="33"/>
      <c r="R37" s="33"/>
      <c r="S37" s="33"/>
      <c r="T37" s="33"/>
    </row>
    <row r="38" spans="11:20" ht="14.25" customHeight="1" x14ac:dyDescent="0.4">
      <c r="K38" s="32"/>
      <c r="L38" s="32"/>
      <c r="M38" s="33"/>
      <c r="N38" s="33"/>
      <c r="O38" s="33"/>
      <c r="P38" s="33"/>
      <c r="Q38" s="33"/>
      <c r="R38" s="33"/>
      <c r="S38" s="33"/>
      <c r="T38" s="33"/>
    </row>
    <row r="39" spans="11:20" ht="14.25" customHeight="1" x14ac:dyDescent="0.4"/>
    <row r="40" spans="11:20" ht="14.25" customHeight="1" x14ac:dyDescent="0.4"/>
    <row r="41" spans="11:20" ht="14.25" customHeight="1" x14ac:dyDescent="0.4"/>
    <row r="42" spans="11:20" ht="14.25" customHeight="1" x14ac:dyDescent="0.4"/>
    <row r="43" spans="11:20" ht="14.25" customHeight="1" x14ac:dyDescent="0.4"/>
    <row r="44" spans="11:20" ht="14.25" customHeight="1" x14ac:dyDescent="0.4"/>
    <row r="45" spans="11:20" ht="14.25" customHeight="1" x14ac:dyDescent="0.4"/>
    <row r="46" spans="11:20" ht="14.25" customHeight="1" x14ac:dyDescent="0.4"/>
    <row r="47" spans="11:20" ht="14.25" customHeight="1" x14ac:dyDescent="0.4"/>
    <row r="48" spans="11:20" ht="14.25" customHeight="1" x14ac:dyDescent="0.4"/>
    <row r="49" spans="1:9" ht="14.25" customHeight="1" x14ac:dyDescent="0.4"/>
    <row r="50" spans="1:9" ht="14.25" customHeight="1" x14ac:dyDescent="0.4"/>
    <row r="51" spans="1:9" ht="14.25" customHeight="1" x14ac:dyDescent="0.4"/>
    <row r="52" spans="1:9" ht="14.25" customHeight="1" x14ac:dyDescent="0.4"/>
    <row r="53" spans="1:9" ht="14.25" customHeight="1" x14ac:dyDescent="0.4"/>
    <row r="54" spans="1:9" ht="14.25" customHeight="1" x14ac:dyDescent="0.4"/>
    <row r="55" spans="1:9" ht="14.25" customHeight="1" x14ac:dyDescent="0.4"/>
    <row r="56" spans="1:9" ht="14.25" customHeight="1" x14ac:dyDescent="0.4">
      <c r="A56" s="34"/>
      <c r="B56" s="35"/>
      <c r="C56" s="35"/>
      <c r="D56" s="35"/>
      <c r="E56" s="35"/>
      <c r="F56" s="35"/>
      <c r="G56" s="35"/>
      <c r="H56" s="35"/>
      <c r="I56" s="35"/>
    </row>
    <row r="57" spans="1:9" ht="14.25" customHeight="1" x14ac:dyDescent="0.4">
      <c r="A57" s="36"/>
      <c r="B57" s="37"/>
      <c r="C57" s="37"/>
      <c r="D57" s="37"/>
      <c r="E57" s="37"/>
      <c r="F57" s="37"/>
      <c r="G57" s="37"/>
      <c r="H57" s="37"/>
      <c r="I57" s="37"/>
    </row>
  </sheetData>
  <mergeCells count="11">
    <mergeCell ref="K7:K21"/>
    <mergeCell ref="K22:K26"/>
    <mergeCell ref="K28:K31"/>
    <mergeCell ref="K32:K34"/>
    <mergeCell ref="A56:I56"/>
    <mergeCell ref="A57:I57"/>
    <mergeCell ref="A1:I2"/>
    <mergeCell ref="K5:K6"/>
    <mergeCell ref="L5:L6"/>
    <mergeCell ref="M5:M6"/>
    <mergeCell ref="N5:N6"/>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tabSelected="1" view="pageBreakPreview" topLeftCell="A13" zoomScale="60" zoomScaleNormal="100" workbookViewId="0">
      <selection activeCell="J3" sqref="J3"/>
    </sheetView>
  </sheetViews>
  <sheetFormatPr defaultRowHeight="13.5" x14ac:dyDescent="0.15"/>
  <cols>
    <col min="1" max="8" width="9" style="5" customWidth="1"/>
    <col min="9" max="9" width="11.75" style="5" customWidth="1"/>
    <col min="10" max="10" width="10.5" style="5" customWidth="1"/>
    <col min="11" max="11" width="10.25" style="5" customWidth="1"/>
    <col min="12" max="12" width="13.875" style="5" customWidth="1"/>
    <col min="13" max="13" width="12.875" style="5" customWidth="1"/>
    <col min="14" max="14" width="28.375" style="5" customWidth="1"/>
    <col min="15" max="15" width="7.125" style="5" customWidth="1"/>
    <col min="16" max="16" width="0.125" style="5" customWidth="1"/>
    <col min="17" max="17" width="7.125" style="5" hidden="1" customWidth="1"/>
    <col min="18" max="21" width="7.125" style="5" customWidth="1"/>
    <col min="22" max="16384" width="9" style="5"/>
  </cols>
  <sheetData>
    <row r="1" spans="1:14" ht="13.5" customHeight="1" x14ac:dyDescent="0.15">
      <c r="A1" s="1" t="s">
        <v>0</v>
      </c>
      <c r="B1" s="1"/>
      <c r="C1" s="1"/>
      <c r="D1" s="1"/>
      <c r="E1" s="1"/>
      <c r="F1" s="1"/>
      <c r="G1" s="1"/>
      <c r="H1" s="1"/>
      <c r="I1" s="1"/>
    </row>
    <row r="2" spans="1:14" ht="13.5" customHeight="1" x14ac:dyDescent="0.15">
      <c r="A2" s="1"/>
      <c r="B2" s="1"/>
      <c r="C2" s="1"/>
      <c r="D2" s="1"/>
      <c r="E2" s="1"/>
      <c r="F2" s="1"/>
      <c r="G2" s="1"/>
      <c r="H2" s="1"/>
      <c r="I2" s="1"/>
    </row>
    <row r="3" spans="1:14" ht="13.5" customHeight="1" x14ac:dyDescent="0.15">
      <c r="K3" s="3" t="s">
        <v>1</v>
      </c>
    </row>
    <row r="4" spans="1:14" ht="13.5" customHeight="1" thickBot="1" x14ac:dyDescent="0.2">
      <c r="A4" s="38" t="s">
        <v>2</v>
      </c>
    </row>
    <row r="5" spans="1:14" ht="13.5" customHeight="1" x14ac:dyDescent="0.15">
      <c r="A5" s="5" t="s">
        <v>54</v>
      </c>
      <c r="K5" s="39" t="s">
        <v>3</v>
      </c>
      <c r="L5" s="40" t="s">
        <v>4</v>
      </c>
      <c r="M5" s="41" t="s">
        <v>5</v>
      </c>
      <c r="N5" s="42" t="s">
        <v>6</v>
      </c>
    </row>
    <row r="6" spans="1:14" ht="13.5" customHeight="1" x14ac:dyDescent="0.15">
      <c r="K6" s="43"/>
      <c r="L6" s="44"/>
      <c r="M6" s="45"/>
      <c r="N6" s="46"/>
    </row>
    <row r="7" spans="1:14" ht="13.5" customHeight="1" x14ac:dyDescent="0.15">
      <c r="A7" s="5" t="s">
        <v>7</v>
      </c>
      <c r="C7" s="5">
        <v>420</v>
      </c>
      <c r="D7" s="5" t="s">
        <v>8</v>
      </c>
      <c r="K7" s="47" t="s">
        <v>9</v>
      </c>
      <c r="L7" s="48" t="s">
        <v>10</v>
      </c>
      <c r="M7" s="49"/>
      <c r="N7" s="49">
        <v>1</v>
      </c>
    </row>
    <row r="8" spans="1:14" ht="13.5" customHeight="1" x14ac:dyDescent="0.15">
      <c r="K8" s="50"/>
      <c r="L8" s="48" t="s">
        <v>11</v>
      </c>
      <c r="M8" s="49"/>
      <c r="N8" s="49">
        <v>1</v>
      </c>
    </row>
    <row r="9" spans="1:14" ht="13.5" customHeight="1" x14ac:dyDescent="0.15">
      <c r="A9" s="5" t="s">
        <v>12</v>
      </c>
      <c r="K9" s="50"/>
      <c r="L9" s="48" t="s">
        <v>13</v>
      </c>
      <c r="M9" s="49"/>
      <c r="N9" s="49">
        <v>13</v>
      </c>
    </row>
    <row r="10" spans="1:14" ht="13.5" customHeight="1" x14ac:dyDescent="0.15">
      <c r="K10" s="50"/>
      <c r="L10" s="48" t="s">
        <v>14</v>
      </c>
      <c r="M10" s="49"/>
      <c r="N10" s="49">
        <v>2</v>
      </c>
    </row>
    <row r="11" spans="1:14" ht="13.5" customHeight="1" x14ac:dyDescent="0.15">
      <c r="A11" s="3" t="s">
        <v>15</v>
      </c>
      <c r="K11" s="50"/>
      <c r="L11" s="48" t="s">
        <v>16</v>
      </c>
      <c r="M11" s="49"/>
      <c r="N11" s="49">
        <v>8</v>
      </c>
    </row>
    <row r="12" spans="1:14" ht="13.5" customHeight="1" x14ac:dyDescent="0.15">
      <c r="K12" s="50"/>
      <c r="L12" s="48" t="s">
        <v>17</v>
      </c>
      <c r="M12" s="49"/>
      <c r="N12" s="49">
        <v>8</v>
      </c>
    </row>
    <row r="13" spans="1:14" ht="13.5" customHeight="1" x14ac:dyDescent="0.15">
      <c r="K13" s="50"/>
      <c r="L13" s="48" t="s">
        <v>18</v>
      </c>
      <c r="M13" s="49" t="s">
        <v>29</v>
      </c>
      <c r="N13" s="49">
        <v>34</v>
      </c>
    </row>
    <row r="14" spans="1:14" ht="13.5" customHeight="1" x14ac:dyDescent="0.15">
      <c r="K14" s="50"/>
      <c r="L14" s="48" t="s">
        <v>19</v>
      </c>
      <c r="M14" s="49"/>
      <c r="N14" s="49">
        <v>2</v>
      </c>
    </row>
    <row r="15" spans="1:14" ht="13.5" customHeight="1" x14ac:dyDescent="0.15">
      <c r="K15" s="50"/>
      <c r="L15" s="48" t="s">
        <v>20</v>
      </c>
      <c r="M15" s="49" t="s">
        <v>29</v>
      </c>
      <c r="N15" s="49">
        <v>0</v>
      </c>
    </row>
    <row r="16" spans="1:14" ht="13.5" customHeight="1" x14ac:dyDescent="0.15">
      <c r="K16" s="50"/>
      <c r="L16" s="48" t="s">
        <v>21</v>
      </c>
      <c r="M16" s="49"/>
      <c r="N16" s="49">
        <v>1</v>
      </c>
    </row>
    <row r="17" spans="1:14" ht="13.5" customHeight="1" x14ac:dyDescent="0.15">
      <c r="K17" s="50"/>
      <c r="L17" s="48" t="s">
        <v>22</v>
      </c>
      <c r="M17" s="49"/>
      <c r="N17" s="49">
        <v>2</v>
      </c>
    </row>
    <row r="18" spans="1:14" ht="13.5" customHeight="1" x14ac:dyDescent="0.15">
      <c r="K18" s="50"/>
      <c r="L18" s="51" t="s">
        <v>23</v>
      </c>
      <c r="M18" s="52"/>
      <c r="N18" s="49">
        <v>2</v>
      </c>
    </row>
    <row r="19" spans="1:14" ht="13.5" customHeight="1" x14ac:dyDescent="0.15">
      <c r="K19" s="50"/>
      <c r="L19" s="48" t="s">
        <v>24</v>
      </c>
      <c r="M19" s="49" t="s">
        <v>29</v>
      </c>
      <c r="N19" s="49">
        <v>1</v>
      </c>
    </row>
    <row r="20" spans="1:14" ht="13.5" customHeight="1" x14ac:dyDescent="0.15">
      <c r="K20" s="50"/>
      <c r="L20" s="48" t="s">
        <v>25</v>
      </c>
      <c r="M20" s="49"/>
      <c r="N20" s="49">
        <v>4</v>
      </c>
    </row>
    <row r="21" spans="1:14" ht="13.5" customHeight="1" x14ac:dyDescent="0.15">
      <c r="K21" s="53"/>
      <c r="L21" s="48" t="s">
        <v>26</v>
      </c>
      <c r="M21" s="49"/>
      <c r="N21" s="49">
        <v>2</v>
      </c>
    </row>
    <row r="22" spans="1:14" ht="13.5" customHeight="1" x14ac:dyDescent="0.15">
      <c r="K22" s="47" t="s">
        <v>27</v>
      </c>
      <c r="L22" s="48" t="s">
        <v>28</v>
      </c>
      <c r="M22" s="49" t="s">
        <v>29</v>
      </c>
      <c r="N22" s="49">
        <v>6</v>
      </c>
    </row>
    <row r="23" spans="1:14" ht="13.5" customHeight="1" x14ac:dyDescent="0.15">
      <c r="K23" s="50"/>
      <c r="L23" s="48" t="s">
        <v>30</v>
      </c>
      <c r="M23" s="49" t="s">
        <v>29</v>
      </c>
      <c r="N23" s="49">
        <v>12</v>
      </c>
    </row>
    <row r="24" spans="1:14" ht="13.5" customHeight="1" x14ac:dyDescent="0.15">
      <c r="K24" s="50"/>
      <c r="L24" s="48" t="s">
        <v>31</v>
      </c>
      <c r="M24" s="49" t="s">
        <v>51</v>
      </c>
      <c r="N24" s="49">
        <v>23</v>
      </c>
    </row>
    <row r="25" spans="1:14" ht="13.5" customHeight="1" x14ac:dyDescent="0.15">
      <c r="K25" s="50"/>
      <c r="L25" s="48" t="s">
        <v>32</v>
      </c>
      <c r="M25" s="49"/>
      <c r="N25" s="49">
        <v>4</v>
      </c>
    </row>
    <row r="26" spans="1:14" ht="13.5" customHeight="1" x14ac:dyDescent="0.15">
      <c r="K26" s="53"/>
      <c r="L26" s="48" t="s">
        <v>33</v>
      </c>
      <c r="M26" s="49"/>
      <c r="N26" s="49">
        <v>2</v>
      </c>
    </row>
    <row r="27" spans="1:14" ht="13.5" customHeight="1" x14ac:dyDescent="0.15">
      <c r="K27" s="54" t="s">
        <v>34</v>
      </c>
      <c r="L27" s="48" t="s">
        <v>35</v>
      </c>
      <c r="M27" s="49" t="s">
        <v>29</v>
      </c>
      <c r="N27" s="49">
        <v>6</v>
      </c>
    </row>
    <row r="28" spans="1:14" ht="13.5" customHeight="1" x14ac:dyDescent="0.15">
      <c r="K28" s="47" t="s">
        <v>36</v>
      </c>
      <c r="L28" s="48" t="s">
        <v>37</v>
      </c>
      <c r="M28" s="49" t="s">
        <v>29</v>
      </c>
      <c r="N28" s="49">
        <v>22</v>
      </c>
    </row>
    <row r="29" spans="1:14" ht="13.5" customHeight="1" x14ac:dyDescent="0.15">
      <c r="K29" s="50"/>
      <c r="L29" s="48" t="s">
        <v>38</v>
      </c>
      <c r="M29" s="49" t="s">
        <v>44</v>
      </c>
      <c r="N29" s="49">
        <v>1</v>
      </c>
    </row>
    <row r="30" spans="1:14" ht="13.5" customHeight="1" x14ac:dyDescent="0.15">
      <c r="K30" s="50"/>
      <c r="L30" s="48" t="s">
        <v>39</v>
      </c>
      <c r="M30" s="49" t="s">
        <v>50</v>
      </c>
      <c r="N30" s="49">
        <v>0</v>
      </c>
    </row>
    <row r="31" spans="1:14" ht="13.5" customHeight="1" x14ac:dyDescent="0.15">
      <c r="K31" s="53"/>
      <c r="L31" s="55" t="s">
        <v>40</v>
      </c>
      <c r="M31" s="49" t="s">
        <v>29</v>
      </c>
      <c r="N31" s="49">
        <v>8</v>
      </c>
    </row>
    <row r="32" spans="1:14" ht="13.5" customHeight="1" x14ac:dyDescent="0.15">
      <c r="A32" s="3" t="s">
        <v>41</v>
      </c>
      <c r="K32" s="47" t="s">
        <v>42</v>
      </c>
      <c r="L32" s="55" t="s">
        <v>43</v>
      </c>
      <c r="M32" s="49" t="s">
        <v>50</v>
      </c>
      <c r="N32" s="49">
        <v>205</v>
      </c>
    </row>
    <row r="33" spans="11:21" ht="13.5" customHeight="1" x14ac:dyDescent="0.15">
      <c r="K33" s="50"/>
      <c r="L33" s="55" t="s">
        <v>45</v>
      </c>
      <c r="M33" s="56"/>
      <c r="N33" s="49">
        <v>6</v>
      </c>
    </row>
    <row r="34" spans="11:21" ht="13.5" customHeight="1" thickBot="1" x14ac:dyDescent="0.2">
      <c r="K34" s="57"/>
      <c r="L34" s="58" t="s">
        <v>46</v>
      </c>
      <c r="M34" s="59"/>
      <c r="N34" s="60">
        <v>44</v>
      </c>
    </row>
    <row r="35" spans="11:21" ht="13.5" customHeight="1" thickBot="1" x14ac:dyDescent="0.2">
      <c r="K35" s="61" t="s">
        <v>47</v>
      </c>
      <c r="L35" s="62" t="s">
        <v>48</v>
      </c>
      <c r="M35" s="63">
        <f>COUNTA(M7:M34)</f>
        <v>12</v>
      </c>
      <c r="N35" s="64">
        <f>SUM(N7:N34)</f>
        <v>420</v>
      </c>
    </row>
    <row r="36" spans="11:21" ht="13.5" customHeight="1" x14ac:dyDescent="0.15"/>
    <row r="37" spans="11:21" ht="13.5" customHeight="1" x14ac:dyDescent="0.15">
      <c r="K37" s="32" t="s">
        <v>49</v>
      </c>
      <c r="L37" s="32"/>
      <c r="M37" s="65"/>
      <c r="N37" s="65"/>
      <c r="O37" s="65"/>
      <c r="P37" s="65"/>
      <c r="Q37" s="65"/>
      <c r="R37" s="65"/>
      <c r="S37" s="65"/>
      <c r="T37" s="65"/>
      <c r="U37" s="65"/>
    </row>
    <row r="38" spans="11:21" ht="13.5" customHeight="1" x14ac:dyDescent="0.15">
      <c r="K38" s="32"/>
      <c r="L38" s="32"/>
      <c r="M38" s="65"/>
      <c r="N38" s="65"/>
      <c r="O38" s="65"/>
      <c r="P38" s="65"/>
      <c r="Q38" s="65"/>
      <c r="R38" s="65"/>
      <c r="S38" s="65"/>
      <c r="T38" s="65"/>
      <c r="U38" s="65"/>
    </row>
    <row r="39" spans="11:21" ht="13.5" customHeight="1" x14ac:dyDescent="0.15"/>
    <row r="40" spans="11:21" ht="13.5" customHeight="1" x14ac:dyDescent="0.15"/>
    <row r="41" spans="11:21" ht="13.5" customHeight="1" x14ac:dyDescent="0.15"/>
    <row r="42" spans="11:21" ht="13.5" customHeight="1" x14ac:dyDescent="0.15"/>
    <row r="43" spans="11:21" ht="13.5" customHeight="1" x14ac:dyDescent="0.15"/>
    <row r="44" spans="11:21" ht="13.5" customHeight="1" x14ac:dyDescent="0.15"/>
    <row r="45" spans="11:21" ht="13.5" customHeight="1" x14ac:dyDescent="0.15"/>
    <row r="46" spans="11:21" ht="13.5" customHeight="1" x14ac:dyDescent="0.15"/>
    <row r="47" spans="11:21" ht="13.5" customHeight="1" x14ac:dyDescent="0.15"/>
    <row r="48" spans="11:21" ht="13.5" customHeight="1" x14ac:dyDescent="0.15"/>
    <row r="49" spans="1:9" ht="13.5" customHeight="1" x14ac:dyDescent="0.15"/>
    <row r="56" spans="1:9" x14ac:dyDescent="0.15">
      <c r="A56" s="34" t="s">
        <v>52</v>
      </c>
      <c r="B56" s="34"/>
      <c r="C56" s="34"/>
      <c r="D56" s="34"/>
      <c r="E56" s="34"/>
      <c r="F56" s="34"/>
      <c r="G56" s="34"/>
      <c r="H56" s="34"/>
      <c r="I56" s="34"/>
    </row>
    <row r="57" spans="1:9" x14ac:dyDescent="0.15">
      <c r="A57" s="36" t="s">
        <v>53</v>
      </c>
      <c r="B57" s="36"/>
      <c r="C57" s="36"/>
      <c r="D57" s="36"/>
      <c r="E57" s="36"/>
      <c r="F57" s="36"/>
      <c r="G57" s="36"/>
      <c r="H57" s="36"/>
      <c r="I57" s="36"/>
    </row>
  </sheetData>
  <mergeCells count="11">
    <mergeCell ref="K7:K21"/>
    <mergeCell ref="K22:K26"/>
    <mergeCell ref="K28:K31"/>
    <mergeCell ref="K32:K34"/>
    <mergeCell ref="A56:I56"/>
    <mergeCell ref="A57:I57"/>
    <mergeCell ref="A1:I2"/>
    <mergeCell ref="K5:K6"/>
    <mergeCell ref="L5:L6"/>
    <mergeCell ref="M5:M6"/>
    <mergeCell ref="N5:N6"/>
  </mergeCells>
  <phoneticPr fontId="2"/>
  <pageMargins left="0.7" right="0.7" top="0.75" bottom="0.75" header="0.3" footer="0.3"/>
  <colBreaks count="1" manualBreakCount="1">
    <brk id="9" max="1048575" man="1"/>
  </colBreaks>
  <drawing r:id="rId2"/>
</worksheet>
</file>