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mc:AlternateContent xmlns:mc="http://schemas.openxmlformats.org/markup-compatibility/2006">
    <mc:Choice Requires="x15">
      <x15ac:absPath xmlns:x15ac="http://schemas.microsoft.com/office/spreadsheetml/2010/11/ac" url="N:\99_その他共有フォルダから移行\健康づくり係（歯科）\90_歯科保健普及啓発（＋報道発表）\00_市町村歯科保健対策調査\令和７年度調査（R6実績）\03_とりまとめ\【再度差替】施行\"/>
    </mc:Choice>
  </mc:AlternateContent>
  <xr:revisionPtr revIDLastSave="0" documentId="13_ncr:1_{D33AF95B-3A44-4F26-8D63-593922E38285}" xr6:coauthVersionLast="47" xr6:coauthVersionMax="47" xr10:uidLastSave="{00000000-0000-0000-0000-000000000000}"/>
  <bookViews>
    <workbookView xWindow="-110" yWindow="-110" windowWidth="19420" windowHeight="10300" tabRatio="602" xr2:uid="{00000000-000D-0000-FFFF-FFFF00000000}"/>
  </bookViews>
  <sheets>
    <sheet name="調査集計表 " sheetId="10" r:id="rId1"/>
  </sheets>
  <definedNames>
    <definedName name="_xlnm._FilterDatabase" localSheetId="0" hidden="1">'調査集計表 '!$A$4:$CI$189</definedName>
    <definedName name="_xlnm.Print_Area" localSheetId="0">'調査集計表 '!$A$1:$CI$189</definedName>
    <definedName name="_xlnm.Print_Titles" localSheetId="0">'調査集計表 '!$A:$B,'調査集計表 '!$4:$7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7" i="10" l="1"/>
  <c r="C188" i="10" s="1"/>
  <c r="CG187" i="10"/>
  <c r="CG188" i="10" s="1"/>
  <c r="CF187" i="10"/>
  <c r="CF188" i="10" s="1"/>
  <c r="CE187" i="10"/>
  <c r="CE188" i="10" s="1"/>
  <c r="CA187" i="10"/>
  <c r="CA188" i="10" s="1"/>
  <c r="BZ187" i="10"/>
  <c r="BZ188" i="10" s="1"/>
  <c r="BY187" i="10"/>
  <c r="BY188" i="10" s="1"/>
  <c r="BX187" i="10"/>
  <c r="BX188" i="10" s="1"/>
  <c r="BW187" i="10"/>
  <c r="BW188" i="10" s="1"/>
  <c r="BV187" i="10"/>
  <c r="BV188" i="10" s="1"/>
  <c r="BU187" i="10"/>
  <c r="BU188" i="10" s="1"/>
  <c r="BT187" i="10"/>
  <c r="BT188" i="10" s="1"/>
  <c r="BS187" i="10"/>
  <c r="BS188" i="10" s="1"/>
  <c r="BR187" i="10"/>
  <c r="BR188" i="10" s="1"/>
  <c r="BQ187" i="10"/>
  <c r="BQ188" i="10" s="1"/>
  <c r="BP187" i="10"/>
  <c r="BP188" i="10" s="1"/>
  <c r="BO187" i="10"/>
  <c r="BO188" i="10" s="1"/>
  <c r="BN187" i="10"/>
  <c r="BN188" i="10" s="1"/>
  <c r="BM187" i="10"/>
  <c r="BM188" i="10" s="1"/>
  <c r="BL187" i="10"/>
  <c r="BL188" i="10" s="1"/>
  <c r="BK187" i="10"/>
  <c r="BK188" i="10" s="1"/>
  <c r="BJ187" i="10"/>
  <c r="BJ188" i="10" s="1"/>
  <c r="BI187" i="10"/>
  <c r="BI188" i="10" s="1"/>
  <c r="BH187" i="10"/>
  <c r="BH188" i="10" s="1"/>
  <c r="BG187" i="10"/>
  <c r="BG188" i="10" s="1"/>
  <c r="BF187" i="10"/>
  <c r="BF188" i="10" s="1"/>
  <c r="BE187" i="10"/>
  <c r="BE188" i="10" s="1"/>
  <c r="BD187" i="10"/>
  <c r="BD188" i="10" s="1"/>
  <c r="BC187" i="10"/>
  <c r="BC188" i="10" s="1"/>
  <c r="BB187" i="10"/>
  <c r="BB188" i="10" s="1"/>
  <c r="BA187" i="10"/>
  <c r="BA188" i="10" s="1"/>
  <c r="AZ187" i="10"/>
  <c r="AZ188" i="10" s="1"/>
  <c r="AY187" i="10"/>
  <c r="AY188" i="10" s="1"/>
  <c r="AX187" i="10"/>
  <c r="AX188" i="10" s="1"/>
  <c r="AW187" i="10"/>
  <c r="AW188" i="10" s="1"/>
  <c r="AV187" i="10"/>
  <c r="AV188" i="10" s="1"/>
  <c r="AU187" i="10"/>
  <c r="AU188" i="10" s="1"/>
  <c r="AT187" i="10"/>
  <c r="AT188" i="10" s="1"/>
  <c r="AS187" i="10"/>
  <c r="AS188" i="10" s="1"/>
  <c r="AR187" i="10"/>
  <c r="AR188" i="10" s="1"/>
  <c r="AQ187" i="10"/>
  <c r="AQ188" i="10" s="1"/>
  <c r="AP187" i="10"/>
  <c r="AP188" i="10" s="1"/>
  <c r="AO187" i="10"/>
  <c r="AO188" i="10" s="1"/>
  <c r="AM187" i="10"/>
  <c r="AI187" i="10"/>
  <c r="AI188" i="10" s="1"/>
  <c r="AH187" i="10"/>
  <c r="AH188" i="10" s="1"/>
  <c r="AG187" i="10"/>
  <c r="AG188" i="10" s="1"/>
  <c r="AD187" i="10"/>
  <c r="AD188" i="10" s="1"/>
  <c r="AB187" i="10"/>
  <c r="AB188" i="10" s="1"/>
  <c r="AA187" i="10"/>
  <c r="AA188" i="10" s="1"/>
  <c r="Z187" i="10"/>
  <c r="Z188" i="10" s="1"/>
  <c r="Y187" i="10"/>
  <c r="Y188" i="10" s="1"/>
  <c r="X187" i="10"/>
  <c r="X188" i="10" s="1"/>
  <c r="W187" i="10"/>
  <c r="W188" i="10" s="1"/>
  <c r="R187" i="10"/>
  <c r="R188" i="10" s="1"/>
  <c r="O187" i="10"/>
  <c r="O188" i="10" s="1"/>
  <c r="N187" i="10"/>
  <c r="N188" i="10" s="1"/>
  <c r="M187" i="10"/>
  <c r="M188" i="10" s="1"/>
  <c r="L187" i="10"/>
  <c r="L188" i="10" s="1"/>
  <c r="K187" i="10"/>
  <c r="K188" i="10" s="1"/>
  <c r="J187" i="10"/>
  <c r="J188" i="10" s="1"/>
  <c r="I187" i="10"/>
  <c r="I188" i="10" s="1"/>
  <c r="H187" i="10"/>
  <c r="H188" i="10" s="1"/>
  <c r="G187" i="10"/>
  <c r="G188" i="10" s="1"/>
  <c r="F187" i="10"/>
  <c r="F188" i="10" s="1"/>
  <c r="E187" i="10"/>
  <c r="E188" i="10" s="1"/>
  <c r="D187" i="10"/>
  <c r="D188" i="10" s="1"/>
  <c r="AM1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裕美</author>
    <author>國分</author>
  </authors>
  <commentList>
    <comment ref="AF28" authorId="0" shapeId="0" xr:uid="{00000000-0006-0000-0000-000002000000}">
      <text>
        <r>
          <rPr>
            <sz val="9"/>
            <color indexed="81"/>
            <rFont val="MS P ゴシック"/>
            <family val="3"/>
            <charset val="128"/>
          </rPr>
          <t>小学生のみ、フッ化物洗口実施。</t>
        </r>
      </text>
    </comment>
    <comment ref="AE181" authorId="1" shapeId="0" xr:uid="{00000000-0006-0000-0000-000003000000}">
      <text>
        <r>
          <rPr>
            <sz val="9"/>
            <color indexed="81"/>
            <rFont val="MS P ゴシック"/>
            <family val="3"/>
            <charset val="128"/>
          </rPr>
          <t xml:space="preserve">※白糠町１２歳児ＤＭＦＴ指数について、町及び町教委で把握できていないことから無回答での提出とし、釧路歯科医師会から情報提供され次第、本庁 鈴木主事様へ報告する。
</t>
        </r>
      </text>
    </comment>
  </commentList>
</comments>
</file>

<file path=xl/sharedStrings.xml><?xml version="1.0" encoding="utf-8"?>
<sst xmlns="http://schemas.openxmlformats.org/spreadsheetml/2006/main" count="11576" uniqueCount="1403">
  <si>
    <t>礼文町</t>
    <rPh sb="0" eb="3">
      <t>レブンチョウ</t>
    </rPh>
    <phoneticPr fontId="20"/>
  </si>
  <si>
    <t>市町村名</t>
    <rPh sb="0" eb="3">
      <t>シチョウソン</t>
    </rPh>
    <rPh sb="3" eb="4">
      <t>メイ</t>
    </rPh>
    <phoneticPr fontId="20"/>
  </si>
  <si>
    <t xml:space="preserve">未就学児保護者
</t>
    <rPh sb="0" eb="4">
      <t>ミシュウガクジ</t>
    </rPh>
    <rPh sb="4" eb="7">
      <t>ホゴシャ</t>
    </rPh>
    <phoneticPr fontId="20"/>
  </si>
  <si>
    <t>フッ素塗布時に歯科衛生士より歯科指導を実施</t>
    <rPh sb="7" eb="9">
      <t>シカ</t>
    </rPh>
    <rPh sb="9" eb="12">
      <t>エイセイシ</t>
    </rPh>
    <rPh sb="14" eb="16">
      <t>シカ</t>
    </rPh>
    <rPh sb="16" eb="18">
      <t>シドウ</t>
    </rPh>
    <rPh sb="19" eb="21">
      <t>ジッシ</t>
    </rPh>
    <phoneticPr fontId="20"/>
  </si>
  <si>
    <t>保健所名</t>
    <rPh sb="0" eb="3">
      <t>ホケンショ</t>
    </rPh>
    <rPh sb="3" eb="4">
      <t>メイ</t>
    </rPh>
    <phoneticPr fontId="20"/>
  </si>
  <si>
    <t>１年１回</t>
    <rPh sb="1" eb="2">
      <t>ネン</t>
    </rPh>
    <rPh sb="3" eb="4">
      <t>カイ</t>
    </rPh>
    <phoneticPr fontId="20"/>
  </si>
  <si>
    <t>滝川</t>
    <rPh sb="0" eb="2">
      <t>タキカワ</t>
    </rPh>
    <phoneticPr fontId="20"/>
  </si>
  <si>
    <t>母子歯科保健対策（妊産婦・乳幼児健診等）</t>
    <rPh sb="0" eb="2">
      <t>ボシ</t>
    </rPh>
    <rPh sb="2" eb="4">
      <t>シカ</t>
    </rPh>
    <rPh sb="4" eb="6">
      <t>ホケン</t>
    </rPh>
    <rPh sb="6" eb="8">
      <t>タイサク</t>
    </rPh>
    <rPh sb="9" eb="12">
      <t>ニンサンプ</t>
    </rPh>
    <rPh sb="13" eb="16">
      <t>ニュウヨウジ</t>
    </rPh>
    <rPh sb="16" eb="18">
      <t>ケンシン</t>
    </rPh>
    <rPh sb="18" eb="19">
      <t>トウ</t>
    </rPh>
    <phoneticPr fontId="20"/>
  </si>
  <si>
    <t>置戸町</t>
    <rPh sb="0" eb="3">
      <t>オケトチョウ</t>
    </rPh>
    <phoneticPr fontId="44"/>
  </si>
  <si>
    <t>０～１歳児</t>
    <rPh sb="3" eb="4">
      <t>サイ</t>
    </rPh>
    <rPh sb="4" eb="5">
      <t>ジ</t>
    </rPh>
    <phoneticPr fontId="20"/>
  </si>
  <si>
    <t>岩見沢</t>
    <rPh sb="0" eb="3">
      <t>イワミザワ</t>
    </rPh>
    <phoneticPr fontId="20"/>
  </si>
  <si>
    <t>対象者に妊婦とその夫を追加、40,50,60,70の節目年齢の方の自己負担なし</t>
    <rPh sb="0" eb="3">
      <t>タイショウシャ</t>
    </rPh>
    <rPh sb="4" eb="6">
      <t>ニンプ</t>
    </rPh>
    <rPh sb="9" eb="10">
      <t>オット</t>
    </rPh>
    <rPh sb="11" eb="13">
      <t>ツイカ</t>
    </rPh>
    <rPh sb="26" eb="28">
      <t>フシメ</t>
    </rPh>
    <rPh sb="28" eb="30">
      <t>ネンレイ</t>
    </rPh>
    <rPh sb="31" eb="32">
      <t>カタ</t>
    </rPh>
    <rPh sb="33" eb="35">
      <t>ジコ</t>
    </rPh>
    <rPh sb="35" eb="37">
      <t>フタン</t>
    </rPh>
    <phoneticPr fontId="45"/>
  </si>
  <si>
    <t>質問９</t>
    <rPh sb="0" eb="2">
      <t>シツモン</t>
    </rPh>
    <phoneticPr fontId="20"/>
  </si>
  <si>
    <t>北斗市</t>
    <rPh sb="0" eb="2">
      <t>ホクト</t>
    </rPh>
    <rPh sb="2" eb="3">
      <t>シ</t>
    </rPh>
    <phoneticPr fontId="20"/>
  </si>
  <si>
    <t>①保育園児
②子育て教室（未就園児の保護者）</t>
    <rPh sb="1" eb="3">
      <t>ホイク</t>
    </rPh>
    <rPh sb="3" eb="5">
      <t>エンジ</t>
    </rPh>
    <rPh sb="13" eb="17">
      <t>ミシュウエンジ</t>
    </rPh>
    <rPh sb="18" eb="20">
      <t>ホゴ</t>
    </rPh>
    <rPh sb="20" eb="21">
      <t>シャ</t>
    </rPh>
    <phoneticPr fontId="44"/>
  </si>
  <si>
    <t>えりも町</t>
  </si>
  <si>
    <t>質問６</t>
    <rPh sb="0" eb="2">
      <t>シツモン</t>
    </rPh>
    <phoneticPr fontId="20"/>
  </si>
  <si>
    <t>質問８</t>
    <rPh sb="0" eb="2">
      <t>シツモン</t>
    </rPh>
    <phoneticPr fontId="20"/>
  </si>
  <si>
    <t>（実施率）</t>
    <rPh sb="1" eb="3">
      <t>ジッシ</t>
    </rPh>
    <rPh sb="3" eb="4">
      <t>リツ</t>
    </rPh>
    <phoneticPr fontId="20"/>
  </si>
  <si>
    <t>３００円</t>
    <rPh sb="3" eb="4">
      <t>エン</t>
    </rPh>
    <phoneticPr fontId="20"/>
  </si>
  <si>
    <t>長沼町</t>
    <rPh sb="0" eb="3">
      <t>ナガヌマチョウ</t>
    </rPh>
    <phoneticPr fontId="20"/>
  </si>
  <si>
    <t>小学校
中学校</t>
    <rPh sb="0" eb="3">
      <t>ショウガッコウ</t>
    </rPh>
    <rPh sb="4" eb="7">
      <t>チュウガッコウ</t>
    </rPh>
    <phoneticPr fontId="20"/>
  </si>
  <si>
    <t>幼稚園・保育所歯科保健対策</t>
    <rPh sb="0" eb="3">
      <t>ヨウチエン</t>
    </rPh>
    <rPh sb="4" eb="7">
      <t>ホイクショ</t>
    </rPh>
    <rPh sb="7" eb="9">
      <t>シカ</t>
    </rPh>
    <rPh sb="9" eb="11">
      <t>ホケン</t>
    </rPh>
    <rPh sb="11" eb="13">
      <t>タイサク</t>
    </rPh>
    <phoneticPr fontId="20"/>
  </si>
  <si>
    <t>事業開始当初より、妊婦を対象にしています。</t>
    <rPh sb="0" eb="2">
      <t>ジギョウ</t>
    </rPh>
    <rPh sb="2" eb="4">
      <t>カイシ</t>
    </rPh>
    <rPh sb="4" eb="6">
      <t>トウショ</t>
    </rPh>
    <rPh sb="9" eb="11">
      <t>ニンプ</t>
    </rPh>
    <rPh sb="12" eb="14">
      <t>タイショウ</t>
    </rPh>
    <phoneticPr fontId="44"/>
  </si>
  <si>
    <t>１歳６か月児健診、３歳児健診対象者のみ</t>
    <rPh sb="1" eb="2">
      <t>サイ</t>
    </rPh>
    <rPh sb="4" eb="6">
      <t>ツキジ</t>
    </rPh>
    <rPh sb="6" eb="8">
      <t>ケンシン</t>
    </rPh>
    <rPh sb="10" eb="12">
      <t>サイジ</t>
    </rPh>
    <rPh sb="12" eb="14">
      <t>ケンシン</t>
    </rPh>
    <rPh sb="14" eb="16">
      <t>タイショウ</t>
    </rPh>
    <rPh sb="16" eb="17">
      <t>シャ</t>
    </rPh>
    <phoneticPr fontId="20"/>
  </si>
  <si>
    <t>名寄市</t>
  </si>
  <si>
    <t>歯の萌出～就学前まで</t>
    <rPh sb="0" eb="1">
      <t>ハ</t>
    </rPh>
    <rPh sb="2" eb="4">
      <t>ホウシュツ</t>
    </rPh>
    <rPh sb="5" eb="8">
      <t>シュウガクマエ</t>
    </rPh>
    <phoneticPr fontId="44"/>
  </si>
  <si>
    <t>第２次留萌市健康づくり計画</t>
    <rPh sb="0" eb="1">
      <t>ダイ</t>
    </rPh>
    <rPh sb="2" eb="3">
      <t>ジ</t>
    </rPh>
    <rPh sb="3" eb="6">
      <t>ルモイシ</t>
    </rPh>
    <rPh sb="6" eb="8">
      <t>ケンコウ</t>
    </rPh>
    <rPh sb="11" eb="13">
      <t>ケイカク</t>
    </rPh>
    <phoneticPr fontId="20"/>
  </si>
  <si>
    <t>上砂川町</t>
  </si>
  <si>
    <t>歯周疾患検診</t>
    <rPh sb="0" eb="2">
      <t>シシュウ</t>
    </rPh>
    <rPh sb="2" eb="4">
      <t>シッカン</t>
    </rPh>
    <rPh sb="4" eb="6">
      <t>ケンシン</t>
    </rPh>
    <phoneticPr fontId="20"/>
  </si>
  <si>
    <t>数値目標
の設定</t>
    <rPh sb="0" eb="2">
      <t>スウチ</t>
    </rPh>
    <rPh sb="2" eb="4">
      <t>モクヒョウ</t>
    </rPh>
    <rPh sb="6" eb="8">
      <t>セッテイ</t>
    </rPh>
    <phoneticPr fontId="20"/>
  </si>
  <si>
    <t>母子歯科保健対策（フッ素塗布事業）</t>
    <rPh sb="0" eb="2">
      <t>ボシ</t>
    </rPh>
    <rPh sb="2" eb="4">
      <t>シカ</t>
    </rPh>
    <rPh sb="4" eb="6">
      <t>ホケン</t>
    </rPh>
    <rPh sb="6" eb="8">
      <t>タイサク</t>
    </rPh>
    <rPh sb="11" eb="12">
      <t>ソ</t>
    </rPh>
    <rPh sb="12" eb="14">
      <t>トフ</t>
    </rPh>
    <rPh sb="14" eb="16">
      <t>ジギョウ</t>
    </rPh>
    <phoneticPr fontId="20"/>
  </si>
  <si>
    <t>歯科保健対策評価</t>
    <rPh sb="0" eb="2">
      <t>シカ</t>
    </rPh>
    <rPh sb="2" eb="4">
      <t>ホケン</t>
    </rPh>
    <rPh sb="4" eb="6">
      <t>タイサク</t>
    </rPh>
    <rPh sb="6" eb="8">
      <t>ヒョウカ</t>
    </rPh>
    <phoneticPr fontId="20"/>
  </si>
  <si>
    <t>むし歯０の子表彰</t>
    <rPh sb="5" eb="6">
      <t>コ</t>
    </rPh>
    <rPh sb="6" eb="8">
      <t>ヒョウショウ</t>
    </rPh>
    <phoneticPr fontId="20"/>
  </si>
  <si>
    <t>1歳～6歳まで（就学前）</t>
    <rPh sb="1" eb="2">
      <t>サイ</t>
    </rPh>
    <rPh sb="4" eb="5">
      <t>サイ</t>
    </rPh>
    <rPh sb="8" eb="11">
      <t>シュウガクマエ</t>
    </rPh>
    <phoneticPr fontId="44"/>
  </si>
  <si>
    <t>12か月～小学校6年生まで</t>
    <rPh sb="3" eb="4">
      <t>ゲツ</t>
    </rPh>
    <rPh sb="5" eb="8">
      <t>ショウガッコウ</t>
    </rPh>
    <rPh sb="9" eb="11">
      <t>ネンセイ</t>
    </rPh>
    <phoneticPr fontId="44"/>
  </si>
  <si>
    <t>520円</t>
    <rPh sb="3" eb="4">
      <t>エン</t>
    </rPh>
    <phoneticPr fontId="20"/>
  </si>
  <si>
    <t>保健・介護予防の一体的実施事業</t>
    <rPh sb="0" eb="2">
      <t>ホケン</t>
    </rPh>
    <rPh sb="3" eb="5">
      <t>カイゴ</t>
    </rPh>
    <rPh sb="5" eb="7">
      <t>ヨボウ</t>
    </rPh>
    <rPh sb="8" eb="11">
      <t>イッタイテキ</t>
    </rPh>
    <rPh sb="11" eb="13">
      <t>ジッシ</t>
    </rPh>
    <rPh sb="13" eb="15">
      <t>ジギョウ</t>
    </rPh>
    <phoneticPr fontId="20"/>
  </si>
  <si>
    <t>釧路</t>
    <rPh sb="0" eb="2">
      <t>クシロ</t>
    </rPh>
    <phoneticPr fontId="20"/>
  </si>
  <si>
    <t>研修会</t>
    <rPh sb="0" eb="3">
      <t>ケンシュウカイ</t>
    </rPh>
    <phoneticPr fontId="20"/>
  </si>
  <si>
    <t>学校歯科保健対策</t>
    <rPh sb="0" eb="2">
      <t>ガッコウ</t>
    </rPh>
    <rPh sb="2" eb="4">
      <t>シカ</t>
    </rPh>
    <rPh sb="4" eb="6">
      <t>ホケン</t>
    </rPh>
    <rPh sb="6" eb="8">
      <t>タイサク</t>
    </rPh>
    <phoneticPr fontId="20"/>
  </si>
  <si>
    <t>質問23</t>
    <rPh sb="0" eb="2">
      <t>シツモン</t>
    </rPh>
    <phoneticPr fontId="20"/>
  </si>
  <si>
    <t>３～6ヶ月毎</t>
    <rPh sb="4" eb="5">
      <t>ゲツ</t>
    </rPh>
    <rPh sb="5" eb="6">
      <t>ゴト</t>
    </rPh>
    <phoneticPr fontId="20"/>
  </si>
  <si>
    <t>高齢者や介護者を対象として、歯科衛生士によるオーラルフレイル予防講座やグッズの紹介を行った。</t>
  </si>
  <si>
    <t>本別町</t>
    <rPh sb="0" eb="3">
      <t>ホンベツチョウ</t>
    </rPh>
    <phoneticPr fontId="20"/>
  </si>
  <si>
    <t>市町村
歯科保健
対策会議
回数</t>
    <rPh sb="0" eb="3">
      <t>シチョウソン</t>
    </rPh>
    <rPh sb="4" eb="6">
      <t>シカ</t>
    </rPh>
    <rPh sb="6" eb="8">
      <t>ホケン</t>
    </rPh>
    <rPh sb="9" eb="11">
      <t>タイサク</t>
    </rPh>
    <rPh sb="11" eb="13">
      <t>カイギ</t>
    </rPh>
    <rPh sb="14" eb="16">
      <t>カイスウ</t>
    </rPh>
    <phoneticPr fontId="20"/>
  </si>
  <si>
    <t>約1歳（乳歯萌出後）～6歳まで</t>
    <rPh sb="0" eb="1">
      <t>ヤク</t>
    </rPh>
    <rPh sb="2" eb="3">
      <t>サイ</t>
    </rPh>
    <rPh sb="4" eb="6">
      <t>ニュウシ</t>
    </rPh>
    <rPh sb="6" eb="7">
      <t>モエ</t>
    </rPh>
    <rPh sb="7" eb="8">
      <t>シュツ</t>
    </rPh>
    <rPh sb="8" eb="9">
      <t>ゴ</t>
    </rPh>
    <rPh sb="12" eb="13">
      <t>サイ</t>
    </rPh>
    <phoneticPr fontId="20"/>
  </si>
  <si>
    <t>七飯町</t>
    <rPh sb="0" eb="3">
      <t>ナナエチョウ</t>
    </rPh>
    <phoneticPr fontId="20"/>
  </si>
  <si>
    <t>１歳０ヶ月～４歳１１ヶ月まで</t>
    <rPh sb="1" eb="2">
      <t>サイ</t>
    </rPh>
    <rPh sb="4" eb="5">
      <t>ゲツ</t>
    </rPh>
    <rPh sb="7" eb="8">
      <t>サイ</t>
    </rPh>
    <rPh sb="11" eb="12">
      <t>ゲツ</t>
    </rPh>
    <phoneticPr fontId="20"/>
  </si>
  <si>
    <t>実施の
有無</t>
    <rPh sb="0" eb="2">
      <t>ジッシ</t>
    </rPh>
    <rPh sb="4" eb="6">
      <t>ウム</t>
    </rPh>
    <phoneticPr fontId="20"/>
  </si>
  <si>
    <t>1歳0ヶ月～就学まで</t>
    <rPh sb="1" eb="2">
      <t>サイ</t>
    </rPh>
    <rPh sb="4" eb="5">
      <t>ゲツ</t>
    </rPh>
    <rPh sb="6" eb="8">
      <t>シュウガク</t>
    </rPh>
    <phoneticPr fontId="20"/>
  </si>
  <si>
    <t>歯科保健計画策定状況</t>
    <rPh sb="0" eb="2">
      <t>シカ</t>
    </rPh>
    <rPh sb="2" eb="4">
      <t>ホケン</t>
    </rPh>
    <rPh sb="4" eb="6">
      <t>ケイカク</t>
    </rPh>
    <rPh sb="6" eb="8">
      <t>サクテイ</t>
    </rPh>
    <rPh sb="8" eb="10">
      <t>ジョウキョウ</t>
    </rPh>
    <phoneticPr fontId="20"/>
  </si>
  <si>
    <t>計画名</t>
    <rPh sb="0" eb="2">
      <t>ケイカク</t>
    </rPh>
    <rPh sb="2" eb="3">
      <t>メイ</t>
    </rPh>
    <phoneticPr fontId="20"/>
  </si>
  <si>
    <t>ひろお健康プラン21（第2次）</t>
    <rPh sb="3" eb="5">
      <t>ケンコウ</t>
    </rPh>
    <rPh sb="11" eb="12">
      <t>ダイ</t>
    </rPh>
    <rPh sb="13" eb="14">
      <t>ジ</t>
    </rPh>
    <phoneticPr fontId="20"/>
  </si>
  <si>
    <t>1800円</t>
  </si>
  <si>
    <t>左記以外の歯科保健対策</t>
    <rPh sb="0" eb="2">
      <t>サキ</t>
    </rPh>
    <rPh sb="2" eb="4">
      <t>イガイ</t>
    </rPh>
    <rPh sb="5" eb="7">
      <t>シカ</t>
    </rPh>
    <rPh sb="7" eb="9">
      <t>ホケン</t>
    </rPh>
    <rPh sb="9" eb="11">
      <t>タイサク</t>
    </rPh>
    <phoneticPr fontId="20"/>
  </si>
  <si>
    <t>石狩市</t>
    <rPh sb="0" eb="3">
      <t>イシカリシ</t>
    </rPh>
    <phoneticPr fontId="20"/>
  </si>
  <si>
    <t>釧路市</t>
    <rPh sb="0" eb="3">
      <t>クシロシ</t>
    </rPh>
    <phoneticPr fontId="20"/>
  </si>
  <si>
    <t>妊産婦</t>
    <rPh sb="0" eb="3">
      <t>ニンサンプ</t>
    </rPh>
    <phoneticPr fontId="20"/>
  </si>
  <si>
    <t>様似町</t>
    <rPh sb="0" eb="3">
      <t>サマニチョウ</t>
    </rPh>
    <phoneticPr fontId="44"/>
  </si>
  <si>
    <t>１歳６ヶ月児健診時の歯科保健指導</t>
    <rPh sb="1" eb="2">
      <t>サイ</t>
    </rPh>
    <rPh sb="4" eb="5">
      <t>ゲツ</t>
    </rPh>
    <rPh sb="5" eb="6">
      <t>ジ</t>
    </rPh>
    <rPh sb="6" eb="9">
      <t>ケンシンジ</t>
    </rPh>
    <rPh sb="10" eb="12">
      <t>シカ</t>
    </rPh>
    <rPh sb="12" eb="14">
      <t>ホケン</t>
    </rPh>
    <rPh sb="14" eb="16">
      <t>シドウ</t>
    </rPh>
    <phoneticPr fontId="20"/>
  </si>
  <si>
    <t>３歳児健診時の歯科保健指導</t>
    <rPh sb="1" eb="3">
      <t>サイジ</t>
    </rPh>
    <rPh sb="3" eb="5">
      <t>ケンシン</t>
    </rPh>
    <rPh sb="5" eb="6">
      <t>ジ</t>
    </rPh>
    <rPh sb="7" eb="9">
      <t>シカ</t>
    </rPh>
    <rPh sb="9" eb="11">
      <t>ホケン</t>
    </rPh>
    <rPh sb="11" eb="13">
      <t>シドウ</t>
    </rPh>
    <phoneticPr fontId="20"/>
  </si>
  <si>
    <t>壮瞥町子ども・子育て支援事業計画</t>
    <rPh sb="0" eb="3">
      <t>ソウベツチョウ</t>
    </rPh>
    <rPh sb="3" eb="4">
      <t>コ</t>
    </rPh>
    <rPh sb="7" eb="9">
      <t>コソダ</t>
    </rPh>
    <rPh sb="10" eb="12">
      <t>シエン</t>
    </rPh>
    <rPh sb="12" eb="14">
      <t>ジギョウ</t>
    </rPh>
    <rPh sb="14" eb="16">
      <t>ケイカク</t>
    </rPh>
    <phoneticPr fontId="20"/>
  </si>
  <si>
    <t>1歳6ヶ月～6歳11ヶ月</t>
    <rPh sb="1" eb="2">
      <t>サイ</t>
    </rPh>
    <rPh sb="4" eb="5">
      <t>ゲツ</t>
    </rPh>
    <rPh sb="7" eb="8">
      <t>サイ</t>
    </rPh>
    <rPh sb="11" eb="12">
      <t>ゲツ</t>
    </rPh>
    <phoneticPr fontId="20"/>
  </si>
  <si>
    <t>歯科医師会の協力のもと、３市３町で負担金を出し、口腔がん検診を集団検診として２日間実施</t>
    <rPh sb="19" eb="20">
      <t>キン</t>
    </rPh>
    <rPh sb="21" eb="22">
      <t>ダ</t>
    </rPh>
    <rPh sb="24" eb="26">
      <t>コウクウ</t>
    </rPh>
    <rPh sb="28" eb="30">
      <t>ケンシン</t>
    </rPh>
    <rPh sb="39" eb="40">
      <t>ニチ</t>
    </rPh>
    <rPh sb="40" eb="41">
      <t>カン</t>
    </rPh>
    <rPh sb="41" eb="43">
      <t>ジッシ</t>
    </rPh>
    <phoneticPr fontId="20"/>
  </si>
  <si>
    <t>実施の有無</t>
    <rPh sb="0" eb="2">
      <t>ジッシ</t>
    </rPh>
    <rPh sb="3" eb="5">
      <t>ウム</t>
    </rPh>
    <phoneticPr fontId="20"/>
  </si>
  <si>
    <t>3～６か月</t>
    <rPh sb="4" eb="5">
      <t>ゲツ</t>
    </rPh>
    <phoneticPr fontId="20"/>
  </si>
  <si>
    <t>対象年齢</t>
    <rPh sb="0" eb="2">
      <t>タイショウ</t>
    </rPh>
    <rPh sb="2" eb="4">
      <t>ネンレイ</t>
    </rPh>
    <phoneticPr fontId="20"/>
  </si>
  <si>
    <t>質問２</t>
    <rPh sb="0" eb="2">
      <t>シツモン</t>
    </rPh>
    <phoneticPr fontId="20"/>
  </si>
  <si>
    <t>小清水町</t>
  </si>
  <si>
    <t>沼田町健康増進計画</t>
    <rPh sb="0" eb="3">
      <t>ヌマタチョウ</t>
    </rPh>
    <rPh sb="3" eb="5">
      <t>ケンコウ</t>
    </rPh>
    <rPh sb="5" eb="7">
      <t>ゾウシン</t>
    </rPh>
    <rPh sb="7" eb="9">
      <t>ケイカク</t>
    </rPh>
    <phoneticPr fontId="44"/>
  </si>
  <si>
    <t>実施間隔</t>
    <rPh sb="0" eb="2">
      <t>ジッシ</t>
    </rPh>
    <rPh sb="2" eb="4">
      <t>カンカク</t>
    </rPh>
    <phoneticPr fontId="20"/>
  </si>
  <si>
    <t>11か月～1歳6か月</t>
    <rPh sb="3" eb="4">
      <t>ゲツ</t>
    </rPh>
    <rPh sb="6" eb="7">
      <t>サイ</t>
    </rPh>
    <rPh sb="9" eb="10">
      <t>ゲツ</t>
    </rPh>
    <phoneticPr fontId="44"/>
  </si>
  <si>
    <t>○</t>
  </si>
  <si>
    <t>参考</t>
    <rPh sb="0" eb="2">
      <t>サンコウ</t>
    </rPh>
    <phoneticPr fontId="20"/>
  </si>
  <si>
    <t>知内町</t>
    <rPh sb="0" eb="3">
      <t>シリウチチョウ</t>
    </rPh>
    <phoneticPr fontId="20"/>
  </si>
  <si>
    <t>実施方法</t>
    <rPh sb="0" eb="2">
      <t>ジッシ</t>
    </rPh>
    <rPh sb="2" eb="4">
      <t>ホウホウ</t>
    </rPh>
    <phoneticPr fontId="20"/>
  </si>
  <si>
    <t>こども園運営計画
学校運営計画</t>
    <rPh sb="3" eb="4">
      <t>エン</t>
    </rPh>
    <rPh sb="4" eb="6">
      <t>ウンエイ</t>
    </rPh>
    <rPh sb="6" eb="8">
      <t>ケイカク</t>
    </rPh>
    <rPh sb="9" eb="11">
      <t>ガッコウ</t>
    </rPh>
    <rPh sb="11" eb="13">
      <t>ウンエイ</t>
    </rPh>
    <rPh sb="13" eb="15">
      <t>ケイカク</t>
    </rPh>
    <phoneticPr fontId="20"/>
  </si>
  <si>
    <t>健康まつり等</t>
    <rPh sb="0" eb="2">
      <t>ケンコウ</t>
    </rPh>
    <rPh sb="5" eb="6">
      <t>トウ</t>
    </rPh>
    <phoneticPr fontId="20"/>
  </si>
  <si>
    <t>①2歳６～７か月児
②幼稚園年長児</t>
    <rPh sb="2" eb="3">
      <t>サイ</t>
    </rPh>
    <rPh sb="7" eb="8">
      <t>ゲツ</t>
    </rPh>
    <rPh sb="8" eb="9">
      <t>ジ</t>
    </rPh>
    <phoneticPr fontId="44"/>
  </si>
  <si>
    <t>保健事業推進計画</t>
    <rPh sb="0" eb="2">
      <t>ホケン</t>
    </rPh>
    <rPh sb="2" eb="4">
      <t>ジギョウ</t>
    </rPh>
    <rPh sb="4" eb="6">
      <t>スイシン</t>
    </rPh>
    <rPh sb="6" eb="8">
      <t>ケイカク</t>
    </rPh>
    <phoneticPr fontId="20"/>
  </si>
  <si>
    <t>全員対象</t>
    <rPh sb="0" eb="2">
      <t>ゼンイン</t>
    </rPh>
    <rPh sb="2" eb="4">
      <t>タイショウ</t>
    </rPh>
    <phoneticPr fontId="20"/>
  </si>
  <si>
    <t>歯が生え始めた児～就学前</t>
    <rPh sb="0" eb="1">
      <t>ハ</t>
    </rPh>
    <rPh sb="2" eb="3">
      <t>ハ</t>
    </rPh>
    <rPh sb="4" eb="5">
      <t>ハジ</t>
    </rPh>
    <rPh sb="7" eb="8">
      <t>ジ</t>
    </rPh>
    <rPh sb="9" eb="11">
      <t>シュウガク</t>
    </rPh>
    <rPh sb="11" eb="12">
      <t>マエ</t>
    </rPh>
    <phoneticPr fontId="20"/>
  </si>
  <si>
    <t>自己負担額</t>
    <rPh sb="0" eb="2">
      <t>ジコ</t>
    </rPh>
    <rPh sb="2" eb="5">
      <t>フタンガク</t>
    </rPh>
    <phoneticPr fontId="20"/>
  </si>
  <si>
    <t>健康相談</t>
    <rPh sb="0" eb="2">
      <t>ケンコウ</t>
    </rPh>
    <rPh sb="2" eb="4">
      <t>ソウダン</t>
    </rPh>
    <phoneticPr fontId="20"/>
  </si>
  <si>
    <t>フッ素塗布時にＤＨによる歯科指導を実施</t>
  </si>
  <si>
    <t>１歳～３歳１１ヶ月</t>
    <rPh sb="1" eb="2">
      <t>サイ</t>
    </rPh>
    <rPh sb="4" eb="5">
      <t>サイ</t>
    </rPh>
    <rPh sb="8" eb="9">
      <t>ゲツ</t>
    </rPh>
    <phoneticPr fontId="20"/>
  </si>
  <si>
    <t>１歳～３歳１１ヶ月</t>
    <rPh sb="1" eb="2">
      <t>サイ</t>
    </rPh>
    <rPh sb="4" eb="5">
      <t>サイ</t>
    </rPh>
    <rPh sb="8" eb="9">
      <t>ゲツ</t>
    </rPh>
    <phoneticPr fontId="44"/>
  </si>
  <si>
    <t>木古内町</t>
    <rPh sb="0" eb="4">
      <t>キコナイチョウ</t>
    </rPh>
    <phoneticPr fontId="20"/>
  </si>
  <si>
    <t>4～6ヵ月ごと</t>
    <rPh sb="4" eb="5">
      <t>ガツ</t>
    </rPh>
    <phoneticPr fontId="20"/>
  </si>
  <si>
    <t>年齢別
う蝕状況
把握</t>
    <rPh sb="0" eb="3">
      <t>ネンレイベツ</t>
    </rPh>
    <rPh sb="5" eb="6">
      <t>ショク</t>
    </rPh>
    <rPh sb="6" eb="8">
      <t>ジョウキョウ</t>
    </rPh>
    <rPh sb="9" eb="11">
      <t>ハアク</t>
    </rPh>
    <phoneticPr fontId="20"/>
  </si>
  <si>
    <t>3～6ヶ月</t>
    <rPh sb="4" eb="5">
      <t>ゲツ</t>
    </rPh>
    <phoneticPr fontId="20"/>
  </si>
  <si>
    <t>①年少・年中・年長児クラス　　　　②５歳児</t>
    <rPh sb="1" eb="3">
      <t>ネンショウ</t>
    </rPh>
    <rPh sb="4" eb="6">
      <t>ネンチュウ</t>
    </rPh>
    <rPh sb="7" eb="10">
      <t>ネンチョウジ</t>
    </rPh>
    <rPh sb="19" eb="21">
      <t>サイジ</t>
    </rPh>
    <phoneticPr fontId="20"/>
  </si>
  <si>
    <t>歯科健診</t>
    <rPh sb="0" eb="2">
      <t>シカ</t>
    </rPh>
    <rPh sb="2" eb="4">
      <t>ケンシン</t>
    </rPh>
    <phoneticPr fontId="20"/>
  </si>
  <si>
    <t>歯科健診</t>
    <rPh sb="0" eb="2">
      <t>シカ</t>
    </rPh>
    <rPh sb="2" eb="4">
      <t>ケンシン</t>
    </rPh>
    <phoneticPr fontId="44"/>
  </si>
  <si>
    <t>健康教育</t>
    <rPh sb="0" eb="2">
      <t>ケンコウ</t>
    </rPh>
    <rPh sb="2" eb="4">
      <t>キョウイク</t>
    </rPh>
    <phoneticPr fontId="20"/>
  </si>
  <si>
    <t>質問１０</t>
    <rPh sb="0" eb="2">
      <t>シツモン</t>
    </rPh>
    <phoneticPr fontId="20"/>
  </si>
  <si>
    <t>広報誌</t>
    <rPh sb="0" eb="3">
      <t>コウホウシ</t>
    </rPh>
    <phoneticPr fontId="20"/>
  </si>
  <si>
    <t>池田町</t>
    <rPh sb="0" eb="3">
      <t>イケダチョウ</t>
    </rPh>
    <phoneticPr fontId="20"/>
  </si>
  <si>
    <t>ポスター
パンフ</t>
  </si>
  <si>
    <t>第3次健康たきかわ２１アクションプラン</t>
    <rPh sb="0" eb="1">
      <t>ダイ</t>
    </rPh>
    <rPh sb="2" eb="3">
      <t>ジ</t>
    </rPh>
    <rPh sb="3" eb="5">
      <t>ケンコウ</t>
    </rPh>
    <phoneticPr fontId="20"/>
  </si>
  <si>
    <t>夕張市</t>
  </si>
  <si>
    <t>講演会</t>
    <rPh sb="0" eb="3">
      <t>コウエンカイ</t>
    </rPh>
    <phoneticPr fontId="20"/>
  </si>
  <si>
    <t>釧路町健康づくり計画</t>
    <rPh sb="0" eb="2">
      <t>クシロ</t>
    </rPh>
    <rPh sb="2" eb="3">
      <t>チョウ</t>
    </rPh>
    <rPh sb="3" eb="5">
      <t>ケンコウ</t>
    </rPh>
    <rPh sb="8" eb="10">
      <t>ケイカク</t>
    </rPh>
    <phoneticPr fontId="20"/>
  </si>
  <si>
    <t>よい歯の
コンクール</t>
    <rPh sb="2" eb="3">
      <t>ハ</t>
    </rPh>
    <phoneticPr fontId="20"/>
  </si>
  <si>
    <t>当麻町健康づくり計画</t>
    <rPh sb="0" eb="3">
      <t>トウマチョウ</t>
    </rPh>
    <rPh sb="3" eb="5">
      <t>ケンコウ</t>
    </rPh>
    <rPh sb="8" eb="10">
      <t>ケイカク</t>
    </rPh>
    <phoneticPr fontId="20"/>
  </si>
  <si>
    <t>事業内容</t>
    <rPh sb="0" eb="2">
      <t>ジギョウ</t>
    </rPh>
    <rPh sb="2" eb="4">
      <t>ナイヨウ</t>
    </rPh>
    <phoneticPr fontId="20"/>
  </si>
  <si>
    <t>質問５</t>
    <rPh sb="0" eb="2">
      <t>シツモン</t>
    </rPh>
    <phoneticPr fontId="20"/>
  </si>
  <si>
    <t>4ヶ月ごと</t>
    <rPh sb="2" eb="3">
      <t>ツキ</t>
    </rPh>
    <phoneticPr fontId="20"/>
  </si>
  <si>
    <t xml:space="preserve">年中・年長児 </t>
    <rPh sb="0" eb="2">
      <t>ネンチュウ</t>
    </rPh>
    <rPh sb="3" eb="6">
      <t>ネンチョウジ</t>
    </rPh>
    <phoneticPr fontId="20"/>
  </si>
  <si>
    <t>美唄市</t>
    <rPh sb="0" eb="3">
      <t>ビバイシ</t>
    </rPh>
    <phoneticPr fontId="20"/>
  </si>
  <si>
    <t>南幌町</t>
    <rPh sb="0" eb="3">
      <t>ナンポロチョウ</t>
    </rPh>
    <phoneticPr fontId="20"/>
  </si>
  <si>
    <t>対象者：特定健康診査受診で次のいずれかに該当する者
（１）ＨｂＡＩｃ６．５％以上の者
（２）心血管・脳血管疾患リスクが高い重症化予防対象者
検査内容：問診、診察、歯周病検査、歯科指導</t>
    <rPh sb="0" eb="3">
      <t>タイショウシャ</t>
    </rPh>
    <rPh sb="4" eb="6">
      <t>トクテイ</t>
    </rPh>
    <rPh sb="6" eb="8">
      <t>ケンコウ</t>
    </rPh>
    <rPh sb="8" eb="10">
      <t>シンサ</t>
    </rPh>
    <rPh sb="10" eb="12">
      <t>ジュシン</t>
    </rPh>
    <rPh sb="13" eb="14">
      <t>ツギ</t>
    </rPh>
    <rPh sb="20" eb="22">
      <t>ガイトウ</t>
    </rPh>
    <rPh sb="24" eb="25">
      <t>モノ</t>
    </rPh>
    <rPh sb="38" eb="40">
      <t>イジョウ</t>
    </rPh>
    <rPh sb="41" eb="42">
      <t>モノ</t>
    </rPh>
    <rPh sb="46" eb="49">
      <t>シンケッカン</t>
    </rPh>
    <rPh sb="50" eb="51">
      <t>ノウ</t>
    </rPh>
    <rPh sb="51" eb="53">
      <t>ケッカン</t>
    </rPh>
    <rPh sb="53" eb="55">
      <t>シッカン</t>
    </rPh>
    <rPh sb="59" eb="60">
      <t>タカ</t>
    </rPh>
    <rPh sb="61" eb="63">
      <t>ジュウショウ</t>
    </rPh>
    <rPh sb="63" eb="64">
      <t>カ</t>
    </rPh>
    <rPh sb="64" eb="66">
      <t>ヨボウ</t>
    </rPh>
    <rPh sb="66" eb="69">
      <t>タイショウシャ</t>
    </rPh>
    <rPh sb="70" eb="72">
      <t>ケンサ</t>
    </rPh>
    <rPh sb="72" eb="74">
      <t>ナイヨウ</t>
    </rPh>
    <rPh sb="75" eb="77">
      <t>モンシン</t>
    </rPh>
    <rPh sb="78" eb="80">
      <t>シンサツ</t>
    </rPh>
    <rPh sb="81" eb="84">
      <t>シシュウビョウ</t>
    </rPh>
    <rPh sb="84" eb="86">
      <t>ケンサ</t>
    </rPh>
    <rPh sb="87" eb="89">
      <t>シカ</t>
    </rPh>
    <rPh sb="89" eb="91">
      <t>シドウ</t>
    </rPh>
    <phoneticPr fontId="20"/>
  </si>
  <si>
    <t>由仁町</t>
    <rPh sb="0" eb="3">
      <t>ユニチョウ</t>
    </rPh>
    <phoneticPr fontId="20"/>
  </si>
  <si>
    <t>１歳０か月～６歳１１か月まで</t>
    <rPh sb="1" eb="2">
      <t>サイ</t>
    </rPh>
    <rPh sb="4" eb="5">
      <t>ゲツ</t>
    </rPh>
    <rPh sb="7" eb="8">
      <t>サイ</t>
    </rPh>
    <rPh sb="11" eb="12">
      <t>ゲツ</t>
    </rPh>
    <phoneticPr fontId="44"/>
  </si>
  <si>
    <t>位置づけの有無</t>
    <rPh sb="0" eb="2">
      <t>イチ</t>
    </rPh>
    <rPh sb="5" eb="7">
      <t>ウム</t>
    </rPh>
    <phoneticPr fontId="20"/>
  </si>
  <si>
    <t>年4回</t>
    <rPh sb="0" eb="1">
      <t>ネン</t>
    </rPh>
    <rPh sb="2" eb="3">
      <t>カイ</t>
    </rPh>
    <phoneticPr fontId="20"/>
  </si>
  <si>
    <t>年4回</t>
    <rPh sb="0" eb="1">
      <t>ネン</t>
    </rPh>
    <rPh sb="2" eb="3">
      <t>カイ</t>
    </rPh>
    <phoneticPr fontId="44"/>
  </si>
  <si>
    <t xml:space="preserve">歯科健診
</t>
    <rPh sb="0" eb="2">
      <t>シカ</t>
    </rPh>
    <rPh sb="2" eb="4">
      <t>ケンシン</t>
    </rPh>
    <phoneticPr fontId="20"/>
  </si>
  <si>
    <t>興部町</t>
    <rPh sb="0" eb="3">
      <t>オコッペチョウ</t>
    </rPh>
    <phoneticPr fontId="20"/>
  </si>
  <si>
    <t>栗山町</t>
    <rPh sb="0" eb="3">
      <t>クリヤマチョウ</t>
    </rPh>
    <phoneticPr fontId="20"/>
  </si>
  <si>
    <t>虫歯のない子の表彰式
３歳児健診でむし歯が０本の子を表彰
就学時健診において、むし歯が０本の子及び治療が完治している子を表彰</t>
    <rPh sb="24" eb="25">
      <t>コ</t>
    </rPh>
    <rPh sb="26" eb="28">
      <t>ヒョウショウ</t>
    </rPh>
    <phoneticPr fontId="20"/>
  </si>
  <si>
    <t>芽室町</t>
    <rPh sb="0" eb="3">
      <t>メムロチョウ</t>
    </rPh>
    <phoneticPr fontId="20"/>
  </si>
  <si>
    <t>歯科健康教室</t>
    <rPh sb="0" eb="2">
      <t>シカ</t>
    </rPh>
    <rPh sb="2" eb="4">
      <t>ケンコウ</t>
    </rPh>
    <rPh sb="4" eb="6">
      <t>キョウシツ</t>
    </rPh>
    <phoneticPr fontId="44"/>
  </si>
  <si>
    <t>岩見沢市</t>
  </si>
  <si>
    <t>1歳5ヶ月以下390円1歳6ヶ月以上780円</t>
    <rPh sb="1" eb="2">
      <t>サイ</t>
    </rPh>
    <rPh sb="4" eb="5">
      <t>ゲツ</t>
    </rPh>
    <rPh sb="5" eb="7">
      <t>イカ</t>
    </rPh>
    <rPh sb="10" eb="11">
      <t>エン</t>
    </rPh>
    <rPh sb="12" eb="13">
      <t>サイ</t>
    </rPh>
    <rPh sb="15" eb="16">
      <t>ゲツ</t>
    </rPh>
    <rPh sb="16" eb="18">
      <t>イジョウ</t>
    </rPh>
    <rPh sb="21" eb="22">
      <t>エン</t>
    </rPh>
    <phoneticPr fontId="20"/>
  </si>
  <si>
    <t>実施市町村数</t>
    <rPh sb="0" eb="2">
      <t>ジッシ</t>
    </rPh>
    <rPh sb="2" eb="5">
      <t>シチョウソン</t>
    </rPh>
    <rPh sb="5" eb="6">
      <t>スウ</t>
    </rPh>
    <phoneticPr fontId="20"/>
  </si>
  <si>
    <t>質問１</t>
    <rPh sb="0" eb="2">
      <t>シツモン</t>
    </rPh>
    <phoneticPr fontId="20"/>
  </si>
  <si>
    <t>障がい者(児)歯科保健</t>
    <rPh sb="0" eb="1">
      <t>サワ</t>
    </rPh>
    <rPh sb="3" eb="4">
      <t>シャ</t>
    </rPh>
    <rPh sb="5" eb="6">
      <t>コ</t>
    </rPh>
    <rPh sb="7" eb="9">
      <t>シカ</t>
    </rPh>
    <rPh sb="9" eb="11">
      <t>ホケン</t>
    </rPh>
    <phoneticPr fontId="20"/>
  </si>
  <si>
    <t>質問３</t>
    <rPh sb="0" eb="2">
      <t>シツモン</t>
    </rPh>
    <phoneticPr fontId="20"/>
  </si>
  <si>
    <t>質問１１</t>
    <rPh sb="0" eb="2">
      <t>シツモン</t>
    </rPh>
    <phoneticPr fontId="20"/>
  </si>
  <si>
    <t>質問７</t>
    <rPh sb="0" eb="2">
      <t>シツモン</t>
    </rPh>
    <phoneticPr fontId="20"/>
  </si>
  <si>
    <t>清里町</t>
  </si>
  <si>
    <t>年1回</t>
  </si>
  <si>
    <t>質問１２</t>
    <rPh sb="0" eb="2">
      <t>シツモン</t>
    </rPh>
    <phoneticPr fontId="20"/>
  </si>
  <si>
    <t>1歳2か月～3歳3か月まで</t>
    <rPh sb="1" eb="2">
      <t>サイ</t>
    </rPh>
    <rPh sb="4" eb="5">
      <t>ツキ</t>
    </rPh>
    <rPh sb="7" eb="8">
      <t>サイ</t>
    </rPh>
    <rPh sb="10" eb="11">
      <t>ツキ</t>
    </rPh>
    <phoneticPr fontId="44"/>
  </si>
  <si>
    <t>0.75本</t>
    <rPh sb="4" eb="5">
      <t>ホン</t>
    </rPh>
    <phoneticPr fontId="20"/>
  </si>
  <si>
    <t>質問１３</t>
    <rPh sb="0" eb="2">
      <t>シツモン</t>
    </rPh>
    <phoneticPr fontId="20"/>
  </si>
  <si>
    <t>内容</t>
    <rPh sb="0" eb="2">
      <t>ナイヨウ</t>
    </rPh>
    <phoneticPr fontId="20"/>
  </si>
  <si>
    <t>事業名</t>
    <rPh sb="0" eb="2">
      <t>ジギョウ</t>
    </rPh>
    <rPh sb="2" eb="3">
      <t>メイ</t>
    </rPh>
    <phoneticPr fontId="20"/>
  </si>
  <si>
    <t>湧別町</t>
    <rPh sb="0" eb="3">
      <t>ユウベツチョウ</t>
    </rPh>
    <phoneticPr fontId="20"/>
  </si>
  <si>
    <t>質問１４</t>
    <rPh sb="0" eb="2">
      <t>シツモン</t>
    </rPh>
    <phoneticPr fontId="20"/>
  </si>
  <si>
    <t>苫小牧市健康増進計画</t>
    <rPh sb="0" eb="4">
      <t>トマコマイシ</t>
    </rPh>
    <rPh sb="4" eb="6">
      <t>ケンコウ</t>
    </rPh>
    <rPh sb="6" eb="8">
      <t>ゾウシン</t>
    </rPh>
    <rPh sb="8" eb="10">
      <t>ケイカク</t>
    </rPh>
    <phoneticPr fontId="44"/>
  </si>
  <si>
    <t>質問４</t>
    <rPh sb="0" eb="2">
      <t>シツモン</t>
    </rPh>
    <phoneticPr fontId="20"/>
  </si>
  <si>
    <t>フッ化物洗口の位置づけ</t>
    <rPh sb="2" eb="4">
      <t>カブツ</t>
    </rPh>
    <rPh sb="4" eb="5">
      <t>アラ</t>
    </rPh>
    <rPh sb="5" eb="6">
      <t>クチ</t>
    </rPh>
    <rPh sb="7" eb="9">
      <t>イチ</t>
    </rPh>
    <phoneticPr fontId="20"/>
  </si>
  <si>
    <t>口腔体操（月１回ＮＰＯ職員により実施）</t>
    <rPh sb="0" eb="2">
      <t>コウクウ</t>
    </rPh>
    <rPh sb="2" eb="4">
      <t>タイソウ</t>
    </rPh>
    <rPh sb="5" eb="6">
      <t>ツキ</t>
    </rPh>
    <rPh sb="7" eb="8">
      <t>カイ</t>
    </rPh>
    <rPh sb="11" eb="13">
      <t>ショクイン</t>
    </rPh>
    <rPh sb="16" eb="18">
      <t>ジッシ</t>
    </rPh>
    <phoneticPr fontId="20"/>
  </si>
  <si>
    <t>浦河</t>
    <rPh sb="0" eb="2">
      <t>ウラカワ</t>
    </rPh>
    <phoneticPr fontId="20"/>
  </si>
  <si>
    <t>R6.6.1～R7.2.28</t>
  </si>
  <si>
    <t>歯科検診・フッ素塗布と併せて実施）</t>
    <rPh sb="0" eb="2">
      <t>シカ</t>
    </rPh>
    <rPh sb="2" eb="4">
      <t>ケンシン</t>
    </rPh>
    <phoneticPr fontId="44"/>
  </si>
  <si>
    <t>三笠市</t>
  </si>
  <si>
    <t>①２歳児
②保育所全園児
③むし歯ゼロの子広報掲載</t>
    <rPh sb="2" eb="4">
      <t>サイジ</t>
    </rPh>
    <rPh sb="6" eb="8">
      <t>ホイク</t>
    </rPh>
    <rPh sb="8" eb="9">
      <t>ショ</t>
    </rPh>
    <rPh sb="9" eb="10">
      <t>ゼン</t>
    </rPh>
    <rPh sb="10" eb="12">
      <t>エンジ</t>
    </rPh>
    <rPh sb="16" eb="17">
      <t>バ</t>
    </rPh>
    <rPh sb="20" eb="21">
      <t>コ</t>
    </rPh>
    <rPh sb="21" eb="23">
      <t>コウホウ</t>
    </rPh>
    <rPh sb="23" eb="25">
      <t>ケイサイ</t>
    </rPh>
    <phoneticPr fontId="20"/>
  </si>
  <si>
    <t>健康増進計画</t>
  </si>
  <si>
    <t>高齢者の歯のコンクール</t>
    <rPh sb="0" eb="3">
      <t>コウレイシャ</t>
    </rPh>
    <rPh sb="4" eb="5">
      <t>ハ</t>
    </rPh>
    <phoneticPr fontId="20"/>
  </si>
  <si>
    <t>質問15</t>
    <rPh sb="0" eb="2">
      <t>シツモン</t>
    </rPh>
    <phoneticPr fontId="20"/>
  </si>
  <si>
    <t>芦別市</t>
    <rPh sb="0" eb="3">
      <t>アシベツシ</t>
    </rPh>
    <phoneticPr fontId="20"/>
  </si>
  <si>
    <t>町内保育施設での歯みがき教室</t>
    <rPh sb="0" eb="2">
      <t>チョウナイ</t>
    </rPh>
    <rPh sb="2" eb="4">
      <t>ホイク</t>
    </rPh>
    <rPh sb="4" eb="6">
      <t>シセツ</t>
    </rPh>
    <rPh sb="8" eb="9">
      <t>ハ</t>
    </rPh>
    <rPh sb="12" eb="14">
      <t>キョウシツ</t>
    </rPh>
    <phoneticPr fontId="44"/>
  </si>
  <si>
    <t>赤平市</t>
  </si>
  <si>
    <t>佐呂間町</t>
    <rPh sb="0" eb="4">
      <t>サロマチョウ</t>
    </rPh>
    <phoneticPr fontId="20"/>
  </si>
  <si>
    <t>むかわ町</t>
    <rPh sb="3" eb="4">
      <t>マチ</t>
    </rPh>
    <phoneticPr fontId="44"/>
  </si>
  <si>
    <t>１歳６か月～６歳６か月まで</t>
  </si>
  <si>
    <t>滝川市</t>
  </si>
  <si>
    <t>歯周疾患検診の対象者を40～70歳のうち、５年毎の節目年齢を追加。</t>
    <rPh sb="0" eb="2">
      <t>シシュウ</t>
    </rPh>
    <rPh sb="2" eb="4">
      <t>シッカン</t>
    </rPh>
    <rPh sb="4" eb="6">
      <t>ケンシン</t>
    </rPh>
    <rPh sb="7" eb="10">
      <t>タイショウシャ</t>
    </rPh>
    <rPh sb="16" eb="17">
      <t>サイ</t>
    </rPh>
    <rPh sb="22" eb="23">
      <t>ネン</t>
    </rPh>
    <rPh sb="23" eb="24">
      <t>マイ</t>
    </rPh>
    <rPh sb="25" eb="27">
      <t>フシメ</t>
    </rPh>
    <rPh sb="27" eb="29">
      <t>ネンレイ</t>
    </rPh>
    <rPh sb="30" eb="32">
      <t>ツイカ</t>
    </rPh>
    <phoneticPr fontId="20"/>
  </si>
  <si>
    <t>歯科健診、フッ素塗布</t>
    <rPh sb="0" eb="2">
      <t>シカ</t>
    </rPh>
    <rPh sb="2" eb="4">
      <t>ケンシン</t>
    </rPh>
    <rPh sb="7" eb="8">
      <t>ソ</t>
    </rPh>
    <rPh sb="8" eb="10">
      <t>トフ</t>
    </rPh>
    <phoneticPr fontId="20"/>
  </si>
  <si>
    <t>２ヶ月</t>
    <rPh sb="2" eb="3">
      <t>ゲツ</t>
    </rPh>
    <phoneticPr fontId="44"/>
  </si>
  <si>
    <t>780円</t>
    <rPh sb="3" eb="4">
      <t>エン</t>
    </rPh>
    <phoneticPr fontId="20"/>
  </si>
  <si>
    <t>砂川市</t>
    <rPh sb="0" eb="3">
      <t>スナガワシ</t>
    </rPh>
    <phoneticPr fontId="20"/>
  </si>
  <si>
    <t>400円</t>
    <rPh sb="3" eb="4">
      <t>エン</t>
    </rPh>
    <phoneticPr fontId="44"/>
  </si>
  <si>
    <t>10ヶ月～5歳6ヶ月まで</t>
    <rPh sb="3" eb="4">
      <t>ゲツ</t>
    </rPh>
    <rPh sb="6" eb="7">
      <t>サイ</t>
    </rPh>
    <rPh sb="9" eb="10">
      <t>ゲツ</t>
    </rPh>
    <phoneticPr fontId="20"/>
  </si>
  <si>
    <t>1歳6ヶ月～就学前まで</t>
    <rPh sb="1" eb="2">
      <t>サイ</t>
    </rPh>
    <rPh sb="4" eb="5">
      <t>ゲツ</t>
    </rPh>
    <rPh sb="6" eb="9">
      <t>シュウガクマエ</t>
    </rPh>
    <phoneticPr fontId="20"/>
  </si>
  <si>
    <t>歌志内市</t>
  </si>
  <si>
    <t>奈井江町</t>
  </si>
  <si>
    <t>保健計画</t>
    <rPh sb="0" eb="2">
      <t>ホケン</t>
    </rPh>
    <rPh sb="2" eb="4">
      <t>ケイカク</t>
    </rPh>
    <phoneticPr fontId="20"/>
  </si>
  <si>
    <t>小学生
中学生</t>
  </si>
  <si>
    <t>浦臼町</t>
  </si>
  <si>
    <t>対象年齢　16～74歳　　　　　　　　　　　　　　　　　　　75歳以上は後期高齢者歯科健診</t>
  </si>
  <si>
    <t>健康かみかわ２１（第二次）</t>
    <rPh sb="0" eb="2">
      <t>ケンコウ</t>
    </rPh>
    <rPh sb="9" eb="10">
      <t>ダイ</t>
    </rPh>
    <rPh sb="10" eb="11">
      <t>ニ</t>
    </rPh>
    <rPh sb="11" eb="12">
      <t>ジ</t>
    </rPh>
    <phoneticPr fontId="20"/>
  </si>
  <si>
    <t>新十津川町</t>
  </si>
  <si>
    <t>とうべつ健康プラン21</t>
    <rPh sb="4" eb="6">
      <t>ケンコウ</t>
    </rPh>
    <phoneticPr fontId="20"/>
  </si>
  <si>
    <t>紋別</t>
    <rPh sb="0" eb="2">
      <t>モンベツ</t>
    </rPh>
    <phoneticPr fontId="20"/>
  </si>
  <si>
    <t>800円</t>
  </si>
  <si>
    <t>雨竜町</t>
  </si>
  <si>
    <t>健康たいき21（第2次）</t>
    <rPh sb="0" eb="2">
      <t>ケンコウ</t>
    </rPh>
    <rPh sb="8" eb="9">
      <t>ダイ</t>
    </rPh>
    <rPh sb="10" eb="11">
      <t>ジ</t>
    </rPh>
    <phoneticPr fontId="20"/>
  </si>
  <si>
    <t>深川</t>
    <rPh sb="0" eb="2">
      <t>フカガワ</t>
    </rPh>
    <phoneticPr fontId="44"/>
  </si>
  <si>
    <t>深川市</t>
  </si>
  <si>
    <t>質問21</t>
    <rPh sb="0" eb="2">
      <t>シツモン</t>
    </rPh>
    <phoneticPr fontId="20"/>
  </si>
  <si>
    <t>10ヶ月～6歳</t>
  </si>
  <si>
    <t>成人歯科保健
（健康増進法第19条の２に基づく健康増進事業）</t>
  </si>
  <si>
    <t>大空町</t>
  </si>
  <si>
    <t>妹背牛町</t>
    <rPh sb="0" eb="4">
      <t>モセウシチョウ</t>
    </rPh>
    <phoneticPr fontId="44"/>
  </si>
  <si>
    <t>2歳、2歳６か月、3歳６か月、４歳、4歳6ヶ月、5歳、5歳6ヶ月、6歳児</t>
    <rPh sb="1" eb="2">
      <t>サイ</t>
    </rPh>
    <rPh sb="4" eb="5">
      <t>サイ</t>
    </rPh>
    <rPh sb="7" eb="8">
      <t>ゲツ</t>
    </rPh>
    <rPh sb="10" eb="11">
      <t>サイ</t>
    </rPh>
    <rPh sb="13" eb="14">
      <t>ゲツ</t>
    </rPh>
    <rPh sb="16" eb="17">
      <t>サイ</t>
    </rPh>
    <rPh sb="19" eb="20">
      <t>サイ</t>
    </rPh>
    <rPh sb="22" eb="23">
      <t>ゲツ</t>
    </rPh>
    <rPh sb="25" eb="26">
      <t>サイ</t>
    </rPh>
    <rPh sb="28" eb="29">
      <t>サイ</t>
    </rPh>
    <rPh sb="31" eb="32">
      <t>ゲツ</t>
    </rPh>
    <rPh sb="34" eb="36">
      <t>サイジ</t>
    </rPh>
    <phoneticPr fontId="20"/>
  </si>
  <si>
    <t>業務計画書</t>
    <rPh sb="0" eb="2">
      <t>ギョウム</t>
    </rPh>
    <rPh sb="2" eb="5">
      <t>ケイカクショ</t>
    </rPh>
    <phoneticPr fontId="20"/>
  </si>
  <si>
    <t>秩父別町</t>
  </si>
  <si>
    <t>健康しべちゃ２１</t>
    <rPh sb="0" eb="2">
      <t>ケンコウ</t>
    </rPh>
    <phoneticPr fontId="20"/>
  </si>
  <si>
    <t>北竜町</t>
    <rPh sb="0" eb="3">
      <t>ホクリュウチョウ</t>
    </rPh>
    <phoneticPr fontId="44"/>
  </si>
  <si>
    <t>①3歳～就学前幼児
②2歳</t>
    <rPh sb="2" eb="3">
      <t>サイ</t>
    </rPh>
    <rPh sb="4" eb="6">
      <t>シュウガク</t>
    </rPh>
    <rPh sb="6" eb="7">
      <t>マエ</t>
    </rPh>
    <rPh sb="7" eb="9">
      <t>ヨウジ</t>
    </rPh>
    <rPh sb="12" eb="13">
      <t>サイ</t>
    </rPh>
    <phoneticPr fontId="44"/>
  </si>
  <si>
    <t>江差町
第2期健康増進計画・食育計画</t>
    <rPh sb="0" eb="3">
      <t>エサシチョウ</t>
    </rPh>
    <rPh sb="4" eb="5">
      <t>ダイ</t>
    </rPh>
    <rPh sb="6" eb="7">
      <t>キ</t>
    </rPh>
    <rPh sb="7" eb="13">
      <t>ケンコウゾウシンケイカク</t>
    </rPh>
    <rPh sb="14" eb="16">
      <t>ショクイク</t>
    </rPh>
    <rPh sb="16" eb="18">
      <t>ケイカク</t>
    </rPh>
    <phoneticPr fontId="20"/>
  </si>
  <si>
    <t>沼田町</t>
    <rPh sb="0" eb="3">
      <t>ヌマタチョウ</t>
    </rPh>
    <phoneticPr fontId="44"/>
  </si>
  <si>
    <t>江別</t>
    <rPh sb="0" eb="2">
      <t>エベツ</t>
    </rPh>
    <phoneticPr fontId="20"/>
  </si>
  <si>
    <t>0.89本</t>
    <rPh sb="4" eb="5">
      <t>ホン</t>
    </rPh>
    <phoneticPr fontId="20"/>
  </si>
  <si>
    <t>当別町</t>
  </si>
  <si>
    <t xml:space="preserve">
健康結果事後対策</t>
    <rPh sb="1" eb="3">
      <t>ケンコウ</t>
    </rPh>
    <rPh sb="3" eb="5">
      <t>ケッカ</t>
    </rPh>
    <rPh sb="5" eb="7">
      <t>ジゴ</t>
    </rPh>
    <rPh sb="7" eb="9">
      <t>タイサク</t>
    </rPh>
    <phoneticPr fontId="44"/>
  </si>
  <si>
    <t>①年２回の歯みがき教室。健康教育と染め出しの実施）②３歳児健診の歯科検診でむし歯ゼロの子を広報に名前と写真を掲載</t>
  </si>
  <si>
    <t>無料</t>
    <rPh sb="0" eb="2">
      <t>ムリョウ</t>
    </rPh>
    <phoneticPr fontId="20"/>
  </si>
  <si>
    <t>無料</t>
    <rPh sb="0" eb="2">
      <t>ムリョウ</t>
    </rPh>
    <phoneticPr fontId="44"/>
  </si>
  <si>
    <t xml:space="preserve">1歳6ヶ月～年少児
</t>
    <rPh sb="1" eb="2">
      <t>サイ</t>
    </rPh>
    <rPh sb="4" eb="5">
      <t>ゲツ</t>
    </rPh>
    <rPh sb="6" eb="8">
      <t>ネンショウ</t>
    </rPh>
    <rPh sb="8" eb="9">
      <t>ジ</t>
    </rPh>
    <phoneticPr fontId="20"/>
  </si>
  <si>
    <t>新篠津村</t>
    <rPh sb="0" eb="4">
      <t>シンシノツムラ</t>
    </rPh>
    <phoneticPr fontId="20"/>
  </si>
  <si>
    <t>0.95本</t>
    <rPh sb="4" eb="5">
      <t>ホン</t>
    </rPh>
    <phoneticPr fontId="44"/>
  </si>
  <si>
    <t>千歳</t>
    <rPh sb="0" eb="2">
      <t>チトセ</t>
    </rPh>
    <phoneticPr fontId="44"/>
  </si>
  <si>
    <t>倶知安</t>
    <rPh sb="0" eb="3">
      <t>クッチャン</t>
    </rPh>
    <phoneticPr fontId="20"/>
  </si>
  <si>
    <t>千歳市</t>
    <rPh sb="0" eb="3">
      <t>チトセシ</t>
    </rPh>
    <phoneticPr fontId="44"/>
  </si>
  <si>
    <t>津別町健康づくり計画</t>
    <rPh sb="0" eb="3">
      <t>ツベツチョウ</t>
    </rPh>
    <rPh sb="3" eb="5">
      <t>ケンコウ</t>
    </rPh>
    <rPh sb="8" eb="10">
      <t>ケイカク</t>
    </rPh>
    <phoneticPr fontId="44"/>
  </si>
  <si>
    <t>南富良野町</t>
    <rPh sb="0" eb="5">
      <t>ミナミフラノチョウ</t>
    </rPh>
    <phoneticPr fontId="44"/>
  </si>
  <si>
    <t>恵庭市</t>
    <rPh sb="0" eb="3">
      <t>エニワシ</t>
    </rPh>
    <phoneticPr fontId="44"/>
  </si>
  <si>
    <t>北広島市</t>
    <rPh sb="0" eb="4">
      <t>キタヒロシマシ</t>
    </rPh>
    <phoneticPr fontId="44"/>
  </si>
  <si>
    <t>集団</t>
    <rPh sb="0" eb="2">
      <t>シュウダン</t>
    </rPh>
    <phoneticPr fontId="20"/>
  </si>
  <si>
    <t>集団</t>
    <rPh sb="0" eb="2">
      <t>シュウダン</t>
    </rPh>
    <phoneticPr fontId="44"/>
  </si>
  <si>
    <t>１歳０ヶ月～６歳１１ヶ月まで</t>
    <rPh sb="1" eb="2">
      <t>サイ</t>
    </rPh>
    <rPh sb="4" eb="5">
      <t>ゲツ</t>
    </rPh>
    <rPh sb="7" eb="8">
      <t>サイ</t>
    </rPh>
    <rPh sb="11" eb="12">
      <t>ゲツ</t>
    </rPh>
    <phoneticPr fontId="20"/>
  </si>
  <si>
    <t>島牧村</t>
    <rPh sb="0" eb="3">
      <t>シママキムラ</t>
    </rPh>
    <phoneticPr fontId="20"/>
  </si>
  <si>
    <t>出前講座</t>
  </si>
  <si>
    <t>雄武町健康増進計画</t>
    <rPh sb="0" eb="3">
      <t>オウムチョウ</t>
    </rPh>
    <rPh sb="3" eb="5">
      <t>ケンコウ</t>
    </rPh>
    <rPh sb="5" eb="7">
      <t>ゾウシン</t>
    </rPh>
    <rPh sb="7" eb="9">
      <t>ケイカク</t>
    </rPh>
    <phoneticPr fontId="20"/>
  </si>
  <si>
    <t>1歳6か月,2歳,3歳,5歳児</t>
    <rPh sb="1" eb="2">
      <t>サイ</t>
    </rPh>
    <rPh sb="4" eb="5">
      <t>ゲツ</t>
    </rPh>
    <rPh sb="7" eb="8">
      <t>サイ</t>
    </rPh>
    <rPh sb="10" eb="11">
      <t>サイ</t>
    </rPh>
    <rPh sb="13" eb="15">
      <t>サイジ</t>
    </rPh>
    <phoneticPr fontId="44"/>
  </si>
  <si>
    <t>４ヶ月ごと</t>
    <rPh sb="2" eb="3">
      <t>ゲツ</t>
    </rPh>
    <phoneticPr fontId="20"/>
  </si>
  <si>
    <t>４ヶ月ごと</t>
    <rPh sb="2" eb="3">
      <t>ゲツ</t>
    </rPh>
    <phoneticPr fontId="44"/>
  </si>
  <si>
    <t>寿都町</t>
    <rPh sb="0" eb="3">
      <t>スッツチョウ</t>
    </rPh>
    <phoneticPr fontId="20"/>
  </si>
  <si>
    <r>
      <t xml:space="preserve">市町村役所
</t>
    </r>
    <r>
      <rPr>
        <sz val="12"/>
        <color theme="1"/>
        <rFont val="HG丸ｺﾞｼｯｸM-PRO"/>
        <family val="3"/>
        <charset val="128"/>
      </rPr>
      <t>非常勤</t>
    </r>
    <rPh sb="0" eb="3">
      <t>シチョウソン</t>
    </rPh>
    <rPh sb="3" eb="5">
      <t>ヤクショ</t>
    </rPh>
    <rPh sb="7" eb="10">
      <t>ヒジョウキン</t>
    </rPh>
    <phoneticPr fontId="20"/>
  </si>
  <si>
    <r>
      <t xml:space="preserve">市町村保健センター
</t>
    </r>
    <r>
      <rPr>
        <sz val="12"/>
        <color theme="1"/>
        <rFont val="HG丸ｺﾞｼｯｸM-PRO"/>
        <family val="3"/>
        <charset val="128"/>
      </rPr>
      <t>常勤</t>
    </r>
    <rPh sb="0" eb="3">
      <t>シチョウソン</t>
    </rPh>
    <rPh sb="3" eb="5">
      <t>ホケン</t>
    </rPh>
    <rPh sb="11" eb="13">
      <t>ジョウキン</t>
    </rPh>
    <phoneticPr fontId="20"/>
  </si>
  <si>
    <t>すこやか白糠２１</t>
    <rPh sb="4" eb="6">
      <t>シラヌカ</t>
    </rPh>
    <phoneticPr fontId="20"/>
  </si>
  <si>
    <t>0歳6ヶ月～6歳11ヶ月</t>
    <rPh sb="1" eb="2">
      <t>サイ</t>
    </rPh>
    <rPh sb="4" eb="5">
      <t>ゲツ</t>
    </rPh>
    <rPh sb="7" eb="8">
      <t>サイ</t>
    </rPh>
    <rPh sb="11" eb="12">
      <t>ゲツ</t>
    </rPh>
    <phoneticPr fontId="20"/>
  </si>
  <si>
    <t>黒松内町</t>
    <rPh sb="0" eb="4">
      <t>クロマツナイチョウ</t>
    </rPh>
    <phoneticPr fontId="20"/>
  </si>
  <si>
    <t>６か月毎</t>
    <rPh sb="2" eb="3">
      <t>ゲツ</t>
    </rPh>
    <rPh sb="3" eb="4">
      <t>ゴト</t>
    </rPh>
    <phoneticPr fontId="20"/>
  </si>
  <si>
    <t>占冠村</t>
    <rPh sb="0" eb="3">
      <t>シムカップムラ</t>
    </rPh>
    <phoneticPr fontId="44"/>
  </si>
  <si>
    <t>蘭越町</t>
    <rPh sb="0" eb="3">
      <t>ランコシチョウ</t>
    </rPh>
    <phoneticPr fontId="20"/>
  </si>
  <si>
    <t>ニセコ町</t>
    <rPh sb="3" eb="4">
      <t>チョウ</t>
    </rPh>
    <phoneticPr fontId="20"/>
  </si>
  <si>
    <t>小学生
中学生　　　高校生</t>
    <rPh sb="0" eb="3">
      <t>ショウガクセイ</t>
    </rPh>
    <rPh sb="4" eb="7">
      <t>チュウガクセイ</t>
    </rPh>
    <rPh sb="10" eb="13">
      <t>コウコウセイ</t>
    </rPh>
    <phoneticPr fontId="44"/>
  </si>
  <si>
    <t>真狩村</t>
    <rPh sb="0" eb="3">
      <t>マッカリムラ</t>
    </rPh>
    <phoneticPr fontId="20"/>
  </si>
  <si>
    <t>0.59本</t>
    <rPh sb="4" eb="5">
      <t>ホン</t>
    </rPh>
    <phoneticPr fontId="20"/>
  </si>
  <si>
    <t>足寄町</t>
    <rPh sb="0" eb="3">
      <t>アショロチョウ</t>
    </rPh>
    <phoneticPr fontId="20"/>
  </si>
  <si>
    <t>実施</t>
    <rPh sb="0" eb="2">
      <t>ジッシ</t>
    </rPh>
    <phoneticPr fontId="20"/>
  </si>
  <si>
    <t>特定健診受診者歯周病検診</t>
    <rPh sb="0" eb="2">
      <t>トクテイ</t>
    </rPh>
    <rPh sb="2" eb="4">
      <t>ケンシン</t>
    </rPh>
    <rPh sb="4" eb="7">
      <t>ジュシンシャ</t>
    </rPh>
    <rPh sb="7" eb="9">
      <t>シシュウ</t>
    </rPh>
    <rPh sb="9" eb="10">
      <t>ビョウ</t>
    </rPh>
    <rPh sb="10" eb="12">
      <t>ケンシン</t>
    </rPh>
    <phoneticPr fontId="20"/>
  </si>
  <si>
    <t>鶴居村</t>
    <rPh sb="0" eb="3">
      <t>ツルイムラ</t>
    </rPh>
    <phoneticPr fontId="20"/>
  </si>
  <si>
    <t>集団検診は年齢制限なし</t>
    <rPh sb="0" eb="2">
      <t>シュウダン</t>
    </rPh>
    <rPh sb="2" eb="4">
      <t>ケンシン</t>
    </rPh>
    <rPh sb="5" eb="9">
      <t>ネンレイセイゲン</t>
    </rPh>
    <phoneticPr fontId="20"/>
  </si>
  <si>
    <t>年１回</t>
    <rPh sb="0" eb="1">
      <t>ネン</t>
    </rPh>
    <rPh sb="2" eb="3">
      <t>カイ</t>
    </rPh>
    <phoneticPr fontId="20"/>
  </si>
  <si>
    <t>年１回</t>
    <rPh sb="0" eb="1">
      <t>ネン</t>
    </rPh>
    <rPh sb="2" eb="3">
      <t>カイ</t>
    </rPh>
    <phoneticPr fontId="44"/>
  </si>
  <si>
    <t>留寿都村</t>
    <rPh sb="0" eb="4">
      <t>ルスツムラ</t>
    </rPh>
    <phoneticPr fontId="20"/>
  </si>
  <si>
    <t>平取町</t>
    <rPh sb="0" eb="3">
      <t>ビラトリチョウ</t>
    </rPh>
    <phoneticPr fontId="20"/>
  </si>
  <si>
    <t>糖尿病歯科健診</t>
    <rPh sb="0" eb="3">
      <t>トウニョウビョウ</t>
    </rPh>
    <rPh sb="3" eb="5">
      <t>シカ</t>
    </rPh>
    <rPh sb="5" eb="7">
      <t>ケンシン</t>
    </rPh>
    <phoneticPr fontId="20"/>
  </si>
  <si>
    <t>喜茂別町</t>
    <rPh sb="0" eb="4">
      <t>キモベツチョウ</t>
    </rPh>
    <phoneticPr fontId="20"/>
  </si>
  <si>
    <t>学校保健計画</t>
    <rPh sb="0" eb="2">
      <t>ガッコウ</t>
    </rPh>
    <rPh sb="2" eb="4">
      <t>ホケン</t>
    </rPh>
    <rPh sb="4" eb="6">
      <t>ケイカク</t>
    </rPh>
    <phoneticPr fontId="44"/>
  </si>
  <si>
    <t>京極町</t>
    <rPh sb="0" eb="3">
      <t>キョウゴクチョウ</t>
    </rPh>
    <phoneticPr fontId="20"/>
  </si>
  <si>
    <t>６月～翌年３月</t>
    <rPh sb="1" eb="2">
      <t>ガツ</t>
    </rPh>
    <rPh sb="3" eb="5">
      <t>ヨクネン</t>
    </rPh>
    <rPh sb="6" eb="7">
      <t>ガツ</t>
    </rPh>
    <phoneticPr fontId="44"/>
  </si>
  <si>
    <t>古平町</t>
    <rPh sb="0" eb="3">
      <t>フルビラチョウ</t>
    </rPh>
    <phoneticPr fontId="20"/>
  </si>
  <si>
    <t>余市町</t>
    <rPh sb="0" eb="3">
      <t>ヨイチチョウ</t>
    </rPh>
    <phoneticPr fontId="20"/>
  </si>
  <si>
    <t>１歳～就学前まで</t>
    <rPh sb="1" eb="2">
      <t>サイ</t>
    </rPh>
    <rPh sb="3" eb="6">
      <t>シュウガクマエ</t>
    </rPh>
    <phoneticPr fontId="44"/>
  </si>
  <si>
    <t>赤井川村</t>
    <rPh sb="0" eb="4">
      <t>アカイガワムラ</t>
    </rPh>
    <phoneticPr fontId="20"/>
  </si>
  <si>
    <t>士別市</t>
  </si>
  <si>
    <t>静内</t>
    <rPh sb="0" eb="2">
      <t>シズナイ</t>
    </rPh>
    <phoneticPr fontId="20"/>
  </si>
  <si>
    <t>①こども園の年少児・年中児・年長児
②こども園の年長児とその保護者
③こども園年中児の保護者</t>
    <rPh sb="4" eb="5">
      <t>エン</t>
    </rPh>
    <rPh sb="6" eb="8">
      <t>ネンショウ</t>
    </rPh>
    <rPh sb="8" eb="9">
      <t>ジ</t>
    </rPh>
    <rPh sb="10" eb="12">
      <t>ネンチュウ</t>
    </rPh>
    <rPh sb="12" eb="13">
      <t>ジ</t>
    </rPh>
    <rPh sb="14" eb="17">
      <t>ネンチョウジ</t>
    </rPh>
    <rPh sb="38" eb="39">
      <t>エン</t>
    </rPh>
    <rPh sb="39" eb="41">
      <t>ネンチュウ</t>
    </rPh>
    <rPh sb="41" eb="42">
      <t>ジ</t>
    </rPh>
    <rPh sb="43" eb="46">
      <t>ホゴシャ</t>
    </rPh>
    <phoneticPr fontId="20"/>
  </si>
  <si>
    <t>宗谷</t>
    <rPh sb="0" eb="1">
      <t>ソウ</t>
    </rPh>
    <rPh sb="1" eb="2">
      <t>タニ</t>
    </rPh>
    <phoneticPr fontId="20"/>
  </si>
  <si>
    <t>日高町</t>
  </si>
  <si>
    <t>新冠町</t>
  </si>
  <si>
    <t>清水町</t>
    <rPh sb="0" eb="3">
      <t>シミズチョウ</t>
    </rPh>
    <phoneticPr fontId="20"/>
  </si>
  <si>
    <t>上川</t>
    <rPh sb="0" eb="2">
      <t>カミカワ</t>
    </rPh>
    <phoneticPr fontId="20"/>
  </si>
  <si>
    <t>新ひだか町</t>
  </si>
  <si>
    <t>渡島</t>
    <rPh sb="0" eb="2">
      <t>オシマ</t>
    </rPh>
    <phoneticPr fontId="20"/>
  </si>
  <si>
    <t>松前町</t>
    <rPh sb="0" eb="3">
      <t>マツマエチョウ</t>
    </rPh>
    <phoneticPr fontId="20"/>
  </si>
  <si>
    <t>福島町</t>
    <rPh sb="0" eb="3">
      <t>フクシマチョウ</t>
    </rPh>
    <phoneticPr fontId="20"/>
  </si>
  <si>
    <t>鹿部町</t>
    <rPh sb="0" eb="3">
      <t>シカベチョウ</t>
    </rPh>
    <phoneticPr fontId="20"/>
  </si>
  <si>
    <t>森町</t>
    <rPh sb="0" eb="2">
      <t>モリマチ</t>
    </rPh>
    <phoneticPr fontId="20"/>
  </si>
  <si>
    <t>八雲</t>
    <rPh sb="0" eb="2">
      <t>ヤクモ</t>
    </rPh>
    <phoneticPr fontId="44"/>
  </si>
  <si>
    <t>浜中町健康増進計画　　　　　　　　　　「いきいき健康はまなか２１（第二次）」</t>
    <rPh sb="0" eb="3">
      <t>ハマナカチョウ</t>
    </rPh>
    <rPh sb="3" eb="5">
      <t>ケンコウ</t>
    </rPh>
    <rPh sb="5" eb="7">
      <t>ゾウシン</t>
    </rPh>
    <rPh sb="7" eb="9">
      <t>ケイカク</t>
    </rPh>
    <rPh sb="24" eb="26">
      <t>ケンコウ</t>
    </rPh>
    <rPh sb="33" eb="34">
      <t>ダイ</t>
    </rPh>
    <rPh sb="34" eb="36">
      <t>ニジ</t>
    </rPh>
    <phoneticPr fontId="20"/>
  </si>
  <si>
    <t>八雲町</t>
    <rPh sb="0" eb="3">
      <t>ヤクモチョウ</t>
    </rPh>
    <phoneticPr fontId="44"/>
  </si>
  <si>
    <t>４０～74歳の特定健診受診者でHbA1c6.4以上の者に歯周病検診の受診券を発行する</t>
    <rPh sb="5" eb="6">
      <t>サイ</t>
    </rPh>
    <rPh sb="7" eb="9">
      <t>トクテイ</t>
    </rPh>
    <rPh sb="9" eb="11">
      <t>ケンシン</t>
    </rPh>
    <rPh sb="11" eb="14">
      <t>ジュシンシャ</t>
    </rPh>
    <rPh sb="23" eb="25">
      <t>イジョウ</t>
    </rPh>
    <rPh sb="26" eb="27">
      <t>モノ</t>
    </rPh>
    <rPh sb="28" eb="30">
      <t>シシュウ</t>
    </rPh>
    <rPh sb="30" eb="31">
      <t>ビョウ</t>
    </rPh>
    <rPh sb="31" eb="33">
      <t>ケンシン</t>
    </rPh>
    <rPh sb="34" eb="36">
      <t>ジュシン</t>
    </rPh>
    <rPh sb="36" eb="37">
      <t>ケン</t>
    </rPh>
    <rPh sb="38" eb="40">
      <t>ハッコウ</t>
    </rPh>
    <phoneticPr fontId="20"/>
  </si>
  <si>
    <t>乳幼児歯科健診・フッ化物塗布時の歯科保健指導、歯科相談(随時)、通信の配布</t>
    <rPh sb="0" eb="3">
      <t>ニュウヨウジ</t>
    </rPh>
    <rPh sb="3" eb="5">
      <t>シカ</t>
    </rPh>
    <rPh sb="5" eb="7">
      <t>ケンシン</t>
    </rPh>
    <rPh sb="10" eb="11">
      <t>カ</t>
    </rPh>
    <rPh sb="11" eb="12">
      <t>ブツ</t>
    </rPh>
    <rPh sb="12" eb="14">
      <t>トフ</t>
    </rPh>
    <rPh sb="14" eb="15">
      <t>ジ</t>
    </rPh>
    <rPh sb="16" eb="18">
      <t>シカ</t>
    </rPh>
    <rPh sb="18" eb="20">
      <t>ホケン</t>
    </rPh>
    <rPh sb="20" eb="22">
      <t>シドウ</t>
    </rPh>
    <rPh sb="23" eb="25">
      <t>シカ</t>
    </rPh>
    <rPh sb="25" eb="27">
      <t>ソウダン</t>
    </rPh>
    <rPh sb="28" eb="30">
      <t>ズイジ</t>
    </rPh>
    <rPh sb="32" eb="34">
      <t>ツウシン</t>
    </rPh>
    <rPh sb="35" eb="37">
      <t>ハイフ</t>
    </rPh>
    <phoneticPr fontId="20"/>
  </si>
  <si>
    <t>長万部町</t>
    <rPh sb="0" eb="4">
      <t>オシャマンベチョウ</t>
    </rPh>
    <phoneticPr fontId="44"/>
  </si>
  <si>
    <t>歯科経過観察事業</t>
    <rPh sb="0" eb="2">
      <t>シカ</t>
    </rPh>
    <rPh sb="2" eb="4">
      <t>ケイカ</t>
    </rPh>
    <rPh sb="4" eb="6">
      <t>カンサツ</t>
    </rPh>
    <rPh sb="6" eb="8">
      <t>ジギョウ</t>
    </rPh>
    <phoneticPr fontId="44"/>
  </si>
  <si>
    <t>せたな町</t>
    <rPh sb="3" eb="4">
      <t>マチ</t>
    </rPh>
    <phoneticPr fontId="44"/>
  </si>
  <si>
    <t>0歳8ヶ月～就学前</t>
    <rPh sb="1" eb="2">
      <t>サイ</t>
    </rPh>
    <rPh sb="4" eb="5">
      <t>ゲツ</t>
    </rPh>
    <rPh sb="6" eb="9">
      <t>シュウガクマエ</t>
    </rPh>
    <phoneticPr fontId="20"/>
  </si>
  <si>
    <t>１歳２ヶ月～４歳９ヶ月まで</t>
    <rPh sb="1" eb="2">
      <t>サイ</t>
    </rPh>
    <rPh sb="4" eb="5">
      <t>ゲツ</t>
    </rPh>
    <rPh sb="7" eb="8">
      <t>サイ</t>
    </rPh>
    <rPh sb="10" eb="11">
      <t>ゲツ</t>
    </rPh>
    <phoneticPr fontId="44"/>
  </si>
  <si>
    <t>4ヶ月</t>
    <rPh sb="2" eb="3">
      <t>ゲツ</t>
    </rPh>
    <phoneticPr fontId="20"/>
  </si>
  <si>
    <t>4ヶ月</t>
    <rPh sb="2" eb="3">
      <t>ゲツ</t>
    </rPh>
    <phoneticPr fontId="44"/>
  </si>
  <si>
    <t>年2回</t>
    <rPh sb="0" eb="1">
      <t>ネン</t>
    </rPh>
    <rPh sb="2" eb="3">
      <t>カイ</t>
    </rPh>
    <phoneticPr fontId="20"/>
  </si>
  <si>
    <t>年2回</t>
    <rPh sb="0" eb="1">
      <t>ネン</t>
    </rPh>
    <rPh sb="2" eb="3">
      <t>カイ</t>
    </rPh>
    <phoneticPr fontId="44"/>
  </si>
  <si>
    <t>今金町</t>
    <rPh sb="0" eb="3">
      <t>イマカネチョウ</t>
    </rPh>
    <phoneticPr fontId="44"/>
  </si>
  <si>
    <t>弟子屈町</t>
    <rPh sb="0" eb="4">
      <t>テシカガチョウ</t>
    </rPh>
    <phoneticPr fontId="20"/>
  </si>
  <si>
    <t>奥尻町特定健康診査に係る歯科健康診事業</t>
    <rPh sb="0" eb="3">
      <t>オクシリチョウ</t>
    </rPh>
    <rPh sb="3" eb="5">
      <t>トクテイ</t>
    </rPh>
    <rPh sb="5" eb="7">
      <t>ケンコウ</t>
    </rPh>
    <rPh sb="7" eb="9">
      <t>シンサ</t>
    </rPh>
    <rPh sb="10" eb="11">
      <t>カカ</t>
    </rPh>
    <rPh sb="12" eb="14">
      <t>シカ</t>
    </rPh>
    <rPh sb="14" eb="16">
      <t>ケンコウ</t>
    </rPh>
    <rPh sb="16" eb="17">
      <t>シン</t>
    </rPh>
    <rPh sb="17" eb="19">
      <t>ジギョウ</t>
    </rPh>
    <phoneticPr fontId="20"/>
  </si>
  <si>
    <t xml:space="preserve">小学生個別歯科健診
</t>
    <rPh sb="0" eb="3">
      <t>ショウガクセイ</t>
    </rPh>
    <rPh sb="3" eb="5">
      <t>コベツ</t>
    </rPh>
    <rPh sb="5" eb="7">
      <t>シカ</t>
    </rPh>
    <rPh sb="7" eb="9">
      <t>ケンシン</t>
    </rPh>
    <phoneticPr fontId="20"/>
  </si>
  <si>
    <t>江差</t>
    <rPh sb="0" eb="2">
      <t>エサシ</t>
    </rPh>
    <phoneticPr fontId="20"/>
  </si>
  <si>
    <t>江差町</t>
    <rPh sb="0" eb="3">
      <t>エサシチョウ</t>
    </rPh>
    <phoneticPr fontId="20"/>
  </si>
  <si>
    <t xml:space="preserve">①年中・年長児
②２歳６ヶ月健診
③保育所・小中学生
</t>
    <rPh sb="1" eb="3">
      <t>ネンチュウ</t>
    </rPh>
    <rPh sb="4" eb="7">
      <t>ネンチョウジ</t>
    </rPh>
    <rPh sb="10" eb="11">
      <t>サイ</t>
    </rPh>
    <rPh sb="13" eb="14">
      <t>ゲツ</t>
    </rPh>
    <rPh sb="14" eb="16">
      <t>ケンシン</t>
    </rPh>
    <rPh sb="18" eb="20">
      <t>ホイク</t>
    </rPh>
    <rPh sb="20" eb="21">
      <t>ショ</t>
    </rPh>
    <rPh sb="22" eb="26">
      <t>ショウチュウガクセイ</t>
    </rPh>
    <phoneticPr fontId="20"/>
  </si>
  <si>
    <r>
      <t xml:space="preserve">その他
</t>
    </r>
    <r>
      <rPr>
        <sz val="12"/>
        <color theme="1"/>
        <rFont val="HG丸ｺﾞｼｯｸM-PRO"/>
        <family val="3"/>
        <charset val="128"/>
      </rPr>
      <t>常勤</t>
    </r>
    <rPh sb="2" eb="3">
      <t>タ</t>
    </rPh>
    <rPh sb="5" eb="7">
      <t>ジョウキン</t>
    </rPh>
    <phoneticPr fontId="20"/>
  </si>
  <si>
    <t>１２歳児むし歯のない子の表彰</t>
    <rPh sb="2" eb="3">
      <t>サイ</t>
    </rPh>
    <rPh sb="3" eb="4">
      <t>ジ</t>
    </rPh>
    <phoneticPr fontId="44"/>
  </si>
  <si>
    <t>１歳～年長児</t>
    <rPh sb="1" eb="2">
      <t>サイ</t>
    </rPh>
    <rPh sb="3" eb="6">
      <t>ネンチョウジ</t>
    </rPh>
    <phoneticPr fontId="20"/>
  </si>
  <si>
    <t>上ノ国町</t>
    <rPh sb="0" eb="1">
      <t>カミ</t>
    </rPh>
    <rPh sb="2" eb="4">
      <t>クニチョウ</t>
    </rPh>
    <phoneticPr fontId="20"/>
  </si>
  <si>
    <t>1000円</t>
    <rPh sb="4" eb="5">
      <t>エン</t>
    </rPh>
    <phoneticPr fontId="44"/>
  </si>
  <si>
    <t>小学生</t>
    <rPh sb="0" eb="3">
      <t>ショウガクセイ</t>
    </rPh>
    <phoneticPr fontId="20"/>
  </si>
  <si>
    <t>小学生</t>
    <rPh sb="0" eb="3">
      <t>ショウガクセイ</t>
    </rPh>
    <phoneticPr fontId="44"/>
  </si>
  <si>
    <t>厚沢部町</t>
    <rPh sb="0" eb="4">
      <t>アッサブチョウ</t>
    </rPh>
    <phoneticPr fontId="20"/>
  </si>
  <si>
    <t>6月～2月随時</t>
    <rPh sb="1" eb="2">
      <t>ガツ</t>
    </rPh>
    <rPh sb="4" eb="5">
      <t>ガツ</t>
    </rPh>
    <rPh sb="5" eb="7">
      <t>ズイジ</t>
    </rPh>
    <phoneticPr fontId="44"/>
  </si>
  <si>
    <t>乙部町</t>
    <rPh sb="0" eb="3">
      <t>オトベチョウ</t>
    </rPh>
    <phoneticPr fontId="20"/>
  </si>
  <si>
    <t>歯科診察及び歯科指導</t>
    <rPh sb="0" eb="2">
      <t>シカ</t>
    </rPh>
    <rPh sb="2" eb="4">
      <t>シンサツ</t>
    </rPh>
    <rPh sb="4" eb="5">
      <t>オヨ</t>
    </rPh>
    <rPh sb="6" eb="8">
      <t>シカ</t>
    </rPh>
    <rPh sb="8" eb="10">
      <t>シドウ</t>
    </rPh>
    <phoneticPr fontId="20"/>
  </si>
  <si>
    <t>奥尻町</t>
    <rPh sb="0" eb="3">
      <t>オクシリチョウ</t>
    </rPh>
    <phoneticPr fontId="20"/>
  </si>
  <si>
    <t>幌加内町</t>
    <rPh sb="0" eb="4">
      <t>ホロカナイチョウ</t>
    </rPh>
    <phoneticPr fontId="20"/>
  </si>
  <si>
    <t>7月～３月（1回）</t>
    <rPh sb="1" eb="2">
      <t>ガツ</t>
    </rPh>
    <rPh sb="4" eb="5">
      <t>ガツ</t>
    </rPh>
    <rPh sb="7" eb="8">
      <t>カイ</t>
    </rPh>
    <phoneticPr fontId="20"/>
  </si>
  <si>
    <t>鷹栖町</t>
    <rPh sb="0" eb="3">
      <t>タカスチョウ</t>
    </rPh>
    <phoneticPr fontId="20"/>
  </si>
  <si>
    <t>0.71本</t>
    <rPh sb="4" eb="5">
      <t>ホン</t>
    </rPh>
    <phoneticPr fontId="20"/>
  </si>
  <si>
    <t xml:space="preserve">①対象：1歳半～7歳　実施期間：毎日　方法：委託　個別負担：500円
</t>
  </si>
  <si>
    <t>東神楽町</t>
    <rPh sb="0" eb="4">
      <t>ヒガシカグラチョウ</t>
    </rPh>
    <phoneticPr fontId="20"/>
  </si>
  <si>
    <t>当麻町</t>
    <rPh sb="0" eb="3">
      <t>トウマチョウ</t>
    </rPh>
    <phoneticPr fontId="20"/>
  </si>
  <si>
    <t>３～４ヶ月ごと</t>
    <rPh sb="4" eb="5">
      <t>ゲツ</t>
    </rPh>
    <phoneticPr fontId="44"/>
  </si>
  <si>
    <t>質問25</t>
    <rPh sb="0" eb="2">
      <t>シツモン</t>
    </rPh>
    <phoneticPr fontId="20"/>
  </si>
  <si>
    <t>湧別町健康増進計画</t>
  </si>
  <si>
    <t>比布町</t>
    <rPh sb="0" eb="3">
      <t>ピップチョウ</t>
    </rPh>
    <phoneticPr fontId="20"/>
  </si>
  <si>
    <t>1歳～6歳6ヶ月</t>
    <rPh sb="1" eb="2">
      <t>サイ</t>
    </rPh>
    <rPh sb="4" eb="5">
      <t>サイ</t>
    </rPh>
    <rPh sb="7" eb="8">
      <t>ゲツ</t>
    </rPh>
    <phoneticPr fontId="20"/>
  </si>
  <si>
    <t>利尻富士町</t>
    <rPh sb="0" eb="5">
      <t>リシリフジチョウ</t>
    </rPh>
    <phoneticPr fontId="20"/>
  </si>
  <si>
    <t>愛別町</t>
    <rPh sb="0" eb="3">
      <t>アイベツチョウ</t>
    </rPh>
    <phoneticPr fontId="20"/>
  </si>
  <si>
    <t>フッ化物塗布の際の歯科指導</t>
    <rPh sb="2" eb="3">
      <t>カ</t>
    </rPh>
    <rPh sb="3" eb="4">
      <t>ブツ</t>
    </rPh>
    <rPh sb="4" eb="6">
      <t>トフ</t>
    </rPh>
    <rPh sb="7" eb="8">
      <t>サイ</t>
    </rPh>
    <rPh sb="9" eb="11">
      <t>シカ</t>
    </rPh>
    <rPh sb="11" eb="13">
      <t>シドウ</t>
    </rPh>
    <phoneticPr fontId="20"/>
  </si>
  <si>
    <t>その他</t>
  </si>
  <si>
    <t>上川町</t>
    <rPh sb="0" eb="3">
      <t>カミカワチョウ</t>
    </rPh>
    <phoneticPr fontId="20"/>
  </si>
  <si>
    <t>１０ヶ月～就学前まで</t>
    <rPh sb="3" eb="4">
      <t>ゲツ</t>
    </rPh>
    <rPh sb="5" eb="8">
      <t>シュウガクマエ</t>
    </rPh>
    <phoneticPr fontId="20"/>
  </si>
  <si>
    <t>年に2回(1回目は保育士、2回目は保健師による)こども園での歯磨き指導</t>
  </si>
  <si>
    <t>健康プラン新十津川</t>
    <rPh sb="0" eb="2">
      <t>ケンコウ</t>
    </rPh>
    <rPh sb="5" eb="9">
      <t>シントツカワ</t>
    </rPh>
    <phoneticPr fontId="20"/>
  </si>
  <si>
    <t>えべつ市民健康づくりプラン２１（第３次）</t>
    <rPh sb="3" eb="5">
      <t>シミン</t>
    </rPh>
    <rPh sb="5" eb="7">
      <t>ケンコウ</t>
    </rPh>
    <rPh sb="16" eb="17">
      <t>ダイ</t>
    </rPh>
    <rPh sb="18" eb="19">
      <t>ジ</t>
    </rPh>
    <phoneticPr fontId="20"/>
  </si>
  <si>
    <t>中川町</t>
    <rPh sb="0" eb="3">
      <t>ナカガワチョウ</t>
    </rPh>
    <phoneticPr fontId="44"/>
  </si>
  <si>
    <t>東川町</t>
    <rPh sb="0" eb="3">
      <t>ヒガシカワチョウ</t>
    </rPh>
    <phoneticPr fontId="20"/>
  </si>
  <si>
    <t>事業時来所時等随時相談対応</t>
    <rPh sb="0" eb="2">
      <t>ジギョウ</t>
    </rPh>
    <rPh sb="2" eb="3">
      <t>ジ</t>
    </rPh>
    <rPh sb="3" eb="4">
      <t>ライ</t>
    </rPh>
    <rPh sb="4" eb="5">
      <t>ショ</t>
    </rPh>
    <rPh sb="5" eb="6">
      <t>ジ</t>
    </rPh>
    <rPh sb="6" eb="7">
      <t>ナド</t>
    </rPh>
    <rPh sb="7" eb="9">
      <t>ズイジ</t>
    </rPh>
    <rPh sb="9" eb="11">
      <t>ソウダン</t>
    </rPh>
    <rPh sb="11" eb="13">
      <t>タイオウ</t>
    </rPh>
    <phoneticPr fontId="20"/>
  </si>
  <si>
    <t>美瑛町</t>
    <rPh sb="0" eb="3">
      <t>ビエイチョウ</t>
    </rPh>
    <phoneticPr fontId="20"/>
  </si>
  <si>
    <t>個別/集団</t>
    <rPh sb="0" eb="2">
      <t>コベツ</t>
    </rPh>
    <rPh sb="3" eb="5">
      <t>シュウダン</t>
    </rPh>
    <phoneticPr fontId="20"/>
  </si>
  <si>
    <t>名寄</t>
    <rPh sb="0" eb="2">
      <t>ナヨロ</t>
    </rPh>
    <phoneticPr fontId="44"/>
  </si>
  <si>
    <t>和寒町</t>
  </si>
  <si>
    <t>剣淵町</t>
  </si>
  <si>
    <t>一般介護予防事業『元気いきいき教室』『認知症カフェ』</t>
  </si>
  <si>
    <t>口腔健診</t>
    <rPh sb="0" eb="2">
      <t>コウクウ</t>
    </rPh>
    <rPh sb="2" eb="4">
      <t>ケンシン</t>
    </rPh>
    <phoneticPr fontId="44"/>
  </si>
  <si>
    <t>下川町</t>
  </si>
  <si>
    <t>6ヶ月毎</t>
    <rPh sb="2" eb="4">
      <t>ゲツゴト</t>
    </rPh>
    <phoneticPr fontId="20"/>
  </si>
  <si>
    <t>美深町</t>
    <rPh sb="0" eb="3">
      <t>ビフカチョウ</t>
    </rPh>
    <phoneticPr fontId="44"/>
  </si>
  <si>
    <t>年長クラス児</t>
    <rPh sb="0" eb="2">
      <t>ネンチョウ</t>
    </rPh>
    <rPh sb="5" eb="6">
      <t>ジ</t>
    </rPh>
    <phoneticPr fontId="20"/>
  </si>
  <si>
    <t>1歳～就学前まで</t>
    <rPh sb="1" eb="2">
      <t>サイ</t>
    </rPh>
    <rPh sb="3" eb="6">
      <t>シュウガクマエ</t>
    </rPh>
    <phoneticPr fontId="20"/>
  </si>
  <si>
    <t>(1)歯科保健増進に必要な知識習得のための普及啓発、集団健康教育、個別健康指導を実施する。
(2) 昼食後のブラッシングに使用する歯ブラシを、町内保育所、小・中学校に配付し、町歯科衛生士が実施団体を巡回し、ブラッシング指導を実施する。</t>
  </si>
  <si>
    <t>１歳６ヶ月児～就学前</t>
    <rPh sb="1" eb="2">
      <t>サイ</t>
    </rPh>
    <rPh sb="4" eb="5">
      <t>ゲツ</t>
    </rPh>
    <rPh sb="5" eb="6">
      <t>ジ</t>
    </rPh>
    <rPh sb="7" eb="10">
      <t>シュウガクマエ</t>
    </rPh>
    <phoneticPr fontId="20"/>
  </si>
  <si>
    <t>成人歯科保健</t>
    <rPh sb="0" eb="2">
      <t>セイジン</t>
    </rPh>
    <rPh sb="2" eb="4">
      <t>シカ</t>
    </rPh>
    <rPh sb="4" eb="6">
      <t>ホケン</t>
    </rPh>
    <phoneticPr fontId="20"/>
  </si>
  <si>
    <t>音威子府村</t>
  </si>
  <si>
    <t>集団・委託</t>
  </si>
  <si>
    <t>1歳6ヶ月～3歳11ヶ月</t>
    <rPh sb="1" eb="2">
      <t>サイ</t>
    </rPh>
    <rPh sb="4" eb="5">
      <t>ゲツ</t>
    </rPh>
    <rPh sb="7" eb="8">
      <t>サイ</t>
    </rPh>
    <rPh sb="11" eb="12">
      <t>ゲツ</t>
    </rPh>
    <phoneticPr fontId="20"/>
  </si>
  <si>
    <t>富良野</t>
    <rPh sb="0" eb="3">
      <t>フラノ</t>
    </rPh>
    <phoneticPr fontId="44"/>
  </si>
  <si>
    <t>富良野市</t>
    <rPh sb="0" eb="4">
      <t>フラノシ</t>
    </rPh>
    <phoneticPr fontId="44"/>
  </si>
  <si>
    <t>１歳０か月～６歳１１か月</t>
    <rPh sb="1" eb="2">
      <t>サイ</t>
    </rPh>
    <rPh sb="4" eb="5">
      <t>ツキ</t>
    </rPh>
    <rPh sb="7" eb="8">
      <t>サイ</t>
    </rPh>
    <rPh sb="11" eb="12">
      <t>ツキ</t>
    </rPh>
    <phoneticPr fontId="20"/>
  </si>
  <si>
    <t>豊富町</t>
    <rPh sb="0" eb="3">
      <t>トヨトミチョウ</t>
    </rPh>
    <phoneticPr fontId="20"/>
  </si>
  <si>
    <t>１歳６か月～就学前まで</t>
  </si>
  <si>
    <t>上富良野町</t>
    <rPh sb="0" eb="5">
      <t>カミフラノチョウ</t>
    </rPh>
    <phoneticPr fontId="44"/>
  </si>
  <si>
    <t>陸別町</t>
    <rPh sb="0" eb="3">
      <t>リクベツチョウ</t>
    </rPh>
    <phoneticPr fontId="20"/>
  </si>
  <si>
    <t>中富良野町</t>
    <rPh sb="0" eb="5">
      <t>ナカフラノチョウ</t>
    </rPh>
    <phoneticPr fontId="44"/>
  </si>
  <si>
    <t>留萌</t>
    <rPh sb="0" eb="2">
      <t>ルモイ</t>
    </rPh>
    <phoneticPr fontId="20"/>
  </si>
  <si>
    <t>第3期上士幌町健康増進計画</t>
    <rPh sb="0" eb="1">
      <t>ダイ</t>
    </rPh>
    <rPh sb="2" eb="3">
      <t>キ</t>
    </rPh>
    <rPh sb="3" eb="7">
      <t>カミシホロチョウ</t>
    </rPh>
    <rPh sb="7" eb="13">
      <t>ケンコウゾウシンケイカク</t>
    </rPh>
    <phoneticPr fontId="20"/>
  </si>
  <si>
    <t>標津町健康増進計画</t>
    <rPh sb="0" eb="3">
      <t>シベツチョウ</t>
    </rPh>
    <rPh sb="3" eb="5">
      <t>ケンコウ</t>
    </rPh>
    <rPh sb="5" eb="7">
      <t>ゾウシン</t>
    </rPh>
    <rPh sb="7" eb="9">
      <t>ケイカク</t>
    </rPh>
    <phoneticPr fontId="44"/>
  </si>
  <si>
    <t>生活習慣病予防を目的とした30～64歳までの成人を対象とした事業。運動、栄養、歯科で構成されており、歯科は主に歯周病予防に関連した講話を実施。</t>
    <rPh sb="22" eb="24">
      <t>セイジン</t>
    </rPh>
    <rPh sb="25" eb="27">
      <t>タイショウ</t>
    </rPh>
    <rPh sb="30" eb="32">
      <t>ジギョウ</t>
    </rPh>
    <phoneticPr fontId="20"/>
  </si>
  <si>
    <t>訪問指導</t>
    <rPh sb="0" eb="2">
      <t>ホウモン</t>
    </rPh>
    <rPh sb="2" eb="4">
      <t>シドウ</t>
    </rPh>
    <phoneticPr fontId="20"/>
  </si>
  <si>
    <t>40.50.60.70歳の国保加入者に受診券を発行する。</t>
    <rPh sb="11" eb="12">
      <t>サイ</t>
    </rPh>
    <rPh sb="13" eb="15">
      <t>コクホ</t>
    </rPh>
    <rPh sb="15" eb="18">
      <t>カニュウシャ</t>
    </rPh>
    <rPh sb="19" eb="21">
      <t>ジュシン</t>
    </rPh>
    <rPh sb="21" eb="22">
      <t>ケン</t>
    </rPh>
    <rPh sb="23" eb="25">
      <t>ハッコウ</t>
    </rPh>
    <phoneticPr fontId="44"/>
  </si>
  <si>
    <t>留萌市</t>
    <rPh sb="0" eb="3">
      <t>ルモイシ</t>
    </rPh>
    <phoneticPr fontId="20"/>
  </si>
  <si>
    <t>増毛町</t>
    <rPh sb="0" eb="3">
      <t>マシケチョウ</t>
    </rPh>
    <phoneticPr fontId="20"/>
  </si>
  <si>
    <t>たかすで生涯元気に
鷹栖町健康増進計画</t>
    <rPh sb="4" eb="6">
      <t>ショウガイ</t>
    </rPh>
    <rPh sb="6" eb="8">
      <t>ゲンキ</t>
    </rPh>
    <rPh sb="10" eb="13">
      <t>タカスチョウ</t>
    </rPh>
    <rPh sb="13" eb="15">
      <t>ケンコウ</t>
    </rPh>
    <rPh sb="15" eb="17">
      <t>ゾウシン</t>
    </rPh>
    <rPh sb="17" eb="19">
      <t>ケイカク</t>
    </rPh>
    <phoneticPr fontId="20"/>
  </si>
  <si>
    <t>美幌町健康増進計画</t>
    <rPh sb="0" eb="2">
      <t>ビホロ</t>
    </rPh>
    <rPh sb="2" eb="3">
      <t>チョウ</t>
    </rPh>
    <rPh sb="3" eb="5">
      <t>ケンコウ</t>
    </rPh>
    <rPh sb="5" eb="7">
      <t>ゾウシン</t>
    </rPh>
    <rPh sb="7" eb="9">
      <t>ケイカク</t>
    </rPh>
    <phoneticPr fontId="44"/>
  </si>
  <si>
    <t>第3期上士幌町健康増進計画</t>
    <rPh sb="0" eb="1">
      <t>ダイ</t>
    </rPh>
    <rPh sb="2" eb="13">
      <t>キカミシホロチョウケンコウゾウシンケイカク</t>
    </rPh>
    <phoneticPr fontId="20"/>
  </si>
  <si>
    <t>小平町</t>
    <rPh sb="0" eb="3">
      <t>オビラチョウ</t>
    </rPh>
    <phoneticPr fontId="20"/>
  </si>
  <si>
    <t>0.29本</t>
  </si>
  <si>
    <t>苫前町</t>
    <rPh sb="0" eb="3">
      <t>トママエチョウ</t>
    </rPh>
    <phoneticPr fontId="20"/>
  </si>
  <si>
    <t>1歳0ヶ月～就学まで
（フッ化物洗口実施者除く）</t>
    <rPh sb="1" eb="2">
      <t>サイ</t>
    </rPh>
    <rPh sb="4" eb="5">
      <t>ゲツ</t>
    </rPh>
    <rPh sb="6" eb="8">
      <t>シュウガク</t>
    </rPh>
    <rPh sb="14" eb="16">
      <t>カブツ</t>
    </rPh>
    <rPh sb="16" eb="17">
      <t>アラ</t>
    </rPh>
    <rPh sb="17" eb="18">
      <t>クチ</t>
    </rPh>
    <rPh sb="18" eb="20">
      <t>ジッシ</t>
    </rPh>
    <rPh sb="20" eb="21">
      <t>シャ</t>
    </rPh>
    <rPh sb="21" eb="22">
      <t>ノゾ</t>
    </rPh>
    <phoneticPr fontId="44"/>
  </si>
  <si>
    <t>1.30本</t>
    <rPh sb="4" eb="5">
      <t>ホン</t>
    </rPh>
    <phoneticPr fontId="20"/>
  </si>
  <si>
    <t>口腔がん検診</t>
  </si>
  <si>
    <t>①24か月児・30か月児相談時に歯科検診・フッ素塗布・歯科保健指導行う　　　　　　　　②4歳フッ化物塗布事業時に歯科健診・歯科保健指導を行う</t>
    <rPh sb="4" eb="5">
      <t>ゲツ</t>
    </rPh>
    <rPh sb="5" eb="6">
      <t>ジ</t>
    </rPh>
    <rPh sb="10" eb="11">
      <t>ゲツ</t>
    </rPh>
    <rPh sb="11" eb="12">
      <t>ジ</t>
    </rPh>
    <rPh sb="12" eb="14">
      <t>ソウダン</t>
    </rPh>
    <rPh sb="14" eb="15">
      <t>ジ</t>
    </rPh>
    <rPh sb="16" eb="18">
      <t>シカ</t>
    </rPh>
    <rPh sb="18" eb="20">
      <t>ケンシン</t>
    </rPh>
    <rPh sb="23" eb="24">
      <t>ソ</t>
    </rPh>
    <rPh sb="24" eb="26">
      <t>トフ</t>
    </rPh>
    <rPh sb="27" eb="29">
      <t>シカ</t>
    </rPh>
    <rPh sb="29" eb="31">
      <t>ホケン</t>
    </rPh>
    <rPh sb="31" eb="33">
      <t>シドウ</t>
    </rPh>
    <rPh sb="33" eb="34">
      <t>オコナ</t>
    </rPh>
    <rPh sb="45" eb="46">
      <t>サイ</t>
    </rPh>
    <rPh sb="48" eb="50">
      <t>カブツ</t>
    </rPh>
    <rPh sb="50" eb="52">
      <t>トフ</t>
    </rPh>
    <rPh sb="52" eb="54">
      <t>ジギョウ</t>
    </rPh>
    <rPh sb="54" eb="55">
      <t>トキ</t>
    </rPh>
    <rPh sb="56" eb="58">
      <t>シカ</t>
    </rPh>
    <rPh sb="58" eb="60">
      <t>ケンシン</t>
    </rPh>
    <rPh sb="61" eb="63">
      <t>シカ</t>
    </rPh>
    <rPh sb="63" eb="65">
      <t>ホケン</t>
    </rPh>
    <rPh sb="65" eb="67">
      <t>シドウ</t>
    </rPh>
    <rPh sb="68" eb="69">
      <t>オコナ</t>
    </rPh>
    <phoneticPr fontId="20"/>
  </si>
  <si>
    <t>北見市健康づくり計画</t>
    <rPh sb="0" eb="3">
      <t>キタミシ</t>
    </rPh>
    <rPh sb="3" eb="5">
      <t>ケンコウ</t>
    </rPh>
    <rPh sb="8" eb="10">
      <t>ケイカク</t>
    </rPh>
    <phoneticPr fontId="44"/>
  </si>
  <si>
    <t>羽幌町</t>
    <rPh sb="0" eb="3">
      <t>ハボロチョウ</t>
    </rPh>
    <phoneticPr fontId="20"/>
  </si>
  <si>
    <t>初山別村</t>
    <rPh sb="0" eb="4">
      <t>ショサンベツムラ</t>
    </rPh>
    <phoneticPr fontId="20"/>
  </si>
  <si>
    <t>一般介護予防事業</t>
    <rPh sb="0" eb="2">
      <t>イッパン</t>
    </rPh>
    <rPh sb="2" eb="4">
      <t>カイゴ</t>
    </rPh>
    <rPh sb="4" eb="6">
      <t>ヨボウ</t>
    </rPh>
    <rPh sb="6" eb="8">
      <t>ジギョウ</t>
    </rPh>
    <phoneticPr fontId="20"/>
  </si>
  <si>
    <t>遠別町</t>
    <rPh sb="0" eb="3">
      <t>エンベツチョウ</t>
    </rPh>
    <phoneticPr fontId="20"/>
  </si>
  <si>
    <r>
      <t>健康増進計画</t>
    </r>
    <r>
      <rPr>
        <sz val="9"/>
        <color theme="1"/>
        <rFont val="HG丸ｺﾞｼｯｸM-PRO"/>
        <family val="3"/>
        <charset val="128"/>
      </rPr>
      <t xml:space="preserve">
学校保健計画</t>
    </r>
    <rPh sb="0" eb="2">
      <t>ケンコウ</t>
    </rPh>
    <rPh sb="2" eb="4">
      <t>ゾウシン</t>
    </rPh>
    <rPh sb="4" eb="6">
      <t>ケイカク</t>
    </rPh>
    <rPh sb="7" eb="9">
      <t>ガッコウ</t>
    </rPh>
    <rPh sb="9" eb="11">
      <t>ホケン</t>
    </rPh>
    <rPh sb="11" eb="13">
      <t>ケイカク</t>
    </rPh>
    <phoneticPr fontId="20"/>
  </si>
  <si>
    <t>天塩町</t>
    <rPh sb="0" eb="3">
      <t>テシオチョウ</t>
    </rPh>
    <phoneticPr fontId="20"/>
  </si>
  <si>
    <t>３ヶ月～６ヶ月</t>
    <rPh sb="2" eb="3">
      <t>ゲツ</t>
    </rPh>
    <rPh sb="6" eb="7">
      <t>ゲツ</t>
    </rPh>
    <phoneticPr fontId="20"/>
  </si>
  <si>
    <t>３ヶ月～６ヶ月</t>
    <rPh sb="2" eb="3">
      <t>ゲツ</t>
    </rPh>
    <rPh sb="6" eb="7">
      <t>ゲツ</t>
    </rPh>
    <phoneticPr fontId="44"/>
  </si>
  <si>
    <t>①就学時検診事後指導
②歯科衛生士による健康教育、歯磨き指導</t>
    <rPh sb="1" eb="4">
      <t>シュウガクジ</t>
    </rPh>
    <rPh sb="4" eb="6">
      <t>ケンシン</t>
    </rPh>
    <rPh sb="6" eb="8">
      <t>ジゴ</t>
    </rPh>
    <rPh sb="8" eb="10">
      <t>シドウ</t>
    </rPh>
    <phoneticPr fontId="44"/>
  </si>
  <si>
    <t>幌延町</t>
    <rPh sb="0" eb="3">
      <t>ホロノベチョウ</t>
    </rPh>
    <phoneticPr fontId="20"/>
  </si>
  <si>
    <t>委託</t>
  </si>
  <si>
    <t>稚内市</t>
    <rPh sb="0" eb="3">
      <t>ワッカナイシ</t>
    </rPh>
    <phoneticPr fontId="20"/>
  </si>
  <si>
    <t>更別村</t>
    <rPh sb="0" eb="3">
      <t>サラベツムラ</t>
    </rPh>
    <phoneticPr fontId="20"/>
  </si>
  <si>
    <t>猿払村</t>
    <rPh sb="0" eb="3">
      <t>サルフツムラ</t>
    </rPh>
    <phoneticPr fontId="20"/>
  </si>
  <si>
    <t>浜頓別町</t>
    <rPh sb="0" eb="4">
      <t>ハマトンベツチョウ</t>
    </rPh>
    <phoneticPr fontId="20"/>
  </si>
  <si>
    <t>美唄市健康増進計画「びばいヘルシーライフ21第2期計画」</t>
  </si>
  <si>
    <t>枝幸町</t>
    <rPh sb="0" eb="3">
      <t>エサシチョウ</t>
    </rPh>
    <phoneticPr fontId="20"/>
  </si>
  <si>
    <t>鹿追町</t>
    <rPh sb="0" eb="3">
      <t>シカオイチョウ</t>
    </rPh>
    <phoneticPr fontId="20"/>
  </si>
  <si>
    <t>ー</t>
  </si>
  <si>
    <t>1歳0ヶ月～就学前まで</t>
    <rPh sb="1" eb="2">
      <t>サイ</t>
    </rPh>
    <rPh sb="4" eb="5">
      <t>ゲツ</t>
    </rPh>
    <rPh sb="6" eb="9">
      <t>シュウガクマエ</t>
    </rPh>
    <phoneticPr fontId="20"/>
  </si>
  <si>
    <t>第2次奈井江すこやかプラン21</t>
  </si>
  <si>
    <t>利尻町</t>
    <rPh sb="0" eb="3">
      <t>リシリチョウ</t>
    </rPh>
    <phoneticPr fontId="20"/>
  </si>
  <si>
    <t>①3ヶ月ごと
②2か月ごと</t>
    <rPh sb="3" eb="4">
      <t>ゲツ</t>
    </rPh>
    <rPh sb="10" eb="11">
      <t>ゲツ</t>
    </rPh>
    <phoneticPr fontId="20"/>
  </si>
  <si>
    <t>北見</t>
    <rPh sb="0" eb="2">
      <t>キタミ</t>
    </rPh>
    <phoneticPr fontId="44"/>
  </si>
  <si>
    <t>0～就学前まで</t>
    <rPh sb="2" eb="5">
      <t>シュウガクマエ</t>
    </rPh>
    <phoneticPr fontId="20"/>
  </si>
  <si>
    <t>北見市</t>
    <rPh sb="0" eb="3">
      <t>キタミシ</t>
    </rPh>
    <phoneticPr fontId="44"/>
  </si>
  <si>
    <t>訓子府町</t>
    <rPh sb="0" eb="4">
      <t>クンネップチョウ</t>
    </rPh>
    <phoneticPr fontId="44"/>
  </si>
  <si>
    <t>美幌町</t>
    <rPh sb="0" eb="3">
      <t>ビホロチョウ</t>
    </rPh>
    <phoneticPr fontId="44"/>
  </si>
  <si>
    <t>1回</t>
    <rPh sb="1" eb="2">
      <t>カイ</t>
    </rPh>
    <phoneticPr fontId="44"/>
  </si>
  <si>
    <t>質問19</t>
    <rPh sb="0" eb="2">
      <t>シツモン</t>
    </rPh>
    <phoneticPr fontId="20"/>
  </si>
  <si>
    <t>別海町</t>
    <rPh sb="0" eb="3">
      <t>ベッカイチョウ</t>
    </rPh>
    <phoneticPr fontId="44"/>
  </si>
  <si>
    <t>津別町</t>
    <rPh sb="0" eb="3">
      <t>ツベツチョウ</t>
    </rPh>
    <phoneticPr fontId="44"/>
  </si>
  <si>
    <t>１歳０か月～就学前まで</t>
    <rPh sb="1" eb="2">
      <t>サイ</t>
    </rPh>
    <rPh sb="4" eb="5">
      <t>ゲツ</t>
    </rPh>
    <rPh sb="6" eb="9">
      <t>シュウガクマエ</t>
    </rPh>
    <phoneticPr fontId="20"/>
  </si>
  <si>
    <t>網走市</t>
  </si>
  <si>
    <t>0歳9か月～就学前</t>
  </si>
  <si>
    <t>斜里町</t>
  </si>
  <si>
    <t>紋別市</t>
    <rPh sb="0" eb="3">
      <t>モンベツシ</t>
    </rPh>
    <phoneticPr fontId="20"/>
  </si>
  <si>
    <t>健康かみかわ21（第二次）</t>
    <rPh sb="0" eb="2">
      <t>ケンコウ</t>
    </rPh>
    <rPh sb="9" eb="10">
      <t>ダイ</t>
    </rPh>
    <rPh sb="10" eb="11">
      <t>2</t>
    </rPh>
    <rPh sb="11" eb="12">
      <t>ジ</t>
    </rPh>
    <phoneticPr fontId="20"/>
  </si>
  <si>
    <t>帯広市</t>
    <rPh sb="0" eb="3">
      <t>オビヒロシ</t>
    </rPh>
    <phoneticPr fontId="20"/>
  </si>
  <si>
    <t>町立保育園における健康教育
（歯科衛生士によるブラッシング指導、保護者向けに個別にブラッシング前後の写真を掲載した通知を実施）</t>
    <rPh sb="0" eb="2">
      <t>チョウリツ</t>
    </rPh>
    <rPh sb="2" eb="5">
      <t>ホイクエン</t>
    </rPh>
    <rPh sb="9" eb="11">
      <t>ケンコウ</t>
    </rPh>
    <rPh sb="11" eb="13">
      <t>キョウイク</t>
    </rPh>
    <rPh sb="15" eb="17">
      <t>シカ</t>
    </rPh>
    <rPh sb="17" eb="20">
      <t>エイセイシ</t>
    </rPh>
    <rPh sb="29" eb="31">
      <t>シドウ</t>
    </rPh>
    <rPh sb="32" eb="35">
      <t>ホゴシャ</t>
    </rPh>
    <rPh sb="35" eb="36">
      <t>ム</t>
    </rPh>
    <rPh sb="38" eb="40">
      <t>コベツ</t>
    </rPh>
    <rPh sb="47" eb="49">
      <t>ゼンゴ</t>
    </rPh>
    <rPh sb="50" eb="52">
      <t>シャシン</t>
    </rPh>
    <rPh sb="53" eb="55">
      <t>ケイサイ</t>
    </rPh>
    <rPh sb="57" eb="59">
      <t>ツウチ</t>
    </rPh>
    <rPh sb="60" eb="62">
      <t>ジッシ</t>
    </rPh>
    <phoneticPr fontId="20"/>
  </si>
  <si>
    <t>遠軽町</t>
    <rPh sb="0" eb="3">
      <t>エンガルチョウ</t>
    </rPh>
    <phoneticPr fontId="20"/>
  </si>
  <si>
    <t>策定内容</t>
    <rPh sb="0" eb="2">
      <t>サクテイ</t>
    </rPh>
    <rPh sb="2" eb="4">
      <t>ナイヨウ</t>
    </rPh>
    <phoneticPr fontId="20"/>
  </si>
  <si>
    <t>滝上町</t>
    <rPh sb="0" eb="3">
      <t>タキノウエチョウ</t>
    </rPh>
    <phoneticPr fontId="20"/>
  </si>
  <si>
    <t>就学前の希望者</t>
    <rPh sb="0" eb="3">
      <t>シュウガクマエ</t>
    </rPh>
    <rPh sb="4" eb="7">
      <t>キボウシャ</t>
    </rPh>
    <phoneticPr fontId="20"/>
  </si>
  <si>
    <t>質問24</t>
    <rPh sb="0" eb="2">
      <t>シツモン</t>
    </rPh>
    <phoneticPr fontId="20"/>
  </si>
  <si>
    <t>西興部村</t>
    <rPh sb="0" eb="4">
      <t>ニシオコッペムラ</t>
    </rPh>
    <phoneticPr fontId="20"/>
  </si>
  <si>
    <t>雄武町</t>
    <rPh sb="0" eb="3">
      <t>オウムチョウ</t>
    </rPh>
    <phoneticPr fontId="20"/>
  </si>
  <si>
    <t>帯広</t>
    <rPh sb="0" eb="2">
      <t>オビヒロ</t>
    </rPh>
    <phoneticPr fontId="20"/>
  </si>
  <si>
    <t>①2歳児相談　　　　　　　　　　　　　　　　　　②幼稚園での歯みがき指導（各学年）　　　　　　③3歳児健診、幼稚園歯科健診でむし歯のない子を表彰　　　　　</t>
    <rPh sb="2" eb="4">
      <t>サイジ</t>
    </rPh>
    <rPh sb="4" eb="6">
      <t>ソウダン</t>
    </rPh>
    <rPh sb="25" eb="28">
      <t>ヨウチエン</t>
    </rPh>
    <rPh sb="30" eb="31">
      <t>ハ</t>
    </rPh>
    <rPh sb="34" eb="36">
      <t>シドウ</t>
    </rPh>
    <rPh sb="37" eb="40">
      <t>カクガクネン</t>
    </rPh>
    <rPh sb="49" eb="51">
      <t>サイジ</t>
    </rPh>
    <rPh sb="51" eb="53">
      <t>ケンシン</t>
    </rPh>
    <rPh sb="54" eb="57">
      <t>ヨウチエン</t>
    </rPh>
    <rPh sb="57" eb="59">
      <t>シカ</t>
    </rPh>
    <rPh sb="59" eb="61">
      <t>ケンシン</t>
    </rPh>
    <rPh sb="64" eb="65">
      <t>バ</t>
    </rPh>
    <rPh sb="68" eb="69">
      <t>コ</t>
    </rPh>
    <rPh sb="70" eb="72">
      <t>ヒョウショウ</t>
    </rPh>
    <phoneticPr fontId="44"/>
  </si>
  <si>
    <t>ブラッシングなどの個別歯科指導</t>
    <rPh sb="9" eb="11">
      <t>コベツ</t>
    </rPh>
    <rPh sb="11" eb="13">
      <t>シカ</t>
    </rPh>
    <rPh sb="13" eb="15">
      <t>シドウ</t>
    </rPh>
    <phoneticPr fontId="44"/>
  </si>
  <si>
    <t>500円</t>
    <rPh sb="3" eb="4">
      <t>エン</t>
    </rPh>
    <phoneticPr fontId="20"/>
  </si>
  <si>
    <t>500円</t>
    <rPh sb="3" eb="4">
      <t>エン</t>
    </rPh>
    <phoneticPr fontId="44"/>
  </si>
  <si>
    <t>0.05本</t>
    <rPh sb="4" eb="5">
      <t>ホン</t>
    </rPh>
    <phoneticPr fontId="20"/>
  </si>
  <si>
    <t>音更町</t>
    <rPh sb="0" eb="3">
      <t>オトフケチョウ</t>
    </rPh>
    <phoneticPr fontId="20"/>
  </si>
  <si>
    <t>6ヶ月ごと</t>
    <rPh sb="2" eb="3">
      <t>ゲツ</t>
    </rPh>
    <phoneticPr fontId="20"/>
  </si>
  <si>
    <t>6ヶ月ごと</t>
    <rPh sb="2" eb="3">
      <t>ゲツ</t>
    </rPh>
    <phoneticPr fontId="44"/>
  </si>
  <si>
    <t>士幌町</t>
    <rPh sb="0" eb="3">
      <t>シホロチョウ</t>
    </rPh>
    <phoneticPr fontId="20"/>
  </si>
  <si>
    <t>２か月～就学前</t>
    <rPh sb="2" eb="3">
      <t>ゲツ</t>
    </rPh>
    <rPh sb="4" eb="6">
      <t>シュウガク</t>
    </rPh>
    <rPh sb="6" eb="7">
      <t>マエ</t>
    </rPh>
    <phoneticPr fontId="44"/>
  </si>
  <si>
    <t>上士幌町</t>
    <rPh sb="0" eb="4">
      <t>カミシホロチョウ</t>
    </rPh>
    <phoneticPr fontId="20"/>
  </si>
  <si>
    <t>健康すながわ２１（第２次）改定版</t>
    <rPh sb="0" eb="2">
      <t>ケンコウ</t>
    </rPh>
    <rPh sb="9" eb="10">
      <t>ダイ</t>
    </rPh>
    <rPh sb="11" eb="12">
      <t>ジ</t>
    </rPh>
    <rPh sb="13" eb="15">
      <t>カイテイ</t>
    </rPh>
    <rPh sb="15" eb="16">
      <t>バン</t>
    </rPh>
    <phoneticPr fontId="20"/>
  </si>
  <si>
    <t>新得町</t>
    <rPh sb="0" eb="3">
      <t>シントクチョウ</t>
    </rPh>
    <phoneticPr fontId="20"/>
  </si>
  <si>
    <t>中札内村</t>
    <rPh sb="0" eb="4">
      <t>ナカサツナイムラ</t>
    </rPh>
    <phoneticPr fontId="20"/>
  </si>
  <si>
    <t>質問17</t>
    <rPh sb="0" eb="2">
      <t>シツモン</t>
    </rPh>
    <phoneticPr fontId="20"/>
  </si>
  <si>
    <t>大樹町</t>
    <rPh sb="0" eb="3">
      <t>タイキチョウ</t>
    </rPh>
    <phoneticPr fontId="20"/>
  </si>
  <si>
    <t>第3次健康うらうす21</t>
    <rPh sb="0" eb="1">
      <t>ダイ</t>
    </rPh>
    <rPh sb="2" eb="3">
      <t>ジ</t>
    </rPh>
    <rPh sb="3" eb="5">
      <t>ケンコウ</t>
    </rPh>
    <phoneticPr fontId="20"/>
  </si>
  <si>
    <t>510円</t>
    <rPh sb="3" eb="4">
      <t>エン</t>
    </rPh>
    <phoneticPr fontId="20"/>
  </si>
  <si>
    <t>1歳0ヶ月～４歳11ヶ月まで</t>
    <rPh sb="1" eb="2">
      <t>サイ</t>
    </rPh>
    <rPh sb="4" eb="5">
      <t>ゲツ</t>
    </rPh>
    <rPh sb="7" eb="8">
      <t>サイ</t>
    </rPh>
    <rPh sb="11" eb="12">
      <t>ゲツ</t>
    </rPh>
    <phoneticPr fontId="20"/>
  </si>
  <si>
    <t>広尾町</t>
    <rPh sb="0" eb="3">
      <t>ヒロオチョウ</t>
    </rPh>
    <phoneticPr fontId="20"/>
  </si>
  <si>
    <t>第二次健康ふかがわ21</t>
    <rPh sb="0" eb="1">
      <t>ダイ</t>
    </rPh>
    <rPh sb="1" eb="3">
      <t>ニジ</t>
    </rPh>
    <rPh sb="3" eb="5">
      <t>ケンコウ</t>
    </rPh>
    <phoneticPr fontId="44"/>
  </si>
  <si>
    <t>歯科単独計画</t>
  </si>
  <si>
    <t>幕別町</t>
    <rPh sb="0" eb="3">
      <t>マクベツチョウ</t>
    </rPh>
    <phoneticPr fontId="20"/>
  </si>
  <si>
    <t>１．０４本</t>
    <rPh sb="4" eb="5">
      <t>ホン</t>
    </rPh>
    <phoneticPr fontId="20"/>
  </si>
  <si>
    <t>①2歳児健診にて、歯科健診・ブラッシング指導・栄養指導
②保育所、幼稚園のフッ素塗布時に健康教育、ブラッシング指導
③1歳のお誕生会にて、ブラッシング指導</t>
    <rPh sb="2" eb="3">
      <t>サイ</t>
    </rPh>
    <rPh sb="3" eb="4">
      <t>ジ</t>
    </rPh>
    <rPh sb="4" eb="6">
      <t>ケンシン</t>
    </rPh>
    <rPh sb="9" eb="11">
      <t>シカ</t>
    </rPh>
    <rPh sb="11" eb="13">
      <t>ケンシン</t>
    </rPh>
    <rPh sb="20" eb="22">
      <t>シドウ</t>
    </rPh>
    <rPh sb="23" eb="25">
      <t>エイヨウ</t>
    </rPh>
    <rPh sb="25" eb="27">
      <t>シドウ</t>
    </rPh>
    <rPh sb="29" eb="31">
      <t>ホイク</t>
    </rPh>
    <rPh sb="31" eb="32">
      <t>ショ</t>
    </rPh>
    <rPh sb="33" eb="36">
      <t>ヨウチエン</t>
    </rPh>
    <rPh sb="39" eb="40">
      <t>ソ</t>
    </rPh>
    <rPh sb="40" eb="42">
      <t>トフ</t>
    </rPh>
    <rPh sb="42" eb="43">
      <t>ジ</t>
    </rPh>
    <rPh sb="44" eb="46">
      <t>ケンコウ</t>
    </rPh>
    <rPh sb="46" eb="48">
      <t>キョウイク</t>
    </rPh>
    <rPh sb="55" eb="57">
      <t>シドウ</t>
    </rPh>
    <rPh sb="60" eb="61">
      <t>サイ</t>
    </rPh>
    <rPh sb="63" eb="65">
      <t>タンジョウ</t>
    </rPh>
    <rPh sb="65" eb="66">
      <t>カイ</t>
    </rPh>
    <rPh sb="75" eb="77">
      <t>シドウ</t>
    </rPh>
    <phoneticPr fontId="44"/>
  </si>
  <si>
    <t>豊頃町</t>
    <rPh sb="0" eb="3">
      <t>トヨコロチョウ</t>
    </rPh>
    <phoneticPr fontId="20"/>
  </si>
  <si>
    <t>浦幌町</t>
    <rPh sb="0" eb="2">
      <t>ウラホロ</t>
    </rPh>
    <rPh sb="2" eb="3">
      <t>チョウ</t>
    </rPh>
    <phoneticPr fontId="20"/>
  </si>
  <si>
    <t>釧路町</t>
    <rPh sb="0" eb="3">
      <t>クシロチョウ</t>
    </rPh>
    <phoneticPr fontId="20"/>
  </si>
  <si>
    <t xml:space="preserve">集団 　　　個別
委託 </t>
    <rPh sb="0" eb="2">
      <t>シュウダン</t>
    </rPh>
    <rPh sb="6" eb="8">
      <t>コベツ</t>
    </rPh>
    <rPh sb="9" eb="11">
      <t>イタク</t>
    </rPh>
    <phoneticPr fontId="20"/>
  </si>
  <si>
    <t>健康増進計画「健康つきがた21」</t>
    <rPh sb="0" eb="2">
      <t>ケンコウ</t>
    </rPh>
    <rPh sb="2" eb="4">
      <t>ゾウシン</t>
    </rPh>
    <rPh sb="4" eb="6">
      <t>ケイカク</t>
    </rPh>
    <rPh sb="7" eb="9">
      <t>ケンコウ</t>
    </rPh>
    <phoneticPr fontId="20"/>
  </si>
  <si>
    <t>第５次中標津町母子保健計画</t>
    <rPh sb="0" eb="1">
      <t>ダイ</t>
    </rPh>
    <rPh sb="2" eb="3">
      <t>ジ</t>
    </rPh>
    <rPh sb="3" eb="7">
      <t>ナカシベツチョウ</t>
    </rPh>
    <rPh sb="7" eb="9">
      <t>ボシ</t>
    </rPh>
    <rPh sb="9" eb="11">
      <t>ホケン</t>
    </rPh>
    <rPh sb="11" eb="13">
      <t>ケイカク</t>
    </rPh>
    <phoneticPr fontId="44"/>
  </si>
  <si>
    <t>厚岸町</t>
    <rPh sb="0" eb="3">
      <t>アッケシチョウ</t>
    </rPh>
    <phoneticPr fontId="20"/>
  </si>
  <si>
    <t>浜中町</t>
    <rPh sb="0" eb="3">
      <t>ハマナカチョウ</t>
    </rPh>
    <phoneticPr fontId="20"/>
  </si>
  <si>
    <t>中札内村健康増進計画</t>
    <rPh sb="0" eb="4">
      <t>ナカサツナイムラ</t>
    </rPh>
    <rPh sb="4" eb="6">
      <t>ケンコウ</t>
    </rPh>
    <rPh sb="6" eb="8">
      <t>ゾウシン</t>
    </rPh>
    <rPh sb="8" eb="10">
      <t>ケイカク</t>
    </rPh>
    <phoneticPr fontId="20"/>
  </si>
  <si>
    <t>①医療・介護職員に対する研修会
②地域に出向き、各年代に応じたむし歯予防・歯周病予防などの教室を開催
③市立小学校の全1年生に第１大臼歯についての小冊子配布
④健康づくりに関する連携協定企業の協力による普及啓発</t>
  </si>
  <si>
    <t>特定健診受診者全員（３５歳以上）</t>
    <rPh sb="0" eb="2">
      <t>トクテイ</t>
    </rPh>
    <rPh sb="2" eb="4">
      <t>ケンシン</t>
    </rPh>
    <rPh sb="4" eb="6">
      <t>ジュシン</t>
    </rPh>
    <rPh sb="6" eb="7">
      <t>シャ</t>
    </rPh>
    <rPh sb="7" eb="9">
      <t>ゼンイン</t>
    </rPh>
    <rPh sb="12" eb="15">
      <t>サイイジョウ</t>
    </rPh>
    <phoneticPr fontId="45"/>
  </si>
  <si>
    <t>標茶町</t>
    <rPh sb="0" eb="3">
      <t>シベチャチョウ</t>
    </rPh>
    <phoneticPr fontId="20"/>
  </si>
  <si>
    <t>４ヵ月ごと</t>
    <rPh sb="2" eb="3">
      <t>ガツ</t>
    </rPh>
    <phoneticPr fontId="20"/>
  </si>
  <si>
    <t>対象者に妊産婦を追加
対象年齢を20才以上に拡大</t>
    <rPh sb="0" eb="3">
      <t>タイショウシャ</t>
    </rPh>
    <rPh sb="4" eb="7">
      <t>ニンサンプ</t>
    </rPh>
    <rPh sb="8" eb="10">
      <t>ツイカ</t>
    </rPh>
    <rPh sb="11" eb="13">
      <t>タイショウ</t>
    </rPh>
    <rPh sb="13" eb="15">
      <t>ネンレイ</t>
    </rPh>
    <rPh sb="18" eb="19">
      <t>サイ</t>
    </rPh>
    <rPh sb="19" eb="21">
      <t>イジョウ</t>
    </rPh>
    <rPh sb="22" eb="24">
      <t>カクダイ</t>
    </rPh>
    <phoneticPr fontId="20"/>
  </si>
  <si>
    <t>白糠町</t>
    <rPh sb="0" eb="3">
      <t>シラヌカチョウ</t>
    </rPh>
    <phoneticPr fontId="20"/>
  </si>
  <si>
    <t>苫小牧</t>
    <rPh sb="0" eb="3">
      <t>トマコマイ</t>
    </rPh>
    <phoneticPr fontId="44"/>
  </si>
  <si>
    <t>第三期けんこう帯広21</t>
    <rPh sb="0" eb="1">
      <t>ダイ</t>
    </rPh>
    <rPh sb="1" eb="2">
      <t>3</t>
    </rPh>
    <rPh sb="2" eb="3">
      <t>キ</t>
    </rPh>
    <rPh sb="7" eb="9">
      <t>オビヒロ</t>
    </rPh>
    <phoneticPr fontId="20"/>
  </si>
  <si>
    <t>就学前の乳幼児</t>
    <rPh sb="0" eb="3">
      <t>シュウガクマエ</t>
    </rPh>
    <rPh sb="4" eb="7">
      <t>ニュウヨウジ</t>
    </rPh>
    <phoneticPr fontId="44"/>
  </si>
  <si>
    <t>子どもの歯健康手帳の発行</t>
  </si>
  <si>
    <t>0.79本</t>
    <rPh sb="4" eb="5">
      <t>ホン</t>
    </rPh>
    <phoneticPr fontId="20"/>
  </si>
  <si>
    <t>中標津</t>
    <rPh sb="0" eb="3">
      <t>ナカシベツ</t>
    </rPh>
    <phoneticPr fontId="44"/>
  </si>
  <si>
    <t>歯科指導、フッ化物洗口指導</t>
    <rPh sb="0" eb="2">
      <t>シカ</t>
    </rPh>
    <rPh sb="2" eb="4">
      <t>シドウ</t>
    </rPh>
    <rPh sb="7" eb="8">
      <t>カ</t>
    </rPh>
    <rPh sb="8" eb="9">
      <t>ブツ</t>
    </rPh>
    <rPh sb="9" eb="11">
      <t>センコウ</t>
    </rPh>
    <rPh sb="11" eb="13">
      <t>シドウ</t>
    </rPh>
    <phoneticPr fontId="20"/>
  </si>
  <si>
    <t>中標津町</t>
    <rPh sb="0" eb="4">
      <t>ナカシベツチョウ</t>
    </rPh>
    <phoneticPr fontId="44"/>
  </si>
  <si>
    <t>小学生
中学生</t>
    <rPh sb="0" eb="3">
      <t>ショウガクセイ</t>
    </rPh>
    <rPh sb="4" eb="7">
      <t>チュウガクセイ</t>
    </rPh>
    <phoneticPr fontId="20"/>
  </si>
  <si>
    <t>小学生
中学生</t>
    <rPh sb="0" eb="3">
      <t>ショウガクセイ</t>
    </rPh>
    <rPh sb="4" eb="7">
      <t>チュウガクセイ</t>
    </rPh>
    <phoneticPr fontId="44"/>
  </si>
  <si>
    <t>健康たいき21（第２次）</t>
    <rPh sb="0" eb="2">
      <t>ケンコウ</t>
    </rPh>
    <rPh sb="8" eb="9">
      <t>ダイ</t>
    </rPh>
    <rPh sb="10" eb="11">
      <t>ジ</t>
    </rPh>
    <phoneticPr fontId="20"/>
  </si>
  <si>
    <t>３～６か月ごと</t>
    <rPh sb="4" eb="5">
      <t>ゲツ</t>
    </rPh>
    <phoneticPr fontId="20"/>
  </si>
  <si>
    <t>４～６か月</t>
    <rPh sb="4" eb="5">
      <t>ゲツ</t>
    </rPh>
    <phoneticPr fontId="20"/>
  </si>
  <si>
    <t>標津町</t>
    <rPh sb="0" eb="3">
      <t>シベツチョウ</t>
    </rPh>
    <phoneticPr fontId="44"/>
  </si>
  <si>
    <t>長万部町健康づくり計画</t>
    <rPh sb="0" eb="4">
      <t>オシャマンベチョウ</t>
    </rPh>
    <rPh sb="4" eb="6">
      <t>ケンコウ</t>
    </rPh>
    <rPh sb="9" eb="11">
      <t>ケイカク</t>
    </rPh>
    <phoneticPr fontId="44"/>
  </si>
  <si>
    <t>1歳、1歳半、2歳、2歳半、3歳</t>
  </si>
  <si>
    <t>羅臼町</t>
    <rPh sb="0" eb="3">
      <t>ラウスチョウ</t>
    </rPh>
    <phoneticPr fontId="44"/>
  </si>
  <si>
    <t>苫小牧市健康増進計画
苫小牧市学校保健計画</t>
    <rPh sb="0" eb="4">
      <t>トマコマイシ</t>
    </rPh>
    <rPh sb="4" eb="6">
      <t>ケンコウ</t>
    </rPh>
    <rPh sb="6" eb="8">
      <t>ゾウシン</t>
    </rPh>
    <rPh sb="8" eb="10">
      <t>ケイカク</t>
    </rPh>
    <rPh sb="11" eb="15">
      <t>トマコマイシ</t>
    </rPh>
    <rPh sb="15" eb="17">
      <t>ガッコウ</t>
    </rPh>
    <rPh sb="17" eb="19">
      <t>ホケン</t>
    </rPh>
    <rPh sb="19" eb="21">
      <t>ケイカク</t>
    </rPh>
    <phoneticPr fontId="44"/>
  </si>
  <si>
    <t>浦河町健康増進計画</t>
    <rPh sb="0" eb="3">
      <t>ウラカワチョウ</t>
    </rPh>
    <rPh sb="3" eb="5">
      <t>ケンコウ</t>
    </rPh>
    <rPh sb="5" eb="7">
      <t>ゾウシン</t>
    </rPh>
    <rPh sb="7" eb="9">
      <t>ケイカク</t>
    </rPh>
    <phoneticPr fontId="44"/>
  </si>
  <si>
    <t>１歳８か月～４歳０か月</t>
    <rPh sb="1" eb="2">
      <t>サイ</t>
    </rPh>
    <rPh sb="4" eb="5">
      <t>ゲツ</t>
    </rPh>
    <rPh sb="7" eb="8">
      <t>サイ</t>
    </rPh>
    <rPh sb="10" eb="11">
      <t>ゲツ</t>
    </rPh>
    <phoneticPr fontId="20"/>
  </si>
  <si>
    <t>北竜町健康づくり計画</t>
    <rPh sb="0" eb="3">
      <t>ホクリュウチョウ</t>
    </rPh>
    <rPh sb="3" eb="5">
      <t>ケンコウ</t>
    </rPh>
    <rPh sb="8" eb="10">
      <t>ケイカク</t>
    </rPh>
    <phoneticPr fontId="44"/>
  </si>
  <si>
    <t>策定の有無</t>
    <rPh sb="0" eb="2">
      <t>サクテイ</t>
    </rPh>
    <rPh sb="3" eb="5">
      <t>ウム</t>
    </rPh>
    <phoneticPr fontId="20"/>
  </si>
  <si>
    <t>倶知安町</t>
    <rPh sb="0" eb="4">
      <t>クッチャンチョウ</t>
    </rPh>
    <phoneticPr fontId="20"/>
  </si>
  <si>
    <t>歯と口の健康週間</t>
    <rPh sb="0" eb="1">
      <t>ハ</t>
    </rPh>
    <rPh sb="2" eb="3">
      <t>クチ</t>
    </rPh>
    <rPh sb="4" eb="6">
      <t>ケンコウ</t>
    </rPh>
    <rPh sb="6" eb="8">
      <t>シュウカン</t>
    </rPh>
    <phoneticPr fontId="20"/>
  </si>
  <si>
    <t>伊達市</t>
    <rPh sb="0" eb="3">
      <t>ダテシ</t>
    </rPh>
    <phoneticPr fontId="20"/>
  </si>
  <si>
    <t>年２回</t>
    <rPh sb="0" eb="1">
      <t>ネン</t>
    </rPh>
    <rPh sb="2" eb="3">
      <t>カイ</t>
    </rPh>
    <phoneticPr fontId="20"/>
  </si>
  <si>
    <t>年２回</t>
    <rPh sb="0" eb="1">
      <t>ネン</t>
    </rPh>
    <rPh sb="2" eb="3">
      <t>カイ</t>
    </rPh>
    <phoneticPr fontId="44"/>
  </si>
  <si>
    <t>豊浦町</t>
    <rPh sb="0" eb="3">
      <t>トヨウラチョウ</t>
    </rPh>
    <phoneticPr fontId="20"/>
  </si>
  <si>
    <t>6ヶ月</t>
  </si>
  <si>
    <t>1歳～6歳11ヶ月</t>
    <rPh sb="1" eb="2">
      <t>サイ</t>
    </rPh>
    <rPh sb="4" eb="5">
      <t>サイ</t>
    </rPh>
    <rPh sb="8" eb="9">
      <t>ゲツ</t>
    </rPh>
    <phoneticPr fontId="20"/>
  </si>
  <si>
    <t>洞爺湖町</t>
    <rPh sb="0" eb="3">
      <t>トウヤコ</t>
    </rPh>
    <rPh sb="3" eb="4">
      <t>マチ</t>
    </rPh>
    <phoneticPr fontId="20"/>
  </si>
  <si>
    <t>0.50本</t>
    <rPh sb="4" eb="5">
      <t>ホン</t>
    </rPh>
    <phoneticPr fontId="20"/>
  </si>
  <si>
    <t>苫小牧市</t>
    <rPh sb="0" eb="4">
      <t>トマコマイシ</t>
    </rPh>
    <phoneticPr fontId="44"/>
  </si>
  <si>
    <t>白老町</t>
    <rPh sb="0" eb="3">
      <t>シラオイチョウ</t>
    </rPh>
    <phoneticPr fontId="44"/>
  </si>
  <si>
    <t>安平町</t>
    <rPh sb="0" eb="1">
      <t>ヤス</t>
    </rPh>
    <rPh sb="1" eb="3">
      <t>ヘイマチ</t>
    </rPh>
    <phoneticPr fontId="44"/>
  </si>
  <si>
    <t>乳歯8本程度～就学前</t>
    <rPh sb="0" eb="2">
      <t>ニュウシ</t>
    </rPh>
    <rPh sb="3" eb="4">
      <t>ホン</t>
    </rPh>
    <rPh sb="4" eb="6">
      <t>テイド</t>
    </rPh>
    <rPh sb="7" eb="10">
      <t>シュウガクマエ</t>
    </rPh>
    <phoneticPr fontId="20"/>
  </si>
  <si>
    <t>日高町第三次保健計画</t>
  </si>
  <si>
    <r>
      <t xml:space="preserve">①2歳6か月児
</t>
    </r>
    <r>
      <rPr>
        <sz val="9"/>
        <color theme="1"/>
        <rFont val="HG丸ｺﾞｼｯｸM-PRO"/>
        <family val="3"/>
        <charset val="128"/>
      </rPr>
      <t>②保護者</t>
    </r>
    <rPh sb="2" eb="3">
      <t>サイ</t>
    </rPh>
    <rPh sb="5" eb="6">
      <t>ゲツ</t>
    </rPh>
    <rPh sb="6" eb="7">
      <t>ジ</t>
    </rPh>
    <rPh sb="9" eb="12">
      <t>ホゴシャ</t>
    </rPh>
    <phoneticPr fontId="44"/>
  </si>
  <si>
    <t>①就学児健診で、対象児と保護者向けに集団の歯科健康教育、対象児に個別の歯科指導、歯科健診・フッ素塗布
➁母親自身への歯科指導</t>
    <rPh sb="1" eb="3">
      <t>シュウガク</t>
    </rPh>
    <rPh sb="3" eb="4">
      <t>ジ</t>
    </rPh>
    <rPh sb="4" eb="6">
      <t>ケンシン</t>
    </rPh>
    <rPh sb="8" eb="10">
      <t>タイショウ</t>
    </rPh>
    <rPh sb="10" eb="11">
      <t>ジ</t>
    </rPh>
    <rPh sb="12" eb="15">
      <t>ホゴシャ</t>
    </rPh>
    <rPh sb="15" eb="16">
      <t>ム</t>
    </rPh>
    <rPh sb="18" eb="20">
      <t>シュウダン</t>
    </rPh>
    <rPh sb="21" eb="23">
      <t>シカ</t>
    </rPh>
    <rPh sb="23" eb="25">
      <t>ケンコウ</t>
    </rPh>
    <rPh sb="25" eb="27">
      <t>キョウイク</t>
    </rPh>
    <rPh sb="28" eb="30">
      <t>タイショウ</t>
    </rPh>
    <rPh sb="30" eb="31">
      <t>ジ</t>
    </rPh>
    <rPh sb="32" eb="34">
      <t>コベツ</t>
    </rPh>
    <rPh sb="35" eb="37">
      <t>シカ</t>
    </rPh>
    <rPh sb="37" eb="39">
      <t>シドウ</t>
    </rPh>
    <rPh sb="40" eb="42">
      <t>シカ</t>
    </rPh>
    <rPh sb="42" eb="44">
      <t>ケンシン</t>
    </rPh>
    <rPh sb="47" eb="48">
      <t>ソ</t>
    </rPh>
    <rPh sb="48" eb="50">
      <t>トフ</t>
    </rPh>
    <rPh sb="52" eb="54">
      <t>ハハオヤ</t>
    </rPh>
    <rPh sb="54" eb="56">
      <t>ジシン</t>
    </rPh>
    <rPh sb="58" eb="60">
      <t>シカ</t>
    </rPh>
    <rPh sb="60" eb="62">
      <t>シドウ</t>
    </rPh>
    <phoneticPr fontId="20"/>
  </si>
  <si>
    <t>0歳～就学前児</t>
    <rPh sb="1" eb="2">
      <t>サイ</t>
    </rPh>
    <rPh sb="3" eb="6">
      <t>シュウガクマエ</t>
    </rPh>
    <rPh sb="6" eb="7">
      <t>ジ</t>
    </rPh>
    <phoneticPr fontId="44"/>
  </si>
  <si>
    <t>厚真町</t>
    <rPh sb="0" eb="3">
      <t>アツマチョウ</t>
    </rPh>
    <phoneticPr fontId="44"/>
  </si>
  <si>
    <t>岩内</t>
    <rPh sb="0" eb="2">
      <t>イワナイ</t>
    </rPh>
    <phoneticPr fontId="20"/>
  </si>
  <si>
    <t>認定こども園内でむし歯予防教室</t>
    <rPh sb="0" eb="2">
      <t>ニンテイ</t>
    </rPh>
    <rPh sb="5" eb="6">
      <t>エン</t>
    </rPh>
    <rPh sb="6" eb="7">
      <t>ナイ</t>
    </rPh>
    <rPh sb="10" eb="11">
      <t>バ</t>
    </rPh>
    <rPh sb="11" eb="13">
      <t>ヨボウ</t>
    </rPh>
    <rPh sb="13" eb="15">
      <t>キョウシツ</t>
    </rPh>
    <phoneticPr fontId="20"/>
  </si>
  <si>
    <t>①1歳0ヶ月～年度末年齢4歳まで
②　乳幼児健診、保育所歯科健診でむし歯があった児</t>
    <rPh sb="2" eb="3">
      <t>サイ</t>
    </rPh>
    <rPh sb="5" eb="6">
      <t>ゲツ</t>
    </rPh>
    <rPh sb="7" eb="10">
      <t>ネンドマツ</t>
    </rPh>
    <rPh sb="10" eb="12">
      <t>ネンレイ</t>
    </rPh>
    <rPh sb="13" eb="14">
      <t>サイ</t>
    </rPh>
    <rPh sb="19" eb="22">
      <t>ニュウヨウジ</t>
    </rPh>
    <rPh sb="22" eb="24">
      <t>ケンシン</t>
    </rPh>
    <rPh sb="25" eb="27">
      <t>ホイク</t>
    </rPh>
    <rPh sb="27" eb="28">
      <t>ショ</t>
    </rPh>
    <rPh sb="28" eb="30">
      <t>シカ</t>
    </rPh>
    <rPh sb="30" eb="32">
      <t>ケンシン</t>
    </rPh>
    <rPh sb="35" eb="36">
      <t>バ</t>
    </rPh>
    <rPh sb="40" eb="41">
      <t>ジ</t>
    </rPh>
    <phoneticPr fontId="20"/>
  </si>
  <si>
    <t>特に決まっていない</t>
    <rPh sb="0" eb="1">
      <t>トク</t>
    </rPh>
    <rPh sb="2" eb="3">
      <t>キ</t>
    </rPh>
    <phoneticPr fontId="20"/>
  </si>
  <si>
    <t>妹背牛町健康増進計画</t>
    <rPh sb="0" eb="4">
      <t>モセウシチョウ</t>
    </rPh>
    <rPh sb="4" eb="6">
      <t>ケンコウ</t>
    </rPh>
    <rPh sb="6" eb="8">
      <t>ゾウシン</t>
    </rPh>
    <rPh sb="8" eb="10">
      <t>ケイカク</t>
    </rPh>
    <phoneticPr fontId="44"/>
  </si>
  <si>
    <t>共和町</t>
    <rPh sb="0" eb="3">
      <t>キョウワチョウ</t>
    </rPh>
    <phoneticPr fontId="20"/>
  </si>
  <si>
    <t>岩内町</t>
    <rPh sb="0" eb="3">
      <t>イワナイチョウ</t>
    </rPh>
    <phoneticPr fontId="20"/>
  </si>
  <si>
    <t>対象に妊婦を追加</t>
    <rPh sb="0" eb="2">
      <t>タイショウ</t>
    </rPh>
    <rPh sb="3" eb="5">
      <t>ニンプ</t>
    </rPh>
    <rPh sb="6" eb="8">
      <t>ツイカ</t>
    </rPh>
    <phoneticPr fontId="20"/>
  </si>
  <si>
    <t>健康あびら21（第３次）計画</t>
    <rPh sb="0" eb="2">
      <t>ケンコウ</t>
    </rPh>
    <rPh sb="8" eb="9">
      <t>ダイ</t>
    </rPh>
    <rPh sb="10" eb="11">
      <t>ジ</t>
    </rPh>
    <rPh sb="12" eb="14">
      <t>ケイカク</t>
    </rPh>
    <phoneticPr fontId="44"/>
  </si>
  <si>
    <t>6ヶ月毎</t>
    <rPh sb="2" eb="3">
      <t>ゲツ</t>
    </rPh>
    <rPh sb="3" eb="4">
      <t>ゴト</t>
    </rPh>
    <phoneticPr fontId="20"/>
  </si>
  <si>
    <t>泊村</t>
    <rPh sb="0" eb="2">
      <t>トマリムラ</t>
    </rPh>
    <phoneticPr fontId="20"/>
  </si>
  <si>
    <t>１歳２ヶ月～就学前</t>
    <rPh sb="1" eb="2">
      <t>サイ</t>
    </rPh>
    <rPh sb="4" eb="5">
      <t>ゲツ</t>
    </rPh>
    <rPh sb="6" eb="9">
      <t>シュウガクマエ</t>
    </rPh>
    <phoneticPr fontId="20"/>
  </si>
  <si>
    <t>神恵内村</t>
    <rPh sb="0" eb="4">
      <t>カモエナイムラ</t>
    </rPh>
    <phoneticPr fontId="20"/>
  </si>
  <si>
    <t>1歳0ヶ月～6歳11ヶ月まで</t>
    <rPh sb="1" eb="2">
      <t>サイ</t>
    </rPh>
    <rPh sb="4" eb="5">
      <t>ゲツ</t>
    </rPh>
    <rPh sb="7" eb="8">
      <t>サイ</t>
    </rPh>
    <rPh sb="11" eb="12">
      <t>ゲツ</t>
    </rPh>
    <phoneticPr fontId="44"/>
  </si>
  <si>
    <t>１歳６か月児～就学前</t>
    <rPh sb="1" eb="2">
      <t>サイ</t>
    </rPh>
    <rPh sb="4" eb="5">
      <t>ゲツ</t>
    </rPh>
    <rPh sb="5" eb="6">
      <t>ジ</t>
    </rPh>
    <rPh sb="7" eb="10">
      <t>シュウガクマエ</t>
    </rPh>
    <phoneticPr fontId="20"/>
  </si>
  <si>
    <t>学年別
う蝕状況
把握の有無</t>
    <rPh sb="0" eb="3">
      <t>ガクネンベツ</t>
    </rPh>
    <rPh sb="5" eb="6">
      <t>ショク</t>
    </rPh>
    <rPh sb="6" eb="8">
      <t>ジョウキョウ</t>
    </rPh>
    <rPh sb="9" eb="11">
      <t>ハアク</t>
    </rPh>
    <rPh sb="12" eb="14">
      <t>ウム</t>
    </rPh>
    <phoneticPr fontId="20"/>
  </si>
  <si>
    <t>①アンケートを元に、幼児の生活習慣が身につくよう健康教育を実施。その一部に、噛むことの大切さ、歯について伝えている。
②う歯予防の衛生習慣確立のために必要な生活指導、及びフッ素塗布によるむし歯予防を行っている。</t>
  </si>
  <si>
    <t>後期高齢者歯科保健
（後期高齢者医療制度事業以外）</t>
    <rPh sb="0" eb="2">
      <t>コウキ</t>
    </rPh>
    <rPh sb="2" eb="5">
      <t>コウレイシャ</t>
    </rPh>
    <rPh sb="5" eb="7">
      <t>シカ</t>
    </rPh>
    <rPh sb="7" eb="9">
      <t>ホケン</t>
    </rPh>
    <rPh sb="11" eb="13">
      <t>コウキ</t>
    </rPh>
    <rPh sb="13" eb="16">
      <t>コウレイシャ</t>
    </rPh>
    <rPh sb="16" eb="18">
      <t>イリョウ</t>
    </rPh>
    <rPh sb="18" eb="20">
      <t>セイド</t>
    </rPh>
    <rPh sb="20" eb="22">
      <t>ジギョウ</t>
    </rPh>
    <rPh sb="22" eb="24">
      <t>イガイ</t>
    </rPh>
    <phoneticPr fontId="20"/>
  </si>
  <si>
    <t>①歯科相談、②市内の保育園や幼稚園で歯磨き指導や保護者への講話</t>
    <rPh sb="1" eb="3">
      <t>シカ</t>
    </rPh>
    <rPh sb="3" eb="5">
      <t>ソウダン</t>
    </rPh>
    <rPh sb="7" eb="9">
      <t>シナイ</t>
    </rPh>
    <rPh sb="10" eb="13">
      <t>ホイクエン</t>
    </rPh>
    <rPh sb="14" eb="17">
      <t>ヨウチエン</t>
    </rPh>
    <rPh sb="18" eb="20">
      <t>ハミガ</t>
    </rPh>
    <rPh sb="21" eb="23">
      <t>シドウ</t>
    </rPh>
    <rPh sb="24" eb="27">
      <t>ホゴシャ</t>
    </rPh>
    <rPh sb="29" eb="31">
      <t>コウワ</t>
    </rPh>
    <phoneticPr fontId="20"/>
  </si>
  <si>
    <t>成人歯科保健
（健康増進法第17条第1項に基づく健康増進事業）</t>
    <rPh sb="0" eb="2">
      <t>セイジン</t>
    </rPh>
    <rPh sb="2" eb="4">
      <t>シカ</t>
    </rPh>
    <rPh sb="4" eb="6">
      <t>ホケン</t>
    </rPh>
    <rPh sb="8" eb="10">
      <t>ケンコウ</t>
    </rPh>
    <rPh sb="10" eb="12">
      <t>ゾウシン</t>
    </rPh>
    <rPh sb="12" eb="13">
      <t>ホウ</t>
    </rPh>
    <rPh sb="13" eb="14">
      <t>ダイ</t>
    </rPh>
    <rPh sb="16" eb="17">
      <t>ジョウ</t>
    </rPh>
    <rPh sb="17" eb="18">
      <t>ダイ</t>
    </rPh>
    <rPh sb="19" eb="20">
      <t>コウ</t>
    </rPh>
    <rPh sb="21" eb="22">
      <t>モト</t>
    </rPh>
    <rPh sb="24" eb="26">
      <t>ケンコウ</t>
    </rPh>
    <rPh sb="26" eb="28">
      <t>ゾウシン</t>
    </rPh>
    <rPh sb="28" eb="30">
      <t>ジギョウ</t>
    </rPh>
    <phoneticPr fontId="20"/>
  </si>
  <si>
    <t>希望者</t>
    <rPh sb="0" eb="2">
      <t>キボウ</t>
    </rPh>
    <rPh sb="2" eb="3">
      <t>シャ</t>
    </rPh>
    <phoneticPr fontId="20"/>
  </si>
  <si>
    <t>介護予防・日常生活支援総合事業</t>
    <rPh sb="0" eb="2">
      <t>カイゴ</t>
    </rPh>
    <rPh sb="2" eb="4">
      <t>ヨボウ</t>
    </rPh>
    <rPh sb="5" eb="7">
      <t>ニチジョウ</t>
    </rPh>
    <rPh sb="7" eb="9">
      <t>セイカツ</t>
    </rPh>
    <rPh sb="9" eb="11">
      <t>シエン</t>
    </rPh>
    <rPh sb="11" eb="13">
      <t>ソウゴウ</t>
    </rPh>
    <rPh sb="13" eb="15">
      <t>ジギョウ</t>
    </rPh>
    <phoneticPr fontId="20"/>
  </si>
  <si>
    <t>むし歯ゼロの子広報掲載</t>
    <rPh sb="2" eb="3">
      <t>バ</t>
    </rPh>
    <rPh sb="6" eb="7">
      <t>コ</t>
    </rPh>
    <rPh sb="7" eb="9">
      <t>コウホウ</t>
    </rPh>
    <rPh sb="9" eb="11">
      <t>ケイサイ</t>
    </rPh>
    <phoneticPr fontId="20"/>
  </si>
  <si>
    <t>0.88本</t>
    <rPh sb="4" eb="5">
      <t>ホン</t>
    </rPh>
    <phoneticPr fontId="20"/>
  </si>
  <si>
    <t>8020推進週間</t>
    <rPh sb="4" eb="6">
      <t>スイシン</t>
    </rPh>
    <rPh sb="6" eb="8">
      <t>シュウカン</t>
    </rPh>
    <phoneticPr fontId="20"/>
  </si>
  <si>
    <t>むし歯予防
フッ素塗布</t>
    <rPh sb="2" eb="3">
      <t>ハ</t>
    </rPh>
    <rPh sb="3" eb="5">
      <t>ヨボウ</t>
    </rPh>
    <rPh sb="8" eb="9">
      <t>ソ</t>
    </rPh>
    <rPh sb="9" eb="11">
      <t>トフ</t>
    </rPh>
    <phoneticPr fontId="20"/>
  </si>
  <si>
    <t>ハイリスク児</t>
    <rPh sb="5" eb="6">
      <t>ジ</t>
    </rPh>
    <phoneticPr fontId="20"/>
  </si>
  <si>
    <t>壮瞥町</t>
    <rPh sb="0" eb="3">
      <t>ソウベツチョウ</t>
    </rPh>
    <phoneticPr fontId="20"/>
  </si>
  <si>
    <t>研修会等実施</t>
    <rPh sb="0" eb="3">
      <t>ケンシュウカイ</t>
    </rPh>
    <rPh sb="3" eb="4">
      <t>トウ</t>
    </rPh>
    <rPh sb="4" eb="6">
      <t>ジッシ</t>
    </rPh>
    <phoneticPr fontId="20"/>
  </si>
  <si>
    <t>1～6歳児</t>
  </si>
  <si>
    <t>健康ましけ21計画</t>
    <rPh sb="0" eb="2">
      <t>ケンコウ</t>
    </rPh>
    <rPh sb="7" eb="9">
      <t>ケイカク</t>
    </rPh>
    <phoneticPr fontId="20"/>
  </si>
  <si>
    <t>歯周疾患
健康教育</t>
    <rPh sb="0" eb="2">
      <t>シシュウ</t>
    </rPh>
    <rPh sb="2" eb="4">
      <t>シッカン</t>
    </rPh>
    <rPh sb="5" eb="7">
      <t>ケンコウ</t>
    </rPh>
    <rPh sb="7" eb="9">
      <t>キョウイク</t>
    </rPh>
    <phoneticPr fontId="20"/>
  </si>
  <si>
    <t>びばいヘルシーライフ21第2期計画</t>
  </si>
  <si>
    <t>別海町母子保健計画</t>
    <rPh sb="0" eb="3">
      <t>ベッカイチョウ</t>
    </rPh>
    <rPh sb="3" eb="5">
      <t>ボシ</t>
    </rPh>
    <rPh sb="5" eb="7">
      <t>ホケン</t>
    </rPh>
    <rPh sb="7" eb="9">
      <t>ケイカク</t>
    </rPh>
    <phoneticPr fontId="44"/>
  </si>
  <si>
    <t>成人歯科口腔支援事業</t>
  </si>
  <si>
    <t>乳幼児～未就学児</t>
    <rPh sb="0" eb="3">
      <t>ニュウヨウジ</t>
    </rPh>
    <rPh sb="4" eb="8">
      <t>ミシュウガクジ</t>
    </rPh>
    <phoneticPr fontId="44"/>
  </si>
  <si>
    <t>歯周疾患
健康相談</t>
    <rPh sb="0" eb="2">
      <t>シシュウ</t>
    </rPh>
    <rPh sb="2" eb="4">
      <t>シッカン</t>
    </rPh>
    <rPh sb="5" eb="7">
      <t>ケンコウ</t>
    </rPh>
    <rPh sb="7" eb="9">
      <t>ソウダン</t>
    </rPh>
    <phoneticPr fontId="20"/>
  </si>
  <si>
    <t>実施
（回数）</t>
    <rPh sb="0" eb="2">
      <t>ジッシ</t>
    </rPh>
    <rPh sb="4" eb="6">
      <t>カイスウ</t>
    </rPh>
    <phoneticPr fontId="20"/>
  </si>
  <si>
    <t>質問16</t>
    <rPh sb="0" eb="2">
      <t>シツモン</t>
    </rPh>
    <phoneticPr fontId="20"/>
  </si>
  <si>
    <t>１歳～4歳11ヶ月</t>
    <rPh sb="1" eb="2">
      <t>サイ</t>
    </rPh>
    <rPh sb="4" eb="5">
      <t>サイ</t>
    </rPh>
    <rPh sb="8" eb="9">
      <t>ゲツ</t>
    </rPh>
    <phoneticPr fontId="20"/>
  </si>
  <si>
    <t>質問18</t>
    <rPh sb="0" eb="2">
      <t>シツモン</t>
    </rPh>
    <phoneticPr fontId="20"/>
  </si>
  <si>
    <t>根室市</t>
    <rPh sb="0" eb="3">
      <t>ネムロシ</t>
    </rPh>
    <phoneticPr fontId="20"/>
  </si>
  <si>
    <t>質問20</t>
    <rPh sb="0" eb="2">
      <t>シツモン</t>
    </rPh>
    <phoneticPr fontId="20"/>
  </si>
  <si>
    <t>根室</t>
    <rPh sb="0" eb="2">
      <t>ネムロ</t>
    </rPh>
    <phoneticPr fontId="20"/>
  </si>
  <si>
    <t>評価の有無</t>
    <rPh sb="0" eb="2">
      <t>ヒョウカ</t>
    </rPh>
    <rPh sb="3" eb="5">
      <t>ウム</t>
    </rPh>
    <phoneticPr fontId="20"/>
  </si>
  <si>
    <t>質問22</t>
    <rPh sb="0" eb="2">
      <t>シツモン</t>
    </rPh>
    <phoneticPr fontId="20"/>
  </si>
  <si>
    <t>質問26</t>
    <rPh sb="0" eb="2">
      <t>シツモン</t>
    </rPh>
    <phoneticPr fontId="20"/>
  </si>
  <si>
    <t>2歳児</t>
    <rPh sb="1" eb="2">
      <t>サイ</t>
    </rPh>
    <rPh sb="2" eb="3">
      <t>ジ</t>
    </rPh>
    <phoneticPr fontId="20"/>
  </si>
  <si>
    <t>第3期網走市民健康づくりプラン</t>
  </si>
  <si>
    <t>乳児～中学生まで</t>
    <rPh sb="0" eb="2">
      <t>ニュウジ</t>
    </rPh>
    <rPh sb="3" eb="6">
      <t>チュウガクセイ</t>
    </rPh>
    <phoneticPr fontId="20"/>
  </si>
  <si>
    <t>小中高生対象の歯科保健事業</t>
    <rPh sb="0" eb="3">
      <t>ショウチュウコウ</t>
    </rPh>
    <rPh sb="3" eb="4">
      <t>セイ</t>
    </rPh>
    <rPh sb="4" eb="6">
      <t>タイショウ</t>
    </rPh>
    <rPh sb="7" eb="9">
      <t>シカ</t>
    </rPh>
    <rPh sb="9" eb="11">
      <t>ホケン</t>
    </rPh>
    <rPh sb="11" eb="13">
      <t>ジギョウ</t>
    </rPh>
    <phoneticPr fontId="20"/>
  </si>
  <si>
    <t>－</t>
  </si>
  <si>
    <t>健康増進計画の一分野</t>
  </si>
  <si>
    <t>６ヶ月</t>
    <rPh sb="2" eb="3">
      <t>ゲツ</t>
    </rPh>
    <phoneticPr fontId="20"/>
  </si>
  <si>
    <t>６ヶ月</t>
    <rPh sb="2" eb="3">
      <t>ゲツ</t>
    </rPh>
    <phoneticPr fontId="44"/>
  </si>
  <si>
    <t>集団</t>
  </si>
  <si>
    <t>通年</t>
    <rPh sb="0" eb="2">
      <t>ツウネン</t>
    </rPh>
    <phoneticPr fontId="20"/>
  </si>
  <si>
    <t>通年</t>
    <rPh sb="0" eb="2">
      <t>ツウネン</t>
    </rPh>
    <phoneticPr fontId="44"/>
  </si>
  <si>
    <t>２００円</t>
    <rPh sb="3" eb="4">
      <t>エン</t>
    </rPh>
    <phoneticPr fontId="44"/>
  </si>
  <si>
    <t>個別
集団</t>
    <rPh sb="0" eb="2">
      <t>コベツ</t>
    </rPh>
    <rPh sb="3" eb="5">
      <t>シュウダン</t>
    </rPh>
    <phoneticPr fontId="44"/>
  </si>
  <si>
    <t>1歳0か月～就学前まで</t>
    <rPh sb="1" eb="2">
      <t>サイ</t>
    </rPh>
    <rPh sb="4" eb="5">
      <t>ゲツ</t>
    </rPh>
    <rPh sb="6" eb="9">
      <t>シュウガクマエ</t>
    </rPh>
    <phoneticPr fontId="20"/>
  </si>
  <si>
    <t>１歳０か月～２歳７か月</t>
    <rPh sb="1" eb="2">
      <t>サイ</t>
    </rPh>
    <rPh sb="4" eb="5">
      <t>ゲツ</t>
    </rPh>
    <rPh sb="7" eb="8">
      <t>サイ</t>
    </rPh>
    <rPh sb="10" eb="11">
      <t>ゲツ</t>
    </rPh>
    <phoneticPr fontId="20"/>
  </si>
  <si>
    <t>歯科健康教育</t>
    <rPh sb="0" eb="2">
      <t>シカ</t>
    </rPh>
    <rPh sb="2" eb="4">
      <t>ケンコウ</t>
    </rPh>
    <rPh sb="4" eb="6">
      <t>キョウイク</t>
    </rPh>
    <phoneticPr fontId="20"/>
  </si>
  <si>
    <t>なし</t>
  </si>
  <si>
    <t>年６回</t>
    <rPh sb="0" eb="1">
      <t>ネン</t>
    </rPh>
    <rPh sb="2" eb="3">
      <t>カイ</t>
    </rPh>
    <phoneticPr fontId="20"/>
  </si>
  <si>
    <t>あり</t>
  </si>
  <si>
    <t>6ヶ月</t>
    <rPh sb="2" eb="3">
      <t>ゲツ</t>
    </rPh>
    <phoneticPr fontId="20"/>
  </si>
  <si>
    <t>6ヶ月</t>
    <rPh sb="2" eb="3">
      <t>ゲツ</t>
    </rPh>
    <phoneticPr fontId="44"/>
  </si>
  <si>
    <t>個別歯科指導、健康教育</t>
    <rPh sb="0" eb="2">
      <t>コベツ</t>
    </rPh>
    <rPh sb="2" eb="4">
      <t>シカ</t>
    </rPh>
    <rPh sb="4" eb="6">
      <t>シドウ</t>
    </rPh>
    <rPh sb="7" eb="9">
      <t>ケンコウ</t>
    </rPh>
    <rPh sb="9" eb="11">
      <t>キョウイク</t>
    </rPh>
    <phoneticPr fontId="44"/>
  </si>
  <si>
    <t>冬休みこどもクッキング・歯みがき教室</t>
    <rPh sb="0" eb="2">
      <t>フユヤス</t>
    </rPh>
    <rPh sb="12" eb="13">
      <t>ハ</t>
    </rPh>
    <rPh sb="16" eb="18">
      <t>キョウシツ</t>
    </rPh>
    <phoneticPr fontId="20"/>
  </si>
  <si>
    <t>800円</t>
    <rPh sb="3" eb="4">
      <t>エン</t>
    </rPh>
    <phoneticPr fontId="20"/>
  </si>
  <si>
    <t>800円</t>
    <rPh sb="3" eb="4">
      <t>エン</t>
    </rPh>
    <phoneticPr fontId="44"/>
  </si>
  <si>
    <t>６ケ月ごと</t>
    <rPh sb="1" eb="3">
      <t>カゲツ</t>
    </rPh>
    <phoneticPr fontId="44"/>
  </si>
  <si>
    <t>１歳～年少児</t>
    <rPh sb="1" eb="2">
      <t>サイ</t>
    </rPh>
    <rPh sb="3" eb="6">
      <t>ネンショウジ</t>
    </rPh>
    <phoneticPr fontId="20"/>
  </si>
  <si>
    <r>
      <t xml:space="preserve">保健所
</t>
    </r>
    <r>
      <rPr>
        <sz val="12"/>
        <color theme="1"/>
        <rFont val="HG丸ｺﾞｼｯｸM-PRO"/>
        <family val="3"/>
        <charset val="128"/>
      </rPr>
      <t>非常勤</t>
    </r>
    <rPh sb="0" eb="3">
      <t>ホケンショ</t>
    </rPh>
    <rPh sb="5" eb="8">
      <t>ヒジョウキン</t>
    </rPh>
    <phoneticPr fontId="20"/>
  </si>
  <si>
    <t>委託</t>
    <rPh sb="0" eb="2">
      <t>イタク</t>
    </rPh>
    <phoneticPr fontId="20"/>
  </si>
  <si>
    <t>委託</t>
    <rPh sb="0" eb="2">
      <t>イタク</t>
    </rPh>
    <phoneticPr fontId="44"/>
  </si>
  <si>
    <t>健康増進計画</t>
    <rPh sb="0" eb="2">
      <t>ケンコウ</t>
    </rPh>
    <rPh sb="2" eb="4">
      <t>ゾウシン</t>
    </rPh>
    <rPh sb="4" eb="6">
      <t>ケイカク</t>
    </rPh>
    <phoneticPr fontId="20"/>
  </si>
  <si>
    <t>健康増進計画</t>
    <rPh sb="0" eb="2">
      <t>ケンコウ</t>
    </rPh>
    <rPh sb="2" eb="4">
      <t>ゾウシン</t>
    </rPh>
    <rPh sb="4" eb="6">
      <t>ケイカク</t>
    </rPh>
    <phoneticPr fontId="44"/>
  </si>
  <si>
    <t>上ノ国町健康増進計画</t>
    <rPh sb="0" eb="1">
      <t>カミ</t>
    </rPh>
    <rPh sb="2" eb="3">
      <t>クニ</t>
    </rPh>
    <rPh sb="3" eb="4">
      <t>チョウ</t>
    </rPh>
    <rPh sb="4" eb="6">
      <t>ケンコウ</t>
    </rPh>
    <rPh sb="6" eb="8">
      <t>ゾウシン</t>
    </rPh>
    <rPh sb="8" eb="10">
      <t>ケイカク</t>
    </rPh>
    <phoneticPr fontId="20"/>
  </si>
  <si>
    <t>２０歳以上の町民</t>
  </si>
  <si>
    <t>健康ほんべつ２１</t>
    <rPh sb="0" eb="2">
      <t>ケンコウ</t>
    </rPh>
    <phoneticPr fontId="20"/>
  </si>
  <si>
    <t>年1回</t>
    <rPh sb="0" eb="1">
      <t>ネン</t>
    </rPh>
    <rPh sb="2" eb="3">
      <t>カイ</t>
    </rPh>
    <phoneticPr fontId="20"/>
  </si>
  <si>
    <t>年1回</t>
    <rPh sb="0" eb="1">
      <t>ネン</t>
    </rPh>
    <rPh sb="2" eb="3">
      <t>カイ</t>
    </rPh>
    <phoneticPr fontId="44"/>
  </si>
  <si>
    <t>口腔がん検診普及啓発事業</t>
    <rPh sb="8" eb="10">
      <t>ケイハツ</t>
    </rPh>
    <phoneticPr fontId="20"/>
  </si>
  <si>
    <t>0歳6ヶ月～就学前まで</t>
    <rPh sb="1" eb="2">
      <t>サイ</t>
    </rPh>
    <rPh sb="4" eb="5">
      <t>ゲツ</t>
    </rPh>
    <rPh sb="6" eb="8">
      <t>シュウガク</t>
    </rPh>
    <rPh sb="8" eb="9">
      <t>マエ</t>
    </rPh>
    <phoneticPr fontId="44"/>
  </si>
  <si>
    <t>3ヶ月</t>
    <rPh sb="2" eb="3">
      <t>ゲツ</t>
    </rPh>
    <phoneticPr fontId="20"/>
  </si>
  <si>
    <t>雨竜町健康増進計画</t>
  </si>
  <si>
    <t>300円</t>
    <rPh sb="3" eb="4">
      <t>エン</t>
    </rPh>
    <phoneticPr fontId="20"/>
  </si>
  <si>
    <t>300円</t>
    <rPh sb="3" eb="4">
      <t>エン</t>
    </rPh>
    <phoneticPr fontId="44"/>
  </si>
  <si>
    <t>200円
妊婦とその配偶者は無料</t>
    <rPh sb="3" eb="4">
      <t>エン</t>
    </rPh>
    <rPh sb="5" eb="7">
      <t>ニンプ</t>
    </rPh>
    <rPh sb="10" eb="13">
      <t>ハイグウシャ</t>
    </rPh>
    <rPh sb="14" eb="16">
      <t>ムリョウ</t>
    </rPh>
    <phoneticPr fontId="20"/>
  </si>
  <si>
    <t>0.8本</t>
    <rPh sb="3" eb="4">
      <t>ホン</t>
    </rPh>
    <phoneticPr fontId="20"/>
  </si>
  <si>
    <t>①歯科衛生士による健康教育
②フッ化物洗口</t>
    <rPh sb="1" eb="3">
      <t>シカ</t>
    </rPh>
    <rPh sb="3" eb="6">
      <t>エイセイシ</t>
    </rPh>
    <rPh sb="9" eb="11">
      <t>ケンコウ</t>
    </rPh>
    <rPh sb="11" eb="13">
      <t>キョウイク</t>
    </rPh>
    <rPh sb="17" eb="21">
      <t>カブツセンコウ</t>
    </rPh>
    <phoneticPr fontId="20"/>
  </si>
  <si>
    <t>希望があった保育園・幼稚園の園児</t>
    <rPh sb="0" eb="2">
      <t>キボウ</t>
    </rPh>
    <rPh sb="6" eb="9">
      <t>ホイクエン</t>
    </rPh>
    <rPh sb="10" eb="13">
      <t>ヨウチエン</t>
    </rPh>
    <rPh sb="14" eb="16">
      <t>エンジ</t>
    </rPh>
    <phoneticPr fontId="44"/>
  </si>
  <si>
    <t>1歳0ヶ月～６歳11ヶ月まで</t>
    <rPh sb="1" eb="2">
      <t>サイ</t>
    </rPh>
    <rPh sb="4" eb="5">
      <t>ゲツ</t>
    </rPh>
    <rPh sb="7" eb="8">
      <t>サイ</t>
    </rPh>
    <rPh sb="11" eb="12">
      <t>ゲツ</t>
    </rPh>
    <phoneticPr fontId="44"/>
  </si>
  <si>
    <t>１０か月～就学前まで</t>
    <rPh sb="3" eb="4">
      <t>ゲツ</t>
    </rPh>
    <rPh sb="5" eb="8">
      <t>シュウガクマエ</t>
    </rPh>
    <phoneticPr fontId="44"/>
  </si>
  <si>
    <t>６か月</t>
    <rPh sb="2" eb="3">
      <t>ゲツ</t>
    </rPh>
    <phoneticPr fontId="20"/>
  </si>
  <si>
    <t>６か月</t>
    <rPh sb="2" eb="3">
      <t>ゲツ</t>
    </rPh>
    <phoneticPr fontId="44"/>
  </si>
  <si>
    <t>1歳0か月～6歳</t>
  </si>
  <si>
    <t>歯科衛生士</t>
    <rPh sb="0" eb="2">
      <t>シカ</t>
    </rPh>
    <rPh sb="2" eb="5">
      <t>エイセイシ</t>
    </rPh>
    <phoneticPr fontId="20"/>
  </si>
  <si>
    <t>秩父別町健康増進計画</t>
    <rPh sb="0" eb="4">
      <t>チップベツチョウ</t>
    </rPh>
    <rPh sb="4" eb="6">
      <t>ケンコウ</t>
    </rPh>
    <rPh sb="6" eb="8">
      <t>ゾウシン</t>
    </rPh>
    <rPh sb="8" eb="10">
      <t>ケイカク</t>
    </rPh>
    <phoneticPr fontId="44"/>
  </si>
  <si>
    <t>集団・委託</t>
    <rPh sb="3" eb="5">
      <t>イタク</t>
    </rPh>
    <phoneticPr fontId="20"/>
  </si>
  <si>
    <t>5～6歳</t>
    <rPh sb="3" eb="4">
      <t>サイ</t>
    </rPh>
    <phoneticPr fontId="44"/>
  </si>
  <si>
    <t>足寄町健康づくり計画</t>
    <rPh sb="0" eb="3">
      <t>アショロチョウ</t>
    </rPh>
    <rPh sb="3" eb="5">
      <t>ケンコウ</t>
    </rPh>
    <rPh sb="8" eb="10">
      <t>ケイカク</t>
    </rPh>
    <phoneticPr fontId="20"/>
  </si>
  <si>
    <t>置戸町健康増進計画</t>
    <rPh sb="0" eb="2">
      <t>オケト</t>
    </rPh>
    <rPh sb="2" eb="3">
      <t>チョウ</t>
    </rPh>
    <rPh sb="3" eb="5">
      <t>ケンコウ</t>
    </rPh>
    <rPh sb="5" eb="7">
      <t>ゾウシン</t>
    </rPh>
    <rPh sb="7" eb="9">
      <t>ケイカク</t>
    </rPh>
    <phoneticPr fontId="44"/>
  </si>
  <si>
    <t>健康教育、ブラッシング指導</t>
    <rPh sb="0" eb="2">
      <t>ケンコウ</t>
    </rPh>
    <rPh sb="2" eb="4">
      <t>キョウイク</t>
    </rPh>
    <rPh sb="11" eb="13">
      <t>シドウ</t>
    </rPh>
    <phoneticPr fontId="44"/>
  </si>
  <si>
    <t>1歳0ヶ月～就学前まで</t>
    <rPh sb="1" eb="2">
      <t>サイ</t>
    </rPh>
    <rPh sb="4" eb="5">
      <t>ゲツ</t>
    </rPh>
    <rPh sb="6" eb="8">
      <t>シュウガク</t>
    </rPh>
    <rPh sb="8" eb="9">
      <t>マエ</t>
    </rPh>
    <phoneticPr fontId="20"/>
  </si>
  <si>
    <t>1歳0ヶ月～就学前まで</t>
    <rPh sb="1" eb="2">
      <t>サイ</t>
    </rPh>
    <rPh sb="4" eb="5">
      <t>ゲツ</t>
    </rPh>
    <rPh sb="6" eb="8">
      <t>シュウガク</t>
    </rPh>
    <rPh sb="8" eb="9">
      <t>マエ</t>
    </rPh>
    <phoneticPr fontId="44"/>
  </si>
  <si>
    <t>１歳0か月～就学前</t>
    <rPh sb="1" eb="2">
      <t>サイ</t>
    </rPh>
    <rPh sb="4" eb="5">
      <t>ゲツ</t>
    </rPh>
    <rPh sb="6" eb="9">
      <t>シュウガクマエ</t>
    </rPh>
    <phoneticPr fontId="20"/>
  </si>
  <si>
    <t>4～6ヶ月ごと</t>
    <rPh sb="4" eb="5">
      <t>ゲツ</t>
    </rPh>
    <phoneticPr fontId="20"/>
  </si>
  <si>
    <t>1歳0ヶ月～就学前まで</t>
  </si>
  <si>
    <t>妊婦に対して検診と歯科衛生士による指導を実施</t>
    <rPh sb="0" eb="2">
      <t>ニンプ</t>
    </rPh>
    <rPh sb="3" eb="4">
      <t>タイ</t>
    </rPh>
    <rPh sb="6" eb="8">
      <t>ケンシン</t>
    </rPh>
    <rPh sb="9" eb="11">
      <t>シカ</t>
    </rPh>
    <rPh sb="11" eb="14">
      <t>エイセイシ</t>
    </rPh>
    <rPh sb="17" eb="19">
      <t>シドウ</t>
    </rPh>
    <rPh sb="20" eb="22">
      <t>ジッシ</t>
    </rPh>
    <phoneticPr fontId="20"/>
  </si>
  <si>
    <t>３ヶ月ごと</t>
    <rPh sb="2" eb="3">
      <t>ゲツ</t>
    </rPh>
    <phoneticPr fontId="20"/>
  </si>
  <si>
    <t>通年</t>
    <rPh sb="0" eb="1">
      <t>ツウネン</t>
    </rPh>
    <phoneticPr fontId="44"/>
  </si>
  <si>
    <t>４ヶ月</t>
    <rPh sb="2" eb="3">
      <t>ゲツ</t>
    </rPh>
    <phoneticPr fontId="20"/>
  </si>
  <si>
    <t>４ヶ月</t>
    <rPh sb="2" eb="3">
      <t>ゲツ</t>
    </rPh>
    <phoneticPr fontId="44"/>
  </si>
  <si>
    <t>0歳10か月～就学前まで</t>
    <rPh sb="1" eb="2">
      <t>サイ</t>
    </rPh>
    <rPh sb="5" eb="6">
      <t>ゲツ</t>
    </rPh>
    <rPh sb="7" eb="9">
      <t>シュウガク</t>
    </rPh>
    <rPh sb="9" eb="10">
      <t>マエ</t>
    </rPh>
    <phoneticPr fontId="20"/>
  </si>
  <si>
    <t>３ヶ月</t>
    <rPh sb="2" eb="3">
      <t>ゲツ</t>
    </rPh>
    <phoneticPr fontId="20"/>
  </si>
  <si>
    <t>３ヶ月</t>
    <rPh sb="2" eb="3">
      <t>ゲツ</t>
    </rPh>
    <phoneticPr fontId="44"/>
  </si>
  <si>
    <t>年度1歳～３歳までの未就園児の保護者　</t>
  </si>
  <si>
    <t>0.82本</t>
    <rPh sb="4" eb="5">
      <t>ホン</t>
    </rPh>
    <phoneticPr fontId="20"/>
  </si>
  <si>
    <t>様似町保健事業計画</t>
    <rPh sb="0" eb="3">
      <t>サマニチョウ</t>
    </rPh>
    <rPh sb="3" eb="7">
      <t>ホケンジギョウ</t>
    </rPh>
    <rPh sb="7" eb="9">
      <t>ケイカク</t>
    </rPh>
    <phoneticPr fontId="44"/>
  </si>
  <si>
    <t>4ヶ月ごと</t>
    <rPh sb="2" eb="3">
      <t>ゲツ</t>
    </rPh>
    <phoneticPr fontId="20"/>
  </si>
  <si>
    <t>4ヶ月ごと</t>
    <rPh sb="2" eb="3">
      <t>ゲツ</t>
    </rPh>
    <phoneticPr fontId="44"/>
  </si>
  <si>
    <t>１歳０か月～就学前</t>
    <rPh sb="1" eb="2">
      <t>サイ</t>
    </rPh>
    <rPh sb="4" eb="5">
      <t>ゲツ</t>
    </rPh>
    <rPh sb="6" eb="8">
      <t>シュウガク</t>
    </rPh>
    <rPh sb="8" eb="9">
      <t>マエ</t>
    </rPh>
    <phoneticPr fontId="20"/>
  </si>
  <si>
    <t>１歳～就学前まで</t>
    <rPh sb="1" eb="2">
      <t>サイ</t>
    </rPh>
    <rPh sb="3" eb="5">
      <t>シュウガク</t>
    </rPh>
    <rPh sb="5" eb="6">
      <t>マエ</t>
    </rPh>
    <phoneticPr fontId="44"/>
  </si>
  <si>
    <t>母子保健事業や乳幼児健診等の歯科健康相談で歯や口腔内の状態等が気になる者を対象に定期的に歯科衛生士がブラッシング指導等を実施し、必要時歯科受診の勧奨をする。</t>
    <rPh sb="0" eb="2">
      <t>ボシ</t>
    </rPh>
    <rPh sb="2" eb="4">
      <t>ホケン</t>
    </rPh>
    <rPh sb="4" eb="6">
      <t>ジギョウ</t>
    </rPh>
    <rPh sb="7" eb="10">
      <t>ニュウヨウジ</t>
    </rPh>
    <rPh sb="10" eb="12">
      <t>ケンシン</t>
    </rPh>
    <rPh sb="12" eb="13">
      <t>トウ</t>
    </rPh>
    <rPh sb="14" eb="16">
      <t>シカ</t>
    </rPh>
    <rPh sb="16" eb="18">
      <t>ケンコウ</t>
    </rPh>
    <rPh sb="18" eb="20">
      <t>ソウダン</t>
    </rPh>
    <rPh sb="21" eb="22">
      <t>ハ</t>
    </rPh>
    <rPh sb="23" eb="26">
      <t>コウクウナイ</t>
    </rPh>
    <rPh sb="27" eb="29">
      <t>ジョウタイ</t>
    </rPh>
    <rPh sb="29" eb="30">
      <t>トウ</t>
    </rPh>
    <rPh sb="31" eb="32">
      <t>キ</t>
    </rPh>
    <rPh sb="35" eb="36">
      <t>モノ</t>
    </rPh>
    <rPh sb="37" eb="39">
      <t>タイショウ</t>
    </rPh>
    <rPh sb="40" eb="43">
      <t>テイキテキ</t>
    </rPh>
    <rPh sb="44" eb="49">
      <t>シカエイセイシ</t>
    </rPh>
    <rPh sb="56" eb="58">
      <t>シドウ</t>
    </rPh>
    <rPh sb="58" eb="59">
      <t>トウ</t>
    </rPh>
    <rPh sb="60" eb="62">
      <t>ジッシ</t>
    </rPh>
    <rPh sb="64" eb="67">
      <t>ヒツヨウジ</t>
    </rPh>
    <rPh sb="67" eb="69">
      <t>シカ</t>
    </rPh>
    <rPh sb="69" eb="71">
      <t>ジュシン</t>
    </rPh>
    <rPh sb="72" eb="74">
      <t>カンショウ</t>
    </rPh>
    <phoneticPr fontId="44"/>
  </si>
  <si>
    <t>小学生・中学生</t>
    <rPh sb="0" eb="3">
      <t>ショウガクセイ</t>
    </rPh>
    <rPh sb="4" eb="7">
      <t>チュウガクセイ</t>
    </rPh>
    <phoneticPr fontId="20"/>
  </si>
  <si>
    <t>はみがき教室・おやつ教室</t>
    <rPh sb="4" eb="6">
      <t>キョウシツ</t>
    </rPh>
    <rPh sb="10" eb="12">
      <t>キョウシツ</t>
    </rPh>
    <phoneticPr fontId="20"/>
  </si>
  <si>
    <t>歯科検診・フッ素塗布と併せて実施）</t>
    <rPh sb="0" eb="2">
      <t>シカ</t>
    </rPh>
    <rPh sb="2" eb="4">
      <t>ケンシン</t>
    </rPh>
    <rPh sb="7" eb="8">
      <t>ソ</t>
    </rPh>
    <rPh sb="8" eb="10">
      <t>トフ</t>
    </rPh>
    <rPh sb="11" eb="12">
      <t>アワ</t>
    </rPh>
    <rPh sb="14" eb="16">
      <t>ジッシ</t>
    </rPh>
    <phoneticPr fontId="44"/>
  </si>
  <si>
    <t>１歳０ヶ月～就学前まで</t>
    <rPh sb="1" eb="2">
      <t>サイ</t>
    </rPh>
    <rPh sb="4" eb="5">
      <t>ゲツ</t>
    </rPh>
    <rPh sb="6" eb="9">
      <t>シュウガクマエ</t>
    </rPh>
    <phoneticPr fontId="20"/>
  </si>
  <si>
    <t>１歳０ヶ月～就学前まで</t>
    <rPh sb="1" eb="2">
      <t>サイ</t>
    </rPh>
    <rPh sb="4" eb="5">
      <t>ゲツ</t>
    </rPh>
    <rPh sb="6" eb="9">
      <t>シュウガクマエ</t>
    </rPh>
    <phoneticPr fontId="44"/>
  </si>
  <si>
    <t>７月～翌２年月</t>
    <rPh sb="1" eb="2">
      <t>ガツ</t>
    </rPh>
    <rPh sb="3" eb="4">
      <t>ヨク</t>
    </rPh>
    <rPh sb="5" eb="6">
      <t>ネン</t>
    </rPh>
    <rPh sb="6" eb="7">
      <t>ガツ</t>
    </rPh>
    <phoneticPr fontId="44"/>
  </si>
  <si>
    <t>6ヶ月ごと</t>
  </si>
  <si>
    <t>1歳～就学前まで</t>
    <rPh sb="1" eb="2">
      <t>サイ</t>
    </rPh>
    <rPh sb="3" eb="5">
      <t>シュウガク</t>
    </rPh>
    <rPh sb="5" eb="6">
      <t>マエ</t>
    </rPh>
    <phoneticPr fontId="44"/>
  </si>
  <si>
    <t>1歳0か月～3歳4か月まで</t>
    <rPh sb="1" eb="2">
      <t>サイ</t>
    </rPh>
    <rPh sb="4" eb="5">
      <t>ツキ</t>
    </rPh>
    <rPh sb="7" eb="8">
      <t>サイ</t>
    </rPh>
    <rPh sb="10" eb="11">
      <t>ツキ</t>
    </rPh>
    <phoneticPr fontId="44"/>
  </si>
  <si>
    <t>健康づくり計画</t>
    <rPh sb="0" eb="2">
      <t>ケンコウ</t>
    </rPh>
    <rPh sb="5" eb="7">
      <t>ケイカク</t>
    </rPh>
    <phoneticPr fontId="44"/>
  </si>
  <si>
    <t>認定こども園入所児・保護者</t>
    <rPh sb="0" eb="2">
      <t>ニンテイ</t>
    </rPh>
    <rPh sb="5" eb="6">
      <t>エン</t>
    </rPh>
    <rPh sb="6" eb="8">
      <t>ニュウショ</t>
    </rPh>
    <rPh sb="8" eb="9">
      <t>ジ</t>
    </rPh>
    <rPh sb="10" eb="13">
      <t>ホゴシャ</t>
    </rPh>
    <phoneticPr fontId="44"/>
  </si>
  <si>
    <t>第三次ニセコ町健康づくり計画</t>
    <rPh sb="0" eb="1">
      <t>ダイ</t>
    </rPh>
    <rPh sb="1" eb="3">
      <t>サンジ</t>
    </rPh>
    <rPh sb="6" eb="7">
      <t>チョウ</t>
    </rPh>
    <rPh sb="7" eb="9">
      <t>ケンコウ</t>
    </rPh>
    <rPh sb="12" eb="14">
      <t>ケイカク</t>
    </rPh>
    <phoneticPr fontId="20"/>
  </si>
  <si>
    <t>連絡会
（会議）</t>
    <rPh sb="0" eb="3">
      <t>レンラクカイ</t>
    </rPh>
    <rPh sb="5" eb="7">
      <t>カイギ</t>
    </rPh>
    <phoneticPr fontId="20"/>
  </si>
  <si>
    <t>６～１８ヶ月ごと</t>
    <rPh sb="5" eb="6">
      <t>ゲツ</t>
    </rPh>
    <phoneticPr fontId="20"/>
  </si>
  <si>
    <t>安平町子ども・子育て支援事業計画</t>
    <rPh sb="0" eb="3">
      <t>アビラチョウ</t>
    </rPh>
    <rPh sb="3" eb="4">
      <t>コ</t>
    </rPh>
    <rPh sb="7" eb="9">
      <t>コソダ</t>
    </rPh>
    <rPh sb="10" eb="12">
      <t>シエン</t>
    </rPh>
    <rPh sb="12" eb="14">
      <t>ジギョウ</t>
    </rPh>
    <rPh sb="14" eb="16">
      <t>ケイカク</t>
    </rPh>
    <phoneticPr fontId="44"/>
  </si>
  <si>
    <t xml:space="preserve">第２期厚真町健康増進計画
健康あつま２１
</t>
    <rPh sb="0" eb="1">
      <t>ダイ</t>
    </rPh>
    <rPh sb="2" eb="3">
      <t>キ</t>
    </rPh>
    <rPh sb="3" eb="6">
      <t>アツマチョウ</t>
    </rPh>
    <rPh sb="6" eb="8">
      <t>ケンコウ</t>
    </rPh>
    <rPh sb="8" eb="10">
      <t>ゾウシン</t>
    </rPh>
    <rPh sb="10" eb="12">
      <t>ケイカク</t>
    </rPh>
    <rPh sb="13" eb="15">
      <t>ケンコウ</t>
    </rPh>
    <phoneticPr fontId="44"/>
  </si>
  <si>
    <t>②保護者・祖父母に対する個別指導
保育所での歯磨き教室</t>
    <rPh sb="17" eb="20">
      <t>ホイクショ</t>
    </rPh>
    <rPh sb="22" eb="24">
      <t>ハミガ</t>
    </rPh>
    <rPh sb="25" eb="27">
      <t>キョウシツ</t>
    </rPh>
    <phoneticPr fontId="20"/>
  </si>
  <si>
    <t>就学前児全員</t>
    <rPh sb="0" eb="3">
      <t>シュウガクマエ</t>
    </rPh>
    <rPh sb="3" eb="4">
      <t>ジ</t>
    </rPh>
    <rPh sb="4" eb="6">
      <t>ゼンイン</t>
    </rPh>
    <phoneticPr fontId="20"/>
  </si>
  <si>
    <t>小学生/中学生</t>
  </si>
  <si>
    <t>3ヶ月ごと</t>
    <rPh sb="2" eb="3">
      <t>ゲツ</t>
    </rPh>
    <phoneticPr fontId="20"/>
  </si>
  <si>
    <t>歯科健診を受診した子どもの保護者</t>
    <rPh sb="0" eb="2">
      <t>シカ</t>
    </rPh>
    <rPh sb="2" eb="4">
      <t>ケンシン</t>
    </rPh>
    <rPh sb="5" eb="7">
      <t>ジュシン</t>
    </rPh>
    <rPh sb="9" eb="10">
      <t>コ</t>
    </rPh>
    <rPh sb="13" eb="15">
      <t>ホゴ</t>
    </rPh>
    <rPh sb="15" eb="16">
      <t>シャ</t>
    </rPh>
    <phoneticPr fontId="20"/>
  </si>
  <si>
    <t>２４０円</t>
    <rPh sb="3" eb="4">
      <t>エン</t>
    </rPh>
    <phoneticPr fontId="20"/>
  </si>
  <si>
    <r>
      <t>フッ素塗布時に</t>
    </r>
    <r>
      <rPr>
        <sz val="9"/>
        <color theme="1"/>
        <rFont val="HG丸ｺﾞｼｯｸM-PRO"/>
        <family val="3"/>
        <charset val="128"/>
      </rPr>
      <t>歯科衛生士による歯科指導を実施</t>
    </r>
    <rPh sb="7" eb="9">
      <t>シカ</t>
    </rPh>
    <rPh sb="9" eb="12">
      <t>エイセイシ</t>
    </rPh>
    <phoneticPr fontId="20"/>
  </si>
  <si>
    <t>４００円</t>
    <rPh sb="3" eb="4">
      <t>エン</t>
    </rPh>
    <phoneticPr fontId="44"/>
  </si>
  <si>
    <t>①2歳２か月～２歳４か月
②保育園、幼稚園年長児
③1歳前後の母親</t>
    <rPh sb="8" eb="9">
      <t>サイ</t>
    </rPh>
    <rPh sb="11" eb="12">
      <t>ゲツ</t>
    </rPh>
    <rPh sb="14" eb="17">
      <t>ホイクエン</t>
    </rPh>
    <rPh sb="18" eb="21">
      <t>ヨウチエン</t>
    </rPh>
    <rPh sb="21" eb="24">
      <t>ネンチョウジ</t>
    </rPh>
    <rPh sb="27" eb="28">
      <t>サイ</t>
    </rPh>
    <rPh sb="28" eb="30">
      <t>ゼンゴ</t>
    </rPh>
    <rPh sb="31" eb="33">
      <t>ハハオヤ</t>
    </rPh>
    <phoneticPr fontId="44"/>
  </si>
  <si>
    <t>歯が8本以上生えた
1歳～4歳11ヶ月まで</t>
    <rPh sb="11" eb="12">
      <t>サイ</t>
    </rPh>
    <phoneticPr fontId="20"/>
  </si>
  <si>
    <t>妊婦：通年</t>
    <rPh sb="0" eb="2">
      <t>ニンプ</t>
    </rPh>
    <rPh sb="3" eb="5">
      <t>ツウネン</t>
    </rPh>
    <phoneticPr fontId="44"/>
  </si>
  <si>
    <t>0.08本</t>
    <rPh sb="4" eb="5">
      <t>ホン</t>
    </rPh>
    <phoneticPr fontId="20"/>
  </si>
  <si>
    <t>0.08本</t>
    <rPh sb="4" eb="5">
      <t>ホン</t>
    </rPh>
    <phoneticPr fontId="44"/>
  </si>
  <si>
    <t>３～６ヶ月</t>
    <rPh sb="4" eb="5">
      <t>ゲツ</t>
    </rPh>
    <phoneticPr fontId="44"/>
  </si>
  <si>
    <t>保健事業計画</t>
    <rPh sb="0" eb="2">
      <t>ホケン</t>
    </rPh>
    <rPh sb="2" eb="4">
      <t>ジギョウ</t>
    </rPh>
    <rPh sb="4" eb="6">
      <t>ケイカク</t>
    </rPh>
    <phoneticPr fontId="20"/>
  </si>
  <si>
    <t>200円</t>
    <rPh sb="3" eb="4">
      <t>エン</t>
    </rPh>
    <phoneticPr fontId="20"/>
  </si>
  <si>
    <t>40から74歳を対象</t>
    <rPh sb="6" eb="7">
      <t>サイ</t>
    </rPh>
    <rPh sb="8" eb="10">
      <t>タイショウ</t>
    </rPh>
    <phoneticPr fontId="20"/>
  </si>
  <si>
    <t>集団・委託</t>
    <rPh sb="0" eb="2">
      <t>シュウダン</t>
    </rPh>
    <rPh sb="3" eb="5">
      <t>イタク</t>
    </rPh>
    <phoneticPr fontId="20"/>
  </si>
  <si>
    <t>3歳児健診対象児
就学時健診対象児</t>
    <rPh sb="1" eb="3">
      <t>サイジ</t>
    </rPh>
    <rPh sb="3" eb="5">
      <t>ケンシン</t>
    </rPh>
    <rPh sb="5" eb="7">
      <t>タイショウ</t>
    </rPh>
    <rPh sb="7" eb="8">
      <t>ジ</t>
    </rPh>
    <rPh sb="9" eb="11">
      <t>シュウガク</t>
    </rPh>
    <rPh sb="11" eb="12">
      <t>ジ</t>
    </rPh>
    <rPh sb="12" eb="14">
      <t>ケンシン</t>
    </rPh>
    <rPh sb="14" eb="16">
      <t>タイショウ</t>
    </rPh>
    <rPh sb="16" eb="17">
      <t>ジ</t>
    </rPh>
    <phoneticPr fontId="20"/>
  </si>
  <si>
    <t>島牧村地域福祉計画における
保健計画</t>
    <rPh sb="0" eb="3">
      <t>シママキムラ</t>
    </rPh>
    <rPh sb="3" eb="5">
      <t>チイキ</t>
    </rPh>
    <rPh sb="5" eb="7">
      <t>フクシ</t>
    </rPh>
    <rPh sb="7" eb="9">
      <t>ケイカク</t>
    </rPh>
    <rPh sb="14" eb="16">
      <t>ホケン</t>
    </rPh>
    <rPh sb="16" eb="18">
      <t>ケイカク</t>
    </rPh>
    <phoneticPr fontId="20"/>
  </si>
  <si>
    <t>北海道歯科保健医療推進計画</t>
    <rPh sb="0" eb="3">
      <t>ホッカイドウ</t>
    </rPh>
    <rPh sb="3" eb="5">
      <t>シカ</t>
    </rPh>
    <rPh sb="5" eb="7">
      <t>ホケン</t>
    </rPh>
    <rPh sb="7" eb="9">
      <t>イリョウ</t>
    </rPh>
    <rPh sb="9" eb="11">
      <t>スイシン</t>
    </rPh>
    <rPh sb="11" eb="13">
      <t>ケイカク</t>
    </rPh>
    <phoneticPr fontId="20"/>
  </si>
  <si>
    <t>健康しべちゃ２１、母子保健計画</t>
    <rPh sb="0" eb="2">
      <t>ケンコウ</t>
    </rPh>
    <rPh sb="9" eb="11">
      <t>ボシ</t>
    </rPh>
    <rPh sb="11" eb="13">
      <t>ホケン</t>
    </rPh>
    <rPh sb="13" eb="15">
      <t>ケイカク</t>
    </rPh>
    <phoneticPr fontId="20"/>
  </si>
  <si>
    <t>５歳児</t>
    <rPh sb="1" eb="3">
      <t>サイジ</t>
    </rPh>
    <phoneticPr fontId="44"/>
  </si>
  <si>
    <t>ベビカフェ、2・3歳児学級での健康教育</t>
  </si>
  <si>
    <t>健康うたしない２１</t>
    <rPh sb="0" eb="2">
      <t>ケンコウ</t>
    </rPh>
    <phoneticPr fontId="20"/>
  </si>
  <si>
    <t>・むし歯０本の５歳児
・12歳でむし歯や治療した歯が３本以下の児童
・8020達成者
歯科検診の結果をもとに各対象者へ賞状と記念品を贈呈。</t>
  </si>
  <si>
    <t>20～70歳の5歳刻みの節目年齢を対象に実施</t>
    <rPh sb="5" eb="6">
      <t>サイ</t>
    </rPh>
    <rPh sb="8" eb="10">
      <t>サイキザ</t>
    </rPh>
    <rPh sb="12" eb="16">
      <t>セツメネンレイ</t>
    </rPh>
    <rPh sb="17" eb="19">
      <t>タイショウ</t>
    </rPh>
    <rPh sb="20" eb="22">
      <t>ジッシ</t>
    </rPh>
    <phoneticPr fontId="44"/>
  </si>
  <si>
    <t>５００円</t>
    <rPh sb="3" eb="4">
      <t>エン</t>
    </rPh>
    <phoneticPr fontId="20"/>
  </si>
  <si>
    <t>積丹町</t>
    <rPh sb="0" eb="2">
      <t>シャコタン</t>
    </rPh>
    <rPh sb="2" eb="3">
      <t>マチ</t>
    </rPh>
    <phoneticPr fontId="20"/>
  </si>
  <si>
    <t>元気てしかが２１　　　　　　　　　弟子屈町子ども・子育て支援事業計画</t>
    <rPh sb="0" eb="2">
      <t>ゲンキ</t>
    </rPh>
    <rPh sb="17" eb="21">
      <t>テシカガチョウ</t>
    </rPh>
    <rPh sb="21" eb="22">
      <t>コ</t>
    </rPh>
    <rPh sb="25" eb="27">
      <t>コソダ</t>
    </rPh>
    <rPh sb="28" eb="30">
      <t>シエン</t>
    </rPh>
    <rPh sb="30" eb="32">
      <t>ジギョウ</t>
    </rPh>
    <rPh sb="32" eb="34">
      <t>ケイカク</t>
    </rPh>
    <phoneticPr fontId="20"/>
  </si>
  <si>
    <t>健康あつま２１</t>
    <rPh sb="0" eb="2">
      <t>ケンコウ</t>
    </rPh>
    <phoneticPr fontId="44"/>
  </si>
  <si>
    <t>①健康相談
②4か月児･10か月児健康診査にて啓発資料配付</t>
  </si>
  <si>
    <t xml:space="preserve">12歳児
１人平均
う歯数
</t>
    <rPh sb="2" eb="3">
      <t>サイ</t>
    </rPh>
    <rPh sb="3" eb="4">
      <t>ジ</t>
    </rPh>
    <rPh sb="6" eb="7">
      <t>ニン</t>
    </rPh>
    <rPh sb="7" eb="9">
      <t>ヘイキン</t>
    </rPh>
    <rPh sb="11" eb="12">
      <t>シ</t>
    </rPh>
    <rPh sb="12" eb="13">
      <t>スウ</t>
    </rPh>
    <phoneticPr fontId="20"/>
  </si>
  <si>
    <t>2歳～就学前の児</t>
    <rPh sb="1" eb="2">
      <t>サイ</t>
    </rPh>
    <rPh sb="3" eb="6">
      <t>シュウガクマエ</t>
    </rPh>
    <rPh sb="7" eb="8">
      <t>ジ</t>
    </rPh>
    <phoneticPr fontId="20"/>
  </si>
  <si>
    <t>６ヶ月ごと</t>
    <rPh sb="2" eb="3">
      <t>ゲツ</t>
    </rPh>
    <phoneticPr fontId="20"/>
  </si>
  <si>
    <t>６ヶ月ごと</t>
    <rPh sb="2" eb="3">
      <t>ゲツ</t>
    </rPh>
    <phoneticPr fontId="44"/>
  </si>
  <si>
    <t>年齢等を拡大している市町村数・割合</t>
    <rPh sb="0" eb="2">
      <t>ネンレイ</t>
    </rPh>
    <rPh sb="2" eb="3">
      <t>トウ</t>
    </rPh>
    <rPh sb="4" eb="6">
      <t>カクダイ</t>
    </rPh>
    <rPh sb="10" eb="13">
      <t>シチョウソン</t>
    </rPh>
    <rPh sb="13" eb="14">
      <t>スウ</t>
    </rPh>
    <rPh sb="15" eb="17">
      <t>ワリアイ</t>
    </rPh>
    <phoneticPr fontId="20"/>
  </si>
  <si>
    <t>-</t>
  </si>
  <si>
    <t>１歳６ヶ月～就学まで</t>
    <rPh sb="1" eb="2">
      <t>サイ</t>
    </rPh>
    <rPh sb="4" eb="5">
      <t>ゲツ</t>
    </rPh>
    <rPh sb="6" eb="8">
      <t>シュウガク</t>
    </rPh>
    <phoneticPr fontId="20"/>
  </si>
  <si>
    <t>健診の歯科検診時にフッ素塗布未実施者の希望者に対しフッ素塗布を実施、1回500円</t>
    <rPh sb="0" eb="2">
      <t>ケンシン</t>
    </rPh>
    <rPh sb="3" eb="5">
      <t>シカ</t>
    </rPh>
    <rPh sb="5" eb="7">
      <t>ケンシン</t>
    </rPh>
    <rPh sb="7" eb="8">
      <t>ジ</t>
    </rPh>
    <rPh sb="11" eb="12">
      <t>ソ</t>
    </rPh>
    <rPh sb="12" eb="14">
      <t>トフ</t>
    </rPh>
    <rPh sb="14" eb="18">
      <t>ミジッシシャ</t>
    </rPh>
    <rPh sb="19" eb="22">
      <t>キボウシャ</t>
    </rPh>
    <rPh sb="23" eb="24">
      <t>タイ</t>
    </rPh>
    <rPh sb="27" eb="28">
      <t>ソ</t>
    </rPh>
    <rPh sb="28" eb="30">
      <t>トフ</t>
    </rPh>
    <rPh sb="31" eb="33">
      <t>ジッシ</t>
    </rPh>
    <rPh sb="35" eb="36">
      <t>カイ</t>
    </rPh>
    <rPh sb="39" eb="40">
      <t>エン</t>
    </rPh>
    <phoneticPr fontId="44"/>
  </si>
  <si>
    <t>健康ましけ２１計画</t>
    <rPh sb="0" eb="2">
      <t>ケンコウ</t>
    </rPh>
    <rPh sb="7" eb="9">
      <t>ケイカク</t>
    </rPh>
    <phoneticPr fontId="20"/>
  </si>
  <si>
    <t>1歳6か月児、2歳6か月児、3歳児</t>
    <rPh sb="1" eb="2">
      <t>サイ</t>
    </rPh>
    <rPh sb="4" eb="5">
      <t>ゲツ</t>
    </rPh>
    <rPh sb="5" eb="6">
      <t>ジ</t>
    </rPh>
    <rPh sb="8" eb="9">
      <t>サイ</t>
    </rPh>
    <rPh sb="11" eb="12">
      <t>ゲツ</t>
    </rPh>
    <rPh sb="12" eb="13">
      <t>ジ</t>
    </rPh>
    <rPh sb="15" eb="17">
      <t>サイジ</t>
    </rPh>
    <phoneticPr fontId="44"/>
  </si>
  <si>
    <t>八雲町健康増進計画</t>
    <rPh sb="0" eb="3">
      <t>ヤクモチョウ</t>
    </rPh>
    <rPh sb="3" eb="5">
      <t>ケンコウ</t>
    </rPh>
    <rPh sb="5" eb="7">
      <t>ゾウシン</t>
    </rPh>
    <rPh sb="7" eb="9">
      <t>ケイカク</t>
    </rPh>
    <phoneticPr fontId="44"/>
  </si>
  <si>
    <t>今金町健康増進計画</t>
    <rPh sb="0" eb="3">
      <t>イマカネチョウ</t>
    </rPh>
    <rPh sb="3" eb="5">
      <t>ケンコウ</t>
    </rPh>
    <rPh sb="5" eb="7">
      <t>ゾウシン</t>
    </rPh>
    <rPh sb="7" eb="9">
      <t>ケイカク</t>
    </rPh>
    <phoneticPr fontId="44"/>
  </si>
  <si>
    <t>１歳６ヶ月～就学前までの間に４回</t>
    <rPh sb="1" eb="2">
      <t>サイ</t>
    </rPh>
    <rPh sb="4" eb="5">
      <t>ゲツ</t>
    </rPh>
    <rPh sb="6" eb="9">
      <t>シュウガクマエ</t>
    </rPh>
    <rPh sb="12" eb="13">
      <t>アイダ</t>
    </rPh>
    <rPh sb="15" eb="16">
      <t>カイ</t>
    </rPh>
    <phoneticPr fontId="20"/>
  </si>
  <si>
    <t>3～6カ月毎を勧奨</t>
    <rPh sb="4" eb="5">
      <t>ゲツ</t>
    </rPh>
    <rPh sb="5" eb="6">
      <t>マイ</t>
    </rPh>
    <rPh sb="7" eb="9">
      <t>カンショウ</t>
    </rPh>
    <phoneticPr fontId="20"/>
  </si>
  <si>
    <t>540円</t>
    <rPh sb="3" eb="4">
      <t>エン</t>
    </rPh>
    <phoneticPr fontId="44"/>
  </si>
  <si>
    <t>1歳頃～就学前まで</t>
    <rPh sb="1" eb="2">
      <t>サイ</t>
    </rPh>
    <rPh sb="2" eb="3">
      <t>コロ</t>
    </rPh>
    <rPh sb="4" eb="7">
      <t>シュウガクマエ</t>
    </rPh>
    <phoneticPr fontId="44"/>
  </si>
  <si>
    <t>20歳以上の町民を対象として実施</t>
    <rPh sb="2" eb="3">
      <t>サイ</t>
    </rPh>
    <rPh sb="3" eb="5">
      <t>イジョウ</t>
    </rPh>
    <rPh sb="6" eb="8">
      <t>チョウミン</t>
    </rPh>
    <rPh sb="9" eb="11">
      <t>タイショウ</t>
    </rPh>
    <rPh sb="14" eb="16">
      <t>ジッシ</t>
    </rPh>
    <phoneticPr fontId="20"/>
  </si>
  <si>
    <t>対象年齢を２０歳以上に拡大</t>
    <rPh sb="0" eb="2">
      <t>タイショウ</t>
    </rPh>
    <rPh sb="2" eb="4">
      <t>ネンレイ</t>
    </rPh>
    <rPh sb="7" eb="8">
      <t>サイ</t>
    </rPh>
    <rPh sb="8" eb="10">
      <t>イジョウ</t>
    </rPh>
    <rPh sb="11" eb="13">
      <t>カクダイ</t>
    </rPh>
    <phoneticPr fontId="44"/>
  </si>
  <si>
    <t>健康べつかい21</t>
    <rPh sb="0" eb="2">
      <t>ケンコウ</t>
    </rPh>
    <phoneticPr fontId="44"/>
  </si>
  <si>
    <t>中学生</t>
    <rPh sb="0" eb="3">
      <t>チュウガクセイ</t>
    </rPh>
    <phoneticPr fontId="20"/>
  </si>
  <si>
    <t>1歳～保育所年中児</t>
    <rPh sb="1" eb="2">
      <t>サイ</t>
    </rPh>
    <rPh sb="3" eb="5">
      <t>ホイク</t>
    </rPh>
    <rPh sb="5" eb="6">
      <t>ショ</t>
    </rPh>
    <rPh sb="6" eb="9">
      <t>ネンチュウジ</t>
    </rPh>
    <phoneticPr fontId="20"/>
  </si>
  <si>
    <t>年3回</t>
    <rPh sb="0" eb="1">
      <t>ネン</t>
    </rPh>
    <rPh sb="2" eb="3">
      <t>カイ</t>
    </rPh>
    <phoneticPr fontId="20"/>
  </si>
  <si>
    <t>３～６ヶ月ごと</t>
    <rPh sb="4" eb="5">
      <t>ゲツ</t>
    </rPh>
    <phoneticPr fontId="20"/>
  </si>
  <si>
    <t>6か月</t>
    <rPh sb="2" eb="3">
      <t>ゲツ</t>
    </rPh>
    <phoneticPr fontId="20"/>
  </si>
  <si>
    <t>①歯科健診、フッ素塗布、歯科保健指導
②授業として健康教育を実施している。講話・ブラッシング指導（歯科衛生士・保健師）</t>
    <rPh sb="1" eb="3">
      <t>シカ</t>
    </rPh>
    <rPh sb="3" eb="5">
      <t>ケンシン</t>
    </rPh>
    <rPh sb="8" eb="9">
      <t>ソ</t>
    </rPh>
    <rPh sb="9" eb="11">
      <t>トフ</t>
    </rPh>
    <rPh sb="12" eb="14">
      <t>シカ</t>
    </rPh>
    <rPh sb="14" eb="16">
      <t>ホケン</t>
    </rPh>
    <rPh sb="16" eb="18">
      <t>シドウ</t>
    </rPh>
    <phoneticPr fontId="44"/>
  </si>
  <si>
    <t>840円</t>
    <rPh sb="3" eb="4">
      <t>エン</t>
    </rPh>
    <phoneticPr fontId="20"/>
  </si>
  <si>
    <t>小学生</t>
  </si>
  <si>
    <t>1.84本</t>
    <rPh sb="4" eb="5">
      <t>ホン</t>
    </rPh>
    <phoneticPr fontId="44"/>
  </si>
  <si>
    <t>4ヶ月</t>
  </si>
  <si>
    <t>①年長児
②子育て教室（未就園児の保護者）</t>
    <rPh sb="1" eb="4">
      <t>ネンチョウジ</t>
    </rPh>
    <rPh sb="12" eb="16">
      <t>ミシュウエンジ</t>
    </rPh>
    <rPh sb="17" eb="19">
      <t>ホゴ</t>
    </rPh>
    <rPh sb="19" eb="20">
      <t>シャ</t>
    </rPh>
    <phoneticPr fontId="44"/>
  </si>
  <si>
    <t>フッ素塗布時におけるﾌﾞﾗｯｼﾝｸﾞ等の保健指導</t>
    <rPh sb="2" eb="3">
      <t>ソ</t>
    </rPh>
    <rPh sb="3" eb="5">
      <t>トフ</t>
    </rPh>
    <rPh sb="5" eb="6">
      <t>トキ</t>
    </rPh>
    <rPh sb="18" eb="19">
      <t>トウ</t>
    </rPh>
    <rPh sb="20" eb="22">
      <t>ホケン</t>
    </rPh>
    <rPh sb="22" eb="24">
      <t>シドウ</t>
    </rPh>
    <phoneticPr fontId="20"/>
  </si>
  <si>
    <t>1歳6ヶ月～6歳0ヶ月</t>
    <rPh sb="1" eb="2">
      <t>サイ</t>
    </rPh>
    <rPh sb="4" eb="5">
      <t>ゲツ</t>
    </rPh>
    <rPh sb="7" eb="8">
      <t>サイ</t>
    </rPh>
    <rPh sb="10" eb="11">
      <t>ゲツ</t>
    </rPh>
    <phoneticPr fontId="20"/>
  </si>
  <si>
    <t>健康イキイキしほろ21計画</t>
    <rPh sb="0" eb="2">
      <t>ケンコウ</t>
    </rPh>
    <rPh sb="11" eb="13">
      <t>ケイカク</t>
    </rPh>
    <phoneticPr fontId="20"/>
  </si>
  <si>
    <t>1歳6ヶ月～4歳</t>
    <rPh sb="1" eb="2">
      <t>サイ</t>
    </rPh>
    <rPh sb="4" eb="5">
      <t>ゲツ</t>
    </rPh>
    <rPh sb="7" eb="8">
      <t>サイ</t>
    </rPh>
    <phoneticPr fontId="20"/>
  </si>
  <si>
    <t>1歳～就学前</t>
    <rPh sb="1" eb="2">
      <t>サイ</t>
    </rPh>
    <rPh sb="3" eb="6">
      <t>シュウガクマエ</t>
    </rPh>
    <phoneticPr fontId="20"/>
  </si>
  <si>
    <r>
      <t xml:space="preserve">市町村役所
</t>
    </r>
    <r>
      <rPr>
        <sz val="12"/>
        <color theme="1"/>
        <rFont val="HG丸ｺﾞｼｯｸM-PRO"/>
        <family val="3"/>
        <charset val="128"/>
      </rPr>
      <t>常勤</t>
    </r>
    <rPh sb="0" eb="3">
      <t>シチョウソン</t>
    </rPh>
    <rPh sb="3" eb="5">
      <t>ヤクショ</t>
    </rPh>
    <rPh sb="7" eb="9">
      <t>ジョウキン</t>
    </rPh>
    <phoneticPr fontId="20"/>
  </si>
  <si>
    <t>①就学時健診
②ブラッシング教室</t>
    <rPh sb="1" eb="4">
      <t>シュウガクジ</t>
    </rPh>
    <rPh sb="4" eb="6">
      <t>ケンシン</t>
    </rPh>
    <rPh sb="14" eb="16">
      <t>キョウシツ</t>
    </rPh>
    <phoneticPr fontId="20"/>
  </si>
  <si>
    <t>3か月</t>
    <rPh sb="2" eb="3">
      <t>ゲツ</t>
    </rPh>
    <phoneticPr fontId="44"/>
  </si>
  <si>
    <t>700円</t>
    <rPh sb="3" eb="4">
      <t>エン</t>
    </rPh>
    <phoneticPr fontId="20"/>
  </si>
  <si>
    <t>中札内村健康増進計画</t>
    <rPh sb="0" eb="10">
      <t>ナカサツナイムラケンコウゾウシンケイカク</t>
    </rPh>
    <phoneticPr fontId="20"/>
  </si>
  <si>
    <t>2歳</t>
    <rPh sb="1" eb="2">
      <t>サイ</t>
    </rPh>
    <phoneticPr fontId="20"/>
  </si>
  <si>
    <t>小</t>
    <rPh sb="0" eb="1">
      <t>チイ</t>
    </rPh>
    <phoneticPr fontId="44"/>
  </si>
  <si>
    <t>年少～年長</t>
    <rPh sb="0" eb="2">
      <t>ネンショウ</t>
    </rPh>
    <rPh sb="3" eb="5">
      <t>ネンチョウ</t>
    </rPh>
    <phoneticPr fontId="20"/>
  </si>
  <si>
    <t>3ヶ月毎</t>
    <rPh sb="2" eb="3">
      <t>ゲツ</t>
    </rPh>
    <rPh sb="3" eb="4">
      <t>ゴト</t>
    </rPh>
    <phoneticPr fontId="20"/>
  </si>
  <si>
    <t>愛別町健康増進計画（第四次）</t>
    <rPh sb="0" eb="3">
      <t>アイベツチョウ</t>
    </rPh>
    <rPh sb="3" eb="9">
      <t>ケンコウゾウシンケイカク</t>
    </rPh>
    <rPh sb="10" eb="11">
      <t>ダイ</t>
    </rPh>
    <rPh sb="11" eb="12">
      <t>ヨン</t>
    </rPh>
    <rPh sb="12" eb="13">
      <t>ジ</t>
    </rPh>
    <phoneticPr fontId="20"/>
  </si>
  <si>
    <t>69歳未満900円
70歳以上300円</t>
    <rPh sb="2" eb="3">
      <t>サイ</t>
    </rPh>
    <rPh sb="3" eb="5">
      <t>ミマン</t>
    </rPh>
    <rPh sb="8" eb="9">
      <t>エン</t>
    </rPh>
    <rPh sb="12" eb="13">
      <t>サイ</t>
    </rPh>
    <rPh sb="13" eb="15">
      <t>イジョウ</t>
    </rPh>
    <rPh sb="18" eb="19">
      <t>エン</t>
    </rPh>
    <phoneticPr fontId="20"/>
  </si>
  <si>
    <t>年４回</t>
    <rPh sb="0" eb="1">
      <t>ネン</t>
    </rPh>
    <rPh sb="2" eb="3">
      <t>カイ</t>
    </rPh>
    <phoneticPr fontId="20"/>
  </si>
  <si>
    <t>足寄町健康づくり計画、母子保健計画</t>
    <rPh sb="0" eb="3">
      <t>アショロチョウ</t>
    </rPh>
    <rPh sb="3" eb="5">
      <t>ケンコウ</t>
    </rPh>
    <rPh sb="8" eb="10">
      <t>ケイカク</t>
    </rPh>
    <rPh sb="11" eb="13">
      <t>ボシ</t>
    </rPh>
    <rPh sb="13" eb="15">
      <t>ホケン</t>
    </rPh>
    <rPh sb="15" eb="17">
      <t>ケイカク</t>
    </rPh>
    <phoneticPr fontId="20"/>
  </si>
  <si>
    <t>室蘭歯科医師会と、西胆振６市町が共同し、北海道歯科医師会の協力を得ながら口腔がん検診を２日間実施</t>
    <rPh sb="0" eb="2">
      <t>ムロラン</t>
    </rPh>
    <rPh sb="9" eb="10">
      <t>ニシ</t>
    </rPh>
    <rPh sb="10" eb="12">
      <t>イブリ</t>
    </rPh>
    <rPh sb="16" eb="18">
      <t>キョウドウ</t>
    </rPh>
    <rPh sb="20" eb="23">
      <t>ホッカイドウ</t>
    </rPh>
    <rPh sb="23" eb="28">
      <t>シカイシカイ</t>
    </rPh>
    <rPh sb="29" eb="31">
      <t>キョウリョク</t>
    </rPh>
    <rPh sb="32" eb="33">
      <t>エ</t>
    </rPh>
    <rPh sb="36" eb="38">
      <t>コウクウ</t>
    </rPh>
    <phoneticPr fontId="20"/>
  </si>
  <si>
    <t>1歳～小学校6年生</t>
    <rPh sb="1" eb="2">
      <t>サイ</t>
    </rPh>
    <rPh sb="3" eb="6">
      <t>ショウガッコウ</t>
    </rPh>
    <rPh sb="7" eb="9">
      <t>ネンセイ</t>
    </rPh>
    <phoneticPr fontId="20"/>
  </si>
  <si>
    <t>4ヶ月毎</t>
    <rPh sb="2" eb="3">
      <t>ゲツ</t>
    </rPh>
    <rPh sb="3" eb="4">
      <t>ゴト</t>
    </rPh>
    <phoneticPr fontId="20"/>
  </si>
  <si>
    <t>歯周病検診</t>
    <rPh sb="0" eb="3">
      <t>シシュウビョウ</t>
    </rPh>
    <rPh sb="3" eb="5">
      <t>ケンシン</t>
    </rPh>
    <phoneticPr fontId="44"/>
  </si>
  <si>
    <t xml:space="preserve">小学生　　 中学生 </t>
    <rPh sb="0" eb="3">
      <t>ショウガクセイ</t>
    </rPh>
    <rPh sb="6" eb="9">
      <t>チュウガクセイ</t>
    </rPh>
    <phoneticPr fontId="20"/>
  </si>
  <si>
    <t>３か月</t>
    <rPh sb="2" eb="3">
      <t>ゲツ</t>
    </rPh>
    <phoneticPr fontId="20"/>
  </si>
  <si>
    <t>通年　　　（1回）</t>
    <rPh sb="0" eb="1">
      <t>ツウ</t>
    </rPh>
    <rPh sb="1" eb="2">
      <t>ネン</t>
    </rPh>
    <rPh sb="7" eb="8">
      <t>カイ</t>
    </rPh>
    <phoneticPr fontId="20"/>
  </si>
  <si>
    <t>２００～４００円（1顎200円）</t>
    <rPh sb="7" eb="8">
      <t>エン</t>
    </rPh>
    <rPh sb="10" eb="11">
      <t>ガク</t>
    </rPh>
    <rPh sb="14" eb="15">
      <t>エン</t>
    </rPh>
    <phoneticPr fontId="20"/>
  </si>
  <si>
    <t>１歳０か月～３歳０か月</t>
    <rPh sb="1" eb="2">
      <t>サイ</t>
    </rPh>
    <rPh sb="4" eb="5">
      <t>ゲツ</t>
    </rPh>
    <rPh sb="7" eb="8">
      <t>サイ</t>
    </rPh>
    <rPh sb="10" eb="11">
      <t>ゲツ</t>
    </rPh>
    <phoneticPr fontId="20"/>
  </si>
  <si>
    <t>町民がつくる健康な町づくり計画「みんなすこやか厚岸２１」</t>
    <rPh sb="0" eb="2">
      <t>チョウミン</t>
    </rPh>
    <rPh sb="6" eb="8">
      <t>ケンコウ</t>
    </rPh>
    <rPh sb="9" eb="10">
      <t>マチ</t>
    </rPh>
    <rPh sb="13" eb="15">
      <t>ケイカク</t>
    </rPh>
    <rPh sb="23" eb="25">
      <t>アッケシ</t>
    </rPh>
    <phoneticPr fontId="20"/>
  </si>
  <si>
    <t>元気てしかが２１計画</t>
    <rPh sb="0" eb="2">
      <t>ゲンキ</t>
    </rPh>
    <rPh sb="8" eb="10">
      <t>ケイカク</t>
    </rPh>
    <phoneticPr fontId="20"/>
  </si>
  <si>
    <t>健康つるい２１（第2次計画）</t>
    <rPh sb="0" eb="2">
      <t>ケンコウ</t>
    </rPh>
    <rPh sb="8" eb="9">
      <t>ダイ</t>
    </rPh>
    <rPh sb="10" eb="11">
      <t>ジ</t>
    </rPh>
    <rPh sb="11" eb="13">
      <t>ケイカク</t>
    </rPh>
    <phoneticPr fontId="20"/>
  </si>
  <si>
    <t>1歳0か月～6歳11か月まで</t>
    <rPh sb="1" eb="2">
      <t>サイ</t>
    </rPh>
    <rPh sb="4" eb="5">
      <t>ゲツ</t>
    </rPh>
    <rPh sb="7" eb="8">
      <t>サイ</t>
    </rPh>
    <rPh sb="11" eb="12">
      <t>ゲツ</t>
    </rPh>
    <phoneticPr fontId="20"/>
  </si>
  <si>
    <t>１歳０か月～就学前まで</t>
  </si>
  <si>
    <t>健康むかわ２１</t>
    <rPh sb="0" eb="2">
      <t>ケンコウ</t>
    </rPh>
    <phoneticPr fontId="44"/>
  </si>
  <si>
    <t>対象者に20歳、30歳を追加</t>
    <rPh sb="0" eb="3">
      <t>タイショウシャ</t>
    </rPh>
    <rPh sb="6" eb="7">
      <t>サイ</t>
    </rPh>
    <rPh sb="10" eb="11">
      <t>サイ</t>
    </rPh>
    <rPh sb="12" eb="14">
      <t>ツイカ</t>
    </rPh>
    <phoneticPr fontId="20"/>
  </si>
  <si>
    <t>１歳０か月、１歳６か月　　　　　　　　　　　　　　　　　　　３歳０か月～３歳５か月</t>
    <rPh sb="1" eb="2">
      <t>サイ</t>
    </rPh>
    <rPh sb="4" eb="5">
      <t>ツキ</t>
    </rPh>
    <rPh sb="7" eb="8">
      <t>サイ</t>
    </rPh>
    <rPh sb="10" eb="11">
      <t>ツキ</t>
    </rPh>
    <rPh sb="31" eb="32">
      <t>サイ</t>
    </rPh>
    <rPh sb="34" eb="35">
      <t>ツキ</t>
    </rPh>
    <rPh sb="37" eb="38">
      <t>サイ</t>
    </rPh>
    <rPh sb="40" eb="41">
      <t>ツキ</t>
    </rPh>
    <phoneticPr fontId="20"/>
  </si>
  <si>
    <t>フッ化物塗布時に歯科健診</t>
    <rPh sb="2" eb="4">
      <t>カブツ</t>
    </rPh>
    <rPh sb="4" eb="6">
      <t>トフ</t>
    </rPh>
    <rPh sb="6" eb="7">
      <t>ジ</t>
    </rPh>
    <rPh sb="8" eb="10">
      <t>シカ</t>
    </rPh>
    <rPh sb="10" eb="12">
      <t>ケンシン</t>
    </rPh>
    <phoneticPr fontId="20"/>
  </si>
  <si>
    <t>無料</t>
  </si>
  <si>
    <t>江差町健康増進計画</t>
  </si>
  <si>
    <t>4月～翌年２月</t>
    <rPh sb="1" eb="2">
      <t>ガツ</t>
    </rPh>
    <rPh sb="3" eb="5">
      <t>ヨクネン</t>
    </rPh>
    <rPh sb="6" eb="7">
      <t>ガツ</t>
    </rPh>
    <phoneticPr fontId="20"/>
  </si>
  <si>
    <t>4ヵ月ごと</t>
    <rPh sb="2" eb="3">
      <t>ガツ</t>
    </rPh>
    <phoneticPr fontId="20"/>
  </si>
  <si>
    <t>年長児クラス</t>
    <rPh sb="0" eb="3">
      <t>ネンチョウジ</t>
    </rPh>
    <phoneticPr fontId="20"/>
  </si>
  <si>
    <t>年長児クラス</t>
    <rPh sb="0" eb="3">
      <t>ネンチョウジ</t>
    </rPh>
    <phoneticPr fontId="44"/>
  </si>
  <si>
    <t>保育所・認定こども園・幼稚園で歯磨き教室</t>
  </si>
  <si>
    <t xml:space="preserve">1歳3ヶ月～就学前
</t>
    <rPh sb="1" eb="2">
      <t>サイ</t>
    </rPh>
    <rPh sb="4" eb="5">
      <t>ゲツ</t>
    </rPh>
    <rPh sb="6" eb="9">
      <t>シュウガクマエ</t>
    </rPh>
    <phoneticPr fontId="20"/>
  </si>
  <si>
    <t>夕張市健康増進計画</t>
  </si>
  <si>
    <t>対象年齢等</t>
    <rPh sb="0" eb="2">
      <t>タイショウ</t>
    </rPh>
    <rPh sb="2" eb="4">
      <t>ネンレイ</t>
    </rPh>
    <rPh sb="4" eb="5">
      <t>トウ</t>
    </rPh>
    <phoneticPr fontId="20"/>
  </si>
  <si>
    <t>対象：１２歳児（中学１年）
内容：むし歯のない子を表彰する。</t>
  </si>
  <si>
    <t>健康増進計画　健康さるふつ２１</t>
    <rPh sb="0" eb="2">
      <t>ケンコウ</t>
    </rPh>
    <rPh sb="2" eb="4">
      <t>ゾウシン</t>
    </rPh>
    <rPh sb="4" eb="6">
      <t>ケイカク</t>
    </rPh>
    <rPh sb="7" eb="9">
      <t>ケンコウ</t>
    </rPh>
    <phoneticPr fontId="20"/>
  </si>
  <si>
    <t>1.63本</t>
    <rPh sb="4" eb="5">
      <t>ホン</t>
    </rPh>
    <phoneticPr fontId="20"/>
  </si>
  <si>
    <t>年少、年中、年長児　　　　　　　</t>
    <rPh sb="0" eb="2">
      <t>ネンショウ</t>
    </rPh>
    <rPh sb="3" eb="5">
      <t>ネンチュウ</t>
    </rPh>
    <rPh sb="6" eb="8">
      <t>ネンチョウ</t>
    </rPh>
    <rPh sb="8" eb="9">
      <t>ジ</t>
    </rPh>
    <phoneticPr fontId="44"/>
  </si>
  <si>
    <t>1歳0ヶ月～小学校就学前まで</t>
    <rPh sb="1" eb="2">
      <t>サイ</t>
    </rPh>
    <rPh sb="4" eb="5">
      <t>ゲツ</t>
    </rPh>
    <rPh sb="6" eb="9">
      <t>ショウガッコウ</t>
    </rPh>
    <rPh sb="9" eb="12">
      <t>シュウガクマエ</t>
    </rPh>
    <phoneticPr fontId="20"/>
  </si>
  <si>
    <t>歯科保健提供人材</t>
    <rPh sb="0" eb="2">
      <t>シカ</t>
    </rPh>
    <rPh sb="2" eb="4">
      <t>ホケン</t>
    </rPh>
    <rPh sb="4" eb="6">
      <t>テイキョウ</t>
    </rPh>
    <rPh sb="6" eb="8">
      <t>ジンザイ</t>
    </rPh>
    <phoneticPr fontId="20"/>
  </si>
  <si>
    <t>幼児歯科検診</t>
    <rPh sb="0" eb="2">
      <t>ヨウジ</t>
    </rPh>
    <rPh sb="2" eb="4">
      <t>シカ</t>
    </rPh>
    <rPh sb="4" eb="6">
      <t>ケンシン</t>
    </rPh>
    <phoneticPr fontId="20"/>
  </si>
  <si>
    <t>集団・委託・その他</t>
    <rPh sb="3" eb="5">
      <t>イタク</t>
    </rPh>
    <rPh sb="8" eb="9">
      <t>ホカ</t>
    </rPh>
    <phoneticPr fontId="20"/>
  </si>
  <si>
    <t>集団・委託・その他</t>
    <rPh sb="0" eb="2">
      <t>シュウダン</t>
    </rPh>
    <rPh sb="3" eb="5">
      <t>イタク</t>
    </rPh>
    <rPh sb="8" eb="9">
      <t>ホカ</t>
    </rPh>
    <phoneticPr fontId="20"/>
  </si>
  <si>
    <t>町内のこども園に通園する４、５歳児</t>
    <rPh sb="0" eb="2">
      <t>チョウナイ</t>
    </rPh>
    <rPh sb="6" eb="7">
      <t>エン</t>
    </rPh>
    <rPh sb="8" eb="10">
      <t>ツウエン</t>
    </rPh>
    <rPh sb="15" eb="17">
      <t>サイジ</t>
    </rPh>
    <phoneticPr fontId="20"/>
  </si>
  <si>
    <t>月形町</t>
    <rPh sb="0" eb="3">
      <t>ツキガタチョウ</t>
    </rPh>
    <phoneticPr fontId="20"/>
  </si>
  <si>
    <t>1歳0ヶ月～6歳11ヶ月まで</t>
  </si>
  <si>
    <t>虫歯ゼロの表彰</t>
    <rPh sb="0" eb="2">
      <t>ムシバ</t>
    </rPh>
    <rPh sb="5" eb="7">
      <t>ヒョウショウ</t>
    </rPh>
    <phoneticPr fontId="20"/>
  </si>
  <si>
    <t>３歳児健診、年長児の健診、小学６年生の健診、中学３年生の健診において、虫歯ゼロ（治療歯は除く）の児、児童に対する表彰の実施（町が助成を行っている団体が実施）</t>
    <rPh sb="1" eb="3">
      <t>サイジ</t>
    </rPh>
    <rPh sb="3" eb="5">
      <t>ケンシン</t>
    </rPh>
    <rPh sb="6" eb="9">
      <t>ネンチョウジ</t>
    </rPh>
    <rPh sb="10" eb="12">
      <t>ケンシン</t>
    </rPh>
    <rPh sb="13" eb="15">
      <t>ショウガク</t>
    </rPh>
    <rPh sb="16" eb="18">
      <t>ネンセイ</t>
    </rPh>
    <rPh sb="19" eb="21">
      <t>ケンシン</t>
    </rPh>
    <rPh sb="22" eb="24">
      <t>チュウガク</t>
    </rPh>
    <rPh sb="25" eb="27">
      <t>ネンセイ</t>
    </rPh>
    <rPh sb="28" eb="30">
      <t>ケンシン</t>
    </rPh>
    <rPh sb="35" eb="37">
      <t>ムシバ</t>
    </rPh>
    <rPh sb="40" eb="42">
      <t>チリョウ</t>
    </rPh>
    <rPh sb="42" eb="43">
      <t>ハ</t>
    </rPh>
    <rPh sb="44" eb="45">
      <t>ノゾ</t>
    </rPh>
    <rPh sb="48" eb="49">
      <t>ジ</t>
    </rPh>
    <rPh sb="50" eb="52">
      <t>ジドウ</t>
    </rPh>
    <rPh sb="53" eb="54">
      <t>タイ</t>
    </rPh>
    <rPh sb="56" eb="58">
      <t>ヒョウショウ</t>
    </rPh>
    <rPh sb="59" eb="61">
      <t>ジッシ</t>
    </rPh>
    <rPh sb="62" eb="63">
      <t>チョウ</t>
    </rPh>
    <rPh sb="64" eb="66">
      <t>ジョセイ</t>
    </rPh>
    <rPh sb="67" eb="68">
      <t>オコナ</t>
    </rPh>
    <rPh sb="72" eb="74">
      <t>ダンタイ</t>
    </rPh>
    <rPh sb="75" eb="77">
      <t>ジッシ</t>
    </rPh>
    <phoneticPr fontId="20"/>
  </si>
  <si>
    <t>とうべつ健康プラン２１</t>
    <rPh sb="4" eb="6">
      <t>ケンコウ</t>
    </rPh>
    <phoneticPr fontId="20"/>
  </si>
  <si>
    <t>健康増進計画の一分野</t>
    <rPh sb="0" eb="2">
      <t>ケンコウ</t>
    </rPh>
    <rPh sb="2" eb="4">
      <t>ゾウシン</t>
    </rPh>
    <rPh sb="4" eb="6">
      <t>ケイカク</t>
    </rPh>
    <rPh sb="7" eb="8">
      <t>イチ</t>
    </rPh>
    <rPh sb="8" eb="10">
      <t>ブンヤ</t>
    </rPh>
    <phoneticPr fontId="20"/>
  </si>
  <si>
    <t>健康増進計画の一分野</t>
    <rPh sb="0" eb="2">
      <t>ケンコウ</t>
    </rPh>
    <rPh sb="2" eb="4">
      <t>ゾウシン</t>
    </rPh>
    <rPh sb="4" eb="6">
      <t>ケイカク</t>
    </rPh>
    <rPh sb="7" eb="8">
      <t>イチ</t>
    </rPh>
    <rPh sb="8" eb="10">
      <t>ブンヤ</t>
    </rPh>
    <phoneticPr fontId="44"/>
  </si>
  <si>
    <t>就学前まで</t>
    <rPh sb="0" eb="2">
      <t>シュウガク</t>
    </rPh>
    <rPh sb="2" eb="3">
      <t>マエ</t>
    </rPh>
    <phoneticPr fontId="20"/>
  </si>
  <si>
    <t>洞爺湖町健康づくり計画</t>
    <rPh sb="0" eb="4">
      <t>トウヤコチョウ</t>
    </rPh>
    <rPh sb="4" eb="6">
      <t>ケンコウ</t>
    </rPh>
    <rPh sb="9" eb="11">
      <t>ケイカク</t>
    </rPh>
    <phoneticPr fontId="20"/>
  </si>
  <si>
    <t>9か月～６歳11ヶ月まで</t>
    <rPh sb="2" eb="3">
      <t>ゲツ</t>
    </rPh>
    <rPh sb="5" eb="6">
      <t>サイ</t>
    </rPh>
    <rPh sb="9" eb="10">
      <t>ゲツ</t>
    </rPh>
    <phoneticPr fontId="44"/>
  </si>
  <si>
    <t>町内の保育所・幼稚園での歯みがき教室</t>
  </si>
  <si>
    <t>６ヶ月毎</t>
    <rPh sb="2" eb="3">
      <t>ゲツ</t>
    </rPh>
    <rPh sb="3" eb="4">
      <t>ゴト</t>
    </rPh>
    <phoneticPr fontId="20"/>
  </si>
  <si>
    <t>子どもの歯の健康手帳を配布し、継続的に健診やフッ素塗布等の歯の状況を記録し、保護者に対して子どもの口腔ケアへの関心を高める。</t>
  </si>
  <si>
    <t>①新生児・乳児（3・4か月健診まで）</t>
    <rPh sb="5" eb="7">
      <t>ニュウジ</t>
    </rPh>
    <rPh sb="12" eb="13">
      <t>ゲツ</t>
    </rPh>
    <rPh sb="13" eb="15">
      <t>ケンシン</t>
    </rPh>
    <phoneticPr fontId="20"/>
  </si>
  <si>
    <t>平取町乳幼児、児童生徒への歯科保健推進事業</t>
  </si>
  <si>
    <t>1300円</t>
    <rPh sb="4" eb="5">
      <t>エン</t>
    </rPh>
    <phoneticPr fontId="20"/>
  </si>
  <si>
    <t>４ヶ月毎</t>
    <rPh sb="3" eb="4">
      <t>ゴト</t>
    </rPh>
    <phoneticPr fontId="20"/>
  </si>
  <si>
    <t>８本まで400円　９本以上800円</t>
  </si>
  <si>
    <t>はばたく健康ちとせ21</t>
  </si>
  <si>
    <t>恵庭市第２次健康づくり計画</t>
  </si>
  <si>
    <t>通年および年2回の集団健診時</t>
  </si>
  <si>
    <t>おびひろこども未来プラン</t>
    <rPh sb="7" eb="9">
      <t>ミライ</t>
    </rPh>
    <phoneticPr fontId="20"/>
  </si>
  <si>
    <t>1.41本</t>
    <rPh sb="4" eb="5">
      <t>ホン</t>
    </rPh>
    <phoneticPr fontId="44"/>
  </si>
  <si>
    <t>①２歳、２歳６か月　　　　　　　②４歳</t>
    <rPh sb="2" eb="3">
      <t>サイ</t>
    </rPh>
    <rPh sb="5" eb="6">
      <t>サイ</t>
    </rPh>
    <rPh sb="8" eb="9">
      <t>ゲツ</t>
    </rPh>
    <rPh sb="18" eb="19">
      <t>サイ</t>
    </rPh>
    <phoneticPr fontId="20"/>
  </si>
  <si>
    <t>5月～３月随時</t>
    <rPh sb="1" eb="2">
      <t>ツキ</t>
    </rPh>
    <rPh sb="4" eb="5">
      <t>ツキ</t>
    </rPh>
    <rPh sb="5" eb="7">
      <t>ズイジ</t>
    </rPh>
    <phoneticPr fontId="44"/>
  </si>
  <si>
    <t>第２期鹿追町健康増進計画</t>
    <rPh sb="0" eb="1">
      <t>ダイ</t>
    </rPh>
    <rPh sb="2" eb="3">
      <t>キ</t>
    </rPh>
    <rPh sb="3" eb="6">
      <t>シカオイチョウ</t>
    </rPh>
    <rPh sb="6" eb="8">
      <t>ケンコウ</t>
    </rPh>
    <rPh sb="8" eb="10">
      <t>ゾウシン</t>
    </rPh>
    <rPh sb="10" eb="12">
      <t>ケイカク</t>
    </rPh>
    <phoneticPr fontId="20"/>
  </si>
  <si>
    <t>８０２０良い歯の　表彰</t>
    <rPh sb="4" eb="5">
      <t>ヨ</t>
    </rPh>
    <rPh sb="6" eb="7">
      <t>ハ</t>
    </rPh>
    <rPh sb="9" eb="11">
      <t>ヒョウショウ</t>
    </rPh>
    <phoneticPr fontId="20"/>
  </si>
  <si>
    <t>町主催の敬老会と同日実施。地域住民に歯の健康づくりを進めていくことを目的に、年で満８０歳を迎え、選出基準を満たす方を表彰する。</t>
    <rPh sb="0" eb="1">
      <t>チョウ</t>
    </rPh>
    <rPh sb="1" eb="3">
      <t>シュサイ</t>
    </rPh>
    <rPh sb="4" eb="7">
      <t>ケイロウカイ</t>
    </rPh>
    <rPh sb="8" eb="10">
      <t>ドウジツ</t>
    </rPh>
    <rPh sb="10" eb="12">
      <t>ジッシ</t>
    </rPh>
    <rPh sb="38" eb="39">
      <t>ネン</t>
    </rPh>
    <rPh sb="40" eb="41">
      <t>マン</t>
    </rPh>
    <rPh sb="43" eb="44">
      <t>サイ</t>
    </rPh>
    <rPh sb="45" eb="46">
      <t>ムカ</t>
    </rPh>
    <rPh sb="48" eb="50">
      <t>センシュツ</t>
    </rPh>
    <rPh sb="50" eb="52">
      <t>キジュン</t>
    </rPh>
    <rPh sb="53" eb="54">
      <t>ミ</t>
    </rPh>
    <rPh sb="56" eb="57">
      <t>カタ</t>
    </rPh>
    <rPh sb="58" eb="60">
      <t>ヒョウショウ</t>
    </rPh>
    <phoneticPr fontId="20"/>
  </si>
  <si>
    <t>1歳から就学まで</t>
    <rPh sb="1" eb="2">
      <t>サイ</t>
    </rPh>
    <rPh sb="4" eb="6">
      <t>シュウガク</t>
    </rPh>
    <phoneticPr fontId="20"/>
  </si>
  <si>
    <t>1歳6ヶ月健診・3歳児健診受診者</t>
    <rPh sb="1" eb="2">
      <t>サイ</t>
    </rPh>
    <rPh sb="4" eb="5">
      <t>ゲツ</t>
    </rPh>
    <rPh sb="5" eb="7">
      <t>ケンシン</t>
    </rPh>
    <rPh sb="9" eb="10">
      <t>サイ</t>
    </rPh>
    <rPh sb="10" eb="11">
      <t>ジ</t>
    </rPh>
    <rPh sb="11" eb="13">
      <t>ケンシン</t>
    </rPh>
    <rPh sb="13" eb="16">
      <t>ジュシンシャ</t>
    </rPh>
    <phoneticPr fontId="20"/>
  </si>
  <si>
    <t>フッ素塗布時に歯みがき指導、生活・食事指導</t>
    <rPh sb="2" eb="3">
      <t>ソ</t>
    </rPh>
    <rPh sb="3" eb="5">
      <t>トフ</t>
    </rPh>
    <rPh sb="5" eb="6">
      <t>ジ</t>
    </rPh>
    <rPh sb="7" eb="8">
      <t>ハ</t>
    </rPh>
    <rPh sb="11" eb="13">
      <t>シドウ</t>
    </rPh>
    <rPh sb="14" eb="16">
      <t>セイカツ</t>
    </rPh>
    <rPh sb="17" eb="19">
      <t>ショクジ</t>
    </rPh>
    <rPh sb="19" eb="21">
      <t>シドウ</t>
    </rPh>
    <phoneticPr fontId="20"/>
  </si>
  <si>
    <t>ブラッシングなどの個別歯科指導
※2ヶ月～7歳児を対象に「乳幼児相談」を年12回実施しているが、実質歯科対応は5ヶ月以降の乳幼児となるため、５ヶ月～と記載。</t>
    <rPh sb="9" eb="11">
      <t>コベツ</t>
    </rPh>
    <rPh sb="11" eb="13">
      <t>シカ</t>
    </rPh>
    <rPh sb="13" eb="15">
      <t>シドウ</t>
    </rPh>
    <phoneticPr fontId="44"/>
  </si>
  <si>
    <t>健康増進計画の一分野・その他</t>
  </si>
  <si>
    <t>利尻富士町健康づくり計画21</t>
    <rPh sb="0" eb="5">
      <t>リシリフジチョウ</t>
    </rPh>
    <rPh sb="5" eb="7">
      <t>ケンコウ</t>
    </rPh>
    <rPh sb="10" eb="12">
      <t>ケイカク</t>
    </rPh>
    <phoneticPr fontId="20"/>
  </si>
  <si>
    <t>学童歯磨き教室</t>
    <rPh sb="0" eb="2">
      <t>ガクドウ</t>
    </rPh>
    <rPh sb="2" eb="4">
      <t>ハミガ</t>
    </rPh>
    <rPh sb="5" eb="7">
      <t>キョウシツ</t>
    </rPh>
    <phoneticPr fontId="44"/>
  </si>
  <si>
    <t xml:space="preserve">①個別フッ素洗口
</t>
  </si>
  <si>
    <t>①就学児
②1歳児を持つ母親(保護者）</t>
    <rPh sb="1" eb="3">
      <t>シュウガク</t>
    </rPh>
    <rPh sb="3" eb="4">
      <t>ジ</t>
    </rPh>
    <rPh sb="7" eb="9">
      <t>サイジ</t>
    </rPh>
    <rPh sb="10" eb="11">
      <t>モ</t>
    </rPh>
    <rPh sb="12" eb="14">
      <t>ハハオヤ</t>
    </rPh>
    <rPh sb="15" eb="18">
      <t>ホゴシャ</t>
    </rPh>
    <phoneticPr fontId="20"/>
  </si>
  <si>
    <t>①幼児の生活改善教室
②むし歯予防教室</t>
  </si>
  <si>
    <t>１歳～就学前</t>
    <rPh sb="1" eb="2">
      <t>サイ</t>
    </rPh>
    <rPh sb="3" eb="6">
      <t>シュウガクマエ</t>
    </rPh>
    <phoneticPr fontId="20"/>
  </si>
  <si>
    <t>糖尿病性腎症重症化予防プログラム</t>
    <rPh sb="0" eb="3">
      <t>トウニョウビョウ</t>
    </rPh>
    <rPh sb="3" eb="4">
      <t>セイ</t>
    </rPh>
    <rPh sb="4" eb="6">
      <t>ジンショウ</t>
    </rPh>
    <rPh sb="6" eb="9">
      <t>ジュウショウカ</t>
    </rPh>
    <rPh sb="9" eb="11">
      <t>ヨボウ</t>
    </rPh>
    <phoneticPr fontId="44"/>
  </si>
  <si>
    <t>歯科医師協議会加入町内歯科へ協力依頼。診察時に糖尿病連携手帳の提示を促すスタンドの設置。かかりつけ歯科医での定期的な歯科検診の実施。（希望があれば糖尿病連携手帳への健診結果の記入）歯科診療結果、保健・栄養指導が必要な場合、指導が必要な内容を連携手帳へ記入→手帳を持参しての当課窓口来所の勧奨。</t>
    <rPh sb="0" eb="4">
      <t>シカイシ</t>
    </rPh>
    <rPh sb="4" eb="7">
      <t>キョウギカイ</t>
    </rPh>
    <rPh sb="7" eb="9">
      <t>カニュウ</t>
    </rPh>
    <rPh sb="9" eb="11">
      <t>チョウナイ</t>
    </rPh>
    <rPh sb="11" eb="13">
      <t>シカ</t>
    </rPh>
    <rPh sb="14" eb="16">
      <t>キョウリョク</t>
    </rPh>
    <rPh sb="16" eb="18">
      <t>イライ</t>
    </rPh>
    <rPh sb="19" eb="21">
      <t>シンサツ</t>
    </rPh>
    <rPh sb="21" eb="22">
      <t>ジ</t>
    </rPh>
    <rPh sb="23" eb="26">
      <t>トウニョウビョウ</t>
    </rPh>
    <rPh sb="26" eb="28">
      <t>レンケイ</t>
    </rPh>
    <rPh sb="28" eb="30">
      <t>テチョウ</t>
    </rPh>
    <rPh sb="31" eb="33">
      <t>テイジ</t>
    </rPh>
    <rPh sb="34" eb="35">
      <t>ウナガ</t>
    </rPh>
    <rPh sb="41" eb="43">
      <t>セッチ</t>
    </rPh>
    <rPh sb="49" eb="52">
      <t>シカイ</t>
    </rPh>
    <rPh sb="54" eb="57">
      <t>テイキテキ</t>
    </rPh>
    <rPh sb="58" eb="60">
      <t>シカ</t>
    </rPh>
    <rPh sb="60" eb="62">
      <t>ケンシン</t>
    </rPh>
    <rPh sb="63" eb="65">
      <t>ジッシ</t>
    </rPh>
    <rPh sb="67" eb="69">
      <t>キボウ</t>
    </rPh>
    <rPh sb="73" eb="76">
      <t>トウニョウビョウ</t>
    </rPh>
    <rPh sb="76" eb="78">
      <t>レンケイ</t>
    </rPh>
    <rPh sb="78" eb="80">
      <t>テチョウ</t>
    </rPh>
    <rPh sb="82" eb="84">
      <t>ケンシン</t>
    </rPh>
    <rPh sb="84" eb="86">
      <t>ケッカ</t>
    </rPh>
    <rPh sb="87" eb="89">
      <t>キニュウ</t>
    </rPh>
    <rPh sb="90" eb="92">
      <t>シカ</t>
    </rPh>
    <rPh sb="92" eb="94">
      <t>シンリョウ</t>
    </rPh>
    <rPh sb="94" eb="96">
      <t>ケッカ</t>
    </rPh>
    <rPh sb="97" eb="99">
      <t>ホケン</t>
    </rPh>
    <rPh sb="100" eb="102">
      <t>エイヨウ</t>
    </rPh>
    <rPh sb="102" eb="104">
      <t>シドウ</t>
    </rPh>
    <rPh sb="105" eb="107">
      <t>ヒツヨウ</t>
    </rPh>
    <rPh sb="108" eb="110">
      <t>バアイ</t>
    </rPh>
    <rPh sb="111" eb="113">
      <t>シドウ</t>
    </rPh>
    <rPh sb="114" eb="116">
      <t>ヒツヨウ</t>
    </rPh>
    <rPh sb="117" eb="119">
      <t>ナイヨウ</t>
    </rPh>
    <rPh sb="120" eb="122">
      <t>レンケイ</t>
    </rPh>
    <rPh sb="122" eb="124">
      <t>テチョウ</t>
    </rPh>
    <rPh sb="125" eb="127">
      <t>キニュウ</t>
    </rPh>
    <rPh sb="128" eb="130">
      <t>テチョウ</t>
    </rPh>
    <rPh sb="131" eb="133">
      <t>ジサン</t>
    </rPh>
    <rPh sb="136" eb="138">
      <t>トウカ</t>
    </rPh>
    <rPh sb="138" eb="140">
      <t>マドグチ</t>
    </rPh>
    <rPh sb="140" eb="142">
      <t>ライショ</t>
    </rPh>
    <rPh sb="143" eb="145">
      <t>カンショウ</t>
    </rPh>
    <phoneticPr fontId="44"/>
  </si>
  <si>
    <t>せたな町健康増進計画</t>
    <rPh sb="3" eb="4">
      <t>チョウ</t>
    </rPh>
    <rPh sb="4" eb="6">
      <t>ケンコウ</t>
    </rPh>
    <rPh sb="6" eb="8">
      <t>ゾウシン</t>
    </rPh>
    <rPh sb="8" eb="10">
      <t>ケイカク</t>
    </rPh>
    <phoneticPr fontId="44"/>
  </si>
  <si>
    <t>1歳、２歳、２歳６か月</t>
    <rPh sb="1" eb="2">
      <t>サイ</t>
    </rPh>
    <rPh sb="4" eb="5">
      <t>サイ</t>
    </rPh>
    <rPh sb="7" eb="8">
      <t>サイ</t>
    </rPh>
    <rPh sb="10" eb="11">
      <t>ツキ</t>
    </rPh>
    <phoneticPr fontId="44"/>
  </si>
  <si>
    <t>歯科健診・フッ素塗布・歯科衛生士による歯科指導</t>
    <rPh sb="0" eb="2">
      <t>シカ</t>
    </rPh>
    <rPh sb="2" eb="4">
      <t>ケンシン</t>
    </rPh>
    <rPh sb="7" eb="8">
      <t>ソ</t>
    </rPh>
    <rPh sb="8" eb="10">
      <t>トフ</t>
    </rPh>
    <rPh sb="11" eb="13">
      <t>シカ</t>
    </rPh>
    <rPh sb="13" eb="16">
      <t>エイセイシ</t>
    </rPh>
    <rPh sb="19" eb="21">
      <t>シカ</t>
    </rPh>
    <rPh sb="21" eb="23">
      <t>シドウ</t>
    </rPh>
    <phoneticPr fontId="44"/>
  </si>
  <si>
    <t>１歳～３歳６か月まで</t>
  </si>
  <si>
    <t>北見市健康づくり計画</t>
  </si>
  <si>
    <t>歯科健診の中で、歯科衛生士によるブラッシング指導等を行っている</t>
    <rPh sb="0" eb="2">
      <t>シカ</t>
    </rPh>
    <rPh sb="2" eb="4">
      <t>ケンシン</t>
    </rPh>
    <rPh sb="5" eb="6">
      <t>ナカ</t>
    </rPh>
    <rPh sb="8" eb="10">
      <t>シカ</t>
    </rPh>
    <rPh sb="10" eb="13">
      <t>エイセイシ</t>
    </rPh>
    <rPh sb="22" eb="24">
      <t>シドウ</t>
    </rPh>
    <rPh sb="24" eb="25">
      <t>トウ</t>
    </rPh>
    <rPh sb="26" eb="27">
      <t>オコナ</t>
    </rPh>
    <phoneticPr fontId="20"/>
  </si>
  <si>
    <t>2回</t>
    <rPh sb="1" eb="2">
      <t>カイ</t>
    </rPh>
    <phoneticPr fontId="20"/>
  </si>
  <si>
    <t>2回</t>
    <rPh sb="1" eb="2">
      <t>カイ</t>
    </rPh>
    <phoneticPr fontId="44"/>
  </si>
  <si>
    <t>0～就学前まで</t>
  </si>
  <si>
    <t xml:space="preserve">１歳～５歳
</t>
    <rPh sb="1" eb="2">
      <t>サイ</t>
    </rPh>
    <rPh sb="4" eb="5">
      <t>サイ</t>
    </rPh>
    <phoneticPr fontId="20"/>
  </si>
  <si>
    <t>通年</t>
  </si>
  <si>
    <t>１歳６か月～就学前</t>
  </si>
  <si>
    <t>江別市</t>
    <rPh sb="0" eb="3">
      <t>エベツシ</t>
    </rPh>
    <phoneticPr fontId="20"/>
  </si>
  <si>
    <t>1歳～未就学児</t>
  </si>
  <si>
    <t>委託　　　　　　　　　　　　　　　　　　　　　　　　　　　　　　　　　　　　　　　　　　　　　　　　　　　　　　　　　　　　　　　　　　　　　　　　　　集団</t>
    <rPh sb="0" eb="2">
      <t>イタク</t>
    </rPh>
    <rPh sb="76" eb="78">
      <t>シュウダン</t>
    </rPh>
    <phoneticPr fontId="20"/>
  </si>
  <si>
    <t>①各保育所において、虫歯予防やおやつ内容等に関する歯科健康教育やブラッシング指導
②2歳6ヶ月児健康相談において歯科個別健康相談</t>
    <rPh sb="1" eb="2">
      <t>カク</t>
    </rPh>
    <rPh sb="2" eb="5">
      <t>ホイクショ</t>
    </rPh>
    <rPh sb="10" eb="12">
      <t>ムシバ</t>
    </rPh>
    <rPh sb="12" eb="14">
      <t>ヨボウ</t>
    </rPh>
    <rPh sb="18" eb="20">
      <t>ナイヨウ</t>
    </rPh>
    <rPh sb="20" eb="21">
      <t>トウ</t>
    </rPh>
    <rPh sb="22" eb="23">
      <t>カン</t>
    </rPh>
    <rPh sb="25" eb="27">
      <t>シカ</t>
    </rPh>
    <rPh sb="27" eb="29">
      <t>ケンコウ</t>
    </rPh>
    <rPh sb="29" eb="31">
      <t>キョウイク</t>
    </rPh>
    <rPh sb="38" eb="40">
      <t>シドウ</t>
    </rPh>
    <rPh sb="43" eb="44">
      <t>サイ</t>
    </rPh>
    <rPh sb="46" eb="47">
      <t>ゲツ</t>
    </rPh>
    <rPh sb="47" eb="48">
      <t>ジ</t>
    </rPh>
    <rPh sb="48" eb="50">
      <t>ケンコウ</t>
    </rPh>
    <rPh sb="50" eb="52">
      <t>ソウダン</t>
    </rPh>
    <rPh sb="56" eb="58">
      <t>シカ</t>
    </rPh>
    <rPh sb="58" eb="60">
      <t>コベツ</t>
    </rPh>
    <rPh sb="60" eb="62">
      <t>ケンコウ</t>
    </rPh>
    <rPh sb="62" eb="64">
      <t>ソウダン</t>
    </rPh>
    <phoneticPr fontId="44"/>
  </si>
  <si>
    <t>質問2～４及び質問6～８に該当しない
0歳児～就学前児・保護者に対する歯科保健対策</t>
    <rPh sb="0" eb="2">
      <t>シツモン</t>
    </rPh>
    <rPh sb="5" eb="6">
      <t>オヨ</t>
    </rPh>
    <rPh sb="7" eb="9">
      <t>シツモン</t>
    </rPh>
    <rPh sb="13" eb="15">
      <t>ガイトウ</t>
    </rPh>
    <rPh sb="20" eb="21">
      <t>サイ</t>
    </rPh>
    <rPh sb="21" eb="22">
      <t>ジ</t>
    </rPh>
    <rPh sb="23" eb="25">
      <t>シュウガク</t>
    </rPh>
    <rPh sb="25" eb="26">
      <t>マエ</t>
    </rPh>
    <rPh sb="26" eb="27">
      <t>ジ</t>
    </rPh>
    <rPh sb="28" eb="31">
      <t>ホゴシャ</t>
    </rPh>
    <rPh sb="32" eb="33">
      <t>タイ</t>
    </rPh>
    <rPh sb="35" eb="37">
      <t>シカ</t>
    </rPh>
    <rPh sb="37" eb="39">
      <t>ホケン</t>
    </rPh>
    <rPh sb="39" eb="41">
      <t>タイサク</t>
    </rPh>
    <phoneticPr fontId="20"/>
  </si>
  <si>
    <t>対象者や対象年齢拡大状況</t>
    <rPh sb="0" eb="2">
      <t>タイショウ</t>
    </rPh>
    <rPh sb="2" eb="3">
      <t>シャ</t>
    </rPh>
    <rPh sb="4" eb="6">
      <t>タイショウ</t>
    </rPh>
    <rPh sb="6" eb="8">
      <t>ネンレイ</t>
    </rPh>
    <rPh sb="8" eb="10">
      <t>カクダイ</t>
    </rPh>
    <rPh sb="10" eb="12">
      <t>ジョウキョウ</t>
    </rPh>
    <phoneticPr fontId="20"/>
  </si>
  <si>
    <t>0本</t>
    <rPh sb="1" eb="2">
      <t>ホン</t>
    </rPh>
    <phoneticPr fontId="20"/>
  </si>
  <si>
    <t>随時</t>
    <rPh sb="0" eb="2">
      <t>ズイジ</t>
    </rPh>
    <phoneticPr fontId="20"/>
  </si>
  <si>
    <t>随時</t>
    <rPh sb="0" eb="2">
      <t>ズイジ</t>
    </rPh>
    <phoneticPr fontId="44"/>
  </si>
  <si>
    <t>①保育園児(年長、年中、年少児)
②年長児</t>
    <rPh sb="1" eb="4">
      <t>ホイクエン</t>
    </rPh>
    <rPh sb="4" eb="5">
      <t>ジ</t>
    </rPh>
    <rPh sb="6" eb="8">
      <t>ネンチョウ</t>
    </rPh>
    <rPh sb="9" eb="11">
      <t>ネンチュウ</t>
    </rPh>
    <rPh sb="12" eb="14">
      <t>ネンショウ</t>
    </rPh>
    <rPh sb="14" eb="15">
      <t>ジ</t>
    </rPh>
    <rPh sb="18" eb="20">
      <t>ネンチョウ</t>
    </rPh>
    <rPh sb="20" eb="21">
      <t>ジ</t>
    </rPh>
    <phoneticPr fontId="20"/>
  </si>
  <si>
    <t>①フッ素についての健康教育・歯みがき教室
②２歳６か月健診を実施し、歯科健診、フッ素塗布を実施。
③保育所・小中学校を対象にしたむし歯予防等歯科衛生士による歯科保健に関する健康教育を実施</t>
    <rPh sb="3" eb="4">
      <t>ソ</t>
    </rPh>
    <rPh sb="9" eb="11">
      <t>ケンコウ</t>
    </rPh>
    <rPh sb="11" eb="13">
      <t>キョウイク</t>
    </rPh>
    <rPh sb="14" eb="15">
      <t>ハ</t>
    </rPh>
    <rPh sb="18" eb="20">
      <t>キョウシツ</t>
    </rPh>
    <rPh sb="50" eb="52">
      <t>ホイク</t>
    </rPh>
    <rPh sb="52" eb="53">
      <t>ショ</t>
    </rPh>
    <rPh sb="54" eb="58">
      <t>ショウチュウガッコウ</t>
    </rPh>
    <rPh sb="59" eb="61">
      <t>タイショウ</t>
    </rPh>
    <rPh sb="66" eb="67">
      <t>バ</t>
    </rPh>
    <rPh sb="67" eb="69">
      <t>ヨボウ</t>
    </rPh>
    <rPh sb="69" eb="70">
      <t>トウ</t>
    </rPh>
    <rPh sb="70" eb="72">
      <t>シカ</t>
    </rPh>
    <rPh sb="72" eb="75">
      <t>エイセイシ</t>
    </rPh>
    <rPh sb="78" eb="80">
      <t>シカ</t>
    </rPh>
    <rPh sb="80" eb="82">
      <t>ホケン</t>
    </rPh>
    <rPh sb="83" eb="84">
      <t>カン</t>
    </rPh>
    <rPh sb="86" eb="88">
      <t>ケンコウ</t>
    </rPh>
    <rPh sb="88" eb="90">
      <t>キョウイク</t>
    </rPh>
    <rPh sb="91" eb="93">
      <t>ジッシ</t>
    </rPh>
    <phoneticPr fontId="20"/>
  </si>
  <si>
    <t>①集団歯磨き指導、衛生教育
②個別歯科相談、希望者にフッ素塗布</t>
    <rPh sb="1" eb="3">
      <t>シュウダン</t>
    </rPh>
    <rPh sb="3" eb="5">
      <t>ハミガ</t>
    </rPh>
    <rPh sb="6" eb="8">
      <t>シドウ</t>
    </rPh>
    <rPh sb="9" eb="11">
      <t>エイセイ</t>
    </rPh>
    <rPh sb="11" eb="13">
      <t>キョウイク</t>
    </rPh>
    <rPh sb="15" eb="17">
      <t>コベツ</t>
    </rPh>
    <rPh sb="17" eb="19">
      <t>シカ</t>
    </rPh>
    <rPh sb="19" eb="21">
      <t>ソウダン</t>
    </rPh>
    <rPh sb="22" eb="25">
      <t>キボウシャ</t>
    </rPh>
    <rPh sb="28" eb="29">
      <t>ソ</t>
    </rPh>
    <rPh sb="29" eb="31">
      <t>トフ</t>
    </rPh>
    <phoneticPr fontId="20"/>
  </si>
  <si>
    <r>
      <t>年72</t>
    </r>
    <r>
      <rPr>
        <sz val="9"/>
        <color theme="1"/>
        <rFont val="HG丸ｺﾞｼｯｸM-PRO"/>
        <family val="3"/>
        <charset val="128"/>
      </rPr>
      <t>回</t>
    </r>
    <rPh sb="0" eb="1">
      <t>ネン</t>
    </rPh>
    <rPh sb="3" eb="4">
      <t>カイ</t>
    </rPh>
    <phoneticPr fontId="44"/>
  </si>
  <si>
    <t>①歯科健診及びフッ化物塗布　②歯科衛生士によるブラッシング指導等健康教育</t>
    <rPh sb="1" eb="3">
      <t>シカ</t>
    </rPh>
    <rPh sb="3" eb="5">
      <t>ケンシン</t>
    </rPh>
    <rPh sb="5" eb="6">
      <t>オヨ</t>
    </rPh>
    <rPh sb="9" eb="11">
      <t>カブツ</t>
    </rPh>
    <rPh sb="11" eb="13">
      <t>トフ</t>
    </rPh>
    <rPh sb="15" eb="17">
      <t>シカ</t>
    </rPh>
    <rPh sb="17" eb="20">
      <t>エイセイシ</t>
    </rPh>
    <rPh sb="29" eb="31">
      <t>シドウ</t>
    </rPh>
    <rPh sb="31" eb="32">
      <t>トウ</t>
    </rPh>
    <rPh sb="32" eb="34">
      <t>ケンコウ</t>
    </rPh>
    <rPh sb="34" eb="36">
      <t>キョウイク</t>
    </rPh>
    <phoneticPr fontId="20"/>
  </si>
  <si>
    <t>・ハイリスクアプローチ
　　口腔機能低下者への個別訪問指導
　・ポピュレーションアプローチ
　　通いの場への参加者に対する健康教育
　　質問票の実施による健康状態の把握
　　広報誌等によるオーラルフレイル予防の普及啓発
　・その他
　　依頼された関係機関からの県境教育</t>
  </si>
  <si>
    <t>第２次 恵庭市健康づくり計画</t>
    <rPh sb="0" eb="1">
      <t>ダイ</t>
    </rPh>
    <rPh sb="2" eb="3">
      <t>ジ</t>
    </rPh>
    <rPh sb="4" eb="7">
      <t>エニワシ</t>
    </rPh>
    <rPh sb="7" eb="9">
      <t>ケンコウ</t>
    </rPh>
    <rPh sb="12" eb="14">
      <t>ケイカク</t>
    </rPh>
    <phoneticPr fontId="44"/>
  </si>
  <si>
    <t>仁木町</t>
    <rPh sb="0" eb="3">
      <t>ニキチョウ</t>
    </rPh>
    <phoneticPr fontId="20"/>
  </si>
  <si>
    <t>健康ひがしかぐら２１（第三次）</t>
    <rPh sb="0" eb="2">
      <t>ケンコウ</t>
    </rPh>
    <rPh sb="11" eb="14">
      <t>ダイサンジ</t>
    </rPh>
    <phoneticPr fontId="20"/>
  </si>
  <si>
    <t>フッ素塗布時に歯科衛生士より歯科指導を実施</t>
    <rPh sb="2" eb="3">
      <t>ソ</t>
    </rPh>
    <rPh sb="3" eb="5">
      <t>トフ</t>
    </rPh>
    <rPh sb="5" eb="6">
      <t>ジ</t>
    </rPh>
    <rPh sb="7" eb="9">
      <t>シカ</t>
    </rPh>
    <rPh sb="9" eb="12">
      <t>エイセイシ</t>
    </rPh>
    <rPh sb="14" eb="16">
      <t>シカ</t>
    </rPh>
    <rPh sb="16" eb="18">
      <t>シドウ</t>
    </rPh>
    <rPh sb="19" eb="21">
      <t>ジッシ</t>
    </rPh>
    <phoneticPr fontId="20"/>
  </si>
  <si>
    <t>第２次札幌市生涯歯科口腔保健推進計画</t>
  </si>
  <si>
    <t>5月～翌年2月</t>
    <rPh sb="1" eb="2">
      <t>ガツ</t>
    </rPh>
    <rPh sb="3" eb="5">
      <t>ヨクネン</t>
    </rPh>
    <rPh sb="6" eb="7">
      <t>ガツ</t>
    </rPh>
    <phoneticPr fontId="20"/>
  </si>
  <si>
    <t>特定健診を受診してくれた年度内４０～７４歳の国保の方でHbA1ｃ６．５％以上になった人に対し受診券を配付。</t>
    <rPh sb="0" eb="2">
      <t>トクテイ</t>
    </rPh>
    <rPh sb="2" eb="4">
      <t>ケンシン</t>
    </rPh>
    <rPh sb="5" eb="7">
      <t>ジュシン</t>
    </rPh>
    <rPh sb="12" eb="15">
      <t>ネンドナイ</t>
    </rPh>
    <rPh sb="20" eb="21">
      <t>サイ</t>
    </rPh>
    <rPh sb="22" eb="24">
      <t>コクホ</t>
    </rPh>
    <rPh sb="25" eb="26">
      <t>カタ</t>
    </rPh>
    <rPh sb="36" eb="38">
      <t>イジョウ</t>
    </rPh>
    <rPh sb="42" eb="43">
      <t>ヒト</t>
    </rPh>
    <rPh sb="44" eb="45">
      <t>タイ</t>
    </rPh>
    <rPh sb="46" eb="48">
      <t>ジュシン</t>
    </rPh>
    <rPh sb="48" eb="49">
      <t>ケン</t>
    </rPh>
    <rPh sb="50" eb="52">
      <t>ハイフ</t>
    </rPh>
    <phoneticPr fontId="44"/>
  </si>
  <si>
    <t>健康増進計画（中間評価及び見直し版）</t>
    <rPh sb="0" eb="2">
      <t>ケンコウ</t>
    </rPh>
    <rPh sb="2" eb="4">
      <t>ゾウシン</t>
    </rPh>
    <rPh sb="4" eb="6">
      <t>ケイカク</t>
    </rPh>
    <rPh sb="7" eb="9">
      <t>チュウカン</t>
    </rPh>
    <rPh sb="9" eb="11">
      <t>ヒョウカ</t>
    </rPh>
    <rPh sb="11" eb="12">
      <t>オヨ</t>
    </rPh>
    <rPh sb="13" eb="15">
      <t>ミナオ</t>
    </rPh>
    <rPh sb="16" eb="17">
      <t>バン</t>
    </rPh>
    <phoneticPr fontId="44"/>
  </si>
  <si>
    <t>500円</t>
  </si>
  <si>
    <t>0歳児～就学前・保護者</t>
    <rPh sb="1" eb="3">
      <t>サイジ</t>
    </rPh>
    <rPh sb="4" eb="7">
      <t>シュウガクマエ</t>
    </rPh>
    <rPh sb="8" eb="11">
      <t>ホゴシャ</t>
    </rPh>
    <phoneticPr fontId="44"/>
  </si>
  <si>
    <t>歯科健診・歯科指導・フッ素塗布</t>
    <rPh sb="0" eb="2">
      <t>シカ</t>
    </rPh>
    <rPh sb="2" eb="4">
      <t>ケンシン</t>
    </rPh>
    <rPh sb="5" eb="7">
      <t>シカ</t>
    </rPh>
    <rPh sb="7" eb="9">
      <t>シドウ</t>
    </rPh>
    <rPh sb="12" eb="13">
      <t>ソ</t>
    </rPh>
    <rPh sb="13" eb="15">
      <t>トフ</t>
    </rPh>
    <phoneticPr fontId="44"/>
  </si>
  <si>
    <t xml:space="preserve">6ヶ月ごと </t>
    <rPh sb="2" eb="3">
      <t>ゲツ</t>
    </rPh>
    <phoneticPr fontId="20"/>
  </si>
  <si>
    <t>歯科検診</t>
    <rPh sb="0" eb="2">
      <t>シカ</t>
    </rPh>
    <rPh sb="2" eb="4">
      <t>ケンシン</t>
    </rPh>
    <phoneticPr fontId="20"/>
  </si>
  <si>
    <t>歯科衛生士による歯科保健相談</t>
    <rPh sb="0" eb="2">
      <t>シカ</t>
    </rPh>
    <rPh sb="2" eb="5">
      <t>エイセイシ</t>
    </rPh>
    <rPh sb="8" eb="10">
      <t>シカ</t>
    </rPh>
    <rPh sb="10" eb="12">
      <t>ホケン</t>
    </rPh>
    <rPh sb="12" eb="14">
      <t>ソウダン</t>
    </rPh>
    <phoneticPr fontId="44"/>
  </si>
  <si>
    <t>えべつ市民健康づくりプラン２１（第３次）</t>
    <rPh sb="16" eb="17">
      <t>ダイ</t>
    </rPh>
    <rPh sb="18" eb="19">
      <t>ジ</t>
    </rPh>
    <phoneticPr fontId="20"/>
  </si>
  <si>
    <t>1歳6か月、2歳6ヶ月になる幼児</t>
    <rPh sb="1" eb="2">
      <t>サイ</t>
    </rPh>
    <rPh sb="4" eb="5">
      <t>ゲツ</t>
    </rPh>
    <rPh sb="7" eb="8">
      <t>サイ</t>
    </rPh>
    <rPh sb="10" eb="11">
      <t>ゲツ</t>
    </rPh>
    <rPh sb="14" eb="16">
      <t>ヨウジ</t>
    </rPh>
    <phoneticPr fontId="44"/>
  </si>
  <si>
    <t>1歳8ヶ月～3歳3ヶ月</t>
  </si>
  <si>
    <t>1歳8ヶ月～３歳３か月まで</t>
    <rPh sb="1" eb="2">
      <t>サイ</t>
    </rPh>
    <rPh sb="4" eb="5">
      <t>ゲツ</t>
    </rPh>
    <phoneticPr fontId="44"/>
  </si>
  <si>
    <t>5歳児</t>
    <rPh sb="1" eb="3">
      <t>サイジ</t>
    </rPh>
    <phoneticPr fontId="44"/>
  </si>
  <si>
    <t>室蘭歯科医師会の協力のもと、３市３町で負担金を出し、口腔がん検診を集団検診として実施</t>
    <rPh sb="0" eb="2">
      <t>ムロラン</t>
    </rPh>
    <rPh sb="21" eb="22">
      <t>キン</t>
    </rPh>
    <rPh sb="23" eb="24">
      <t>ダ</t>
    </rPh>
    <rPh sb="26" eb="28">
      <t>コウクウ</t>
    </rPh>
    <rPh sb="30" eb="32">
      <t>ケンシン</t>
    </rPh>
    <rPh sb="40" eb="42">
      <t>ジッシ</t>
    </rPh>
    <phoneticPr fontId="20"/>
  </si>
  <si>
    <t>3歳児健診にてむし歯がないお子さんと保護者を対象に表彰し、広報掲載をしている
（年1回）</t>
    <rPh sb="1" eb="3">
      <t>サイジ</t>
    </rPh>
    <rPh sb="3" eb="5">
      <t>ケンシン</t>
    </rPh>
    <rPh sb="9" eb="10">
      <t>バ</t>
    </rPh>
    <rPh sb="14" eb="15">
      <t>コ</t>
    </rPh>
    <rPh sb="18" eb="21">
      <t>ホゴシャ</t>
    </rPh>
    <rPh sb="22" eb="24">
      <t>タイショウ</t>
    </rPh>
    <rPh sb="25" eb="27">
      <t>ヒョウショウ</t>
    </rPh>
    <rPh sb="29" eb="31">
      <t>コウホウ</t>
    </rPh>
    <rPh sb="31" eb="33">
      <t>ケイサイ</t>
    </rPh>
    <rPh sb="40" eb="41">
      <t>ネン</t>
    </rPh>
    <rPh sb="42" eb="43">
      <t>カイ</t>
    </rPh>
    <phoneticPr fontId="20"/>
  </si>
  <si>
    <r>
      <t>20.30.</t>
    </r>
    <r>
      <rPr>
        <sz val="9"/>
        <color theme="1"/>
        <rFont val="HG丸ｺﾞｼｯｸM-PRO"/>
        <family val="3"/>
        <charset val="128"/>
      </rPr>
      <t>40.50.60.歳は500円、70歳は無料</t>
    </r>
    <rPh sb="15" eb="16">
      <t>サイ</t>
    </rPh>
    <rPh sb="20" eb="21">
      <t>エン</t>
    </rPh>
    <rPh sb="24" eb="25">
      <t>サイ</t>
    </rPh>
    <rPh sb="26" eb="28">
      <t>ムリョウ</t>
    </rPh>
    <phoneticPr fontId="20"/>
  </si>
  <si>
    <t>保健事業計画書</t>
    <rPh sb="0" eb="2">
      <t>ホケン</t>
    </rPh>
    <rPh sb="2" eb="4">
      <t>ジギョウ</t>
    </rPh>
    <rPh sb="4" eb="7">
      <t>ケイカクショ</t>
    </rPh>
    <phoneticPr fontId="20"/>
  </si>
  <si>
    <t>児の歯科健診に併せて保護者の歯科健診を実施</t>
    <rPh sb="0" eb="1">
      <t>ジ</t>
    </rPh>
    <rPh sb="1" eb="2">
      <t>ケンジ</t>
    </rPh>
    <rPh sb="2" eb="4">
      <t>シカ</t>
    </rPh>
    <rPh sb="4" eb="6">
      <t>ケンシン</t>
    </rPh>
    <rPh sb="7" eb="8">
      <t>アワ</t>
    </rPh>
    <rPh sb="10" eb="13">
      <t>ホゴシャ</t>
    </rPh>
    <rPh sb="14" eb="16">
      <t>シカ</t>
    </rPh>
    <rPh sb="16" eb="18">
      <t>ケンシン</t>
    </rPh>
    <rPh sb="19" eb="21">
      <t>ジッシ</t>
    </rPh>
    <phoneticPr fontId="20"/>
  </si>
  <si>
    <t>1債６か月児及び３歳児健診対象時の保護者</t>
    <rPh sb="1" eb="2">
      <t>サイ</t>
    </rPh>
    <rPh sb="4" eb="5">
      <t>ゲツ</t>
    </rPh>
    <rPh sb="5" eb="6">
      <t>ジ</t>
    </rPh>
    <rPh sb="6" eb="7">
      <t>オヨ</t>
    </rPh>
    <rPh sb="9" eb="11">
      <t>サイジ</t>
    </rPh>
    <rPh sb="11" eb="13">
      <t>ケンシン</t>
    </rPh>
    <rPh sb="13" eb="15">
      <t>タイショウ</t>
    </rPh>
    <rPh sb="15" eb="16">
      <t>ジ</t>
    </rPh>
    <rPh sb="17" eb="20">
      <t>ホゴシャ</t>
    </rPh>
    <phoneticPr fontId="20"/>
  </si>
  <si>
    <t>利尻富士町健康づくり計画２１</t>
    <rPh sb="0" eb="5">
      <t>リシリフジチョウ</t>
    </rPh>
    <rPh sb="5" eb="7">
      <t>ケンコウ</t>
    </rPh>
    <rPh sb="10" eb="12">
      <t>ケイカク</t>
    </rPh>
    <phoneticPr fontId="20"/>
  </si>
  <si>
    <t>①個別相談②集団講話・ブラッシング指導、保護者との懇談</t>
    <rPh sb="6" eb="8">
      <t>シュウダン</t>
    </rPh>
    <rPh sb="8" eb="10">
      <t>コウワ</t>
    </rPh>
    <rPh sb="17" eb="19">
      <t>シドウ</t>
    </rPh>
    <rPh sb="20" eb="23">
      <t>ホゴシャ</t>
    </rPh>
    <rPh sb="25" eb="27">
      <t>コンダン</t>
    </rPh>
    <phoneticPr fontId="44"/>
  </si>
  <si>
    <t>乳児検診時産婦歯科相談</t>
    <rPh sb="0" eb="2">
      <t>ニュウジ</t>
    </rPh>
    <rPh sb="2" eb="4">
      <t>ケンシン</t>
    </rPh>
    <rPh sb="4" eb="5">
      <t>ジ</t>
    </rPh>
    <rPh sb="5" eb="7">
      <t>サンプ</t>
    </rPh>
    <rPh sb="7" eb="9">
      <t>シカ</t>
    </rPh>
    <rPh sb="9" eb="11">
      <t>ソウダン</t>
    </rPh>
    <phoneticPr fontId="44"/>
  </si>
  <si>
    <t>個別相談</t>
    <rPh sb="0" eb="2">
      <t>コベツ</t>
    </rPh>
    <rPh sb="2" eb="4">
      <t>ソウダン</t>
    </rPh>
    <phoneticPr fontId="44"/>
  </si>
  <si>
    <t>3歳児健診にて虫歯が無かった子の写真とコメントを広報に掲載している。</t>
    <rPh sb="1" eb="3">
      <t>サイジ</t>
    </rPh>
    <rPh sb="3" eb="5">
      <t>ケンシン</t>
    </rPh>
    <rPh sb="7" eb="9">
      <t>ムシバ</t>
    </rPh>
    <rPh sb="10" eb="11">
      <t>ナ</t>
    </rPh>
    <rPh sb="14" eb="15">
      <t>コ</t>
    </rPh>
    <rPh sb="16" eb="18">
      <t>ジャシン</t>
    </rPh>
    <rPh sb="24" eb="26">
      <t>コウホウ</t>
    </rPh>
    <rPh sb="27" eb="29">
      <t>ケイサイ</t>
    </rPh>
    <phoneticPr fontId="20"/>
  </si>
  <si>
    <t>①2歳6か月児
②保育園むし歯予防教室</t>
    <rPh sb="9" eb="12">
      <t>ホイクエン</t>
    </rPh>
    <rPh sb="14" eb="15">
      <t>バ</t>
    </rPh>
    <rPh sb="15" eb="17">
      <t>ヨボウ</t>
    </rPh>
    <rPh sb="17" eb="19">
      <t>キョウシツ</t>
    </rPh>
    <phoneticPr fontId="44"/>
  </si>
  <si>
    <t>5か月～就学前</t>
    <rPh sb="2" eb="3">
      <t>ゲツ</t>
    </rPh>
    <rPh sb="4" eb="7">
      <t>シュウガクマエ</t>
    </rPh>
    <phoneticPr fontId="44"/>
  </si>
  <si>
    <t>2歳児健康相談</t>
    <rPh sb="1" eb="3">
      <t>サイジ</t>
    </rPh>
    <rPh sb="3" eb="5">
      <t>ケンコウ</t>
    </rPh>
    <rPh sb="5" eb="7">
      <t>ソウダン</t>
    </rPh>
    <phoneticPr fontId="44"/>
  </si>
  <si>
    <t>780円　（1歳6か月児、3歳児健診対象者は無料）</t>
    <rPh sb="3" eb="4">
      <t>エン</t>
    </rPh>
    <rPh sb="7" eb="8">
      <t>サイ</t>
    </rPh>
    <rPh sb="10" eb="11">
      <t>ゲツ</t>
    </rPh>
    <rPh sb="11" eb="12">
      <t>ジ</t>
    </rPh>
    <rPh sb="14" eb="15">
      <t>サイ</t>
    </rPh>
    <rPh sb="15" eb="16">
      <t>ジ</t>
    </rPh>
    <rPh sb="16" eb="18">
      <t>ケンシン</t>
    </rPh>
    <rPh sb="18" eb="21">
      <t>タイショウシャ</t>
    </rPh>
    <rPh sb="22" eb="24">
      <t>ムリョウ</t>
    </rPh>
    <phoneticPr fontId="20"/>
  </si>
  <si>
    <t>①1歳6か月～3歳未満でフッ素塗布無料券2枚配布／②3歳～就学前まで一部助成券6枚配布（3歳以上は1回につき自己負担500円）</t>
  </si>
  <si>
    <t>総合健診受診者のうち、60歳以下と65歳で希望する者に対し、紙面で口腔スクリーニングを実施。スクリーニング結果について紙面で郵送、または健診結果説明会で歯科衛生士の指導につないでいる。</t>
  </si>
  <si>
    <t>浜中町第２期子ども子育て支援事業計画
浜中町健康増進計画（第二次）中間評価報告書</t>
    <rPh sb="0" eb="3">
      <t>ハマナカチョウ</t>
    </rPh>
    <rPh sb="3" eb="4">
      <t>ダイ</t>
    </rPh>
    <rPh sb="5" eb="6">
      <t>キ</t>
    </rPh>
    <rPh sb="6" eb="7">
      <t>コ</t>
    </rPh>
    <rPh sb="9" eb="11">
      <t>コソダ</t>
    </rPh>
    <rPh sb="12" eb="14">
      <t>シエン</t>
    </rPh>
    <rPh sb="14" eb="16">
      <t>ジギョウ</t>
    </rPh>
    <rPh sb="16" eb="18">
      <t>ケイカク</t>
    </rPh>
    <rPh sb="22" eb="24">
      <t>ケンコウ</t>
    </rPh>
    <rPh sb="24" eb="26">
      <t>ゾウシン</t>
    </rPh>
    <rPh sb="26" eb="28">
      <t>ケイカク</t>
    </rPh>
    <rPh sb="29" eb="30">
      <t>ダイ</t>
    </rPh>
    <rPh sb="30" eb="32">
      <t>ニジ</t>
    </rPh>
    <rPh sb="33" eb="35">
      <t>チュウカン</t>
    </rPh>
    <rPh sb="35" eb="37">
      <t>ヒョウカ</t>
    </rPh>
    <rPh sb="37" eb="40">
      <t>ホウコクショ</t>
    </rPh>
    <phoneticPr fontId="20"/>
  </si>
  <si>
    <t>1.06本</t>
    <rPh sb="4" eb="5">
      <t>ホン</t>
    </rPh>
    <phoneticPr fontId="20"/>
  </si>
  <si>
    <t>全国
0.7本
北海道
1.0本</t>
    <rPh sb="0" eb="2">
      <t>ゼンコク</t>
    </rPh>
    <rPh sb="6" eb="7">
      <t>ホン</t>
    </rPh>
    <rPh sb="9" eb="12">
      <t>ホッカイドウ</t>
    </rPh>
    <rPh sb="16" eb="17">
      <t>ホン</t>
    </rPh>
    <phoneticPr fontId="20"/>
  </si>
  <si>
    <t>①年長クラス児
②むし歯のない子どもの表彰式</t>
    <rPh sb="1" eb="3">
      <t>ネンチョウ</t>
    </rPh>
    <rPh sb="6" eb="7">
      <t>ジ</t>
    </rPh>
    <phoneticPr fontId="44"/>
  </si>
  <si>
    <t>①歯科衛生士による健康教育
②４歳児を対象にう歯及び要注意歯のない子の表彰及び広報誌への掲載。</t>
    <rPh sb="1" eb="3">
      <t>シカ</t>
    </rPh>
    <rPh sb="3" eb="6">
      <t>エイセイシ</t>
    </rPh>
    <rPh sb="9" eb="11">
      <t>ケンコウ</t>
    </rPh>
    <rPh sb="11" eb="13">
      <t>キョウイク</t>
    </rPh>
    <phoneticPr fontId="44"/>
  </si>
  <si>
    <t>北広島市健康づくり計画
（第5次）健康きたひろ21</t>
    <rPh sb="0" eb="4">
      <t>キタヒロシマシ</t>
    </rPh>
    <rPh sb="4" eb="6">
      <t>ケンコウ</t>
    </rPh>
    <rPh sb="9" eb="11">
      <t>ケイカク</t>
    </rPh>
    <rPh sb="13" eb="14">
      <t>ダイ</t>
    </rPh>
    <rPh sb="15" eb="16">
      <t>ジ</t>
    </rPh>
    <rPh sb="17" eb="19">
      <t>ケンコウ</t>
    </rPh>
    <phoneticPr fontId="44"/>
  </si>
  <si>
    <t>0歳～就学前</t>
    <rPh sb="1" eb="2">
      <t>サイ</t>
    </rPh>
    <rPh sb="3" eb="6">
      <t>シュウガクマエ</t>
    </rPh>
    <phoneticPr fontId="20"/>
  </si>
  <si>
    <t>①健康教育、健康相談　　
②年少,年中児は、歯磨き指導、う蝕予防に関する紙芝居。年長児は講話、歯垢染め出し・歯垢チェック・結果のお便り発行、歯磨き指導、う蝕予防に関する紙芝居・クイズ。</t>
    <rPh sb="1" eb="3">
      <t>ケンコウ</t>
    </rPh>
    <rPh sb="3" eb="5">
      <t>キョウイク</t>
    </rPh>
    <rPh sb="6" eb="8">
      <t>ケンコウ</t>
    </rPh>
    <rPh sb="8" eb="10">
      <t>ソウダン</t>
    </rPh>
    <rPh sb="14" eb="16">
      <t>ネンショウ</t>
    </rPh>
    <rPh sb="17" eb="20">
      <t>ネンチュウジ</t>
    </rPh>
    <rPh sb="22" eb="24">
      <t>ハミガ</t>
    </rPh>
    <rPh sb="25" eb="27">
      <t>シドウ</t>
    </rPh>
    <rPh sb="29" eb="30">
      <t>ショク</t>
    </rPh>
    <rPh sb="30" eb="32">
      <t>ヨボウ</t>
    </rPh>
    <rPh sb="33" eb="34">
      <t>カン</t>
    </rPh>
    <rPh sb="36" eb="39">
      <t>カミシバイ</t>
    </rPh>
    <rPh sb="40" eb="43">
      <t>ネンチョウジ</t>
    </rPh>
    <rPh sb="44" eb="46">
      <t>コウワ</t>
    </rPh>
    <rPh sb="47" eb="49">
      <t>シコウ</t>
    </rPh>
    <rPh sb="49" eb="50">
      <t>ソ</t>
    </rPh>
    <rPh sb="51" eb="52">
      <t>ダ</t>
    </rPh>
    <rPh sb="54" eb="56">
      <t>シコウ</t>
    </rPh>
    <rPh sb="61" eb="63">
      <t>ケッカ</t>
    </rPh>
    <rPh sb="65" eb="66">
      <t>タヨ</t>
    </rPh>
    <rPh sb="67" eb="69">
      <t>ハッコウ</t>
    </rPh>
    <rPh sb="70" eb="72">
      <t>ハミガ</t>
    </rPh>
    <rPh sb="73" eb="75">
      <t>シドウ</t>
    </rPh>
    <rPh sb="77" eb="78">
      <t>ショク</t>
    </rPh>
    <rPh sb="78" eb="80">
      <t>ヨボウ</t>
    </rPh>
    <rPh sb="81" eb="82">
      <t>カン</t>
    </rPh>
    <rPh sb="84" eb="87">
      <t>カミシバイ</t>
    </rPh>
    <phoneticPr fontId="20"/>
  </si>
  <si>
    <t>1歳～5歳8ヶ月</t>
    <rPh sb="1" eb="2">
      <t>サイ</t>
    </rPh>
    <rPh sb="4" eb="5">
      <t>サイ</t>
    </rPh>
    <rPh sb="7" eb="8">
      <t>ゲツ</t>
    </rPh>
    <phoneticPr fontId="44"/>
  </si>
  <si>
    <t>仁木町健康づくり計画</t>
    <rPh sb="0" eb="2">
      <t>ニキ</t>
    </rPh>
    <rPh sb="2" eb="3">
      <t>マチ</t>
    </rPh>
    <rPh sb="3" eb="5">
      <t>ケンコウ</t>
    </rPh>
    <rPh sb="8" eb="10">
      <t>ケイカク</t>
    </rPh>
    <phoneticPr fontId="20"/>
  </si>
  <si>
    <r>
      <t xml:space="preserve">市町村保健センター
</t>
    </r>
    <r>
      <rPr>
        <sz val="12"/>
        <color theme="1"/>
        <rFont val="HG丸ｺﾞｼｯｸM-PRO"/>
        <family val="3"/>
        <charset val="128"/>
      </rPr>
      <t>非常勤</t>
    </r>
    <rPh sb="0" eb="3">
      <t>シチョウソン</t>
    </rPh>
    <rPh sb="3" eb="5">
      <t>ホケン</t>
    </rPh>
    <rPh sb="11" eb="14">
      <t>ヒジョウキン</t>
    </rPh>
    <phoneticPr fontId="20"/>
  </si>
  <si>
    <t>１歳０か月から就学前まで</t>
    <rPh sb="1" eb="2">
      <t>サイ</t>
    </rPh>
    <rPh sb="4" eb="5">
      <t>ゲツ</t>
    </rPh>
    <rPh sb="7" eb="9">
      <t>シュウガク</t>
    </rPh>
    <rPh sb="9" eb="10">
      <t>マエ</t>
    </rPh>
    <phoneticPr fontId="44"/>
  </si>
  <si>
    <t>１０ヶ月児健診時にブラッシング等個別に歯科指導実施。</t>
    <rPh sb="3" eb="4">
      <t>ゲツ</t>
    </rPh>
    <rPh sb="4" eb="5">
      <t>ジ</t>
    </rPh>
    <rPh sb="5" eb="7">
      <t>ケンシン</t>
    </rPh>
    <rPh sb="7" eb="8">
      <t>ジ</t>
    </rPh>
    <rPh sb="15" eb="16">
      <t>ナド</t>
    </rPh>
    <rPh sb="16" eb="18">
      <t>コベツ</t>
    </rPh>
    <rPh sb="19" eb="21">
      <t>シカ</t>
    </rPh>
    <rPh sb="21" eb="23">
      <t>シドウ</t>
    </rPh>
    <rPh sb="23" eb="25">
      <t>ジッシ</t>
    </rPh>
    <phoneticPr fontId="20"/>
  </si>
  <si>
    <t>室蘭</t>
    <rPh sb="0" eb="2">
      <t>ムロラン</t>
    </rPh>
    <phoneticPr fontId="20"/>
  </si>
  <si>
    <t>室蘭市</t>
    <rPh sb="0" eb="3">
      <t>ムロランシ</t>
    </rPh>
    <phoneticPr fontId="20"/>
  </si>
  <si>
    <t>登別市</t>
    <rPh sb="0" eb="3">
      <t>ノボリベツシ</t>
    </rPh>
    <phoneticPr fontId="20"/>
  </si>
  <si>
    <t>40歳以上の健診受診者でHbA1c6.5%以上を歯科健診（無料）の対象にしている</t>
  </si>
  <si>
    <t>２歳６か月児</t>
    <rPh sb="1" eb="2">
      <t>サイ</t>
    </rPh>
    <rPh sb="4" eb="5">
      <t>ゲツ</t>
    </rPh>
    <rPh sb="5" eb="6">
      <t>ジ</t>
    </rPh>
    <phoneticPr fontId="44"/>
  </si>
  <si>
    <t>5歳児健診（歯科検診希望者）</t>
  </si>
  <si>
    <t>歯が生えてから～就学まで</t>
    <rPh sb="0" eb="1">
      <t>ハ</t>
    </rPh>
    <rPh sb="2" eb="3">
      <t>ハ</t>
    </rPh>
    <rPh sb="8" eb="10">
      <t>シュウガク</t>
    </rPh>
    <phoneticPr fontId="20"/>
  </si>
  <si>
    <t>40～74歳までの糖尿病治療を行っている方を対象に歯科健診の案内を行っている。自己負担は500円。</t>
  </si>
  <si>
    <t>健康てしお２１</t>
    <rPh sb="0" eb="2">
      <t>ケンコウ</t>
    </rPh>
    <phoneticPr fontId="20"/>
  </si>
  <si>
    <t>中頓別町</t>
    <rPh sb="0" eb="4">
      <t>ナカトンベツチョウ</t>
    </rPh>
    <phoneticPr fontId="20"/>
  </si>
  <si>
    <t>網走市子ども・子育て支援事業計画</t>
  </si>
  <si>
    <t>６～12ヶ月</t>
  </si>
  <si>
    <t>歯と幼児食講座：幼児の保護者対象、管理栄養士と子育て支援センターでの健康教育
出前講座：乳児の保護者対象の健康教育</t>
    <rPh sb="0" eb="1">
      <t>ハ</t>
    </rPh>
    <rPh sb="2" eb="4">
      <t>ヨウジ</t>
    </rPh>
    <rPh sb="4" eb="5">
      <t>ショク</t>
    </rPh>
    <rPh sb="5" eb="7">
      <t>コウザ</t>
    </rPh>
    <rPh sb="8" eb="10">
      <t>ヨウジ</t>
    </rPh>
    <rPh sb="11" eb="14">
      <t>ホゴシャ</t>
    </rPh>
    <rPh sb="14" eb="16">
      <t>タイショウ</t>
    </rPh>
    <rPh sb="17" eb="19">
      <t>カンリ</t>
    </rPh>
    <rPh sb="19" eb="22">
      <t>エイヨウシ</t>
    </rPh>
    <rPh sb="23" eb="25">
      <t>コソダ</t>
    </rPh>
    <rPh sb="26" eb="28">
      <t>シエン</t>
    </rPh>
    <rPh sb="34" eb="36">
      <t>ケンコウ</t>
    </rPh>
    <rPh sb="36" eb="38">
      <t>キョウイク</t>
    </rPh>
    <rPh sb="39" eb="41">
      <t>デマエ</t>
    </rPh>
    <rPh sb="41" eb="43">
      <t>コウザ</t>
    </rPh>
    <rPh sb="44" eb="46">
      <t>ニュウジ</t>
    </rPh>
    <rPh sb="47" eb="50">
      <t>ホゴシャ</t>
    </rPh>
    <rPh sb="50" eb="52">
      <t>タイショウ</t>
    </rPh>
    <rPh sb="53" eb="55">
      <t>ケンコウ</t>
    </rPh>
    <rPh sb="55" eb="57">
      <t>キョウイク</t>
    </rPh>
    <phoneticPr fontId="44"/>
  </si>
  <si>
    <t>まる元運動教室</t>
    <rPh sb="2" eb="3">
      <t>ゲン</t>
    </rPh>
    <rPh sb="3" eb="5">
      <t>ウンドウ</t>
    </rPh>
    <rPh sb="5" eb="7">
      <t>キョウシツ</t>
    </rPh>
    <phoneticPr fontId="20"/>
  </si>
  <si>
    <t>3歳児～5歳まで</t>
    <rPh sb="1" eb="3">
      <t>サイジ</t>
    </rPh>
    <rPh sb="5" eb="6">
      <t>サイ</t>
    </rPh>
    <phoneticPr fontId="20"/>
  </si>
  <si>
    <t>０歳児～就学前児の保護者</t>
    <rPh sb="1" eb="2">
      <t>サイ</t>
    </rPh>
    <rPh sb="2" eb="3">
      <t>ジ</t>
    </rPh>
    <rPh sb="4" eb="7">
      <t>シュウガクマエ</t>
    </rPh>
    <rPh sb="7" eb="8">
      <t>ジ</t>
    </rPh>
    <rPh sb="9" eb="12">
      <t>ホゴシャ</t>
    </rPh>
    <phoneticPr fontId="20"/>
  </si>
  <si>
    <t>満20歳、満30歳を追加</t>
    <rPh sb="0" eb="1">
      <t>マン</t>
    </rPh>
    <rPh sb="3" eb="4">
      <t>サイ</t>
    </rPh>
    <rPh sb="5" eb="6">
      <t>マン</t>
    </rPh>
    <rPh sb="8" eb="9">
      <t>サイ</t>
    </rPh>
    <rPh sb="10" eb="12">
      <t>ツイカ</t>
    </rPh>
    <phoneticPr fontId="20"/>
  </si>
  <si>
    <t>小児歯科医による講座</t>
    <rPh sb="0" eb="2">
      <t>ショウニ</t>
    </rPh>
    <rPh sb="2" eb="5">
      <t>シカイ</t>
    </rPh>
    <rPh sb="8" eb="10">
      <t>コウザ</t>
    </rPh>
    <phoneticPr fontId="20"/>
  </si>
  <si>
    <t xml:space="preserve">①3歳児および5歳児
②3歳児
③9・10か月児
</t>
    <rPh sb="2" eb="4">
      <t>サイジ</t>
    </rPh>
    <rPh sb="8" eb="10">
      <t>サイジ</t>
    </rPh>
    <rPh sb="13" eb="15">
      <t>サイジ</t>
    </rPh>
    <rPh sb="23" eb="24">
      <t>ジ</t>
    </rPh>
    <phoneticPr fontId="20"/>
  </si>
  <si>
    <t>①3歳児、5歳児</t>
    <rPh sb="2" eb="3">
      <t>サイ</t>
    </rPh>
    <rPh sb="3" eb="4">
      <t>ジ</t>
    </rPh>
    <rPh sb="6" eb="7">
      <t>サイ</t>
    </rPh>
    <rPh sb="7" eb="8">
      <t>ジ</t>
    </rPh>
    <phoneticPr fontId="44"/>
  </si>
  <si>
    <t>①むし歯のない子を表彰</t>
  </si>
  <si>
    <r>
      <t>０．２５</t>
    </r>
    <r>
      <rPr>
        <sz val="10"/>
        <color theme="1"/>
        <rFont val="HG丸ｺﾞｼｯｸM-PRO"/>
        <family val="3"/>
        <charset val="128"/>
      </rPr>
      <t>本</t>
    </r>
    <rPh sb="4" eb="5">
      <t>ホン</t>
    </rPh>
    <phoneticPr fontId="20"/>
  </si>
  <si>
    <t>歯と幼児食講座・出前講座</t>
    <rPh sb="0" eb="1">
      <t>ハ</t>
    </rPh>
    <rPh sb="2" eb="4">
      <t>ヨウジ</t>
    </rPh>
    <rPh sb="4" eb="5">
      <t>ショク</t>
    </rPh>
    <rPh sb="5" eb="7">
      <t>コウザ</t>
    </rPh>
    <rPh sb="8" eb="10">
      <t>デマエ</t>
    </rPh>
    <rPh sb="10" eb="12">
      <t>コウザ</t>
    </rPh>
    <phoneticPr fontId="44"/>
  </si>
  <si>
    <t>1歳6ヶ月～5歳11ヶ月未満</t>
    <rPh sb="1" eb="2">
      <t>サイ</t>
    </rPh>
    <rPh sb="4" eb="5">
      <t>ゲツ</t>
    </rPh>
    <rPh sb="7" eb="8">
      <t>サイ</t>
    </rPh>
    <rPh sb="11" eb="12">
      <t>ゲツ</t>
    </rPh>
    <rPh sb="12" eb="14">
      <t>ミマン</t>
    </rPh>
    <phoneticPr fontId="20"/>
  </si>
  <si>
    <t>糖尿病歯周疾患検診</t>
    <rPh sb="0" eb="3">
      <t>トウニョウビョウ</t>
    </rPh>
    <rPh sb="3" eb="5">
      <t>シシュウ</t>
    </rPh>
    <rPh sb="5" eb="7">
      <t>シッカン</t>
    </rPh>
    <rPh sb="7" eb="9">
      <t>ケンシン</t>
    </rPh>
    <phoneticPr fontId="44"/>
  </si>
  <si>
    <t>1歳6か月～5歳</t>
    <rPh sb="1" eb="2">
      <t>サイ</t>
    </rPh>
    <rPh sb="4" eb="5">
      <t>ゲツ</t>
    </rPh>
    <rPh sb="7" eb="8">
      <t>サイ</t>
    </rPh>
    <phoneticPr fontId="20"/>
  </si>
  <si>
    <t>3～4ヶ月後と</t>
    <rPh sb="4" eb="5">
      <t>ゲツ</t>
    </rPh>
    <rPh sb="5" eb="6">
      <t>ゴ</t>
    </rPh>
    <phoneticPr fontId="20"/>
  </si>
  <si>
    <t>保育所入所児への歯科衛生士による講話　</t>
  </si>
  <si>
    <t>1歳6ヶ月～3歳11ヶ月</t>
  </si>
  <si>
    <t>歯科健診、フッ素塗布、歯科指導</t>
    <rPh sb="0" eb="2">
      <t>シカ</t>
    </rPh>
    <rPh sb="2" eb="4">
      <t>ケンシン</t>
    </rPh>
    <rPh sb="7" eb="8">
      <t>ソ</t>
    </rPh>
    <rPh sb="8" eb="10">
      <t>トフ</t>
    </rPh>
    <rPh sb="11" eb="13">
      <t>シカ</t>
    </rPh>
    <rPh sb="13" eb="15">
      <t>シドウ</t>
    </rPh>
    <phoneticPr fontId="20"/>
  </si>
  <si>
    <t>①各年齢に合わせた歯磨き方法についての指導
②歯科衛生士による「6歳臼歯とう歯予防」を中心とした講話、染め出し、ブラッシング指導、個別相談
③フッ化物洗口開始時期にあわせたフッ化物洗口についての説明</t>
    <rPh sb="23" eb="25">
      <t>シカ</t>
    </rPh>
    <rPh sb="25" eb="28">
      <t>エイセイシ</t>
    </rPh>
    <rPh sb="33" eb="34">
      <t>サイ</t>
    </rPh>
    <rPh sb="34" eb="36">
      <t>キュウシ</t>
    </rPh>
    <rPh sb="38" eb="39">
      <t>ハ</t>
    </rPh>
    <rPh sb="39" eb="41">
      <t>ヨボウ</t>
    </rPh>
    <rPh sb="43" eb="45">
      <t>チュウシン</t>
    </rPh>
    <rPh sb="48" eb="50">
      <t>コウワ</t>
    </rPh>
    <rPh sb="51" eb="52">
      <t>ソ</t>
    </rPh>
    <rPh sb="53" eb="54">
      <t>ダ</t>
    </rPh>
    <rPh sb="62" eb="64">
      <t>シドウ</t>
    </rPh>
    <rPh sb="65" eb="67">
      <t>コベツ</t>
    </rPh>
    <rPh sb="67" eb="69">
      <t>ソウダン</t>
    </rPh>
    <rPh sb="73" eb="74">
      <t>カ</t>
    </rPh>
    <rPh sb="74" eb="75">
      <t>ブツ</t>
    </rPh>
    <rPh sb="75" eb="77">
      <t>センコウ</t>
    </rPh>
    <rPh sb="77" eb="79">
      <t>カイシ</t>
    </rPh>
    <rPh sb="79" eb="81">
      <t>ジキ</t>
    </rPh>
    <rPh sb="88" eb="89">
      <t>カ</t>
    </rPh>
    <rPh sb="89" eb="90">
      <t>ブツ</t>
    </rPh>
    <rPh sb="90" eb="92">
      <t>センコウ</t>
    </rPh>
    <rPh sb="97" eb="99">
      <t>セツメイ</t>
    </rPh>
    <phoneticPr fontId="20"/>
  </si>
  <si>
    <t>拡大内容</t>
    <rPh sb="0" eb="2">
      <t>カクダイ</t>
    </rPh>
    <rPh sb="2" eb="4">
      <t>ナイヨウ</t>
    </rPh>
    <phoneticPr fontId="20"/>
  </si>
  <si>
    <t>歯科医師</t>
    <rPh sb="0" eb="4">
      <t>シカイシ</t>
    </rPh>
    <phoneticPr fontId="20"/>
  </si>
  <si>
    <t>質問27</t>
    <rPh sb="0" eb="2">
      <t>シツモン</t>
    </rPh>
    <phoneticPr fontId="20"/>
  </si>
  <si>
    <t>質問28</t>
    <rPh sb="0" eb="2">
      <t>シツモン</t>
    </rPh>
    <phoneticPr fontId="20"/>
  </si>
  <si>
    <r>
      <t xml:space="preserve">保健所
</t>
    </r>
    <r>
      <rPr>
        <sz val="12"/>
        <color theme="1"/>
        <rFont val="HG丸ｺﾞｼｯｸM-PRO"/>
        <family val="3"/>
        <charset val="128"/>
      </rPr>
      <t>常勤</t>
    </r>
    <rPh sb="0" eb="3">
      <t>ホケンショ</t>
    </rPh>
    <rPh sb="5" eb="7">
      <t>ジョウキン</t>
    </rPh>
    <phoneticPr fontId="20"/>
  </si>
  <si>
    <t>500円・70歳以上自己負担なし</t>
    <rPh sb="3" eb="4">
      <t>エン</t>
    </rPh>
    <rPh sb="7" eb="8">
      <t>サイ</t>
    </rPh>
    <rPh sb="8" eb="10">
      <t>イジョウ</t>
    </rPh>
    <rPh sb="10" eb="12">
      <t>ジコ</t>
    </rPh>
    <rPh sb="12" eb="14">
      <t>フタン</t>
    </rPh>
    <phoneticPr fontId="20"/>
  </si>
  <si>
    <r>
      <t xml:space="preserve">その他
</t>
    </r>
    <r>
      <rPr>
        <sz val="12"/>
        <color theme="1"/>
        <rFont val="HG丸ｺﾞｼｯｸM-PRO"/>
        <family val="3"/>
        <charset val="128"/>
      </rPr>
      <t>非常勤</t>
    </r>
    <rPh sb="2" eb="3">
      <t>タ</t>
    </rPh>
    <rPh sb="5" eb="8">
      <t>ヒジョウキン</t>
    </rPh>
    <phoneticPr fontId="20"/>
  </si>
  <si>
    <t>①０～就学前
②4か月児･10か月児</t>
  </si>
  <si>
    <t>2歳児</t>
    <rPh sb="1" eb="3">
      <t>サイジ</t>
    </rPh>
    <phoneticPr fontId="20"/>
  </si>
  <si>
    <t>3～6ヶ月ごと</t>
    <rPh sb="4" eb="5">
      <t>ゲツ</t>
    </rPh>
    <phoneticPr fontId="20"/>
  </si>
  <si>
    <t>1歳4か月～保育所入所まで</t>
  </si>
  <si>
    <t>むし歯のない子表彰
むし歯予防教室</t>
    <rPh sb="12" eb="13">
      <t>ハ</t>
    </rPh>
    <rPh sb="13" eb="15">
      <t>ヨボウ</t>
    </rPh>
    <rPh sb="15" eb="17">
      <t>キョウシツ</t>
    </rPh>
    <phoneticPr fontId="20"/>
  </si>
  <si>
    <t>0.86本</t>
    <rPh sb="4" eb="5">
      <t>ホン</t>
    </rPh>
    <phoneticPr fontId="20"/>
  </si>
  <si>
    <t>0.86本</t>
    <rPh sb="4" eb="5">
      <t>ホン</t>
    </rPh>
    <phoneticPr fontId="44"/>
  </si>
  <si>
    <t>3歳児健診でう歯のなかった児に町長から表彰を行う。
こども園児（年小～年長）を対象にむし歯予防に関する健康教育を行う。</t>
    <rPh sb="29" eb="30">
      <t>エン</t>
    </rPh>
    <rPh sb="30" eb="31">
      <t>ジ</t>
    </rPh>
    <rPh sb="32" eb="33">
      <t>トシ</t>
    </rPh>
    <rPh sb="33" eb="34">
      <t>ショウ</t>
    </rPh>
    <rPh sb="35" eb="37">
      <t>ネンチョウ</t>
    </rPh>
    <rPh sb="39" eb="41">
      <t>タイショウ</t>
    </rPh>
    <rPh sb="44" eb="45">
      <t>バ</t>
    </rPh>
    <rPh sb="45" eb="47">
      <t>ヨボウ</t>
    </rPh>
    <rPh sb="48" eb="49">
      <t>カン</t>
    </rPh>
    <rPh sb="51" eb="53">
      <t>ケンコウ</t>
    </rPh>
    <rPh sb="53" eb="55">
      <t>キョウイク</t>
    </rPh>
    <rPh sb="56" eb="57">
      <t>オコナ</t>
    </rPh>
    <phoneticPr fontId="20"/>
  </si>
  <si>
    <t>健康つきがた２１</t>
    <rPh sb="0" eb="2">
      <t>ケンコウ</t>
    </rPh>
    <phoneticPr fontId="20"/>
  </si>
  <si>
    <t>　　　　　　　　　　　　　　　　　　　　　　　　　　　　　　　　　　　　　　　　　　　　　　　　　　　　　</t>
  </si>
  <si>
    <t>１歳６ヶ月～年長児</t>
    <rPh sb="1" eb="2">
      <t>サイ</t>
    </rPh>
    <rPh sb="4" eb="5">
      <t>ゲツ</t>
    </rPh>
    <rPh sb="6" eb="9">
      <t>ネンチョウジ</t>
    </rPh>
    <phoneticPr fontId="20"/>
  </si>
  <si>
    <t>年少、年中、年長児</t>
    <rPh sb="0" eb="2">
      <t>ネンショウ</t>
    </rPh>
    <rPh sb="3" eb="5">
      <t>ネンチュウ</t>
    </rPh>
    <rPh sb="6" eb="9">
      <t>ネンチョウジ</t>
    </rPh>
    <phoneticPr fontId="20"/>
  </si>
  <si>
    <t>年2回歯磨き教室にて講話、染め出し、歯磨き指導実施。講話内容を保護者へ配布。</t>
    <rPh sb="0" eb="1">
      <t>ネン</t>
    </rPh>
    <rPh sb="2" eb="3">
      <t>カイ</t>
    </rPh>
    <rPh sb="3" eb="5">
      <t>ハミガ</t>
    </rPh>
    <rPh sb="6" eb="8">
      <t>キョウシツ</t>
    </rPh>
    <rPh sb="10" eb="12">
      <t>コウワ</t>
    </rPh>
    <rPh sb="13" eb="14">
      <t>ソ</t>
    </rPh>
    <rPh sb="15" eb="16">
      <t>ダ</t>
    </rPh>
    <rPh sb="18" eb="19">
      <t>ハ</t>
    </rPh>
    <rPh sb="19" eb="20">
      <t>ミガ</t>
    </rPh>
    <rPh sb="21" eb="23">
      <t>シドウ</t>
    </rPh>
    <rPh sb="23" eb="25">
      <t>ジッシ</t>
    </rPh>
    <rPh sb="26" eb="28">
      <t>コウワ</t>
    </rPh>
    <rPh sb="28" eb="30">
      <t>ナイヨウ</t>
    </rPh>
    <rPh sb="31" eb="34">
      <t>ホゴシャ</t>
    </rPh>
    <rPh sb="35" eb="37">
      <t>ハイフ</t>
    </rPh>
    <phoneticPr fontId="20"/>
  </si>
  <si>
    <t>75・80歳の方に検診の案内を送付。希望者は担当課で申請後、町内歯科医院を受診する。1回1,000円。</t>
    <rPh sb="5" eb="6">
      <t>サイ</t>
    </rPh>
    <rPh sb="7" eb="8">
      <t>カタ</t>
    </rPh>
    <rPh sb="9" eb="11">
      <t>ケンシン</t>
    </rPh>
    <rPh sb="12" eb="14">
      <t>アンナイ</t>
    </rPh>
    <rPh sb="15" eb="17">
      <t>ソウフ</t>
    </rPh>
    <rPh sb="18" eb="21">
      <t>キボウシャ</t>
    </rPh>
    <rPh sb="22" eb="25">
      <t>タントウカ</t>
    </rPh>
    <rPh sb="26" eb="28">
      <t>シンセイ</t>
    </rPh>
    <rPh sb="28" eb="29">
      <t>ゴ</t>
    </rPh>
    <rPh sb="30" eb="32">
      <t>チョウナイ</t>
    </rPh>
    <rPh sb="32" eb="34">
      <t>シカ</t>
    </rPh>
    <rPh sb="34" eb="36">
      <t>イイン</t>
    </rPh>
    <rPh sb="37" eb="39">
      <t>ジュシン</t>
    </rPh>
    <rPh sb="43" eb="44">
      <t>カイ</t>
    </rPh>
    <rPh sb="49" eb="50">
      <t>エン</t>
    </rPh>
    <phoneticPr fontId="44"/>
  </si>
  <si>
    <t>糖尿病の診断を受け医療機関で治療を受けているものに対し、健診の結果説明会で歯科健診無料受診券の配布・案内書を交付</t>
    <rPh sb="0" eb="3">
      <t>トウニョウビョウ</t>
    </rPh>
    <rPh sb="4" eb="6">
      <t>シンダン</t>
    </rPh>
    <rPh sb="7" eb="8">
      <t>ウ</t>
    </rPh>
    <rPh sb="9" eb="11">
      <t>イリョウ</t>
    </rPh>
    <rPh sb="11" eb="13">
      <t>キカン</t>
    </rPh>
    <rPh sb="14" eb="16">
      <t>チリョウ</t>
    </rPh>
    <rPh sb="17" eb="18">
      <t>ウ</t>
    </rPh>
    <rPh sb="25" eb="26">
      <t>タイ</t>
    </rPh>
    <rPh sb="28" eb="30">
      <t>ケンシン</t>
    </rPh>
    <rPh sb="31" eb="33">
      <t>ケッカ</t>
    </rPh>
    <rPh sb="33" eb="36">
      <t>セツメイカイ</t>
    </rPh>
    <rPh sb="37" eb="39">
      <t>シカ</t>
    </rPh>
    <rPh sb="39" eb="41">
      <t>ケンシン</t>
    </rPh>
    <rPh sb="41" eb="43">
      <t>ムリョウ</t>
    </rPh>
    <rPh sb="43" eb="45">
      <t>ジュシン</t>
    </rPh>
    <rPh sb="45" eb="46">
      <t>ケン</t>
    </rPh>
    <rPh sb="47" eb="49">
      <t>ハイフ</t>
    </rPh>
    <rPh sb="50" eb="52">
      <t>アンナイ</t>
    </rPh>
    <rPh sb="52" eb="53">
      <t>ショ</t>
    </rPh>
    <rPh sb="54" eb="56">
      <t>コウフ</t>
    </rPh>
    <phoneticPr fontId="20"/>
  </si>
  <si>
    <t>１歳６ヶ月～４歳１１ヶ月</t>
    <rPh sb="1" eb="2">
      <t>サイ</t>
    </rPh>
    <rPh sb="4" eb="5">
      <t>ゲツ</t>
    </rPh>
    <rPh sb="7" eb="8">
      <t>サイ</t>
    </rPh>
    <rPh sb="11" eb="12">
      <t>ゲツ</t>
    </rPh>
    <phoneticPr fontId="20"/>
  </si>
  <si>
    <t>赤平市健康増進計画</t>
    <rPh sb="0" eb="3">
      <t>アカビラシ</t>
    </rPh>
    <rPh sb="3" eb="5">
      <t>ケンコウ</t>
    </rPh>
    <rPh sb="5" eb="7">
      <t>ゾウシン</t>
    </rPh>
    <rPh sb="7" eb="9">
      <t>ケイカク</t>
    </rPh>
    <phoneticPr fontId="20"/>
  </si>
  <si>
    <t>①年中・年長児
②幼稚園・保育所児とその保護者</t>
    <rPh sb="1" eb="3">
      <t>ネンチュウ</t>
    </rPh>
    <rPh sb="4" eb="7">
      <t>ネンチョウジ</t>
    </rPh>
    <rPh sb="9" eb="12">
      <t>ヨウチエン</t>
    </rPh>
    <rPh sb="13" eb="15">
      <t>ホイク</t>
    </rPh>
    <rPh sb="15" eb="16">
      <t>ショ</t>
    </rPh>
    <rPh sb="16" eb="17">
      <t>コ</t>
    </rPh>
    <rPh sb="20" eb="23">
      <t>ホゴシャ</t>
    </rPh>
    <phoneticPr fontId="20"/>
  </si>
  <si>
    <t>１歳～６歳</t>
    <rPh sb="1" eb="2">
      <t>サイ</t>
    </rPh>
    <rPh sb="4" eb="5">
      <t>サイ</t>
    </rPh>
    <phoneticPr fontId="20"/>
  </si>
  <si>
    <t>滝川市教育推進計画</t>
    <rPh sb="0" eb="3">
      <t>タキカワシ</t>
    </rPh>
    <rPh sb="3" eb="5">
      <t>キョウイク</t>
    </rPh>
    <rPh sb="5" eb="7">
      <t>スイシン</t>
    </rPh>
    <rPh sb="7" eb="9">
      <t>ケイカク</t>
    </rPh>
    <phoneticPr fontId="20"/>
  </si>
  <si>
    <t>むし歯教室</t>
    <rPh sb="2" eb="3">
      <t>バ</t>
    </rPh>
    <rPh sb="3" eb="5">
      <t>キョウシツ</t>
    </rPh>
    <phoneticPr fontId="20"/>
  </si>
  <si>
    <t>カミカミ給食</t>
    <rPh sb="4" eb="6">
      <t>キュウショク</t>
    </rPh>
    <phoneticPr fontId="20"/>
  </si>
  <si>
    <t>年中～年長児クラス</t>
    <rPh sb="0" eb="2">
      <t>ネンチュウ</t>
    </rPh>
    <rPh sb="3" eb="6">
      <t>ネンチョウジ</t>
    </rPh>
    <phoneticPr fontId="20"/>
  </si>
  <si>
    <t>①市内の保育園(所)でのフッ素洗口</t>
    <rPh sb="1" eb="3">
      <t>シナイ</t>
    </rPh>
    <rPh sb="4" eb="7">
      <t>ホイクエン</t>
    </rPh>
    <rPh sb="8" eb="9">
      <t>ショ</t>
    </rPh>
    <rPh sb="14" eb="15">
      <t>ソ</t>
    </rPh>
    <rPh sb="15" eb="17">
      <t>センコウ</t>
    </rPh>
    <phoneticPr fontId="20"/>
  </si>
  <si>
    <t>１歳６ヶ月～就学前</t>
    <rPh sb="1" eb="2">
      <t>サイ</t>
    </rPh>
    <rPh sb="4" eb="5">
      <t>ゲツ</t>
    </rPh>
    <rPh sb="6" eb="9">
      <t>シュウガクマエ</t>
    </rPh>
    <phoneticPr fontId="20"/>
  </si>
  <si>
    <t>４～６ヶ月</t>
    <rPh sb="4" eb="5">
      <t>ゲツ</t>
    </rPh>
    <phoneticPr fontId="20"/>
  </si>
  <si>
    <t>年度末に確認</t>
    <rPh sb="0" eb="3">
      <t>ネンドマツ</t>
    </rPh>
    <rPh sb="4" eb="6">
      <t>カクニン</t>
    </rPh>
    <phoneticPr fontId="20"/>
  </si>
  <si>
    <t>池田町保健事業計画、池田町子ども子育て支援事業計画、健康いけだ21</t>
    <rPh sb="0" eb="3">
      <t>イケダチョウ</t>
    </rPh>
    <rPh sb="3" eb="5">
      <t>ホケン</t>
    </rPh>
    <rPh sb="5" eb="7">
      <t>ジギョウ</t>
    </rPh>
    <rPh sb="7" eb="9">
      <t>ケイカク</t>
    </rPh>
    <rPh sb="10" eb="13">
      <t>イケダチョウ</t>
    </rPh>
    <rPh sb="13" eb="14">
      <t>コ</t>
    </rPh>
    <rPh sb="16" eb="18">
      <t>コソダ</t>
    </rPh>
    <rPh sb="19" eb="21">
      <t>シエン</t>
    </rPh>
    <rPh sb="21" eb="25">
      <t>ジギョウケイカク</t>
    </rPh>
    <rPh sb="26" eb="28">
      <t>ケンコウ</t>
    </rPh>
    <phoneticPr fontId="20"/>
  </si>
  <si>
    <t>５歳児健康相談</t>
    <rPh sb="1" eb="2">
      <t>サイ</t>
    </rPh>
    <rPh sb="2" eb="3">
      <t>ジ</t>
    </rPh>
    <rPh sb="3" eb="5">
      <t>ケンコウ</t>
    </rPh>
    <rPh sb="5" eb="7">
      <t>ソウダン</t>
    </rPh>
    <phoneticPr fontId="20"/>
  </si>
  <si>
    <t>５歳児健康相談の際に、乳歯と仕上げ磨きについてパンフレット使用し、保健指導実施</t>
    <rPh sb="1" eb="3">
      <t>サイジ</t>
    </rPh>
    <rPh sb="3" eb="5">
      <t>ケンコウ</t>
    </rPh>
    <rPh sb="5" eb="7">
      <t>ソウダン</t>
    </rPh>
    <rPh sb="8" eb="9">
      <t>サイ</t>
    </rPh>
    <rPh sb="11" eb="13">
      <t>ニュウシ</t>
    </rPh>
    <rPh sb="14" eb="16">
      <t>シア</t>
    </rPh>
    <rPh sb="17" eb="18">
      <t>ミガ</t>
    </rPh>
    <rPh sb="29" eb="31">
      <t>シヨウ</t>
    </rPh>
    <rPh sb="33" eb="35">
      <t>ホケン</t>
    </rPh>
    <rPh sb="35" eb="37">
      <t>シドウ</t>
    </rPh>
    <rPh sb="37" eb="39">
      <t>ジッシ</t>
    </rPh>
    <phoneticPr fontId="20"/>
  </si>
  <si>
    <t>0.31本</t>
    <rPh sb="4" eb="5">
      <t>ホン</t>
    </rPh>
    <phoneticPr fontId="44"/>
  </si>
  <si>
    <t>0.17本</t>
    <rPh sb="4" eb="5">
      <t>ホン</t>
    </rPh>
    <phoneticPr fontId="20"/>
  </si>
  <si>
    <t>１歳６ヶ月～３歳１１ヶ月まで</t>
    <rPh sb="1" eb="2">
      <t>サイ</t>
    </rPh>
    <rPh sb="4" eb="5">
      <t>ゲツ</t>
    </rPh>
    <rPh sb="7" eb="8">
      <t>サイ</t>
    </rPh>
    <rPh sb="11" eb="12">
      <t>ゲツ</t>
    </rPh>
    <phoneticPr fontId="20"/>
  </si>
  <si>
    <t>1.20本</t>
  </si>
  <si>
    <t>①子育て講座「乳歯のお手入れ」</t>
  </si>
  <si>
    <t xml:space="preserve">歯科健診・指導
</t>
    <rPh sb="0" eb="2">
      <t>シカ</t>
    </rPh>
    <rPh sb="2" eb="4">
      <t>ケンシン</t>
    </rPh>
    <rPh sb="5" eb="7">
      <t>シドウ</t>
    </rPh>
    <phoneticPr fontId="20"/>
  </si>
  <si>
    <t>1才から就学前までの幼児</t>
    <rPh sb="1" eb="2">
      <t>サイ</t>
    </rPh>
    <phoneticPr fontId="20"/>
  </si>
  <si>
    <t>0.4本</t>
    <rPh sb="3" eb="4">
      <t>ホン</t>
    </rPh>
    <phoneticPr fontId="44"/>
  </si>
  <si>
    <t>①２歳児
②幼稚園（年少児）むし歯予防教室
③保育園（年中児及び年長児）むし歯予防教室</t>
    <rPh sb="2" eb="3">
      <t>サイ</t>
    </rPh>
    <rPh sb="3" eb="4">
      <t>ジ</t>
    </rPh>
    <rPh sb="6" eb="9">
      <t>ヨウチエン</t>
    </rPh>
    <rPh sb="10" eb="13">
      <t>ネンショウジ</t>
    </rPh>
    <rPh sb="16" eb="17">
      <t>バ</t>
    </rPh>
    <rPh sb="17" eb="19">
      <t>ヨボウ</t>
    </rPh>
    <rPh sb="19" eb="21">
      <t>キョウシツ</t>
    </rPh>
    <rPh sb="23" eb="26">
      <t>ホイクエン</t>
    </rPh>
    <rPh sb="27" eb="30">
      <t>ネンチュウジ</t>
    </rPh>
    <rPh sb="30" eb="31">
      <t>オヨ</t>
    </rPh>
    <rPh sb="32" eb="35">
      <t>ネンチョウジ</t>
    </rPh>
    <rPh sb="38" eb="39">
      <t>バ</t>
    </rPh>
    <rPh sb="39" eb="41">
      <t>ヨボウ</t>
    </rPh>
    <rPh sb="41" eb="43">
      <t>キョウシツ</t>
    </rPh>
    <phoneticPr fontId="20"/>
  </si>
  <si>
    <t>①２歳５～６か月児健康相談で歯科衛生士による歯科相談
②③保健師と歯科衛生士による歯磨き指導</t>
    <rPh sb="2" eb="3">
      <t>サイ</t>
    </rPh>
    <rPh sb="7" eb="8">
      <t>ゲツ</t>
    </rPh>
    <rPh sb="8" eb="9">
      <t>ジ</t>
    </rPh>
    <rPh sb="9" eb="11">
      <t>ケンコウ</t>
    </rPh>
    <rPh sb="11" eb="13">
      <t>ソウダン</t>
    </rPh>
    <rPh sb="14" eb="16">
      <t>シカ</t>
    </rPh>
    <rPh sb="16" eb="19">
      <t>エイセイシ</t>
    </rPh>
    <rPh sb="22" eb="24">
      <t>シカ</t>
    </rPh>
    <rPh sb="24" eb="26">
      <t>ソウダン</t>
    </rPh>
    <rPh sb="29" eb="32">
      <t>ホケンシ</t>
    </rPh>
    <rPh sb="33" eb="35">
      <t>シカ</t>
    </rPh>
    <rPh sb="35" eb="38">
      <t>エイセイシ</t>
    </rPh>
    <rPh sb="41" eb="43">
      <t>ハミガ</t>
    </rPh>
    <rPh sb="44" eb="46">
      <t>シドウ</t>
    </rPh>
    <phoneticPr fontId="20"/>
  </si>
  <si>
    <t>１歳０ヶ月～６歳１１ヶ月</t>
    <rPh sb="1" eb="2">
      <t>サイ</t>
    </rPh>
    <rPh sb="4" eb="5">
      <t>ゲツ</t>
    </rPh>
    <rPh sb="7" eb="8">
      <t>サイ</t>
    </rPh>
    <rPh sb="11" eb="12">
      <t>ゲツ</t>
    </rPh>
    <phoneticPr fontId="20"/>
  </si>
  <si>
    <t>年に2回、保育所等未入所児の歯科健診</t>
    <rPh sb="5" eb="8">
      <t>ホイクショ</t>
    </rPh>
    <rPh sb="8" eb="9">
      <t>トウ</t>
    </rPh>
    <rPh sb="9" eb="12">
      <t>ミニュウショ</t>
    </rPh>
    <rPh sb="12" eb="13">
      <t>ジ</t>
    </rPh>
    <rPh sb="14" eb="18">
      <t>シカケンシン</t>
    </rPh>
    <phoneticPr fontId="20"/>
  </si>
  <si>
    <t>雨竜町健康増進計画</t>
    <rPh sb="0" eb="3">
      <t>ウリュウチョウ</t>
    </rPh>
    <rPh sb="3" eb="5">
      <t>ケンコウ</t>
    </rPh>
    <rPh sb="5" eb="7">
      <t>ゾウシン</t>
    </rPh>
    <rPh sb="7" eb="9">
      <t>ケイカク</t>
    </rPh>
    <phoneticPr fontId="20"/>
  </si>
  <si>
    <t>対象年齢を20歳以上に拡大</t>
    <rPh sb="0" eb="4">
      <t>タイショウネンレイ</t>
    </rPh>
    <rPh sb="7" eb="10">
      <t>サイイジョウ</t>
    </rPh>
    <rPh sb="11" eb="13">
      <t>カクダイ</t>
    </rPh>
    <phoneticPr fontId="20"/>
  </si>
  <si>
    <t>１歳６か月～未就学児まで</t>
    <rPh sb="1" eb="2">
      <t>サイ</t>
    </rPh>
    <rPh sb="4" eb="5">
      <t>ゲツ</t>
    </rPh>
    <rPh sb="6" eb="10">
      <t>ミシュウガクジ</t>
    </rPh>
    <phoneticPr fontId="20"/>
  </si>
  <si>
    <t>①歯磨き教室
②歯科衛生士による健康教育、歯磨き指導</t>
    <rPh sb="1" eb="3">
      <t>ハミガ</t>
    </rPh>
    <rPh sb="4" eb="6">
      <t>キョウシツ</t>
    </rPh>
    <phoneticPr fontId="44"/>
  </si>
  <si>
    <t>歯科健診・健康相談</t>
    <rPh sb="0" eb="4">
      <t>シカケンシン</t>
    </rPh>
    <rPh sb="5" eb="9">
      <t>ケンコウソウダン</t>
    </rPh>
    <phoneticPr fontId="44"/>
  </si>
  <si>
    <t>１歳０か月～未就学児</t>
    <rPh sb="6" eb="10">
      <t>ミシュウガクジ</t>
    </rPh>
    <phoneticPr fontId="44"/>
  </si>
  <si>
    <t>歯科健診と歯科相談</t>
    <rPh sb="0" eb="4">
      <t>シカケンシン</t>
    </rPh>
    <rPh sb="5" eb="9">
      <t>シカソウダン</t>
    </rPh>
    <phoneticPr fontId="44"/>
  </si>
  <si>
    <t>概ね1歳～就学前まで</t>
    <rPh sb="0" eb="1">
      <t>オオム</t>
    </rPh>
    <rPh sb="3" eb="4">
      <t>サイ</t>
    </rPh>
    <rPh sb="5" eb="8">
      <t>シュウガクマエ</t>
    </rPh>
    <phoneticPr fontId="44"/>
  </si>
  <si>
    <t>出前講座・食育講座</t>
  </si>
  <si>
    <t>1歳6か月児・3歳児（健診内で実施）</t>
    <rPh sb="1" eb="2">
      <t>サイ</t>
    </rPh>
    <rPh sb="4" eb="5">
      <t>ゲツ</t>
    </rPh>
    <rPh sb="5" eb="6">
      <t>ジ</t>
    </rPh>
    <rPh sb="8" eb="10">
      <t>サイジ</t>
    </rPh>
    <rPh sb="11" eb="13">
      <t>ケンシン</t>
    </rPh>
    <rPh sb="13" eb="14">
      <t>ナイ</t>
    </rPh>
    <rPh sb="15" eb="17">
      <t>ジッシ</t>
    </rPh>
    <phoneticPr fontId="44"/>
  </si>
  <si>
    <t>―</t>
  </si>
  <si>
    <t>1年6か月</t>
    <rPh sb="1" eb="2">
      <t>ネン</t>
    </rPh>
    <rPh sb="4" eb="5">
      <t>ゲツ</t>
    </rPh>
    <phoneticPr fontId="44"/>
  </si>
  <si>
    <t>０円</t>
    <rPh sb="1" eb="2">
      <t>エン</t>
    </rPh>
    <phoneticPr fontId="44"/>
  </si>
  <si>
    <t>北広島市健康づくり計画（第5次）健康きたひろ21</t>
  </si>
  <si>
    <t>①0歳～就学前
②3歳児健診保護者</t>
    <rPh sb="2" eb="3">
      <t>サイ</t>
    </rPh>
    <rPh sb="4" eb="7">
      <t>シュウガクマエ</t>
    </rPh>
    <rPh sb="10" eb="12">
      <t>サイジ</t>
    </rPh>
    <rPh sb="12" eb="14">
      <t>ケンシン</t>
    </rPh>
    <rPh sb="14" eb="17">
      <t>ホゴシャ</t>
    </rPh>
    <phoneticPr fontId="20"/>
  </si>
  <si>
    <t>年代・テーマに応じた歯科講話</t>
  </si>
  <si>
    <t>1～就学前児とその保護者</t>
    <rPh sb="2" eb="5">
      <t>シュウガクマエ</t>
    </rPh>
    <rPh sb="5" eb="6">
      <t>ジ</t>
    </rPh>
    <rPh sb="9" eb="11">
      <t>ホゴ</t>
    </rPh>
    <rPh sb="11" eb="12">
      <t>シャ</t>
    </rPh>
    <phoneticPr fontId="20"/>
  </si>
  <si>
    <t>１歳０か月～小学校６年生</t>
    <rPh sb="1" eb="2">
      <t>サイ</t>
    </rPh>
    <rPh sb="4" eb="5">
      <t>ゲツ</t>
    </rPh>
    <rPh sb="6" eb="9">
      <t>ショウガッコウ</t>
    </rPh>
    <rPh sb="10" eb="12">
      <t>ネンセイ</t>
    </rPh>
    <phoneticPr fontId="20"/>
  </si>
  <si>
    <t>乳幼児は集団・小学生は個別</t>
    <rPh sb="0" eb="3">
      <t>ニュウヨウジ</t>
    </rPh>
    <rPh sb="4" eb="6">
      <t>シュウダン</t>
    </rPh>
    <rPh sb="7" eb="10">
      <t>ショウガクセイ</t>
    </rPh>
    <rPh sb="11" eb="13">
      <t>コベツ</t>
    </rPh>
    <phoneticPr fontId="20"/>
  </si>
  <si>
    <t>島牧村地域保健福祉計画</t>
    <rPh sb="0" eb="3">
      <t>シママキムラ</t>
    </rPh>
    <rPh sb="3" eb="5">
      <t>チイキ</t>
    </rPh>
    <rPh sb="5" eb="7">
      <t>ホケン</t>
    </rPh>
    <rPh sb="7" eb="9">
      <t>フクシ</t>
    </rPh>
    <rPh sb="9" eb="11">
      <t>ケイカク</t>
    </rPh>
    <phoneticPr fontId="20"/>
  </si>
  <si>
    <t>①5カ月～未就学児</t>
    <rPh sb="3" eb="4">
      <t>ゲツ</t>
    </rPh>
    <rPh sb="5" eb="9">
      <t>ミシュウガクジ</t>
    </rPh>
    <phoneticPr fontId="20"/>
  </si>
  <si>
    <t>１歳６か月～３歳０か月</t>
    <rPh sb="1" eb="2">
      <t>サイ</t>
    </rPh>
    <rPh sb="4" eb="5">
      <t>ゲツ</t>
    </rPh>
    <rPh sb="7" eb="8">
      <t>サイ</t>
    </rPh>
    <rPh sb="10" eb="11">
      <t>ゲツ</t>
    </rPh>
    <phoneticPr fontId="20"/>
  </si>
  <si>
    <t>年長</t>
    <rPh sb="0" eb="2">
      <t>ネンチョウ</t>
    </rPh>
    <phoneticPr fontId="20"/>
  </si>
  <si>
    <t>共和町子ども・子育て支援事業計画</t>
    <rPh sb="0" eb="2">
      <t>キョウワ</t>
    </rPh>
    <rPh sb="2" eb="3">
      <t>チョウ</t>
    </rPh>
    <rPh sb="3" eb="4">
      <t>コ</t>
    </rPh>
    <rPh sb="7" eb="9">
      <t>コソダ</t>
    </rPh>
    <rPh sb="10" eb="12">
      <t>シエン</t>
    </rPh>
    <rPh sb="12" eb="14">
      <t>ジギョウ</t>
    </rPh>
    <rPh sb="14" eb="16">
      <t>ケイカク</t>
    </rPh>
    <phoneticPr fontId="20"/>
  </si>
  <si>
    <t>共和町子ども・子育て支援事業計画</t>
    <rPh sb="0" eb="3">
      <t>キョウワチョウ</t>
    </rPh>
    <rPh sb="3" eb="4">
      <t>コ</t>
    </rPh>
    <rPh sb="7" eb="9">
      <t>コソダ</t>
    </rPh>
    <rPh sb="10" eb="12">
      <t>シエン</t>
    </rPh>
    <rPh sb="12" eb="14">
      <t>ジギョウ</t>
    </rPh>
    <rPh sb="14" eb="16">
      <t>ケイカク</t>
    </rPh>
    <phoneticPr fontId="20"/>
  </si>
  <si>
    <r>
      <t>4/1</t>
    </r>
    <r>
      <rPr>
        <sz val="9"/>
        <color theme="1"/>
        <rFont val="HG丸ｺﾞｼｯｸM-PRO"/>
        <family val="3"/>
        <charset val="128"/>
      </rPr>
      <t>～3/31までの期間で随時実施</t>
    </r>
  </si>
  <si>
    <t>1歳3ヶ月～就学前</t>
  </si>
  <si>
    <t>口腔がん検診普及推進事業</t>
    <rPh sb="0" eb="2">
      <t>コウクウ</t>
    </rPh>
    <rPh sb="4" eb="6">
      <t>ケンシン</t>
    </rPh>
    <rPh sb="6" eb="8">
      <t>フキュウ</t>
    </rPh>
    <rPh sb="8" eb="10">
      <t>スイシン</t>
    </rPh>
    <rPh sb="10" eb="12">
      <t>ジギョウ</t>
    </rPh>
    <phoneticPr fontId="20"/>
  </si>
  <si>
    <t>1歳～４歳11ケ月</t>
    <rPh sb="1" eb="2">
      <t>サイ</t>
    </rPh>
    <rPh sb="4" eb="5">
      <t>サイ</t>
    </rPh>
    <rPh sb="8" eb="9">
      <t>ツキ</t>
    </rPh>
    <phoneticPr fontId="20"/>
  </si>
  <si>
    <t>1歳6ヶ月～年少児</t>
  </si>
  <si>
    <t>歯科医師会の協力のもと、６市町で負担金を出し、口腔がんの集団検診を２日間実施</t>
    <rPh sb="34" eb="36">
      <t>ニチカン</t>
    </rPh>
    <phoneticPr fontId="20"/>
  </si>
  <si>
    <t>１歳～６歳１１ヶ月</t>
    <rPh sb="1" eb="2">
      <t>サイ</t>
    </rPh>
    <rPh sb="4" eb="5">
      <t>サイ</t>
    </rPh>
    <rPh sb="8" eb="9">
      <t>ゲツ</t>
    </rPh>
    <phoneticPr fontId="20"/>
  </si>
  <si>
    <t>20・30・40・50・60歳は500円
70歳は300円
住民税非課税世帯・生活保護世帯は無料</t>
    <rPh sb="14" eb="15">
      <t>サイ</t>
    </rPh>
    <rPh sb="19" eb="20">
      <t>エン</t>
    </rPh>
    <rPh sb="23" eb="24">
      <t>サイ</t>
    </rPh>
    <rPh sb="28" eb="29">
      <t>エン</t>
    </rPh>
    <rPh sb="30" eb="33">
      <t>ジュウミンゼイ</t>
    </rPh>
    <rPh sb="33" eb="36">
      <t>ヒカゼイ</t>
    </rPh>
    <rPh sb="36" eb="38">
      <t>セタイ</t>
    </rPh>
    <rPh sb="39" eb="41">
      <t>セイカツ</t>
    </rPh>
    <rPh sb="41" eb="43">
      <t>ホゴ</t>
    </rPh>
    <rPh sb="43" eb="45">
      <t>セタイ</t>
    </rPh>
    <rPh sb="46" eb="48">
      <t>ムリョウ</t>
    </rPh>
    <phoneticPr fontId="20"/>
  </si>
  <si>
    <t>離乳食教室</t>
    <rPh sb="0" eb="3">
      <t>リニュウショク</t>
    </rPh>
    <rPh sb="3" eb="5">
      <t>キョウシツ</t>
    </rPh>
    <phoneticPr fontId="20"/>
  </si>
  <si>
    <t>0円</t>
    <rPh sb="1" eb="2">
      <t>エン</t>
    </rPh>
    <phoneticPr fontId="20"/>
  </si>
  <si>
    <t>0円</t>
    <rPh sb="1" eb="2">
      <t>エン</t>
    </rPh>
    <phoneticPr fontId="44"/>
  </si>
  <si>
    <t>学童歯科保健教室</t>
    <rPh sb="0" eb="8">
      <t>ガクドウシカホケンキョウシツ</t>
    </rPh>
    <phoneticPr fontId="44"/>
  </si>
  <si>
    <t>小学校を巡回し、講話及び染め出し、ブラッシング指導を実施</t>
  </si>
  <si>
    <t>対象年齢を１６歳以上に拡大</t>
  </si>
  <si>
    <t>むし歯予防教室</t>
    <rPh sb="3" eb="5">
      <t>ヨボウ</t>
    </rPh>
    <rPh sb="5" eb="7">
      <t>キョウシツ</t>
    </rPh>
    <phoneticPr fontId="20"/>
  </si>
  <si>
    <t>新冠町健康増進・
食育推進計画</t>
    <rPh sb="0" eb="3">
      <t>ニイカップチョウ</t>
    </rPh>
    <rPh sb="3" eb="5">
      <t>ケンコウ</t>
    </rPh>
    <rPh sb="5" eb="7">
      <t>ゾウシン</t>
    </rPh>
    <rPh sb="9" eb="11">
      <t>ショクイク</t>
    </rPh>
    <rPh sb="11" eb="13">
      <t>スイシン</t>
    </rPh>
    <rPh sb="13" eb="15">
      <t>ケイカク</t>
    </rPh>
    <phoneticPr fontId="20"/>
  </si>
  <si>
    <t>からだリセット講座</t>
    <rPh sb="7" eb="9">
      <t>コウザ</t>
    </rPh>
    <phoneticPr fontId="20"/>
  </si>
  <si>
    <t>①町内の保育所・幼稚園でむし歯予防教室　　　　　　　　　　　　　　　　　　　　　　②５歳児健診時に歯科衛生士の健康相談</t>
    <rPh sb="1" eb="3">
      <t>チョウナイ</t>
    </rPh>
    <rPh sb="4" eb="7">
      <t>ホイクショ</t>
    </rPh>
    <rPh sb="8" eb="11">
      <t>ヨウチエン</t>
    </rPh>
    <rPh sb="14" eb="15">
      <t>バ</t>
    </rPh>
    <rPh sb="15" eb="17">
      <t>ヨボウ</t>
    </rPh>
    <rPh sb="17" eb="19">
      <t>キョウシツ</t>
    </rPh>
    <rPh sb="43" eb="45">
      <t>サイジ</t>
    </rPh>
    <rPh sb="45" eb="47">
      <t>ケンシン</t>
    </rPh>
    <rPh sb="47" eb="48">
      <t>ジ</t>
    </rPh>
    <rPh sb="49" eb="51">
      <t>シカ</t>
    </rPh>
    <rPh sb="51" eb="54">
      <t>エイセイシ</t>
    </rPh>
    <rPh sb="55" eb="57">
      <t>ケンコウ</t>
    </rPh>
    <rPh sb="57" eb="59">
      <t>ソウダン</t>
    </rPh>
    <phoneticPr fontId="20"/>
  </si>
  <si>
    <t>19～74歳　
後期高齢者医療保険加入者を除く</t>
  </si>
  <si>
    <t>0歳児から就学前児と保護者</t>
    <rPh sb="1" eb="2">
      <t>サイ</t>
    </rPh>
    <rPh sb="2" eb="3">
      <t>ジ</t>
    </rPh>
    <rPh sb="5" eb="8">
      <t>シュウガクマエ</t>
    </rPh>
    <rPh sb="8" eb="9">
      <t>ジ</t>
    </rPh>
    <rPh sb="10" eb="13">
      <t>ホゴシャ</t>
    </rPh>
    <phoneticPr fontId="20"/>
  </si>
  <si>
    <t>歯みがき教室：町内全ての保育機関で、年少以上のお子さんを対象に、講話と実技演習を行っている。</t>
  </si>
  <si>
    <t>健康相談（ブラッシング指導）</t>
    <rPh sb="0" eb="2">
      <t>ケンコウ</t>
    </rPh>
    <rPh sb="2" eb="4">
      <t>ソウダン</t>
    </rPh>
    <rPh sb="11" eb="13">
      <t>シドウ</t>
    </rPh>
    <phoneticPr fontId="20"/>
  </si>
  <si>
    <t>乙部町健康増進計画</t>
    <rPh sb="0" eb="3">
      <t>オトベチョウ</t>
    </rPh>
    <rPh sb="3" eb="5">
      <t>ケンコウ</t>
    </rPh>
    <rPh sb="5" eb="7">
      <t>ゾウシン</t>
    </rPh>
    <rPh sb="7" eb="9">
      <t>ケイカク</t>
    </rPh>
    <phoneticPr fontId="20"/>
  </si>
  <si>
    <t>集団　無料
委託400円</t>
    <rPh sb="0" eb="2">
      <t>シュウダン</t>
    </rPh>
    <rPh sb="3" eb="5">
      <t>ムリョウ</t>
    </rPh>
    <rPh sb="6" eb="8">
      <t>イタク</t>
    </rPh>
    <rPh sb="11" eb="12">
      <t>エン</t>
    </rPh>
    <phoneticPr fontId="20"/>
  </si>
  <si>
    <t>1,000円</t>
    <rPh sb="5" eb="6">
      <t>エン</t>
    </rPh>
    <phoneticPr fontId="20"/>
  </si>
  <si>
    <t>1,000円</t>
    <rPh sb="5" eb="6">
      <t>エン</t>
    </rPh>
    <phoneticPr fontId="44"/>
  </si>
  <si>
    <t>６か月ごと</t>
    <rPh sb="2" eb="3">
      <t>ゲツ</t>
    </rPh>
    <phoneticPr fontId="20"/>
  </si>
  <si>
    <t>愛別町健康増進計画</t>
    <rPh sb="0" eb="3">
      <t>アイベツチョウ</t>
    </rPh>
    <rPh sb="3" eb="5">
      <t>ケンコウ</t>
    </rPh>
    <rPh sb="5" eb="7">
      <t>ゾウシン</t>
    </rPh>
    <rPh sb="7" eb="9">
      <t>ケイカク</t>
    </rPh>
    <phoneticPr fontId="20"/>
  </si>
  <si>
    <t>過去5年間でHbA1c6.5％以上</t>
    <rPh sb="0" eb="2">
      <t>カコ</t>
    </rPh>
    <rPh sb="3" eb="5">
      <t>ネンカン</t>
    </rPh>
    <rPh sb="15" eb="17">
      <t>イジョウ</t>
    </rPh>
    <phoneticPr fontId="20"/>
  </si>
  <si>
    <t>710円</t>
    <rPh sb="3" eb="4">
      <t>エン</t>
    </rPh>
    <phoneticPr fontId="44"/>
  </si>
  <si>
    <t>1歳～６歳まで</t>
    <rPh sb="1" eb="2">
      <t>サイ</t>
    </rPh>
    <rPh sb="4" eb="5">
      <t>サイ</t>
    </rPh>
    <phoneticPr fontId="20"/>
  </si>
  <si>
    <t>健康増進計画</t>
    <rPh sb="0" eb="2">
      <t>ケンコウ</t>
    </rPh>
    <rPh sb="2" eb="3">
      <t>ゾウ</t>
    </rPh>
    <rPh sb="3" eb="4">
      <t>シン</t>
    </rPh>
    <rPh sb="4" eb="6">
      <t>ケイカク</t>
    </rPh>
    <phoneticPr fontId="44"/>
  </si>
  <si>
    <t>歯科保健に関する普及啓発</t>
    <rPh sb="0" eb="2">
      <t>シカ</t>
    </rPh>
    <rPh sb="2" eb="4">
      <t>ホケン</t>
    </rPh>
    <rPh sb="5" eb="6">
      <t>カン</t>
    </rPh>
    <rPh sb="8" eb="10">
      <t>フキュウ</t>
    </rPh>
    <rPh sb="10" eb="12">
      <t>ケイハツ</t>
    </rPh>
    <phoneticPr fontId="44"/>
  </si>
  <si>
    <t>２歳・4歳・５歳</t>
    <rPh sb="1" eb="2">
      <t>サイ</t>
    </rPh>
    <rPh sb="4" eb="5">
      <t>サイ</t>
    </rPh>
    <rPh sb="7" eb="8">
      <t>サイ</t>
    </rPh>
    <phoneticPr fontId="20"/>
  </si>
  <si>
    <t>0.37本</t>
    <rPh sb="4" eb="5">
      <t>ホン</t>
    </rPh>
    <phoneticPr fontId="20"/>
  </si>
  <si>
    <t>上下４本ずつ生えた時点～就学前</t>
    <rPh sb="0" eb="2">
      <t>ジョウゲ</t>
    </rPh>
    <rPh sb="3" eb="4">
      <t>ホン</t>
    </rPh>
    <rPh sb="6" eb="7">
      <t>ハ</t>
    </rPh>
    <rPh sb="9" eb="11">
      <t>ジテン</t>
    </rPh>
    <rPh sb="12" eb="15">
      <t>シュウガクマエ</t>
    </rPh>
    <phoneticPr fontId="20"/>
  </si>
  <si>
    <t>20～80歳の5歳刻みの者とした</t>
    <rPh sb="5" eb="6">
      <t>サイ</t>
    </rPh>
    <rPh sb="8" eb="10">
      <t>サイキザ</t>
    </rPh>
    <rPh sb="12" eb="13">
      <t>モノ</t>
    </rPh>
    <phoneticPr fontId="20"/>
  </si>
  <si>
    <t>全クラス児</t>
    <rPh sb="0" eb="1">
      <t>ゼン</t>
    </rPh>
    <rPh sb="4" eb="5">
      <t>ジ</t>
    </rPh>
    <phoneticPr fontId="20"/>
  </si>
  <si>
    <t>0.92本</t>
    <rPh sb="4" eb="5">
      <t>ホン</t>
    </rPh>
    <phoneticPr fontId="20"/>
  </si>
  <si>
    <t>町内のこども園で歯科衛生士による歯科健康教育</t>
    <rPh sb="0" eb="2">
      <t>チョウナイ</t>
    </rPh>
    <rPh sb="6" eb="7">
      <t>エン</t>
    </rPh>
    <rPh sb="8" eb="10">
      <t>シカ</t>
    </rPh>
    <rPh sb="10" eb="13">
      <t>エイセイシ</t>
    </rPh>
    <rPh sb="16" eb="18">
      <t>シカ</t>
    </rPh>
    <rPh sb="18" eb="20">
      <t>ケンコウ</t>
    </rPh>
    <rPh sb="20" eb="22">
      <t>キョウイク</t>
    </rPh>
    <phoneticPr fontId="20"/>
  </si>
  <si>
    <t>①歯科健診、希望者にフッ素塗布
②むし歯予防教室を実施。保護者にもおたよりにて周知
③2歳児健診、1.6・3歳児健診でむし歯ゼロの子を広報に掲載している。</t>
    <rPh sb="1" eb="3">
      <t>シカ</t>
    </rPh>
    <rPh sb="3" eb="5">
      <t>ケンシン</t>
    </rPh>
    <rPh sb="6" eb="8">
      <t>キボウ</t>
    </rPh>
    <rPh sb="8" eb="9">
      <t>シャ</t>
    </rPh>
    <rPh sb="12" eb="13">
      <t>ソ</t>
    </rPh>
    <rPh sb="13" eb="15">
      <t>トフ</t>
    </rPh>
    <phoneticPr fontId="20"/>
  </si>
  <si>
    <t>18歳以上の町内在住の町民
集団健診時は自己負担無料</t>
    <rPh sb="2" eb="3">
      <t>サイ</t>
    </rPh>
    <rPh sb="3" eb="5">
      <t>イジョウ</t>
    </rPh>
    <rPh sb="6" eb="8">
      <t>チョウナイ</t>
    </rPh>
    <rPh sb="8" eb="10">
      <t>ザイジュウ</t>
    </rPh>
    <rPh sb="11" eb="13">
      <t>チョウミン</t>
    </rPh>
    <rPh sb="14" eb="18">
      <t>シュウダンケンシン</t>
    </rPh>
    <rPh sb="18" eb="19">
      <t>ジ</t>
    </rPh>
    <rPh sb="20" eb="24">
      <t>ジコフタン</t>
    </rPh>
    <rPh sb="24" eb="26">
      <t>ムリョウ</t>
    </rPh>
    <phoneticPr fontId="20"/>
  </si>
  <si>
    <t>1歳6か月児、3歳児</t>
    <rPh sb="1" eb="2">
      <t>サイ</t>
    </rPh>
    <rPh sb="4" eb="5">
      <t>ゲツ</t>
    </rPh>
    <rPh sb="5" eb="6">
      <t>ジ</t>
    </rPh>
    <rPh sb="8" eb="10">
      <t>サイジ</t>
    </rPh>
    <phoneticPr fontId="20"/>
  </si>
  <si>
    <t>30歳から70歳までの5歳刻みの年齢に該当する住民および妊婦</t>
    <rPh sb="2" eb="3">
      <t>サイ</t>
    </rPh>
    <rPh sb="7" eb="8">
      <t>サイ</t>
    </rPh>
    <rPh sb="12" eb="13">
      <t>サイ</t>
    </rPh>
    <rPh sb="13" eb="14">
      <t>キザ</t>
    </rPh>
    <rPh sb="16" eb="18">
      <t>ネンレイ</t>
    </rPh>
    <rPh sb="19" eb="21">
      <t>ガイトウ</t>
    </rPh>
    <rPh sb="23" eb="25">
      <t>ジュウミン</t>
    </rPh>
    <rPh sb="28" eb="30">
      <t>ニンプ</t>
    </rPh>
    <phoneticPr fontId="20"/>
  </si>
  <si>
    <t>妊婦</t>
    <rPh sb="0" eb="2">
      <t>ニンプ</t>
    </rPh>
    <phoneticPr fontId="44"/>
  </si>
  <si>
    <t>対象者に妊産婦、血糖高値の者を追加</t>
    <rPh sb="0" eb="2">
      <t>タイショウシャ</t>
    </rPh>
    <rPh sb="3" eb="6">
      <t>ニンサンプ</t>
    </rPh>
    <rPh sb="7" eb="9">
      <t>ケットウ</t>
    </rPh>
    <rPh sb="9" eb="10">
      <t>コウ</t>
    </rPh>
    <rPh sb="10" eb="11">
      <t>チ</t>
    </rPh>
    <rPh sb="12" eb="13">
      <t>モノ</t>
    </rPh>
    <rPh sb="14" eb="16">
      <t>ツイカ</t>
    </rPh>
    <phoneticPr fontId="44"/>
  </si>
  <si>
    <t>2歳児健康相談での歯科指導</t>
    <rPh sb="1" eb="3">
      <t>サイジ</t>
    </rPh>
    <rPh sb="3" eb="5">
      <t>ケンコウ</t>
    </rPh>
    <rPh sb="5" eb="7">
      <t>ソウダン</t>
    </rPh>
    <rPh sb="9" eb="11">
      <t>シカ</t>
    </rPh>
    <rPh sb="11" eb="13">
      <t>シドウ</t>
    </rPh>
    <phoneticPr fontId="20"/>
  </si>
  <si>
    <t>成人歯科健診
（糖尿病重症化予防事業）</t>
    <rPh sb="0" eb="2">
      <t>セイジン</t>
    </rPh>
    <rPh sb="2" eb="4">
      <t>シカ</t>
    </rPh>
    <rPh sb="4" eb="6">
      <t>ケンシン</t>
    </rPh>
    <rPh sb="8" eb="11">
      <t>トウニョウビョウ</t>
    </rPh>
    <rPh sb="11" eb="13">
      <t>ジュウショウ</t>
    </rPh>
    <rPh sb="13" eb="14">
      <t>カ</t>
    </rPh>
    <rPh sb="14" eb="16">
      <t>ヨボウ</t>
    </rPh>
    <rPh sb="16" eb="18">
      <t>ジギョウ</t>
    </rPh>
    <phoneticPr fontId="20"/>
  </si>
  <si>
    <t>①５歳６歳
②認可保育所２か所・幼稚園1か所・町立保育所１か所</t>
    <rPh sb="2" eb="3">
      <t>サイ</t>
    </rPh>
    <rPh sb="4" eb="5">
      <t>サイ</t>
    </rPh>
    <rPh sb="7" eb="9">
      <t>ニンカ</t>
    </rPh>
    <rPh sb="9" eb="12">
      <t>ホイクショ</t>
    </rPh>
    <rPh sb="14" eb="15">
      <t>ショ</t>
    </rPh>
    <rPh sb="16" eb="19">
      <t>ヨウチエン</t>
    </rPh>
    <rPh sb="21" eb="22">
      <t>ショ</t>
    </rPh>
    <rPh sb="23" eb="25">
      <t>チョウリツ</t>
    </rPh>
    <rPh sb="25" eb="28">
      <t>ホイクショ</t>
    </rPh>
    <rPh sb="30" eb="31">
      <t>ショ</t>
    </rPh>
    <phoneticPr fontId="20"/>
  </si>
  <si>
    <t>①１歳３ヶ月児
②こども園年少児～年長児</t>
    <rPh sb="2" eb="3">
      <t>サイ</t>
    </rPh>
    <rPh sb="5" eb="6">
      <t>ゲツ</t>
    </rPh>
    <rPh sb="6" eb="7">
      <t>ジ</t>
    </rPh>
    <rPh sb="12" eb="13">
      <t>エン</t>
    </rPh>
    <rPh sb="13" eb="16">
      <t>ネンショウジ</t>
    </rPh>
    <rPh sb="17" eb="20">
      <t>ネンチョウジ</t>
    </rPh>
    <phoneticPr fontId="20"/>
  </si>
  <si>
    <t>対象者に特定健診・がん検診受診者及び１歳６か月児の保護者を追加。対象年齢を18歳以上に拡大</t>
    <rPh sb="0" eb="3">
      <t>タイショウシャ</t>
    </rPh>
    <rPh sb="4" eb="6">
      <t>トクテイ</t>
    </rPh>
    <rPh sb="6" eb="8">
      <t>ケンシン</t>
    </rPh>
    <rPh sb="11" eb="13">
      <t>ケンシン</t>
    </rPh>
    <rPh sb="13" eb="16">
      <t>ジュシンシャ</t>
    </rPh>
    <rPh sb="16" eb="17">
      <t>オヨ</t>
    </rPh>
    <rPh sb="19" eb="20">
      <t>サイ</t>
    </rPh>
    <rPh sb="22" eb="23">
      <t>ゲツ</t>
    </rPh>
    <rPh sb="23" eb="24">
      <t>ジ</t>
    </rPh>
    <rPh sb="25" eb="28">
      <t>ホゴシャ</t>
    </rPh>
    <rPh sb="29" eb="31">
      <t>ツイカ</t>
    </rPh>
    <rPh sb="32" eb="34">
      <t>タイショウ</t>
    </rPh>
    <rPh sb="34" eb="36">
      <t>ネンレイ</t>
    </rPh>
    <rPh sb="39" eb="40">
      <t>サイ</t>
    </rPh>
    <rPh sb="40" eb="42">
      <t>イジョウ</t>
    </rPh>
    <rPh sb="43" eb="45">
      <t>カクダイトクテイ</t>
    </rPh>
    <phoneticPr fontId="45"/>
  </si>
  <si>
    <t>対象年齢を１８歳以上に拡大</t>
    <rPh sb="0" eb="2">
      <t>タイショウ</t>
    </rPh>
    <rPh sb="2" eb="4">
      <t>ネンレイ</t>
    </rPh>
    <rPh sb="7" eb="8">
      <t>サイ</t>
    </rPh>
    <rPh sb="8" eb="10">
      <t>イジョウ</t>
    </rPh>
    <rPh sb="11" eb="13">
      <t>カクダイ</t>
    </rPh>
    <phoneticPr fontId="20"/>
  </si>
  <si>
    <t xml:space="preserve">①広報誌写真掲載：3歳児健診にてう歯本数が0本の児、就学前検診の歯科検診にてう歯本数が0本の児の写真を広報に掲載する。　
②歯ピカ表彰式 ：3歳児健診にてう歯本数が0本の児に通う園にてプレゼントを渡した　　　
③むし歯予防の健康教育。フッ素塗布、歯磨きの指導を行う。また、保護者にはRDテストを実施して口腔状況を把握してもらい、保護者自身のむし歯予防の意識づけを行う。
</t>
    <rPh sb="87" eb="88">
      <t>カヨ</t>
    </rPh>
    <rPh sb="89" eb="90">
      <t>エン</t>
    </rPh>
    <rPh sb="151" eb="153">
      <t>コウクウ</t>
    </rPh>
    <rPh sb="153" eb="155">
      <t>ジョウキョウ</t>
    </rPh>
    <rPh sb="156" eb="158">
      <t>ハアク</t>
    </rPh>
    <rPh sb="181" eb="182">
      <t>オコナ</t>
    </rPh>
    <phoneticPr fontId="20"/>
  </si>
  <si>
    <t>対象者に妊婦を追加。</t>
  </si>
  <si>
    <t>　　　　　　　　　　　　　　　　　　　　　　　　　　　　　　　　　　　　　　　　　　　　　　　　　　　　　　　　</t>
  </si>
  <si>
    <t>①1歳３～4か月児
②５歳児
③3、５歳児</t>
    <rPh sb="2" eb="3">
      <t>サイ</t>
    </rPh>
    <rPh sb="7" eb="8">
      <t>ゲツ</t>
    </rPh>
    <rPh sb="8" eb="9">
      <t>ジ</t>
    </rPh>
    <rPh sb="12" eb="13">
      <t>サイ</t>
    </rPh>
    <rPh sb="13" eb="14">
      <t>ジ</t>
    </rPh>
    <rPh sb="19" eb="21">
      <t>サイジ</t>
    </rPh>
    <phoneticPr fontId="44"/>
  </si>
  <si>
    <t>１歳０ヶ月～３歳１１ヶ月</t>
    <rPh sb="1" eb="2">
      <t>サイ</t>
    </rPh>
    <rPh sb="4" eb="5">
      <t>ゲツ</t>
    </rPh>
    <rPh sb="7" eb="8">
      <t>サイ</t>
    </rPh>
    <rPh sb="11" eb="12">
      <t>ゲツ</t>
    </rPh>
    <phoneticPr fontId="44"/>
  </si>
  <si>
    <t>3～４か月</t>
    <rPh sb="4" eb="5">
      <t>ゲツ</t>
    </rPh>
    <phoneticPr fontId="44"/>
  </si>
  <si>
    <t>1歳0か月～就学前まで</t>
    <rPh sb="1" eb="2">
      <t>サイ</t>
    </rPh>
    <rPh sb="4" eb="5">
      <t>ゲツ</t>
    </rPh>
    <rPh sb="6" eb="8">
      <t>シュウガク</t>
    </rPh>
    <rPh sb="8" eb="9">
      <t>マエ</t>
    </rPh>
    <phoneticPr fontId="20"/>
  </si>
  <si>
    <t>30歳を追加</t>
    <rPh sb="2" eb="3">
      <t>サイ</t>
    </rPh>
    <rPh sb="4" eb="6">
      <t>ツイカ</t>
    </rPh>
    <phoneticPr fontId="44"/>
  </si>
  <si>
    <t>第2次中標津町健康づくり推進計画
「なかなか健康なかしべつ」</t>
    <rPh sb="0" eb="1">
      <t>ダイ</t>
    </rPh>
    <rPh sb="2" eb="3">
      <t>ジ</t>
    </rPh>
    <rPh sb="3" eb="7">
      <t>ナカシベツチョウ</t>
    </rPh>
    <rPh sb="7" eb="9">
      <t>ケンコウ</t>
    </rPh>
    <rPh sb="12" eb="14">
      <t>スイシン</t>
    </rPh>
    <rPh sb="14" eb="16">
      <t>ケイカク</t>
    </rPh>
    <rPh sb="22" eb="24">
      <t>ケンコウ</t>
    </rPh>
    <phoneticPr fontId="44"/>
  </si>
  <si>
    <t>2歳児・５歳児・年長児</t>
    <rPh sb="1" eb="3">
      <t>サイジ</t>
    </rPh>
    <rPh sb="5" eb="7">
      <t>サイジ</t>
    </rPh>
    <rPh sb="8" eb="11">
      <t>ネンチョウジ</t>
    </rPh>
    <phoneticPr fontId="44"/>
  </si>
  <si>
    <t xml:space="preserve">
①３歳児
②４歳児～５歳児
③ママ♥こっこ広場に参加した親子</t>
  </si>
  <si>
    <t>親子デンタル教室
①歯科医師の講義
②歯科衛生士によるブラッシング指導</t>
    <rPh sb="0" eb="2">
      <t>オヤコ</t>
    </rPh>
    <rPh sb="6" eb="8">
      <t>キョウシツ</t>
    </rPh>
    <rPh sb="10" eb="12">
      <t>シカ</t>
    </rPh>
    <rPh sb="12" eb="14">
      <t>イシ</t>
    </rPh>
    <rPh sb="15" eb="17">
      <t>コウギ</t>
    </rPh>
    <rPh sb="19" eb="21">
      <t>シカ</t>
    </rPh>
    <rPh sb="21" eb="24">
      <t>エイセイシ</t>
    </rPh>
    <rPh sb="33" eb="35">
      <t>シドウ</t>
    </rPh>
    <phoneticPr fontId="44"/>
  </si>
  <si>
    <t>2歳児</t>
  </si>
  <si>
    <t>5歳児</t>
    <rPh sb="1" eb="2">
      <t>サイ</t>
    </rPh>
    <rPh sb="2" eb="3">
      <t>ジ</t>
    </rPh>
    <phoneticPr fontId="44"/>
  </si>
  <si>
    <t>２歳児歯科健診、指導</t>
  </si>
  <si>
    <t>歯科健診、保健指導、フッ化物塗布</t>
    <rPh sb="0" eb="2">
      <t>シカ</t>
    </rPh>
    <rPh sb="2" eb="4">
      <t>ケンシン</t>
    </rPh>
    <rPh sb="5" eb="7">
      <t>ホケン</t>
    </rPh>
    <rPh sb="7" eb="9">
      <t>シドウ</t>
    </rPh>
    <rPh sb="12" eb="13">
      <t>カ</t>
    </rPh>
    <rPh sb="13" eb="14">
      <t>ブツ</t>
    </rPh>
    <rPh sb="14" eb="16">
      <t>トフ</t>
    </rPh>
    <phoneticPr fontId="20"/>
  </si>
  <si>
    <t>1歳6ヶ月</t>
  </si>
  <si>
    <t>1回のみ</t>
  </si>
  <si>
    <t>保育園及び幼稚園で歯科衛生士による口腔機能向上、歯科保健教育の実施</t>
    <rPh sb="3" eb="4">
      <t>オヨ</t>
    </rPh>
    <rPh sb="5" eb="8">
      <t>ヨウチエン</t>
    </rPh>
    <rPh sb="9" eb="14">
      <t>シカエイセイシ</t>
    </rPh>
    <rPh sb="26" eb="28">
      <t>ホケン</t>
    </rPh>
    <rPh sb="31" eb="33">
      <t>ジッシ</t>
    </rPh>
    <phoneticPr fontId="20"/>
  </si>
  <si>
    <t>1歳6ヶ月～3歳0ヶ月</t>
  </si>
  <si>
    <t>南幌町健康づくり計画</t>
  </si>
  <si>
    <t>南幌町歯周病検診</t>
  </si>
  <si>
    <t>300円</t>
  </si>
  <si>
    <t>上砂川町第６期保健計画</t>
    <rPh sb="0" eb="4">
      <t>カミスナガワチョウ</t>
    </rPh>
    <rPh sb="4" eb="5">
      <t>ダイ</t>
    </rPh>
    <rPh sb="6" eb="7">
      <t>キ</t>
    </rPh>
    <rPh sb="7" eb="9">
      <t>ホケン</t>
    </rPh>
    <rPh sb="9" eb="11">
      <t>ケイカク</t>
    </rPh>
    <phoneticPr fontId="20"/>
  </si>
  <si>
    <t>0.23本</t>
    <rPh sb="4" eb="5">
      <t>ホン</t>
    </rPh>
    <phoneticPr fontId="20"/>
  </si>
  <si>
    <t>対象年齢を20歳以上に拡大</t>
    <rPh sb="0" eb="2">
      <t>タイショウ</t>
    </rPh>
    <rPh sb="2" eb="4">
      <t>ネンレイ</t>
    </rPh>
    <rPh sb="7" eb="8">
      <t>サイ</t>
    </rPh>
    <rPh sb="8" eb="10">
      <t>イジョウ</t>
    </rPh>
    <rPh sb="11" eb="13">
      <t>カクダイ</t>
    </rPh>
    <phoneticPr fontId="44"/>
  </si>
  <si>
    <t>1.68本</t>
    <rPh sb="4" eb="5">
      <t>ホン</t>
    </rPh>
    <phoneticPr fontId="20"/>
  </si>
  <si>
    <t>出前講座：年代に応じた歯科講話　　　　　　　　　　　　　　　　　　　　　　　　　　　　　食育講座：管理栄養士と子育て支援センターにて講話　　　　　　　　　　　　　　　　　　　　　　　　　　　　　　　　　　　　　　　　　　　　　　　　　　　　</t>
    <rPh sb="49" eb="51">
      <t>カンリ</t>
    </rPh>
    <rPh sb="66" eb="68">
      <t>コウワ</t>
    </rPh>
    <phoneticPr fontId="44"/>
  </si>
  <si>
    <t>小学生の希望者へ年2回（夏・冬休み期間）村内歯科診療所にて個別健診（委託）を実施。低年齢児からかかりつけ歯科医の定着をはかり永久歯の健康保持を目的とする。</t>
    <rPh sb="0" eb="3">
      <t>ショウガクセイ</t>
    </rPh>
    <rPh sb="4" eb="7">
      <t>キボウシャ</t>
    </rPh>
    <rPh sb="8" eb="9">
      <t>ネン</t>
    </rPh>
    <rPh sb="10" eb="11">
      <t>カイ</t>
    </rPh>
    <rPh sb="12" eb="13">
      <t>ナツ</t>
    </rPh>
    <rPh sb="14" eb="16">
      <t>フユヤス</t>
    </rPh>
    <rPh sb="17" eb="19">
      <t>キカン</t>
    </rPh>
    <rPh sb="20" eb="22">
      <t>ソンナイ</t>
    </rPh>
    <rPh sb="22" eb="24">
      <t>シカ</t>
    </rPh>
    <rPh sb="24" eb="27">
      <t>シンリョウジョ</t>
    </rPh>
    <rPh sb="29" eb="31">
      <t>コベツ</t>
    </rPh>
    <rPh sb="31" eb="33">
      <t>ケンシン</t>
    </rPh>
    <rPh sb="34" eb="36">
      <t>イタク</t>
    </rPh>
    <rPh sb="38" eb="40">
      <t>ジッシ</t>
    </rPh>
    <rPh sb="41" eb="45">
      <t>テイネンレイジ</t>
    </rPh>
    <rPh sb="52" eb="55">
      <t>シカイ</t>
    </rPh>
    <rPh sb="56" eb="58">
      <t>テイチャク</t>
    </rPh>
    <rPh sb="62" eb="65">
      <t>エイキュウシ</t>
    </rPh>
    <rPh sb="66" eb="68">
      <t>ケンコウ</t>
    </rPh>
    <rPh sb="68" eb="70">
      <t>ホジ</t>
    </rPh>
    <rPh sb="71" eb="73">
      <t>モクテキ</t>
    </rPh>
    <phoneticPr fontId="20"/>
  </si>
  <si>
    <t xml:space="preserve">1歳児～就学児
</t>
    <rPh sb="1" eb="3">
      <t>サイジ</t>
    </rPh>
    <phoneticPr fontId="20"/>
  </si>
  <si>
    <t>歯科健診、歯科保健指導</t>
    <rPh sb="0" eb="2">
      <t>シカ</t>
    </rPh>
    <rPh sb="2" eb="4">
      <t>ケンシン</t>
    </rPh>
    <rPh sb="5" eb="7">
      <t>シカ</t>
    </rPh>
    <rPh sb="7" eb="9">
      <t>ホケン</t>
    </rPh>
    <rPh sb="9" eb="11">
      <t>シドウ</t>
    </rPh>
    <phoneticPr fontId="20"/>
  </si>
  <si>
    <t>健康増進計画第３次はっぴい室蘭21
室蘭市子ども・子育て支援事業計画</t>
    <rPh sb="0" eb="2">
      <t>ケンコウ</t>
    </rPh>
    <rPh sb="2" eb="4">
      <t>ゾウシン</t>
    </rPh>
    <rPh sb="4" eb="6">
      <t>ケイカク</t>
    </rPh>
    <rPh sb="6" eb="7">
      <t>ダイ</t>
    </rPh>
    <rPh sb="8" eb="9">
      <t>ジ</t>
    </rPh>
    <rPh sb="13" eb="15">
      <t>ムロラン</t>
    </rPh>
    <phoneticPr fontId="20"/>
  </si>
  <si>
    <t>健康増進計画第3次
はっぴい室蘭21</t>
  </si>
  <si>
    <t>健康とようら21計画</t>
    <rPh sb="0" eb="2">
      <t>ケンコウ</t>
    </rPh>
    <rPh sb="8" eb="10">
      <t>ケイカク</t>
    </rPh>
    <phoneticPr fontId="20"/>
  </si>
  <si>
    <t>統計方法が変更となったため統計無し</t>
    <rPh sb="0" eb="2">
      <t>トウケイ</t>
    </rPh>
    <rPh sb="2" eb="4">
      <t>ホウホウ</t>
    </rPh>
    <rPh sb="5" eb="7">
      <t>ヘンコウ</t>
    </rPh>
    <rPh sb="13" eb="15">
      <t>トウケイ</t>
    </rPh>
    <rPh sb="15" eb="16">
      <t>ナ</t>
    </rPh>
    <phoneticPr fontId="44"/>
  </si>
  <si>
    <t>5歳児健診での歯科健診、歯科相談</t>
    <rPh sb="1" eb="2">
      <t>サイ</t>
    </rPh>
    <rPh sb="2" eb="3">
      <t>ジ</t>
    </rPh>
    <rPh sb="3" eb="5">
      <t>ケンシン</t>
    </rPh>
    <rPh sb="7" eb="9">
      <t>シカ</t>
    </rPh>
    <rPh sb="9" eb="11">
      <t>ケンシン</t>
    </rPh>
    <rPh sb="12" eb="14">
      <t>シカ</t>
    </rPh>
    <rPh sb="14" eb="16">
      <t>ソウダン</t>
    </rPh>
    <phoneticPr fontId="44"/>
  </si>
  <si>
    <t>小学校1～6年生が対象。講話、染め出し、ブラッシング指導を実施</t>
    <rPh sb="0" eb="1">
      <t>ショウ</t>
    </rPh>
    <rPh sb="1" eb="3">
      <t>ガッコウ</t>
    </rPh>
    <rPh sb="6" eb="8">
      <t>ネンセイ</t>
    </rPh>
    <rPh sb="9" eb="11">
      <t>タイショウ</t>
    </rPh>
    <rPh sb="12" eb="14">
      <t>コウワ</t>
    </rPh>
    <rPh sb="15" eb="16">
      <t>ソ</t>
    </rPh>
    <rPh sb="17" eb="18">
      <t>ダ</t>
    </rPh>
    <rPh sb="26" eb="28">
      <t>シドウ</t>
    </rPh>
    <rPh sb="29" eb="31">
      <t>ジッシ</t>
    </rPh>
    <phoneticPr fontId="44"/>
  </si>
  <si>
    <t>えりも町総合計画</t>
    <rPh sb="3" eb="4">
      <t>チョウ</t>
    </rPh>
    <rPh sb="4" eb="6">
      <t>ソウゴウ</t>
    </rPh>
    <rPh sb="6" eb="8">
      <t>ケイカク</t>
    </rPh>
    <phoneticPr fontId="44"/>
  </si>
  <si>
    <t>第1期 平取町
健康増進計画</t>
  </si>
  <si>
    <t>こども園でのむし歯予防に関する講話と
歯みがき指導</t>
    <rPh sb="3" eb="4">
      <t>エン</t>
    </rPh>
    <phoneticPr fontId="20"/>
  </si>
  <si>
    <t>1歳０か月～就学まで</t>
    <rPh sb="1" eb="2">
      <t>サイ</t>
    </rPh>
    <rPh sb="6" eb="8">
      <t>シュウガク</t>
    </rPh>
    <phoneticPr fontId="20"/>
  </si>
  <si>
    <t>東川町健康増進計画</t>
    <rPh sb="0" eb="3">
      <t>ヒガシカワチョウ</t>
    </rPh>
    <rPh sb="3" eb="5">
      <t>ケンコウ</t>
    </rPh>
    <rPh sb="5" eb="7">
      <t>ゾウシン</t>
    </rPh>
    <rPh sb="7" eb="9">
      <t>ケイカク</t>
    </rPh>
    <phoneticPr fontId="20"/>
  </si>
  <si>
    <t>特定健診でHｂA1c6.5以上</t>
    <rPh sb="0" eb="2">
      <t>トクテイ</t>
    </rPh>
    <rPh sb="2" eb="4">
      <t>ケンシン</t>
    </rPh>
    <rPh sb="13" eb="15">
      <t>イジョウ</t>
    </rPh>
    <phoneticPr fontId="20"/>
  </si>
  <si>
    <t>0.9本</t>
    <rPh sb="3" eb="4">
      <t>ホン</t>
    </rPh>
    <phoneticPr fontId="20"/>
  </si>
  <si>
    <t>美瑛町健康増進計画</t>
    <rPh sb="0" eb="3">
      <t>ビエイチョウ</t>
    </rPh>
    <rPh sb="3" eb="9">
      <t>ケンコウゾウシンケイカク</t>
    </rPh>
    <phoneticPr fontId="20"/>
  </si>
  <si>
    <t>1歳6か月、2歳6ヶ月</t>
  </si>
  <si>
    <t>※特定健診受診者、特に若年者を対象に、歯間部清掃用器具の使用促進を目的に、歯科衛生士による歯間ブラシの配布（選び方、使い方等の説明）と歯科相談を実施予定。</t>
  </si>
  <si>
    <t>対象年齢に20歳・30歳を追加した</t>
    <rPh sb="0" eb="4">
      <t>タイショウネンレイ</t>
    </rPh>
    <rPh sb="7" eb="8">
      <t>サイ</t>
    </rPh>
    <rPh sb="11" eb="12">
      <t>サイ</t>
    </rPh>
    <rPh sb="13" eb="15">
      <t>ツイカ</t>
    </rPh>
    <phoneticPr fontId="20"/>
  </si>
  <si>
    <t>第2次留萌市健康づくり計画</t>
    <rPh sb="0" eb="1">
      <t>ダイ</t>
    </rPh>
    <rPh sb="2" eb="3">
      <t>ジ</t>
    </rPh>
    <rPh sb="3" eb="6">
      <t>ルモイシ</t>
    </rPh>
    <rPh sb="6" eb="8">
      <t>ケンコウ</t>
    </rPh>
    <rPh sb="11" eb="13">
      <t>ケイカク</t>
    </rPh>
    <phoneticPr fontId="20"/>
  </si>
  <si>
    <t>年少児・5歳児</t>
    <rPh sb="0" eb="3">
      <t>ネンショウジ</t>
    </rPh>
    <rPh sb="5" eb="7">
      <t>サイジ</t>
    </rPh>
    <phoneticPr fontId="20"/>
  </si>
  <si>
    <t>これまでの対象である45,55,65歳の他に、対象年齢をさらに拡大し、20,25,30,35歳を追加した。</t>
    <rPh sb="5" eb="7">
      <t>タイショウ</t>
    </rPh>
    <rPh sb="18" eb="19">
      <t>サイ</t>
    </rPh>
    <rPh sb="20" eb="21">
      <t>ホカ</t>
    </rPh>
    <rPh sb="23" eb="25">
      <t>タイショウ</t>
    </rPh>
    <rPh sb="25" eb="27">
      <t>ネンレイ</t>
    </rPh>
    <rPh sb="31" eb="33">
      <t>カクダイ</t>
    </rPh>
    <rPh sb="46" eb="47">
      <t>サイ</t>
    </rPh>
    <rPh sb="48" eb="50">
      <t>ツイカ</t>
    </rPh>
    <phoneticPr fontId="20"/>
  </si>
  <si>
    <t>初山別村
第3期国民健康保険データヘルス計画　第4期特定健康診査等実施計画</t>
    <rPh sb="0" eb="4">
      <t>ショサンベツムラ</t>
    </rPh>
    <rPh sb="5" eb="6">
      <t>ダイ</t>
    </rPh>
    <rPh sb="7" eb="8">
      <t>キ</t>
    </rPh>
    <rPh sb="8" eb="10">
      <t>コクミン</t>
    </rPh>
    <rPh sb="10" eb="12">
      <t>ケンコウ</t>
    </rPh>
    <rPh sb="12" eb="14">
      <t>ホケン</t>
    </rPh>
    <rPh sb="20" eb="22">
      <t>ケイカク</t>
    </rPh>
    <rPh sb="23" eb="24">
      <t>ダイ</t>
    </rPh>
    <rPh sb="25" eb="26">
      <t>キ</t>
    </rPh>
    <rPh sb="26" eb="28">
      <t>トクテイ</t>
    </rPh>
    <rPh sb="28" eb="30">
      <t>ケンコウ</t>
    </rPh>
    <rPh sb="30" eb="32">
      <t>シンサ</t>
    </rPh>
    <rPh sb="32" eb="33">
      <t>トウ</t>
    </rPh>
    <rPh sb="33" eb="35">
      <t>ジッシ</t>
    </rPh>
    <rPh sb="35" eb="37">
      <t>ケイカク</t>
    </rPh>
    <phoneticPr fontId="20"/>
  </si>
  <si>
    <t>2歳児健診と合わせて歯科健診を実施</t>
  </si>
  <si>
    <t>0～１歳児、保護者</t>
    <rPh sb="3" eb="4">
      <t>サイ</t>
    </rPh>
    <rPh sb="4" eb="5">
      <t>ジ</t>
    </rPh>
    <rPh sb="6" eb="9">
      <t>ホゴシャ</t>
    </rPh>
    <phoneticPr fontId="20"/>
  </si>
  <si>
    <t>３～6ヶ月ごと</t>
    <rPh sb="4" eb="5">
      <t>ゲツ</t>
    </rPh>
    <phoneticPr fontId="20"/>
  </si>
  <si>
    <t>0.3本</t>
    <rPh sb="3" eb="4">
      <t>ホン</t>
    </rPh>
    <phoneticPr fontId="20"/>
  </si>
  <si>
    <t>0.18本</t>
    <rPh sb="4" eb="5">
      <t>ホン</t>
    </rPh>
    <phoneticPr fontId="20"/>
  </si>
  <si>
    <t>小・中</t>
    <rPh sb="0" eb="1">
      <t>ショウ</t>
    </rPh>
    <rPh sb="2" eb="3">
      <t>チュウ</t>
    </rPh>
    <phoneticPr fontId="44"/>
  </si>
  <si>
    <t>①常設保育園の年長児
②へき地保育所の園児全員</t>
    <rPh sb="1" eb="3">
      <t>ジョウセツ</t>
    </rPh>
    <rPh sb="3" eb="5">
      <t>ホイク</t>
    </rPh>
    <rPh sb="5" eb="6">
      <t>エン</t>
    </rPh>
    <rPh sb="7" eb="9">
      <t>ネンチョウ</t>
    </rPh>
    <rPh sb="9" eb="10">
      <t>ジ</t>
    </rPh>
    <rPh sb="14" eb="15">
      <t>チ</t>
    </rPh>
    <rPh sb="15" eb="17">
      <t>ホイク</t>
    </rPh>
    <rPh sb="17" eb="18">
      <t>ショ</t>
    </rPh>
    <rPh sb="19" eb="21">
      <t>エンジ</t>
    </rPh>
    <rPh sb="21" eb="23">
      <t>ゼンイン</t>
    </rPh>
    <phoneticPr fontId="20"/>
  </si>
  <si>
    <t>・平成17年～対象者を20歳以上に拡大
・平成26年～対象者に妊婦を追加</t>
    <rPh sb="1" eb="3">
      <t>ヘイセイ</t>
    </rPh>
    <rPh sb="5" eb="6">
      <t>ネン</t>
    </rPh>
    <rPh sb="7" eb="10">
      <t>タイショウシャ</t>
    </rPh>
    <rPh sb="13" eb="14">
      <t>サイ</t>
    </rPh>
    <rPh sb="14" eb="16">
      <t>イジョウ</t>
    </rPh>
    <rPh sb="17" eb="19">
      <t>カクダイ</t>
    </rPh>
    <rPh sb="21" eb="23">
      <t>ヘイセイ</t>
    </rPh>
    <rPh sb="25" eb="26">
      <t>ネン</t>
    </rPh>
    <rPh sb="27" eb="30">
      <t>タイショウシャ</t>
    </rPh>
    <rPh sb="31" eb="33">
      <t>ニンプ</t>
    </rPh>
    <rPh sb="34" eb="36">
      <t>ツイカ</t>
    </rPh>
    <phoneticPr fontId="20"/>
  </si>
  <si>
    <t>10ヶ月児</t>
    <rPh sb="3" eb="4">
      <t>ゲツ</t>
    </rPh>
    <rPh sb="4" eb="5">
      <t>ジ</t>
    </rPh>
    <phoneticPr fontId="20"/>
  </si>
  <si>
    <t>0.39本</t>
    <rPh sb="4" eb="5">
      <t>ホン</t>
    </rPh>
    <phoneticPr fontId="20"/>
  </si>
  <si>
    <t>第3期泊村健康増進計画</t>
    <rPh sb="0" eb="1">
      <t>ダイ</t>
    </rPh>
    <rPh sb="2" eb="3">
      <t>キ</t>
    </rPh>
    <rPh sb="3" eb="5">
      <t>トマリムラ</t>
    </rPh>
    <rPh sb="5" eb="9">
      <t>ケンコウゾウシン</t>
    </rPh>
    <rPh sb="9" eb="11">
      <t>ケイカク</t>
    </rPh>
    <phoneticPr fontId="20"/>
  </si>
  <si>
    <t>2歳、2歳6ヶ月児、4歳～就学前</t>
    <rPh sb="1" eb="2">
      <t>サイ</t>
    </rPh>
    <rPh sb="4" eb="5">
      <t>サイ</t>
    </rPh>
    <rPh sb="7" eb="8">
      <t>ゲツ</t>
    </rPh>
    <rPh sb="8" eb="9">
      <t>ジ</t>
    </rPh>
    <rPh sb="11" eb="12">
      <t>サイ</t>
    </rPh>
    <rPh sb="13" eb="16">
      <t>シュウガクマエ</t>
    </rPh>
    <phoneticPr fontId="20"/>
  </si>
  <si>
    <t>幼児歯科検診時にフッ素塗布、歯科衛生士による歯科保健指導</t>
    <rPh sb="0" eb="2">
      <t>ヨウジ</t>
    </rPh>
    <rPh sb="2" eb="4">
      <t>シカ</t>
    </rPh>
    <rPh sb="4" eb="7">
      <t>ケンシンジ</t>
    </rPh>
    <rPh sb="10" eb="11">
      <t>ソ</t>
    </rPh>
    <rPh sb="11" eb="13">
      <t>トフ</t>
    </rPh>
    <rPh sb="14" eb="16">
      <t>シカ</t>
    </rPh>
    <rPh sb="16" eb="19">
      <t>エイセイシ</t>
    </rPh>
    <rPh sb="22" eb="24">
      <t>シカ</t>
    </rPh>
    <rPh sb="24" eb="26">
      <t>ホケン</t>
    </rPh>
    <rPh sb="26" eb="28">
      <t>シドウ</t>
    </rPh>
    <phoneticPr fontId="20"/>
  </si>
  <si>
    <t>40・45・50・55・60・65・70歳の方に実施。</t>
    <rPh sb="24" eb="26">
      <t>ジッシ</t>
    </rPh>
    <phoneticPr fontId="45"/>
  </si>
  <si>
    <t>第3期まくべつ健康21</t>
    <rPh sb="0" eb="1">
      <t>ダイ</t>
    </rPh>
    <rPh sb="2" eb="3">
      <t>キ</t>
    </rPh>
    <rPh sb="7" eb="9">
      <t>ケンコウ</t>
    </rPh>
    <phoneticPr fontId="20"/>
  </si>
  <si>
    <t>対象：妊婦・１８歳以上</t>
    <rPh sb="0" eb="2">
      <t>タイショウ</t>
    </rPh>
    <rPh sb="3" eb="5">
      <t>ニンプ</t>
    </rPh>
    <rPh sb="8" eb="9">
      <t>サイ</t>
    </rPh>
    <rPh sb="9" eb="11">
      <t>イジョウ</t>
    </rPh>
    <phoneticPr fontId="20"/>
  </si>
  <si>
    <t>対象:4-6か月児、保護者　年6回開催
管理栄養士、歯科衛生士による発達に合わせた離乳食の進め方、食べさせ方などの講話、実習、試食を実施</t>
    <rPh sb="0" eb="2">
      <t>タイショウ</t>
    </rPh>
    <rPh sb="7" eb="8">
      <t>ゲツ</t>
    </rPh>
    <rPh sb="8" eb="9">
      <t>ジ</t>
    </rPh>
    <rPh sb="10" eb="13">
      <t>ホゴシャ</t>
    </rPh>
    <rPh sb="14" eb="15">
      <t>ネン</t>
    </rPh>
    <rPh sb="16" eb="17">
      <t>カイ</t>
    </rPh>
    <rPh sb="17" eb="19">
      <t>カイサイ</t>
    </rPh>
    <rPh sb="20" eb="22">
      <t>カンリ</t>
    </rPh>
    <rPh sb="22" eb="25">
      <t>エイヨウシ</t>
    </rPh>
    <rPh sb="26" eb="28">
      <t>シカ</t>
    </rPh>
    <rPh sb="28" eb="31">
      <t>エイセイシ</t>
    </rPh>
    <rPh sb="34" eb="36">
      <t>ハッタツ</t>
    </rPh>
    <rPh sb="37" eb="38">
      <t>ア</t>
    </rPh>
    <rPh sb="41" eb="44">
      <t>リニュウショク</t>
    </rPh>
    <rPh sb="45" eb="46">
      <t>スス</t>
    </rPh>
    <rPh sb="47" eb="48">
      <t>カタ</t>
    </rPh>
    <rPh sb="49" eb="50">
      <t>タ</t>
    </rPh>
    <rPh sb="53" eb="54">
      <t>カタ</t>
    </rPh>
    <rPh sb="57" eb="59">
      <t>コウワ</t>
    </rPh>
    <rPh sb="60" eb="62">
      <t>ジッシュウ</t>
    </rPh>
    <rPh sb="63" eb="65">
      <t>シショク</t>
    </rPh>
    <rPh sb="66" eb="68">
      <t>ジッシ</t>
    </rPh>
    <phoneticPr fontId="20"/>
  </si>
  <si>
    <t>4歳以上とその保護者</t>
    <rPh sb="1" eb="2">
      <t>サイ</t>
    </rPh>
    <rPh sb="2" eb="4">
      <t>イジョウ</t>
    </rPh>
    <rPh sb="7" eb="10">
      <t>ホゴシャ</t>
    </rPh>
    <phoneticPr fontId="20"/>
  </si>
  <si>
    <t xml:space="preserve">通いの場の参加者や介護予防サポーター等へミニ講話や歯科相談
</t>
    <rPh sb="0" eb="1">
      <t>カヨ</t>
    </rPh>
    <rPh sb="3" eb="4">
      <t>バ</t>
    </rPh>
    <rPh sb="5" eb="8">
      <t>サンカシャ</t>
    </rPh>
    <rPh sb="9" eb="11">
      <t>カイゴ</t>
    </rPh>
    <rPh sb="11" eb="13">
      <t>ヨボウ</t>
    </rPh>
    <rPh sb="18" eb="19">
      <t>ナド</t>
    </rPh>
    <rPh sb="22" eb="24">
      <t>コウワ</t>
    </rPh>
    <rPh sb="25" eb="27">
      <t>シカ</t>
    </rPh>
    <rPh sb="27" eb="29">
      <t>ソウダン</t>
    </rPh>
    <phoneticPr fontId="44"/>
  </si>
  <si>
    <t>1歳～17歳</t>
    <rPh sb="1" eb="2">
      <t>サイ</t>
    </rPh>
    <rPh sb="5" eb="6">
      <t>サイ</t>
    </rPh>
    <phoneticPr fontId="20"/>
  </si>
  <si>
    <t>保育所歯みがき教室</t>
    <rPh sb="0" eb="3">
      <t>ホイクショ</t>
    </rPh>
    <rPh sb="3" eb="4">
      <t>ハ</t>
    </rPh>
    <rPh sb="7" eb="9">
      <t>キョウシツ</t>
    </rPh>
    <phoneticPr fontId="20"/>
  </si>
  <si>
    <t>3ヶ月毎</t>
    <rPh sb="2" eb="4">
      <t>ゲツゴト</t>
    </rPh>
    <phoneticPr fontId="20"/>
  </si>
  <si>
    <t>120円</t>
    <rPh sb="3" eb="4">
      <t>エン</t>
    </rPh>
    <phoneticPr fontId="20"/>
  </si>
  <si>
    <t>健康日本21りくべつ（第三次）</t>
    <rPh sb="0" eb="2">
      <t>ケンコウ</t>
    </rPh>
    <rPh sb="2" eb="4">
      <t>ニッポン</t>
    </rPh>
    <rPh sb="11" eb="12">
      <t>ダイ</t>
    </rPh>
    <rPh sb="12" eb="13">
      <t>サン</t>
    </rPh>
    <rPh sb="13" eb="14">
      <t>ジ</t>
    </rPh>
    <phoneticPr fontId="20"/>
  </si>
  <si>
    <t>0.79本</t>
  </si>
  <si>
    <t>個別歯科健診実施</t>
    <rPh sb="0" eb="2">
      <t>コベツ</t>
    </rPh>
    <phoneticPr fontId="20"/>
  </si>
  <si>
    <r>
      <t xml:space="preserve">歯の健康づくりに関する普及啓発
</t>
    </r>
    <r>
      <rPr>
        <u/>
        <sz val="9"/>
        <color theme="1"/>
        <rFont val="HG丸ｺﾞｼｯｸM-PRO"/>
        <family val="3"/>
        <charset val="128"/>
      </rPr>
      <t>※R2 高齢者の歯のコンクール及び親と子のよい歯のコンクールは中止</t>
    </r>
    <rPh sb="0" eb="1">
      <t>ハ</t>
    </rPh>
    <rPh sb="2" eb="4">
      <t>ケンコウ</t>
    </rPh>
    <rPh sb="8" eb="9">
      <t>カン</t>
    </rPh>
    <rPh sb="11" eb="13">
      <t>フキュウ</t>
    </rPh>
    <rPh sb="13" eb="15">
      <t>ケイハツ</t>
    </rPh>
    <rPh sb="21" eb="24">
      <t>コウレイシャ</t>
    </rPh>
    <rPh sb="25" eb="26">
      <t>ハ</t>
    </rPh>
    <rPh sb="32" eb="33">
      <t>オヨ</t>
    </rPh>
    <rPh sb="34" eb="35">
      <t>オヤ</t>
    </rPh>
    <rPh sb="36" eb="37">
      <t>コ</t>
    </rPh>
    <rPh sb="40" eb="41">
      <t>ハ</t>
    </rPh>
    <rPh sb="48" eb="50">
      <t>チュウシ</t>
    </rPh>
    <phoneticPr fontId="20"/>
  </si>
  <si>
    <t>11か月～１歳６か月</t>
    <rPh sb="3" eb="4">
      <t>ゲツ</t>
    </rPh>
    <rPh sb="6" eb="7">
      <t>サイ</t>
    </rPh>
    <rPh sb="9" eb="10">
      <t>ゲツ</t>
    </rPh>
    <phoneticPr fontId="44"/>
  </si>
  <si>
    <t>札幌市</t>
  </si>
  <si>
    <t>小樽市</t>
  </si>
  <si>
    <t>市立函館</t>
  </si>
  <si>
    <t>健康てしお21</t>
    <rPh sb="0" eb="2">
      <t>ケンコウ</t>
    </rPh>
    <phoneticPr fontId="20"/>
  </si>
  <si>
    <t>旭川市</t>
  </si>
  <si>
    <t>函館市</t>
  </si>
  <si>
    <t>歯科健診、歯科保健指導、パンフレット配布、フッ化物配合歯磨剤の配布</t>
  </si>
  <si>
    <t>0.71本</t>
  </si>
  <si>
    <t xml:space="preserve">歯みがき教室
町内保育園に通う年長児（へき地保育所は通園する全員）を対象に、歯科衛生士と保健師による講話、ブラッシング指導を実施。
</t>
    <rPh sb="0" eb="1">
      <t>ハ</t>
    </rPh>
    <rPh sb="4" eb="6">
      <t>キョウシツ</t>
    </rPh>
    <rPh sb="11" eb="12">
      <t>エン</t>
    </rPh>
    <phoneticPr fontId="20"/>
  </si>
  <si>
    <t>年１回</t>
  </si>
  <si>
    <t xml:space="preserve">①高齢者口腔ケア推進事業
②8020セミナー（キッズ編）
③健口ノート配布事業
④企業連携による普及啓発事業
</t>
  </si>
  <si>
    <r>
      <t>健康教育、</t>
    </r>
    <r>
      <rPr>
        <sz val="9"/>
        <color theme="1"/>
        <rFont val="HG丸ｺﾞｼｯｸM-PRO"/>
        <family val="3"/>
        <charset val="128"/>
      </rPr>
      <t>ブラッシング指導</t>
    </r>
    <rPh sb="0" eb="2">
      <t>ケンコウ</t>
    </rPh>
    <rPh sb="2" eb="4">
      <t>キョウイク</t>
    </rPh>
    <rPh sb="11" eb="13">
      <t>シドウ</t>
    </rPh>
    <phoneticPr fontId="20"/>
  </si>
  <si>
    <t xml:space="preserve">市内の保育園・幼稚園で歯みがき指導を実施
</t>
    <rPh sb="0" eb="2">
      <t>シナイ</t>
    </rPh>
    <rPh sb="3" eb="6">
      <t>ホイクエン</t>
    </rPh>
    <rPh sb="7" eb="10">
      <t>ヨウチエン</t>
    </rPh>
    <rPh sb="11" eb="12">
      <t>ハ</t>
    </rPh>
    <rPh sb="15" eb="17">
      <t>シドウ</t>
    </rPh>
    <rPh sb="18" eb="20">
      <t>ジッシ</t>
    </rPh>
    <phoneticPr fontId="20"/>
  </si>
  <si>
    <t>第3次健康うらうす21</t>
  </si>
  <si>
    <t>0.7本</t>
    <rPh sb="3" eb="4">
      <t>ホン</t>
    </rPh>
    <phoneticPr fontId="20"/>
  </si>
  <si>
    <t>第３次健康プラン芦別</t>
    <rPh sb="0" eb="1">
      <t>ダイ</t>
    </rPh>
    <rPh sb="2" eb="3">
      <t>ジ</t>
    </rPh>
    <rPh sb="3" eb="5">
      <t>ケンコウ</t>
    </rPh>
    <rPh sb="8" eb="10">
      <t>アシベツ</t>
    </rPh>
    <phoneticPr fontId="20"/>
  </si>
  <si>
    <t>「歯と口の健康週間」にちなみ、６月４日の全保育所・小中学校で噛み応えのある給食を提供、全保育所・幼稚園・小中学校へ資料を配布し啓蒙啓発した。</t>
    <rPh sb="1" eb="2">
      <t>ハ</t>
    </rPh>
    <rPh sb="3" eb="4">
      <t>クチ</t>
    </rPh>
    <rPh sb="5" eb="7">
      <t>ケンコウ</t>
    </rPh>
    <rPh sb="7" eb="9">
      <t>シュウカン</t>
    </rPh>
    <rPh sb="16" eb="17">
      <t>ガツ</t>
    </rPh>
    <rPh sb="18" eb="19">
      <t>ヒ</t>
    </rPh>
    <rPh sb="20" eb="21">
      <t>ゼン</t>
    </rPh>
    <rPh sb="21" eb="24">
      <t>ホイクショ</t>
    </rPh>
    <rPh sb="25" eb="29">
      <t>ショウチュウガッコウ</t>
    </rPh>
    <rPh sb="30" eb="31">
      <t>カ</t>
    </rPh>
    <rPh sb="32" eb="33">
      <t>ゴタ</t>
    </rPh>
    <rPh sb="37" eb="39">
      <t>キュウショク</t>
    </rPh>
    <rPh sb="40" eb="42">
      <t>テイキョウ</t>
    </rPh>
    <rPh sb="43" eb="44">
      <t>ゼン</t>
    </rPh>
    <rPh sb="44" eb="47">
      <t>ホイクショ</t>
    </rPh>
    <rPh sb="48" eb="51">
      <t>ヨウチエン</t>
    </rPh>
    <rPh sb="52" eb="56">
      <t>ショウチュウガッコウ</t>
    </rPh>
    <rPh sb="57" eb="59">
      <t>シリョウ</t>
    </rPh>
    <rPh sb="60" eb="62">
      <t>ハイフ</t>
    </rPh>
    <rPh sb="63" eb="65">
      <t>ケイモウ</t>
    </rPh>
    <rPh sb="65" eb="67">
      <t>ケイハツ</t>
    </rPh>
    <phoneticPr fontId="20"/>
  </si>
  <si>
    <t>０歳児～就学前</t>
    <rPh sb="1" eb="3">
      <t>サイジ</t>
    </rPh>
    <rPh sb="4" eb="7">
      <t>シュウガクマエ</t>
    </rPh>
    <phoneticPr fontId="20"/>
  </si>
  <si>
    <t>２０・３０歳拡大</t>
    <rPh sb="5" eb="6">
      <t>サイ</t>
    </rPh>
    <rPh sb="6" eb="8">
      <t>カクダイ</t>
    </rPh>
    <phoneticPr fontId="20"/>
  </si>
  <si>
    <t>石狩市健康づくり計画（第３次）</t>
    <rPh sb="0" eb="2">
      <t>イシカリ</t>
    </rPh>
    <rPh sb="2" eb="3">
      <t>シ</t>
    </rPh>
    <rPh sb="3" eb="5">
      <t>ケンコウ</t>
    </rPh>
    <rPh sb="8" eb="10">
      <t>ケイカク</t>
    </rPh>
    <rPh sb="11" eb="12">
      <t>ダイ</t>
    </rPh>
    <rPh sb="13" eb="14">
      <t>ジ</t>
    </rPh>
    <phoneticPr fontId="20"/>
  </si>
  <si>
    <r>
      <t>１歳0ヶ月</t>
    </r>
    <r>
      <rPr>
        <sz val="9"/>
        <color theme="1"/>
        <rFont val="HG丸ｺﾞｼｯｸM-PRO"/>
        <family val="3"/>
        <charset val="128"/>
      </rPr>
      <t>～３歳１１ヶ月</t>
    </r>
    <rPh sb="1" eb="2">
      <t>サイ</t>
    </rPh>
    <rPh sb="4" eb="5">
      <t>ゲツ</t>
    </rPh>
    <rPh sb="7" eb="8">
      <t>サイ</t>
    </rPh>
    <rPh sb="11" eb="12">
      <t>ゲツ</t>
    </rPh>
    <phoneticPr fontId="20"/>
  </si>
  <si>
    <t>0.52本</t>
    <rPh sb="4" eb="5">
      <t>ホン</t>
    </rPh>
    <phoneticPr fontId="20"/>
  </si>
  <si>
    <t>健康ぴっぷ21（第三次）</t>
    <rPh sb="0" eb="2">
      <t>ケンコウ</t>
    </rPh>
    <rPh sb="8" eb="9">
      <t>ダイ</t>
    </rPh>
    <phoneticPr fontId="20"/>
  </si>
  <si>
    <t>0.66本</t>
    <rPh sb="4" eb="5">
      <t>ホン</t>
    </rPh>
    <phoneticPr fontId="20"/>
  </si>
  <si>
    <t>0.66本</t>
    <rPh sb="4" eb="5">
      <t>ホン</t>
    </rPh>
    <phoneticPr fontId="44"/>
  </si>
  <si>
    <t>0.7本</t>
  </si>
  <si>
    <t>1歳～6歳児　認定こども園通園児（未就学含む）</t>
    <rPh sb="1" eb="2">
      <t>サイ</t>
    </rPh>
    <rPh sb="4" eb="5">
      <t>サイ</t>
    </rPh>
    <rPh sb="5" eb="6">
      <t>ジ</t>
    </rPh>
    <rPh sb="7" eb="9">
      <t>ニンテイ</t>
    </rPh>
    <rPh sb="12" eb="13">
      <t>エン</t>
    </rPh>
    <rPh sb="13" eb="15">
      <t>ツウエン</t>
    </rPh>
    <rPh sb="15" eb="16">
      <t>ジ</t>
    </rPh>
    <rPh sb="17" eb="21">
      <t>ミシュウガクフク</t>
    </rPh>
    <phoneticPr fontId="20"/>
  </si>
  <si>
    <t>歯科相談、リーフレットの配布</t>
    <rPh sb="0" eb="2">
      <t>シカ</t>
    </rPh>
    <rPh sb="2" eb="4">
      <t>ソウダン</t>
    </rPh>
    <rPh sb="12" eb="14">
      <t>ハイフ</t>
    </rPh>
    <phoneticPr fontId="44"/>
  </si>
  <si>
    <t xml:space="preserve">お悩み相談会
</t>
    <rPh sb="1" eb="2">
      <t>ナヤ</t>
    </rPh>
    <rPh sb="3" eb="5">
      <t>ソウダン</t>
    </rPh>
    <rPh sb="5" eb="6">
      <t>カイ</t>
    </rPh>
    <phoneticPr fontId="44"/>
  </si>
  <si>
    <t>0.67本</t>
    <rPh sb="4" eb="5">
      <t>ホン</t>
    </rPh>
    <phoneticPr fontId="44"/>
  </si>
  <si>
    <t>１７～１９か月ごと</t>
    <rPh sb="6" eb="7">
      <t>ゲツ</t>
    </rPh>
    <phoneticPr fontId="20"/>
  </si>
  <si>
    <t>　</t>
  </si>
  <si>
    <t>R6.4.15～R7.2.28</t>
  </si>
  <si>
    <t>小平町健康増進計画</t>
    <rPh sb="0" eb="3">
      <t>オビラチョウ</t>
    </rPh>
    <rPh sb="3" eb="5">
      <t>ケンコウ</t>
    </rPh>
    <rPh sb="5" eb="7">
      <t>ゾウシン</t>
    </rPh>
    <rPh sb="7" eb="9">
      <t>ケイカク</t>
    </rPh>
    <phoneticPr fontId="20"/>
  </si>
  <si>
    <t>0.22本</t>
    <rPh sb="4" eb="5">
      <t>ホン</t>
    </rPh>
    <phoneticPr fontId="20"/>
  </si>
  <si>
    <t>0.44本</t>
    <rPh sb="4" eb="5">
      <t>ホン</t>
    </rPh>
    <phoneticPr fontId="20"/>
  </si>
  <si>
    <t>1才～就学前の児</t>
    <rPh sb="1" eb="2">
      <t>サイ</t>
    </rPh>
    <rPh sb="3" eb="5">
      <t>シュウガク</t>
    </rPh>
    <rPh sb="5" eb="6">
      <t>マエ</t>
    </rPh>
    <rPh sb="7" eb="8">
      <t>ジ</t>
    </rPh>
    <phoneticPr fontId="20"/>
  </si>
  <si>
    <t>２ヵ月</t>
    <rPh sb="2" eb="3">
      <t>ゲツ</t>
    </rPh>
    <phoneticPr fontId="20"/>
  </si>
  <si>
    <t>興部町健康増進計画</t>
    <rPh sb="0" eb="3">
      <t>オコッペチョウ</t>
    </rPh>
    <rPh sb="3" eb="7">
      <t>ケンコウゾウシン</t>
    </rPh>
    <rPh sb="7" eb="9">
      <t>ケイカク</t>
    </rPh>
    <phoneticPr fontId="20"/>
  </si>
  <si>
    <t>高校生</t>
    <rPh sb="0" eb="3">
      <t>コウコウセイ</t>
    </rPh>
    <phoneticPr fontId="20"/>
  </si>
  <si>
    <t>2歳児健診</t>
  </si>
  <si>
    <t>ひろお健康21（第2次）</t>
    <rPh sb="3" eb="5">
      <t>ケンコウ</t>
    </rPh>
    <rPh sb="8" eb="9">
      <t>ダイ</t>
    </rPh>
    <rPh sb="10" eb="11">
      <t>ジ</t>
    </rPh>
    <phoneticPr fontId="20"/>
  </si>
  <si>
    <t>０．７６本</t>
    <rPh sb="4" eb="5">
      <t>ホン</t>
    </rPh>
    <phoneticPr fontId="20"/>
  </si>
  <si>
    <t>０．02本</t>
    <rPh sb="4" eb="5">
      <t>ホン</t>
    </rPh>
    <phoneticPr fontId="20"/>
  </si>
  <si>
    <t>1.23本</t>
    <rPh sb="4" eb="5">
      <t>ホン</t>
    </rPh>
    <phoneticPr fontId="20"/>
  </si>
  <si>
    <t>1.58本</t>
    <rPh sb="4" eb="5">
      <t>ホン</t>
    </rPh>
    <phoneticPr fontId="20"/>
  </si>
  <si>
    <t>１．３８本</t>
    <rPh sb="4" eb="5">
      <t>ホン</t>
    </rPh>
    <phoneticPr fontId="20"/>
  </si>
  <si>
    <t>0.11本</t>
    <rPh sb="4" eb="5">
      <t>ホン</t>
    </rPh>
    <phoneticPr fontId="20"/>
  </si>
  <si>
    <t>フッ化物塗布の実施</t>
    <rPh sb="2" eb="4">
      <t>カブツ</t>
    </rPh>
    <rPh sb="4" eb="6">
      <t>トフ</t>
    </rPh>
    <rPh sb="7" eb="9">
      <t>ジッシ</t>
    </rPh>
    <phoneticPr fontId="20"/>
  </si>
  <si>
    <t>0.64本</t>
    <rPh sb="4" eb="5">
      <t>ホン</t>
    </rPh>
    <phoneticPr fontId="20"/>
  </si>
  <si>
    <t>小学生・高校生</t>
    <rPh sb="0" eb="3">
      <t>ショウガクセイ</t>
    </rPh>
    <rPh sb="4" eb="7">
      <t>コウコウセイ</t>
    </rPh>
    <phoneticPr fontId="20"/>
  </si>
  <si>
    <t>1本</t>
  </si>
  <si>
    <t>①3歳児～5歳児　②3歳児</t>
  </si>
  <si>
    <t>0.33本</t>
    <rPh sb="4" eb="5">
      <t>ホン</t>
    </rPh>
    <phoneticPr fontId="44"/>
  </si>
  <si>
    <t>①歯の健康優良児表彰：３歳児健診でむし歯のない児を表彰し、広報に氏名を掲載
②町内のこども園にて歯科衛生士による健康教育、染出しの実施
③子どもと大人の歯のケアについて歯科衛生士による講話を実施</t>
  </si>
  <si>
    <t>4か月</t>
  </si>
  <si>
    <t>1.92本</t>
    <rPh sb="4" eb="5">
      <t>ホン</t>
    </rPh>
    <phoneticPr fontId="20"/>
  </si>
  <si>
    <t>2.14本</t>
  </si>
  <si>
    <t>0.8本</t>
  </si>
  <si>
    <t>0.15本</t>
  </si>
  <si>
    <t>健康くしろ２１第３次計画</t>
  </si>
  <si>
    <t xml:space="preserve">                 市町村歯科保健対策実施状況等調査（令和６年度分）（調査集計）</t>
    <rPh sb="17" eb="20">
      <t>シチョウソン</t>
    </rPh>
    <rPh sb="20" eb="22">
      <t>シカ</t>
    </rPh>
    <rPh sb="22" eb="24">
      <t>ホケン</t>
    </rPh>
    <rPh sb="24" eb="26">
      <t>タイサク</t>
    </rPh>
    <rPh sb="26" eb="28">
      <t>ジッシ</t>
    </rPh>
    <rPh sb="28" eb="30">
      <t>ジョウキョウ</t>
    </rPh>
    <rPh sb="30" eb="31">
      <t>トウ</t>
    </rPh>
    <rPh sb="31" eb="33">
      <t>チョウサ</t>
    </rPh>
    <rPh sb="39" eb="40">
      <t>ブン</t>
    </rPh>
    <rPh sb="42" eb="44">
      <t>チョウサ</t>
    </rPh>
    <rPh sb="44" eb="46">
      <t>シュウケイ</t>
    </rPh>
    <phoneticPr fontId="20"/>
  </si>
  <si>
    <t>岩内町健康寿命延伸プラン</t>
    <rPh sb="0" eb="3">
      <t>イワナイチョウ</t>
    </rPh>
    <rPh sb="3" eb="5">
      <t>ケンコウ</t>
    </rPh>
    <rPh sb="5" eb="7">
      <t>ジュミョウ</t>
    </rPh>
    <rPh sb="7" eb="9">
      <t>エンシン</t>
    </rPh>
    <phoneticPr fontId="20"/>
  </si>
  <si>
    <t>全村民対象 住民健康診断時及び随時村立歯科診療所で受診可能</t>
    <rPh sb="6" eb="8">
      <t>ジュウミン</t>
    </rPh>
    <rPh sb="8" eb="10">
      <t>ケンコウ</t>
    </rPh>
    <rPh sb="10" eb="12">
      <t>シンダン</t>
    </rPh>
    <rPh sb="12" eb="13">
      <t>ジ</t>
    </rPh>
    <rPh sb="13" eb="14">
      <t>オヨ</t>
    </rPh>
    <rPh sb="15" eb="17">
      <t>ズイジ</t>
    </rPh>
    <rPh sb="17" eb="19">
      <t>ソンリツ</t>
    </rPh>
    <rPh sb="19" eb="21">
      <t>シカ</t>
    </rPh>
    <rPh sb="21" eb="24">
      <t>シンリョウジョ</t>
    </rPh>
    <rPh sb="25" eb="27">
      <t>ジュシン</t>
    </rPh>
    <rPh sb="27" eb="29">
      <t>カノウ</t>
    </rPh>
    <phoneticPr fontId="20"/>
  </si>
  <si>
    <t>第３次 千歳市健康づくり計画</t>
    <rPh sb="0" eb="1">
      <t>ダイ</t>
    </rPh>
    <rPh sb="2" eb="3">
      <t>ジ</t>
    </rPh>
    <rPh sb="4" eb="6">
      <t>チトセ</t>
    </rPh>
    <rPh sb="6" eb="7">
      <t>シ</t>
    </rPh>
    <rPh sb="7" eb="9">
      <t>ケンコウ</t>
    </rPh>
    <rPh sb="12" eb="14">
      <t>ケイカク</t>
    </rPh>
    <phoneticPr fontId="44"/>
  </si>
  <si>
    <t>保育園児</t>
    <rPh sb="0" eb="2">
      <t>ホイク</t>
    </rPh>
    <rPh sb="2" eb="4">
      <t>エンジ</t>
    </rPh>
    <phoneticPr fontId="44"/>
  </si>
  <si>
    <t>歯磨き教室</t>
    <rPh sb="0" eb="2">
      <t>ハミガ</t>
    </rPh>
    <rPh sb="3" eb="5">
      <t>キョウシツ</t>
    </rPh>
    <phoneticPr fontId="44"/>
  </si>
  <si>
    <t>①５歳児
②年長児</t>
    <rPh sb="2" eb="4">
      <t>サイジ</t>
    </rPh>
    <rPh sb="6" eb="9">
      <t>ネンチョウジ</t>
    </rPh>
    <phoneticPr fontId="44"/>
  </si>
  <si>
    <t>0.81本</t>
    <rPh sb="4" eb="5">
      <t>ホン</t>
    </rPh>
    <phoneticPr fontId="44"/>
  </si>
  <si>
    <t>1歳6か月、3歳</t>
    <rPh sb="1" eb="2">
      <t>サイ</t>
    </rPh>
    <rPh sb="4" eb="5">
      <t>ゲツ</t>
    </rPh>
    <rPh sb="7" eb="8">
      <t>サイ</t>
    </rPh>
    <phoneticPr fontId="44"/>
  </si>
  <si>
    <t>0.04本</t>
    <rPh sb="4" eb="5">
      <t>ホン</t>
    </rPh>
    <phoneticPr fontId="44"/>
  </si>
  <si>
    <t>歯周病等検診</t>
    <rPh sb="0" eb="3">
      <t>シシュウビョウ</t>
    </rPh>
    <rPh sb="3" eb="4">
      <t>トウ</t>
    </rPh>
    <rPh sb="4" eb="6">
      <t>ケンシン</t>
    </rPh>
    <phoneticPr fontId="44"/>
  </si>
  <si>
    <t>健康増進事業（40.50.60歳）と
合わせて、35歳を対象に実施</t>
  </si>
  <si>
    <t>第3期占冠村健康増進計画</t>
    <rPh sb="0" eb="1">
      <t>ダイ</t>
    </rPh>
    <rPh sb="2" eb="3">
      <t>キ</t>
    </rPh>
    <rPh sb="3" eb="6">
      <t>シムカップムラ</t>
    </rPh>
    <rPh sb="6" eb="12">
      <t>ケンコウゾウシンケイカク</t>
    </rPh>
    <phoneticPr fontId="44"/>
  </si>
  <si>
    <t>網走</t>
  </si>
  <si>
    <t>18歳以上無料</t>
    <rPh sb="2" eb="3">
      <t>サイ</t>
    </rPh>
    <rPh sb="3" eb="5">
      <t>イジョウ</t>
    </rPh>
    <rPh sb="5" eb="7">
      <t>ムリョウ</t>
    </rPh>
    <phoneticPr fontId="44"/>
  </si>
  <si>
    <t>第３期訓子府町健康増進計画</t>
    <rPh sb="0" eb="1">
      <t>ダイ</t>
    </rPh>
    <rPh sb="2" eb="3">
      <t>キ</t>
    </rPh>
    <rPh sb="3" eb="7">
      <t>クンネップチョウ</t>
    </rPh>
    <rPh sb="7" eb="9">
      <t>ケンコウ</t>
    </rPh>
    <rPh sb="9" eb="11">
      <t>ゾウシン</t>
    </rPh>
    <rPh sb="11" eb="13">
      <t>ケイカク</t>
    </rPh>
    <phoneticPr fontId="44"/>
  </si>
  <si>
    <t>0.60本</t>
    <rPh sb="4" eb="5">
      <t>ホン</t>
    </rPh>
    <phoneticPr fontId="44"/>
  </si>
  <si>
    <r>
      <t>①歯科健診、歯科相談・指導</t>
    </r>
    <r>
      <rPr>
        <sz val="9"/>
        <color theme="1"/>
        <rFont val="HG丸ｺﾞｼｯｸM-PRO"/>
        <family val="3"/>
        <charset val="128"/>
      </rPr>
      <t xml:space="preserve">
②歯周疾患予防及びデンタルフロス指導</t>
    </r>
    <rPh sb="1" eb="3">
      <t>シカ</t>
    </rPh>
    <rPh sb="3" eb="5">
      <t>ケンシン</t>
    </rPh>
    <rPh sb="6" eb="8">
      <t>シカ</t>
    </rPh>
    <rPh sb="8" eb="10">
      <t>ソウダン</t>
    </rPh>
    <rPh sb="11" eb="13">
      <t>シドウ</t>
    </rPh>
    <rPh sb="15" eb="17">
      <t>シシュウ</t>
    </rPh>
    <rPh sb="17" eb="19">
      <t>シッカン</t>
    </rPh>
    <rPh sb="19" eb="21">
      <t>ヨボウ</t>
    </rPh>
    <rPh sb="21" eb="22">
      <t>オヨ</t>
    </rPh>
    <phoneticPr fontId="44"/>
  </si>
  <si>
    <r>
      <t>①歯磨き指導、</t>
    </r>
    <r>
      <rPr>
        <sz val="9"/>
        <color theme="1"/>
        <rFont val="HG丸ｺﾞｼｯｸM-PRO"/>
        <family val="3"/>
        <charset val="128"/>
      </rPr>
      <t>CAT21、フッ素塗布
②親子を対象に永久歯むし歯予防教室
③３歳児健診及び園健診でむし歯のない子を表彰</t>
    </r>
    <rPh sb="1" eb="3">
      <t>ハミガ</t>
    </rPh>
    <rPh sb="4" eb="6">
      <t>シドウ</t>
    </rPh>
    <rPh sb="15" eb="16">
      <t>ソ</t>
    </rPh>
    <rPh sb="16" eb="18">
      <t>トフ</t>
    </rPh>
    <rPh sb="20" eb="22">
      <t>オヤコ</t>
    </rPh>
    <rPh sb="23" eb="25">
      <t>タイショウ</t>
    </rPh>
    <rPh sb="26" eb="29">
      <t>エイキュウシ</t>
    </rPh>
    <rPh sb="31" eb="32">
      <t>バ</t>
    </rPh>
    <rPh sb="32" eb="34">
      <t>ヨボウ</t>
    </rPh>
    <rPh sb="34" eb="36">
      <t>キョウシツ</t>
    </rPh>
    <rPh sb="39" eb="41">
      <t>サイジ</t>
    </rPh>
    <rPh sb="41" eb="43">
      <t>ケンシン</t>
    </rPh>
    <rPh sb="43" eb="44">
      <t>オヨ</t>
    </rPh>
    <rPh sb="45" eb="46">
      <t>エン</t>
    </rPh>
    <rPh sb="46" eb="48">
      <t>ケンシン</t>
    </rPh>
    <rPh sb="51" eb="52">
      <t>バ</t>
    </rPh>
    <rPh sb="55" eb="56">
      <t>コ</t>
    </rPh>
    <rPh sb="57" eb="59">
      <t>ヒョウショウ</t>
    </rPh>
    <phoneticPr fontId="44"/>
  </si>
  <si>
    <t>0.20本</t>
    <rPh sb="4" eb="5">
      <t>ホン</t>
    </rPh>
    <phoneticPr fontId="44"/>
  </si>
  <si>
    <t>1.21本</t>
    <rPh sb="4" eb="5">
      <t>ホン</t>
    </rPh>
    <phoneticPr fontId="44"/>
  </si>
  <si>
    <t>小学生
高校生</t>
    <rPh sb="0" eb="3">
      <t>ショウガクセイ</t>
    </rPh>
    <rPh sb="4" eb="7">
      <t>コウコウセイ</t>
    </rPh>
    <phoneticPr fontId="44"/>
  </si>
  <si>
    <t>年2回　　　　　　</t>
    <rPh sb="0" eb="1">
      <t>ネン</t>
    </rPh>
    <rPh sb="2" eb="3">
      <t>カイ</t>
    </rPh>
    <phoneticPr fontId="44"/>
  </si>
  <si>
    <t>浦河町</t>
  </si>
  <si>
    <t>１歳２ヶ月～未就学児</t>
    <rPh sb="1" eb="2">
      <t>サイ</t>
    </rPh>
    <rPh sb="4" eb="5">
      <t>ゲツ</t>
    </rPh>
    <rPh sb="6" eb="10">
      <t>ミシュウガクジ</t>
    </rPh>
    <phoneticPr fontId="44"/>
  </si>
  <si>
    <t>5歳</t>
    <rPh sb="1" eb="2">
      <t>サイ</t>
    </rPh>
    <phoneticPr fontId="51"/>
  </si>
  <si>
    <t>歯科健診</t>
    <rPh sb="0" eb="2">
      <t>シカ</t>
    </rPh>
    <rPh sb="2" eb="4">
      <t>ケンシン</t>
    </rPh>
    <phoneticPr fontId="51"/>
  </si>
  <si>
    <t>1歳6ヶ月～3歳5ヶ月</t>
    <rPh sb="1" eb="2">
      <t>サイ</t>
    </rPh>
    <rPh sb="4" eb="5">
      <t>ゲツ</t>
    </rPh>
    <rPh sb="7" eb="8">
      <t>サイ</t>
    </rPh>
    <rPh sb="10" eb="11">
      <t>ゲツ</t>
    </rPh>
    <phoneticPr fontId="51"/>
  </si>
  <si>
    <t>6ヶ月</t>
    <rPh sb="2" eb="3">
      <t>ゲツ</t>
    </rPh>
    <phoneticPr fontId="51"/>
  </si>
  <si>
    <t>委託</t>
    <rPh sb="0" eb="2">
      <t>イタク</t>
    </rPh>
    <phoneticPr fontId="51"/>
  </si>
  <si>
    <t>無料</t>
    <rPh sb="0" eb="2">
      <t>ムリョウ</t>
    </rPh>
    <phoneticPr fontId="51"/>
  </si>
  <si>
    <t>0.19本</t>
    <rPh sb="4" eb="5">
      <t>ホン</t>
    </rPh>
    <phoneticPr fontId="51"/>
  </si>
  <si>
    <t>小中生</t>
    <rPh sb="0" eb="2">
      <t>ショウチュウ</t>
    </rPh>
    <rPh sb="2" eb="3">
      <t>セイ</t>
    </rPh>
    <phoneticPr fontId="51"/>
  </si>
  <si>
    <t>１歳～就学前</t>
    <rPh sb="1" eb="2">
      <t>サイ</t>
    </rPh>
    <rPh sb="3" eb="6">
      <t>シュウガクマエ</t>
    </rPh>
    <phoneticPr fontId="51"/>
  </si>
  <si>
    <t>フッ素塗布、歯科衛生士による指導</t>
    <rPh sb="2" eb="3">
      <t>ソ</t>
    </rPh>
    <rPh sb="3" eb="5">
      <t>トフ</t>
    </rPh>
    <rPh sb="6" eb="8">
      <t>シカ</t>
    </rPh>
    <rPh sb="8" eb="11">
      <t>エイセイシ</t>
    </rPh>
    <rPh sb="14" eb="16">
      <t>シドウ</t>
    </rPh>
    <phoneticPr fontId="51"/>
  </si>
  <si>
    <t>12ヶ月～就学前</t>
    <rPh sb="3" eb="4">
      <t>ゲツ</t>
    </rPh>
    <rPh sb="5" eb="8">
      <t>シュウガクマエ</t>
    </rPh>
    <phoneticPr fontId="51"/>
  </si>
  <si>
    <t>3ヶ月</t>
    <rPh sb="2" eb="3">
      <t>ゲツ</t>
    </rPh>
    <phoneticPr fontId="51"/>
  </si>
  <si>
    <t>集団</t>
    <rPh sb="0" eb="2">
      <t>シュウダン</t>
    </rPh>
    <phoneticPr fontId="51"/>
  </si>
  <si>
    <t>健康づくり推進計画</t>
    <rPh sb="0" eb="2">
      <t>ケンコウ</t>
    </rPh>
    <rPh sb="5" eb="7">
      <t>スイシン</t>
    </rPh>
    <rPh sb="7" eb="9">
      <t>ケイカク</t>
    </rPh>
    <phoneticPr fontId="51"/>
  </si>
  <si>
    <t>0.67本</t>
    <rPh sb="4" eb="5">
      <t>ホン</t>
    </rPh>
    <phoneticPr fontId="51"/>
  </si>
  <si>
    <t>小中高</t>
    <rPh sb="0" eb="3">
      <t>ショウチュウコウ</t>
    </rPh>
    <phoneticPr fontId="51"/>
  </si>
  <si>
    <t>５歳</t>
    <rPh sb="1" eb="2">
      <t>サイ</t>
    </rPh>
    <phoneticPr fontId="51"/>
  </si>
  <si>
    <t>５歳児検診時、必要に応じて健康相談・指導</t>
    <rPh sb="1" eb="3">
      <t>サイジ</t>
    </rPh>
    <rPh sb="3" eb="6">
      <t>ケンシンジ</t>
    </rPh>
    <rPh sb="7" eb="9">
      <t>ヒツヨウ</t>
    </rPh>
    <rPh sb="10" eb="11">
      <t>オウ</t>
    </rPh>
    <rPh sb="13" eb="15">
      <t>ケンコウ</t>
    </rPh>
    <rPh sb="15" eb="17">
      <t>ソウダン</t>
    </rPh>
    <rPh sb="18" eb="20">
      <t>シドウ</t>
    </rPh>
    <phoneticPr fontId="51"/>
  </si>
  <si>
    <t>12ヶ月～3歳6ヶ月</t>
    <rPh sb="3" eb="4">
      <t>ゲツ</t>
    </rPh>
    <rPh sb="6" eb="7">
      <t>サイ</t>
    </rPh>
    <rPh sb="9" eb="10">
      <t>ゲツ</t>
    </rPh>
    <phoneticPr fontId="51"/>
  </si>
  <si>
    <t>知内町健康増進計画</t>
    <rPh sb="0" eb="3">
      <t>シリウチチョウ</t>
    </rPh>
    <rPh sb="3" eb="5">
      <t>ケンコウ</t>
    </rPh>
    <rPh sb="5" eb="7">
      <t>ゾウシン</t>
    </rPh>
    <rPh sb="7" eb="9">
      <t>ケイカク</t>
    </rPh>
    <phoneticPr fontId="51"/>
  </si>
  <si>
    <t>0.4本</t>
    <rPh sb="3" eb="4">
      <t>ホン</t>
    </rPh>
    <phoneticPr fontId="51"/>
  </si>
  <si>
    <t xml:space="preserve">小学生
</t>
    <rPh sb="0" eb="3">
      <t>ショウガクセイ</t>
    </rPh>
    <phoneticPr fontId="51"/>
  </si>
  <si>
    <t>通年</t>
    <rPh sb="0" eb="2">
      <t>ツウネン</t>
    </rPh>
    <phoneticPr fontId="51"/>
  </si>
  <si>
    <t>糖尿病講演会</t>
    <rPh sb="0" eb="3">
      <t>トウニョウビョウ</t>
    </rPh>
    <rPh sb="3" eb="6">
      <t>コウエンカイ</t>
    </rPh>
    <phoneticPr fontId="51"/>
  </si>
  <si>
    <t>「歯周病と糖尿病の関係」を講演内容の一部に入れた</t>
    <rPh sb="1" eb="4">
      <t>シシュウビョウ</t>
    </rPh>
    <rPh sb="5" eb="8">
      <t>トウニョウビョウ</t>
    </rPh>
    <rPh sb="9" eb="11">
      <t>カンケイ</t>
    </rPh>
    <rPh sb="13" eb="17">
      <t>コウエンナイヨウ</t>
    </rPh>
    <rPh sb="18" eb="20">
      <t>イチブ</t>
    </rPh>
    <rPh sb="21" eb="22">
      <t>イ</t>
    </rPh>
    <phoneticPr fontId="51"/>
  </si>
  <si>
    <t>10か月～未就学前
年中～年長児</t>
    <rPh sb="3" eb="4">
      <t>ゲツ</t>
    </rPh>
    <rPh sb="5" eb="8">
      <t>ミシュウガク</t>
    </rPh>
    <rPh sb="8" eb="9">
      <t>マエ</t>
    </rPh>
    <rPh sb="10" eb="12">
      <t>ネンチュウ</t>
    </rPh>
    <rPh sb="13" eb="16">
      <t>ネンチョウジ</t>
    </rPh>
    <phoneticPr fontId="51"/>
  </si>
  <si>
    <t>歯科健診・指導
歯科優良児表彰</t>
    <rPh sb="0" eb="2">
      <t>シカ</t>
    </rPh>
    <rPh sb="2" eb="4">
      <t>ケンシン</t>
    </rPh>
    <rPh sb="5" eb="7">
      <t>シドウ</t>
    </rPh>
    <rPh sb="8" eb="10">
      <t>シカ</t>
    </rPh>
    <rPh sb="10" eb="13">
      <t>ユウリョウジ</t>
    </rPh>
    <rPh sb="13" eb="15">
      <t>ヒョウショウ</t>
    </rPh>
    <phoneticPr fontId="51"/>
  </si>
  <si>
    <t>10ヶ月～6歳11ヶ月</t>
    <rPh sb="3" eb="4">
      <t>ゲツ</t>
    </rPh>
    <rPh sb="6" eb="7">
      <t>サイ</t>
    </rPh>
    <rPh sb="10" eb="11">
      <t>ゲツ</t>
    </rPh>
    <phoneticPr fontId="51"/>
  </si>
  <si>
    <t>0.13本</t>
    <rPh sb="4" eb="5">
      <t>ホン</t>
    </rPh>
    <phoneticPr fontId="51"/>
  </si>
  <si>
    <t>－</t>
    <phoneticPr fontId="51"/>
  </si>
  <si>
    <t>１歳６カ月～３歳１１カ月</t>
    <rPh sb="1" eb="2">
      <t>サイ</t>
    </rPh>
    <rPh sb="4" eb="5">
      <t>ゲツ</t>
    </rPh>
    <rPh sb="7" eb="8">
      <t>サイ</t>
    </rPh>
    <rPh sb="11" eb="12">
      <t>ゲツ</t>
    </rPh>
    <phoneticPr fontId="51"/>
  </si>
  <si>
    <t>0.9本</t>
    <rPh sb="3" eb="4">
      <t>ホン</t>
    </rPh>
    <phoneticPr fontId="51"/>
  </si>
  <si>
    <t>２歳０ヶ月～3歳6ヶ月</t>
    <rPh sb="1" eb="2">
      <t>サイ</t>
    </rPh>
    <rPh sb="4" eb="5">
      <t>ゲツ</t>
    </rPh>
    <rPh sb="7" eb="8">
      <t>サイ</t>
    </rPh>
    <rPh sb="10" eb="11">
      <t>ゲツ</t>
    </rPh>
    <phoneticPr fontId="51"/>
  </si>
  <si>
    <t>集団・委託</t>
    <rPh sb="0" eb="2">
      <t>シュウダン</t>
    </rPh>
    <rPh sb="3" eb="5">
      <t>イタク</t>
    </rPh>
    <phoneticPr fontId="51"/>
  </si>
  <si>
    <t>第４期健康づくり基本計</t>
    <rPh sb="0" eb="1">
      <t>ダイ</t>
    </rPh>
    <rPh sb="2" eb="3">
      <t>キ</t>
    </rPh>
    <rPh sb="3" eb="5">
      <t>ケンコウ</t>
    </rPh>
    <rPh sb="8" eb="10">
      <t>キホン</t>
    </rPh>
    <rPh sb="10" eb="11">
      <t>ケイ</t>
    </rPh>
    <phoneticPr fontId="51"/>
  </si>
  <si>
    <t>0.87本</t>
    <rPh sb="4" eb="5">
      <t>ホン</t>
    </rPh>
    <phoneticPr fontId="51"/>
  </si>
  <si>
    <t>4歳児及び保護者</t>
    <rPh sb="1" eb="2">
      <t>サイ</t>
    </rPh>
    <rPh sb="2" eb="3">
      <t>ジ</t>
    </rPh>
    <rPh sb="3" eb="4">
      <t>オヨ</t>
    </rPh>
    <rPh sb="5" eb="8">
      <t>ホゴシャ</t>
    </rPh>
    <phoneticPr fontId="51"/>
  </si>
  <si>
    <t>「むし歯予防教室」</t>
    <rPh sb="3" eb="4">
      <t>ハ</t>
    </rPh>
    <rPh sb="4" eb="6">
      <t>ヨボウ</t>
    </rPh>
    <rPh sb="6" eb="8">
      <t>キョウシツ</t>
    </rPh>
    <phoneticPr fontId="51"/>
  </si>
  <si>
    <t>4ヶ月</t>
    <rPh sb="2" eb="3">
      <t>ゲツ</t>
    </rPh>
    <phoneticPr fontId="51"/>
  </si>
  <si>
    <t>1.9本</t>
    <rPh sb="3" eb="4">
      <t>ホン</t>
    </rPh>
    <phoneticPr fontId="51"/>
  </si>
  <si>
    <t>小学校</t>
    <rPh sb="0" eb="3">
      <t>ショウガッコウ</t>
    </rPh>
    <phoneticPr fontId="51"/>
  </si>
  <si>
    <t>保育所、幼稚園児</t>
    <rPh sb="0" eb="3">
      <t>ホイクショ</t>
    </rPh>
    <rPh sb="4" eb="7">
      <t>ヨウチエン</t>
    </rPh>
    <rPh sb="7" eb="8">
      <t>ジ</t>
    </rPh>
    <phoneticPr fontId="51"/>
  </si>
  <si>
    <t>歯みがき学習会
衛生教育（園児、保護者）、染め出し、ブラッシング指導</t>
    <rPh sb="0" eb="1">
      <t>ハ</t>
    </rPh>
    <rPh sb="4" eb="7">
      <t>ガクシュウカイ</t>
    </rPh>
    <phoneticPr fontId="51"/>
  </si>
  <si>
    <t>12ヶ月～6歳11ヶ月</t>
    <rPh sb="3" eb="4">
      <t>ゲツ</t>
    </rPh>
    <rPh sb="6" eb="7">
      <t>サイ</t>
    </rPh>
    <rPh sb="10" eb="11">
      <t>ゲツ</t>
    </rPh>
    <phoneticPr fontId="51"/>
  </si>
  <si>
    <t>中学生</t>
    <rPh sb="0" eb="3">
      <t>チュウガクセイ</t>
    </rPh>
    <phoneticPr fontId="51"/>
  </si>
  <si>
    <t>3歳以上</t>
    <rPh sb="1" eb="2">
      <t>サイ</t>
    </rPh>
    <rPh sb="2" eb="4">
      <t>イジョウ</t>
    </rPh>
    <phoneticPr fontId="51"/>
  </si>
  <si>
    <t>保育施設歯科健康教育として、紙芝居などを用いた講話と歯ブラシ指導</t>
    <rPh sb="14" eb="17">
      <t>カミシバイ</t>
    </rPh>
    <rPh sb="20" eb="21">
      <t>モチ</t>
    </rPh>
    <rPh sb="23" eb="25">
      <t>コウワ</t>
    </rPh>
    <rPh sb="26" eb="27">
      <t>ハ</t>
    </rPh>
    <rPh sb="30" eb="32">
      <t>シドウ</t>
    </rPh>
    <phoneticPr fontId="51"/>
  </si>
  <si>
    <t>0歳～9歳11ヶ月</t>
    <rPh sb="1" eb="2">
      <t>サイ</t>
    </rPh>
    <rPh sb="4" eb="5">
      <t>サイ</t>
    </rPh>
    <rPh sb="8" eb="9">
      <t>ゲツ</t>
    </rPh>
    <phoneticPr fontId="51"/>
  </si>
  <si>
    <t>個別</t>
    <rPh sb="0" eb="2">
      <t>コベツ</t>
    </rPh>
    <phoneticPr fontId="51"/>
  </si>
  <si>
    <t>740円</t>
    <rPh sb="3" eb="4">
      <t>エン</t>
    </rPh>
    <phoneticPr fontId="51"/>
  </si>
  <si>
    <t>小樽市健康増進・自殺対策計画の
各学校の学校保健計画</t>
    <rPh sb="0" eb="3">
      <t>オタルシ</t>
    </rPh>
    <rPh sb="3" eb="5">
      <t>ケンコウ</t>
    </rPh>
    <rPh sb="5" eb="7">
      <t>ゾウシン</t>
    </rPh>
    <rPh sb="8" eb="10">
      <t>ジサツ</t>
    </rPh>
    <rPh sb="10" eb="12">
      <t>タイサク</t>
    </rPh>
    <rPh sb="12" eb="14">
      <t>ケイカク</t>
    </rPh>
    <rPh sb="16" eb="17">
      <t>カク</t>
    </rPh>
    <rPh sb="17" eb="19">
      <t>ガッコウ</t>
    </rPh>
    <rPh sb="20" eb="22">
      <t>ガッコウ</t>
    </rPh>
    <rPh sb="22" eb="24">
      <t>ホケン</t>
    </rPh>
    <rPh sb="24" eb="26">
      <t>ケイカク</t>
    </rPh>
    <phoneticPr fontId="51"/>
  </si>
  <si>
    <t>1.0本</t>
    <rPh sb="3" eb="4">
      <t>ホン</t>
    </rPh>
    <phoneticPr fontId="51"/>
  </si>
  <si>
    <t>小学生</t>
    <rPh sb="0" eb="3">
      <t>ショウガクセイ</t>
    </rPh>
    <phoneticPr fontId="51"/>
  </si>
  <si>
    <t>年1回</t>
    <rPh sb="0" eb="1">
      <t>ネン</t>
    </rPh>
    <rPh sb="2" eb="3">
      <t>カイ</t>
    </rPh>
    <phoneticPr fontId="51"/>
  </si>
  <si>
    <t>-</t>
    <phoneticPr fontId="51"/>
  </si>
  <si>
    <t>小樽市健康増進・自殺対策計画</t>
    <rPh sb="0" eb="3">
      <t>オタルシ</t>
    </rPh>
    <rPh sb="3" eb="5">
      <t>ケンコウ</t>
    </rPh>
    <rPh sb="5" eb="7">
      <t>ゾウシン</t>
    </rPh>
    <rPh sb="8" eb="10">
      <t>ジサツ</t>
    </rPh>
    <rPh sb="10" eb="12">
      <t>タイサク</t>
    </rPh>
    <rPh sb="12" eb="14">
      <t>ケイカク</t>
    </rPh>
    <phoneticPr fontId="51"/>
  </si>
  <si>
    <t>1歳0か月～未就学児まで</t>
    <rPh sb="1" eb="2">
      <t>サイ</t>
    </rPh>
    <rPh sb="4" eb="5">
      <t>ゲツ</t>
    </rPh>
    <rPh sb="6" eb="10">
      <t>ミシュウガクジ</t>
    </rPh>
    <phoneticPr fontId="51"/>
  </si>
  <si>
    <t>フッ化物塗布と併せて，歯科健診，歯科保健指導を実施</t>
    <rPh sb="2" eb="3">
      <t>カ</t>
    </rPh>
    <rPh sb="3" eb="4">
      <t>ブツ</t>
    </rPh>
    <rPh sb="4" eb="6">
      <t>トフ</t>
    </rPh>
    <rPh sb="7" eb="8">
      <t>アワ</t>
    </rPh>
    <rPh sb="11" eb="13">
      <t>シカ</t>
    </rPh>
    <rPh sb="13" eb="15">
      <t>ケンシン</t>
    </rPh>
    <rPh sb="16" eb="18">
      <t>シカ</t>
    </rPh>
    <rPh sb="18" eb="20">
      <t>ホケン</t>
    </rPh>
    <rPh sb="20" eb="22">
      <t>シドウ</t>
    </rPh>
    <rPh sb="23" eb="25">
      <t>ジッシ</t>
    </rPh>
    <phoneticPr fontId="51"/>
  </si>
  <si>
    <t>１歳０ヶ月～未就学児まで</t>
    <rPh sb="1" eb="2">
      <t>サイ</t>
    </rPh>
    <rPh sb="4" eb="5">
      <t>ゲツ</t>
    </rPh>
    <rPh sb="6" eb="9">
      <t>ミシュウガク</t>
    </rPh>
    <rPh sb="9" eb="10">
      <t>ジ</t>
    </rPh>
    <phoneticPr fontId="51"/>
  </si>
  <si>
    <t>４～6ヶ月</t>
    <rPh sb="4" eb="5">
      <t>ゲツ</t>
    </rPh>
    <phoneticPr fontId="51"/>
  </si>
  <si>
    <t>570円</t>
    <rPh sb="3" eb="4">
      <t>エン</t>
    </rPh>
    <phoneticPr fontId="51"/>
  </si>
  <si>
    <t>各学校の学校保健計画</t>
    <rPh sb="0" eb="1">
      <t>カク</t>
    </rPh>
    <rPh sb="1" eb="3">
      <t>ガッコウ</t>
    </rPh>
    <rPh sb="4" eb="6">
      <t>ガッコウ</t>
    </rPh>
    <rPh sb="6" eb="8">
      <t>ホケン</t>
    </rPh>
    <rPh sb="8" eb="10">
      <t>ケイカク</t>
    </rPh>
    <phoneticPr fontId="51"/>
  </si>
  <si>
    <t>小学生
中学生</t>
    <rPh sb="0" eb="3">
      <t>ショウガクセイ</t>
    </rPh>
    <rPh sb="4" eb="7">
      <t>チュウガクセイ</t>
    </rPh>
    <phoneticPr fontId="51"/>
  </si>
  <si>
    <t>○</t>
    <phoneticPr fontId="51"/>
  </si>
  <si>
    <t>対象者に妊産婦を追加</t>
    <rPh sb="0" eb="3">
      <t>タイショウシャ</t>
    </rPh>
    <rPh sb="4" eb="7">
      <t>ニンサンプ</t>
    </rPh>
    <rPh sb="8" eb="10">
      <t>ツイカ</t>
    </rPh>
    <phoneticPr fontId="51"/>
  </si>
  <si>
    <t>年３回</t>
    <rPh sb="0" eb="1">
      <t>ネン</t>
    </rPh>
    <rPh sb="2" eb="3">
      <t>カイ</t>
    </rPh>
    <phoneticPr fontId="51"/>
  </si>
  <si>
    <t>第３次函館市健康増進計画</t>
    <rPh sb="0" eb="1">
      <t>ダイ</t>
    </rPh>
    <rPh sb="2" eb="3">
      <t>ジ</t>
    </rPh>
    <rPh sb="3" eb="6">
      <t>ハコダテシ</t>
    </rPh>
    <rPh sb="6" eb="12">
      <t>ケンコウゾウシンケイカク</t>
    </rPh>
    <phoneticPr fontId="51"/>
  </si>
  <si>
    <t>・健康教育（依頼による出前講座）
・糖尿病予防講演着</t>
    <rPh sb="1" eb="3">
      <t>ケンコウ</t>
    </rPh>
    <rPh sb="3" eb="5">
      <t>キョウイク</t>
    </rPh>
    <rPh sb="6" eb="8">
      <t>イライ</t>
    </rPh>
    <rPh sb="11" eb="13">
      <t>デマエ</t>
    </rPh>
    <rPh sb="13" eb="15">
      <t>コウザ</t>
    </rPh>
    <rPh sb="18" eb="21">
      <t>トウニョウビョウ</t>
    </rPh>
    <rPh sb="21" eb="23">
      <t>ヨボウ</t>
    </rPh>
    <rPh sb="23" eb="26">
      <t>コウエンキ</t>
    </rPh>
    <phoneticPr fontId="20"/>
  </si>
  <si>
    <t>・対象年齢を問わず、歯・口に関する健康教育
・演題「糖尿病と口腔内細菌の深い関係」</t>
    <rPh sb="1" eb="3">
      <t>タイショウ</t>
    </rPh>
    <rPh sb="3" eb="5">
      <t>ネンレイ</t>
    </rPh>
    <rPh sb="6" eb="7">
      <t>ト</t>
    </rPh>
    <rPh sb="10" eb="11">
      <t>ハ</t>
    </rPh>
    <rPh sb="12" eb="13">
      <t>クチ</t>
    </rPh>
    <rPh sb="14" eb="15">
      <t>カン</t>
    </rPh>
    <rPh sb="17" eb="19">
      <t>ケンコウ</t>
    </rPh>
    <rPh sb="19" eb="21">
      <t>キョウイク</t>
    </rPh>
    <rPh sb="23" eb="25">
      <t>エンダイ</t>
    </rPh>
    <rPh sb="26" eb="29">
      <t>トウニョウビョウ</t>
    </rPh>
    <rPh sb="30" eb="33">
      <t>コウクウナイ</t>
    </rPh>
    <rPh sb="33" eb="35">
      <t>サイキン</t>
    </rPh>
    <rPh sb="36" eb="37">
      <t>フカ</t>
    </rPh>
    <rPh sb="38" eb="40">
      <t>カンケイ</t>
    </rPh>
    <phoneticPr fontId="20"/>
  </si>
  <si>
    <t>1歳2ヶ月～2歳1ヶ月
※歯と口の健康週間「歯の健康キャンペーン」で実施</t>
    <rPh sb="1" eb="2">
      <t>サイ</t>
    </rPh>
    <rPh sb="4" eb="5">
      <t>ゲツ</t>
    </rPh>
    <rPh sb="7" eb="8">
      <t>サイ</t>
    </rPh>
    <rPh sb="10" eb="11">
      <t>ゲツ</t>
    </rPh>
    <rPh sb="13" eb="14">
      <t>ハ</t>
    </rPh>
    <rPh sb="15" eb="16">
      <t>クチ</t>
    </rPh>
    <rPh sb="17" eb="19">
      <t>ケンコウ</t>
    </rPh>
    <rPh sb="19" eb="21">
      <t>シュウカン</t>
    </rPh>
    <rPh sb="22" eb="23">
      <t>ハ</t>
    </rPh>
    <rPh sb="24" eb="26">
      <t>ケンコウ</t>
    </rPh>
    <rPh sb="34" eb="36">
      <t>ジッシ</t>
    </rPh>
    <phoneticPr fontId="20"/>
  </si>
  <si>
    <t>－</t>
    <phoneticPr fontId="20"/>
  </si>
  <si>
    <t>その他</t>
    <rPh sb="2" eb="3">
      <t>タ</t>
    </rPh>
    <phoneticPr fontId="20"/>
  </si>
  <si>
    <t>0.58本</t>
    <rPh sb="4" eb="5">
      <t>ホン</t>
    </rPh>
    <phoneticPr fontId="20"/>
  </si>
  <si>
    <t>対象者に妊産婦を追加</t>
    <rPh sb="0" eb="3">
      <t>タイショウシャ</t>
    </rPh>
    <rPh sb="4" eb="7">
      <t>ニンサンプ</t>
    </rPh>
    <rPh sb="8" eb="10">
      <t>ツイカ</t>
    </rPh>
    <phoneticPr fontId="20"/>
  </si>
  <si>
    <t>健康教育（依頼による出前講座）</t>
    <rPh sb="0" eb="2">
      <t>ケンコウ</t>
    </rPh>
    <rPh sb="2" eb="4">
      <t>キョウイク</t>
    </rPh>
    <rPh sb="5" eb="7">
      <t>イライ</t>
    </rPh>
    <rPh sb="10" eb="12">
      <t>デマエ</t>
    </rPh>
    <rPh sb="12" eb="14">
      <t>コウザ</t>
    </rPh>
    <phoneticPr fontId="20"/>
  </si>
  <si>
    <t>対象年齢を問わず、歯・口に関する健康教育</t>
    <rPh sb="0" eb="2">
      <t>タイショウ</t>
    </rPh>
    <rPh sb="2" eb="4">
      <t>ネンレイ</t>
    </rPh>
    <rPh sb="5" eb="6">
      <t>ト</t>
    </rPh>
    <rPh sb="9" eb="10">
      <t>ハ</t>
    </rPh>
    <rPh sb="11" eb="12">
      <t>クチ</t>
    </rPh>
    <rPh sb="13" eb="14">
      <t>カン</t>
    </rPh>
    <rPh sb="16" eb="18">
      <t>ケンコウ</t>
    </rPh>
    <rPh sb="18" eb="20">
      <t>キョウイク</t>
    </rPh>
    <phoneticPr fontId="20"/>
  </si>
  <si>
    <r>
      <t>第</t>
    </r>
    <r>
      <rPr>
        <sz val="9"/>
        <color theme="1"/>
        <rFont val="HG丸ｺﾞｼｯｸM-PRO"/>
        <family val="3"/>
        <charset val="128"/>
      </rPr>
      <t>3</t>
    </r>
    <r>
      <rPr>
        <sz val="9"/>
        <color theme="1"/>
        <rFont val="HG丸ｺﾞｼｯｸM-PRO"/>
        <family val="3"/>
      </rPr>
      <t>次健康日本２１旭川計画</t>
    </r>
    <phoneticPr fontId="20"/>
  </si>
  <si>
    <r>
      <t>第</t>
    </r>
    <r>
      <rPr>
        <sz val="9"/>
        <color theme="1"/>
        <rFont val="HG丸ｺﾞｼｯｸM-PRO"/>
        <family val="3"/>
        <charset val="128"/>
      </rPr>
      <t>３</t>
    </r>
    <r>
      <rPr>
        <sz val="9"/>
        <color theme="1"/>
        <rFont val="HG丸ｺﾞｼｯｸM-PRO"/>
        <family val="3"/>
      </rPr>
      <t>次健康日本２１旭川計画</t>
    </r>
    <rPh sb="0" eb="1">
      <t>ダイ</t>
    </rPh>
    <rPh sb="2" eb="3">
      <t>ジ</t>
    </rPh>
    <rPh sb="3" eb="5">
      <t>ケンコウ</t>
    </rPh>
    <rPh sb="5" eb="7">
      <t>ニホン</t>
    </rPh>
    <rPh sb="9" eb="11">
      <t>アサヒカワ</t>
    </rPh>
    <rPh sb="11" eb="13">
      <t>ケイカク</t>
    </rPh>
    <phoneticPr fontId="20"/>
  </si>
  <si>
    <r>
      <t>歯科</t>
    </r>
    <r>
      <rPr>
        <sz val="9"/>
        <color theme="1"/>
        <rFont val="HG丸ｺﾞｼｯｸM-PRO"/>
        <family val="3"/>
        <charset val="128"/>
      </rPr>
      <t>健診</t>
    </r>
    <rPh sb="0" eb="2">
      <t>シカ</t>
    </rPh>
    <rPh sb="2" eb="4">
      <t>ケンシン</t>
    </rPh>
    <phoneticPr fontId="20"/>
  </si>
  <si>
    <r>
      <t>石狩市健康づくり計画</t>
    </r>
    <r>
      <rPr>
        <sz val="9"/>
        <color theme="1"/>
        <rFont val="HG丸ｺﾞｼｯｸM-PRO"/>
        <family val="3"/>
        <charset val="128"/>
      </rPr>
      <t>（第3次）</t>
    </r>
    <rPh sb="0" eb="3">
      <t>イシカリシ</t>
    </rPh>
    <rPh sb="3" eb="5">
      <t>ケンコウ</t>
    </rPh>
    <rPh sb="8" eb="10">
      <t>ケイカク</t>
    </rPh>
    <rPh sb="11" eb="12">
      <t>ダイ</t>
    </rPh>
    <rPh sb="13" eb="14">
      <t>ジ</t>
    </rPh>
    <phoneticPr fontId="20"/>
  </si>
  <si>
    <r>
      <t>①</t>
    </r>
    <r>
      <rPr>
        <sz val="9"/>
        <color theme="1"/>
        <rFont val="HG丸ｺﾞｼｯｸM-PRO"/>
        <family val="3"/>
        <charset val="128"/>
      </rPr>
      <t>年２回歯科健診・フッ化物塗布事業を実施。その際に歯科衛生士からブラッシング等について歯科指導を実施。
②３歳児健診対象者の保護者へ歯科検診の実施</t>
    </r>
    <rPh sb="1" eb="2">
      <t>ネン</t>
    </rPh>
    <rPh sb="3" eb="4">
      <t>カイ</t>
    </rPh>
    <rPh sb="4" eb="6">
      <t>シカ</t>
    </rPh>
    <rPh sb="6" eb="8">
      <t>ケンシン</t>
    </rPh>
    <rPh sb="11" eb="13">
      <t>カブツ</t>
    </rPh>
    <rPh sb="13" eb="15">
      <t>トフ</t>
    </rPh>
    <rPh sb="15" eb="17">
      <t>ジギョウ</t>
    </rPh>
    <rPh sb="18" eb="20">
      <t>ジッシ</t>
    </rPh>
    <rPh sb="23" eb="24">
      <t>サイ</t>
    </rPh>
    <rPh sb="38" eb="39">
      <t>トウ</t>
    </rPh>
    <rPh sb="43" eb="45">
      <t>シカ</t>
    </rPh>
    <rPh sb="45" eb="47">
      <t>シドウ</t>
    </rPh>
    <rPh sb="48" eb="50">
      <t>ジッシ</t>
    </rPh>
    <rPh sb="54" eb="56">
      <t>サイジ</t>
    </rPh>
    <rPh sb="56" eb="58">
      <t>ケンシン</t>
    </rPh>
    <rPh sb="58" eb="61">
      <t>タイショウシャ</t>
    </rPh>
    <rPh sb="62" eb="65">
      <t>ホゴシャ</t>
    </rPh>
    <rPh sb="66" eb="68">
      <t>シカ</t>
    </rPh>
    <rPh sb="68" eb="70">
      <t>ケンシン</t>
    </rPh>
    <rPh sb="71" eb="73">
      <t>ジッシ</t>
    </rPh>
    <phoneticPr fontId="20"/>
  </si>
  <si>
    <r>
      <t>１歳、１．６歳、</t>
    </r>
    <r>
      <rPr>
        <sz val="9"/>
        <color theme="1"/>
        <rFont val="HG丸ｺﾞｼｯｸM-PRO"/>
        <family val="3"/>
        <charset val="128"/>
      </rPr>
      <t>2歳、３歳（2歳児以外は歯科健診時希望者に対して実施）</t>
    </r>
    <rPh sb="1" eb="2">
      <t>サイ</t>
    </rPh>
    <rPh sb="6" eb="7">
      <t>サイ</t>
    </rPh>
    <rPh sb="9" eb="10">
      <t>サイ</t>
    </rPh>
    <rPh sb="12" eb="13">
      <t>サイ</t>
    </rPh>
    <rPh sb="15" eb="17">
      <t>サイジ</t>
    </rPh>
    <rPh sb="17" eb="19">
      <t>イガイ</t>
    </rPh>
    <rPh sb="20" eb="22">
      <t>シカ</t>
    </rPh>
    <rPh sb="22" eb="24">
      <t>ケンシン</t>
    </rPh>
    <rPh sb="24" eb="25">
      <t>ジ</t>
    </rPh>
    <rPh sb="25" eb="28">
      <t>キボウシャ</t>
    </rPh>
    <rPh sb="29" eb="30">
      <t>タイ</t>
    </rPh>
    <rPh sb="32" eb="34">
      <t>ジッシ</t>
    </rPh>
    <phoneticPr fontId="20"/>
  </si>
  <si>
    <r>
      <rPr>
        <sz val="9"/>
        <color theme="1"/>
        <rFont val="HG丸ｺﾞｼｯｸM-PRO"/>
        <family val="3"/>
        <charset val="128"/>
      </rPr>
      <t xml:space="preserve">登別市子ども・子育て支援事業計画
健康のぼりべつ２１登別市健康増進計画(第3期)及び成育医療等に関する計画（第1期）
</t>
    </r>
    <rPh sb="17" eb="19">
      <t>ケンコウ</t>
    </rPh>
    <rPh sb="40" eb="41">
      <t>オヨ</t>
    </rPh>
    <rPh sb="42" eb="44">
      <t>セイイク</t>
    </rPh>
    <rPh sb="44" eb="46">
      <t>イリョウ</t>
    </rPh>
    <rPh sb="46" eb="47">
      <t>トウ</t>
    </rPh>
    <rPh sb="48" eb="49">
      <t>カン</t>
    </rPh>
    <rPh sb="51" eb="53">
      <t>ケイカク</t>
    </rPh>
    <rPh sb="54" eb="55">
      <t>ダイ</t>
    </rPh>
    <rPh sb="56" eb="57">
      <t>キ</t>
    </rPh>
    <phoneticPr fontId="20"/>
  </si>
  <si>
    <r>
      <t>室蘭歯科医師会と、西胆振６市町が共同し、北海道歯科医師会の協力を得ながら口腔がん検診</t>
    </r>
    <r>
      <rPr>
        <sz val="9"/>
        <color theme="1"/>
        <rFont val="HG丸ｺﾞｼｯｸM-PRO"/>
        <family val="3"/>
        <charset val="128"/>
      </rPr>
      <t>（登別会場）を１日間実施</t>
    </r>
    <rPh sb="0" eb="2">
      <t>ムロラン</t>
    </rPh>
    <rPh sb="9" eb="10">
      <t>ニシ</t>
    </rPh>
    <rPh sb="10" eb="12">
      <t>イブリ</t>
    </rPh>
    <rPh sb="16" eb="18">
      <t>キョウドウ</t>
    </rPh>
    <rPh sb="20" eb="23">
      <t>ホッカイドウ</t>
    </rPh>
    <rPh sb="23" eb="28">
      <t>シカイシカイ</t>
    </rPh>
    <rPh sb="29" eb="31">
      <t>キョウリョク</t>
    </rPh>
    <rPh sb="32" eb="33">
      <t>エ</t>
    </rPh>
    <rPh sb="36" eb="38">
      <t>コウクウ</t>
    </rPh>
    <rPh sb="43" eb="45">
      <t>ノボリベツ</t>
    </rPh>
    <rPh sb="45" eb="47">
      <t>カイジョウ</t>
    </rPh>
    <phoneticPr fontId="20"/>
  </si>
  <si>
    <r>
      <rPr>
        <sz val="9"/>
        <color theme="1"/>
        <rFont val="HG丸ｺﾞｼｯｸM-PRO"/>
        <family val="3"/>
        <charset val="128"/>
      </rPr>
      <t>健康増進計画第３次健康づくり伊達２１
伊達市学校保健会令和６年度事業計画</t>
    </r>
  </si>
  <si>
    <r>
      <t>健康増進計画第</t>
    </r>
    <r>
      <rPr>
        <sz val="9"/>
        <color theme="1"/>
        <rFont val="HG丸ｺﾞｼｯｸM-PRO"/>
        <family val="3"/>
        <charset val="128"/>
      </rPr>
      <t>３次
健康づくり伊達２１</t>
    </r>
    <rPh sb="0" eb="2">
      <t>ケンコウ</t>
    </rPh>
    <rPh sb="2" eb="4">
      <t>ゾウシン</t>
    </rPh>
    <rPh sb="4" eb="6">
      <t>ケイカク</t>
    </rPh>
    <rPh sb="6" eb="7">
      <t>ダイ</t>
    </rPh>
    <rPh sb="8" eb="9">
      <t>ジ</t>
    </rPh>
    <rPh sb="10" eb="12">
      <t>ケンコウ</t>
    </rPh>
    <rPh sb="15" eb="17">
      <t>ダテ</t>
    </rPh>
    <phoneticPr fontId="20"/>
  </si>
  <si>
    <r>
      <t>２０歳以上の町民を対象に口腔がん検診を年度</t>
    </r>
    <r>
      <rPr>
        <sz val="9"/>
        <color theme="1"/>
        <rFont val="HG丸ｺﾞｼｯｸM-PRO"/>
        <family val="3"/>
        <charset val="128"/>
      </rPr>
      <t>２回実施。</t>
    </r>
  </si>
  <si>
    <r>
      <t>白老町健康増進計画
健康しらおい２１第</t>
    </r>
    <r>
      <rPr>
        <sz val="9"/>
        <color theme="1"/>
        <rFont val="HG丸ｺﾞｼｯｸM-PRO"/>
        <family val="3"/>
        <charset val="128"/>
      </rPr>
      <t>3次計画
学校教育基本計画</t>
    </r>
    <rPh sb="0" eb="3">
      <t>シラオイチョウ</t>
    </rPh>
    <rPh sb="3" eb="5">
      <t>ケンコウ</t>
    </rPh>
    <rPh sb="5" eb="7">
      <t>ゾウシン</t>
    </rPh>
    <rPh sb="7" eb="9">
      <t>ケイカク</t>
    </rPh>
    <rPh sb="10" eb="12">
      <t>ケンコウ</t>
    </rPh>
    <rPh sb="18" eb="19">
      <t>ダイ</t>
    </rPh>
    <rPh sb="20" eb="21">
      <t>ジ</t>
    </rPh>
    <rPh sb="21" eb="23">
      <t>ケイカク</t>
    </rPh>
    <rPh sb="24" eb="26">
      <t>ガッコウ</t>
    </rPh>
    <rPh sb="26" eb="28">
      <t>キョウイク</t>
    </rPh>
    <rPh sb="28" eb="30">
      <t>キホン</t>
    </rPh>
    <rPh sb="30" eb="32">
      <t>ケイカク</t>
    </rPh>
    <phoneticPr fontId="44"/>
  </si>
  <si>
    <r>
      <t>健康しらおい21（第</t>
    </r>
    <r>
      <rPr>
        <sz val="9"/>
        <color theme="1"/>
        <rFont val="HG丸ｺﾞｼｯｸM-PRO"/>
        <family val="3"/>
        <charset val="128"/>
      </rPr>
      <t>３次）計画</t>
    </r>
    <rPh sb="0" eb="2">
      <t>ケンコウ</t>
    </rPh>
    <rPh sb="9" eb="10">
      <t>ダイ</t>
    </rPh>
    <rPh sb="11" eb="12">
      <t>ジ</t>
    </rPh>
    <rPh sb="13" eb="15">
      <t>ケイカク</t>
    </rPh>
    <phoneticPr fontId="44"/>
  </si>
  <si>
    <r>
      <t>1歳0ヶ月～</t>
    </r>
    <r>
      <rPr>
        <sz val="9"/>
        <color theme="1"/>
        <rFont val="HG丸ｺﾞｼｯｸM-PRO"/>
        <family val="3"/>
        <charset val="128"/>
      </rPr>
      <t>就学前まで</t>
    </r>
    <rPh sb="1" eb="2">
      <t>サイ</t>
    </rPh>
    <rPh sb="4" eb="5">
      <t>ゲツ</t>
    </rPh>
    <rPh sb="6" eb="9">
      <t>シュウガクマエ</t>
    </rPh>
    <phoneticPr fontId="44"/>
  </si>
  <si>
    <r>
      <t>①5歳児健診にて、歯科健診・歯科相談を実施。</t>
    </r>
    <r>
      <rPr>
        <sz val="9"/>
        <color theme="1"/>
        <rFont val="HG丸ｺﾞｼｯｸM-PRO"/>
        <family val="3"/>
        <charset val="128"/>
      </rPr>
      <t>こども園の年中クラスで歯科衛生士による健康教育を実施。
②こども園の年長クラスで歯科衛生士による健康教育を実施。</t>
    </r>
    <rPh sb="2" eb="4">
      <t>サイジ</t>
    </rPh>
    <rPh sb="4" eb="6">
      <t>ケンシン</t>
    </rPh>
    <rPh sb="9" eb="11">
      <t>シカ</t>
    </rPh>
    <rPh sb="11" eb="13">
      <t>ケンシン</t>
    </rPh>
    <rPh sb="14" eb="16">
      <t>シカ</t>
    </rPh>
    <rPh sb="16" eb="18">
      <t>ソウダン</t>
    </rPh>
    <rPh sb="19" eb="21">
      <t>ジッシ</t>
    </rPh>
    <rPh sb="25" eb="26">
      <t>エン</t>
    </rPh>
    <rPh sb="27" eb="29">
      <t>ネンチュウ</t>
    </rPh>
    <rPh sb="33" eb="35">
      <t>シカ</t>
    </rPh>
    <rPh sb="35" eb="38">
      <t>エイセイシ</t>
    </rPh>
    <rPh sb="41" eb="43">
      <t>ケンコウ</t>
    </rPh>
    <rPh sb="43" eb="45">
      <t>キョウイク</t>
    </rPh>
    <rPh sb="46" eb="48">
      <t>ジッシ</t>
    </rPh>
    <rPh sb="54" eb="55">
      <t>エン</t>
    </rPh>
    <rPh sb="56" eb="58">
      <t>ネンチョウ</t>
    </rPh>
    <rPh sb="62" eb="64">
      <t>シカ</t>
    </rPh>
    <rPh sb="64" eb="67">
      <t>エイセイシ</t>
    </rPh>
    <rPh sb="70" eb="72">
      <t>ケンコウ</t>
    </rPh>
    <rPh sb="72" eb="74">
      <t>キョウイク</t>
    </rPh>
    <rPh sb="75" eb="77">
      <t>ジッシ</t>
    </rPh>
    <phoneticPr fontId="44"/>
  </si>
  <si>
    <r>
      <rPr>
        <sz val="9"/>
        <color theme="1"/>
        <rFont val="HG丸ｺﾞｼｯｸM-PRO"/>
        <family val="3"/>
        <charset val="128"/>
      </rPr>
      <t>歯科健康相談、歯科健康教育、歯科保健指導</t>
    </r>
    <rPh sb="0" eb="2">
      <t>シカ</t>
    </rPh>
    <rPh sb="2" eb="4">
      <t>ケンコウ</t>
    </rPh>
    <rPh sb="4" eb="6">
      <t>ソウダン</t>
    </rPh>
    <rPh sb="14" eb="16">
      <t>シカ</t>
    </rPh>
    <rPh sb="16" eb="18">
      <t>ホケン</t>
    </rPh>
    <rPh sb="18" eb="20">
      <t>シドウ</t>
    </rPh>
    <phoneticPr fontId="44"/>
  </si>
  <si>
    <r>
      <rPr>
        <sz val="9"/>
        <color theme="1"/>
        <rFont val="HG丸ｺﾞｼｯｸM-PRO"/>
        <family val="3"/>
        <charset val="128"/>
      </rPr>
      <t>浦河町健康な歯の表彰　　　　　　　　　　　　　　　　　　　　　　　　　　　　　　　　　　　　　　　　　　　　　　　　　　　　　　　　　　　　　　　　　　　　　　　　　　　</t>
    </r>
    <rPh sb="0" eb="3">
      <t>ウラカワチョウ</t>
    </rPh>
    <rPh sb="3" eb="5">
      <t>ケンコウ</t>
    </rPh>
    <rPh sb="6" eb="7">
      <t>ハ</t>
    </rPh>
    <rPh sb="8" eb="10">
      <t>ヒョウショウ</t>
    </rPh>
    <phoneticPr fontId="44"/>
  </si>
  <si>
    <r>
      <t>1歳～</t>
    </r>
    <r>
      <rPr>
        <sz val="9"/>
        <color theme="1"/>
        <rFont val="HG丸ｺﾞｼｯｸM-PRO"/>
        <family val="3"/>
        <charset val="128"/>
      </rPr>
      <t>5歳児</t>
    </r>
    <rPh sb="1" eb="2">
      <t>サイ</t>
    </rPh>
    <rPh sb="4" eb="5">
      <t>サイ</t>
    </rPh>
    <rPh sb="5" eb="6">
      <t>ジ</t>
    </rPh>
    <phoneticPr fontId="44"/>
  </si>
  <si>
    <r>
      <t>1歳～</t>
    </r>
    <r>
      <rPr>
        <sz val="9"/>
        <color theme="1"/>
        <rFont val="HG丸ｺﾞｼｯｸM-PRO"/>
        <family val="3"/>
        <charset val="128"/>
      </rPr>
      <t>年中児（5歳児）まで</t>
    </r>
    <rPh sb="1" eb="2">
      <t>サイ</t>
    </rPh>
    <rPh sb="3" eb="6">
      <t>ネンチュウジ</t>
    </rPh>
    <rPh sb="8" eb="10">
      <t>サイジ</t>
    </rPh>
    <phoneticPr fontId="44"/>
  </si>
  <si>
    <r>
      <t>6ヶ月ごと（</t>
    </r>
    <r>
      <rPr>
        <sz val="9"/>
        <color theme="1"/>
        <rFont val="HG丸ｺﾞｼｯｸM-PRO"/>
        <family val="3"/>
        <charset val="128"/>
      </rPr>
      <t>5歳児は１年）</t>
    </r>
    <rPh sb="2" eb="3">
      <t>ゲツ</t>
    </rPh>
    <rPh sb="7" eb="8">
      <t>サイ</t>
    </rPh>
    <rPh sb="8" eb="9">
      <t>ジ</t>
    </rPh>
    <rPh sb="11" eb="12">
      <t>ネン</t>
    </rPh>
    <phoneticPr fontId="44"/>
  </si>
  <si>
    <r>
      <t>小学生・　</t>
    </r>
    <r>
      <rPr>
        <sz val="9"/>
        <color theme="1"/>
        <rFont val="HG丸ｺﾞｼｯｸM-PRO"/>
        <family val="3"/>
        <charset val="128"/>
      </rPr>
      <t>高校生</t>
    </r>
    <rPh sb="0" eb="3">
      <t>ショウガクセイ</t>
    </rPh>
    <rPh sb="5" eb="8">
      <t>コウコウセイ</t>
    </rPh>
    <phoneticPr fontId="20"/>
  </si>
  <si>
    <t>２０歳～74歳までの者、妊婦　</t>
    <rPh sb="2" eb="3">
      <t>サイ</t>
    </rPh>
    <rPh sb="6" eb="7">
      <t>サイ</t>
    </rPh>
    <rPh sb="10" eb="11">
      <t>モノ</t>
    </rPh>
    <rPh sb="12" eb="14">
      <t>ニンプ</t>
    </rPh>
    <phoneticPr fontId="51"/>
  </si>
  <si>
    <r>
      <t>０．９</t>
    </r>
    <r>
      <rPr>
        <sz val="10"/>
        <color theme="1"/>
        <rFont val="HG丸ｺﾞｼｯｸM-PRO"/>
        <family val="3"/>
        <charset val="128"/>
      </rPr>
      <t>本</t>
    </r>
    <rPh sb="3" eb="4">
      <t>ホン</t>
    </rPh>
    <phoneticPr fontId="44"/>
  </si>
  <si>
    <r>
      <rPr>
        <sz val="10"/>
        <color theme="1"/>
        <rFont val="HG丸ｺﾞｼｯｸM-PRO"/>
        <family val="3"/>
        <charset val="128"/>
      </rPr>
      <t>０．１7本</t>
    </r>
    <rPh sb="4" eb="5">
      <t>ホン</t>
    </rPh>
    <phoneticPr fontId="44"/>
  </si>
  <si>
    <r>
      <t>1歳</t>
    </r>
    <r>
      <rPr>
        <sz val="7.2"/>
        <color theme="1"/>
        <rFont val="HG丸ｺﾞｼｯｸM-PRO"/>
        <family val="3"/>
        <charset val="128"/>
      </rPr>
      <t>0</t>
    </r>
    <r>
      <rPr>
        <sz val="9"/>
        <color theme="1"/>
        <rFont val="HG丸ｺﾞｼｯｸM-PRO"/>
        <family val="3"/>
        <charset val="128"/>
      </rPr>
      <t>ヶ月～3歳</t>
    </r>
  </si>
  <si>
    <r>
      <t>対象年齢　</t>
    </r>
    <r>
      <rPr>
        <sz val="9"/>
        <color theme="1"/>
        <rFont val="HG丸ｺﾞｼｯｸM-PRO"/>
        <family val="3"/>
        <charset val="128"/>
      </rPr>
      <t>20歳以上74歳以下</t>
    </r>
    <rPh sb="0" eb="2">
      <t>タイショウ</t>
    </rPh>
    <rPh sb="2" eb="4">
      <t>ネンレイ</t>
    </rPh>
    <rPh sb="8" eb="10">
      <t>イジョウ</t>
    </rPh>
    <rPh sb="12" eb="13">
      <t>サイ</t>
    </rPh>
    <rPh sb="13" eb="15">
      <t>イカ</t>
    </rPh>
    <phoneticPr fontId="20"/>
  </si>
  <si>
    <r>
      <t xml:space="preserve">・対象者に妊婦を追加。
</t>
    </r>
    <r>
      <rPr>
        <sz val="9"/>
        <color theme="1"/>
        <rFont val="HG丸ｺﾞｼｯｸM-PRO"/>
        <family val="3"/>
        <charset val="128"/>
      </rPr>
      <t>・対象年齢に20歳.３０歳を追加。
・歯科口腔健診として65歳以上の歯科健診を実施。</t>
    </r>
    <rPh sb="1" eb="4">
      <t>タイショウシャ</t>
    </rPh>
    <rPh sb="5" eb="7">
      <t>ニンプ</t>
    </rPh>
    <rPh sb="8" eb="10">
      <t>ツイカ</t>
    </rPh>
    <rPh sb="13" eb="18">
      <t>タイショウ</t>
    </rPh>
    <rPh sb="20" eb="21">
      <t>サイ</t>
    </rPh>
    <rPh sb="24" eb="25">
      <t>サイ</t>
    </rPh>
    <rPh sb="26" eb="28">
      <t>ツイカ</t>
    </rPh>
    <rPh sb="31" eb="37">
      <t>シカコウクウケンシン</t>
    </rPh>
    <rPh sb="42" eb="45">
      <t>サイイジョウ</t>
    </rPh>
    <rPh sb="46" eb="48">
      <t>シカ</t>
    </rPh>
    <rPh sb="48" eb="50">
      <t>ケンシン</t>
    </rPh>
    <rPh sb="51" eb="53">
      <t>ジッシ</t>
    </rPh>
    <phoneticPr fontId="20"/>
  </si>
  <si>
    <r>
      <t>年中・年長児、</t>
    </r>
    <r>
      <rPr>
        <strike/>
        <sz val="11"/>
        <color theme="1"/>
        <rFont val="HG丸ｺﾞｼｯｸM-PRO"/>
        <family val="3"/>
        <charset val="128"/>
      </rPr>
      <t>小・中学生</t>
    </r>
    <rPh sb="0" eb="2">
      <t>ネンチュウ</t>
    </rPh>
    <rPh sb="3" eb="6">
      <t>ネンチョウジ</t>
    </rPh>
    <rPh sb="7" eb="8">
      <t>ショウ</t>
    </rPh>
    <rPh sb="9" eb="12">
      <t>チュウガクセイ</t>
    </rPh>
    <phoneticPr fontId="20"/>
  </si>
  <si>
    <r>
      <t>むし歯予防教室、</t>
    </r>
    <r>
      <rPr>
        <strike/>
        <sz val="9"/>
        <color theme="1"/>
        <rFont val="HG丸ｺﾞｼｯｸM-PRO"/>
        <family val="3"/>
        <charset val="128"/>
      </rPr>
      <t>小学２・４・６年生はブラッシング指導</t>
    </r>
    <rPh sb="2" eb="3">
      <t>バ</t>
    </rPh>
    <rPh sb="3" eb="5">
      <t>ヨボウ</t>
    </rPh>
    <rPh sb="5" eb="7">
      <t>キョウシツ</t>
    </rPh>
    <rPh sb="8" eb="9">
      <t>ショウ</t>
    </rPh>
    <rPh sb="9" eb="10">
      <t>ガク</t>
    </rPh>
    <rPh sb="15" eb="17">
      <t>ネンセイ</t>
    </rPh>
    <rPh sb="24" eb="26">
      <t>シドウ</t>
    </rPh>
    <phoneticPr fontId="20"/>
  </si>
  <si>
    <r>
      <t xml:space="preserve">３～就学前の児
</t>
    </r>
    <r>
      <rPr>
        <sz val="9"/>
        <color theme="1"/>
        <rFont val="HG丸ｺﾞｼｯｸM-PRO"/>
        <family val="3"/>
        <charset val="128"/>
      </rPr>
      <t>２歳児</t>
    </r>
    <rPh sb="2" eb="5">
      <t>シュウガクマエ</t>
    </rPh>
    <rPh sb="6" eb="7">
      <t>ジ</t>
    </rPh>
    <rPh sb="9" eb="10">
      <t>サイ</t>
    </rPh>
    <rPh sb="10" eb="11">
      <t>ジ</t>
    </rPh>
    <phoneticPr fontId="20"/>
  </si>
  <si>
    <r>
      <t xml:space="preserve">歯科と栄養に関する食育事業(歯科講話)
</t>
    </r>
    <r>
      <rPr>
        <sz val="9"/>
        <color theme="1"/>
        <rFont val="HG丸ｺﾞｼｯｸM-PRO"/>
        <family val="3"/>
        <charset val="128"/>
      </rPr>
      <t>２歳児健康相談での歯科指導</t>
    </r>
    <rPh sb="0" eb="2">
      <t>シカ</t>
    </rPh>
    <rPh sb="3" eb="5">
      <t>エイヨウ</t>
    </rPh>
    <rPh sb="6" eb="7">
      <t>カン</t>
    </rPh>
    <rPh sb="9" eb="11">
      <t>ショクイク</t>
    </rPh>
    <rPh sb="11" eb="13">
      <t>ジギョウ</t>
    </rPh>
    <rPh sb="14" eb="16">
      <t>シカ</t>
    </rPh>
    <rPh sb="16" eb="18">
      <t>コウワ</t>
    </rPh>
    <rPh sb="21" eb="22">
      <t>サイ</t>
    </rPh>
    <rPh sb="22" eb="23">
      <t>ジ</t>
    </rPh>
    <rPh sb="23" eb="25">
      <t>ケンコウ</t>
    </rPh>
    <rPh sb="25" eb="27">
      <t>ソウダン</t>
    </rPh>
    <rPh sb="29" eb="31">
      <t>シカ</t>
    </rPh>
    <rPh sb="31" eb="33">
      <t>シドウ</t>
    </rPh>
    <phoneticPr fontId="20"/>
  </si>
  <si>
    <r>
      <t>1歳6か月、3歳児健診対象者</t>
    </r>
    <r>
      <rPr>
        <sz val="9"/>
        <color theme="1"/>
        <rFont val="HG丸ｺﾞｼｯｸM-PRO"/>
        <family val="3"/>
        <charset val="128"/>
      </rPr>
      <t>(健診時に実施)</t>
    </r>
    <rPh sb="1" eb="2">
      <t>サイ</t>
    </rPh>
    <rPh sb="4" eb="5">
      <t>ゲツ</t>
    </rPh>
    <rPh sb="7" eb="8">
      <t>サイ</t>
    </rPh>
    <rPh sb="8" eb="9">
      <t>ジ</t>
    </rPh>
    <rPh sb="9" eb="11">
      <t>ケンシン</t>
    </rPh>
    <rPh sb="11" eb="14">
      <t>タイショウシャ</t>
    </rPh>
    <rPh sb="15" eb="17">
      <t>ケンシン</t>
    </rPh>
    <rPh sb="17" eb="18">
      <t>ジ</t>
    </rPh>
    <rPh sb="19" eb="21">
      <t>ジッシ</t>
    </rPh>
    <phoneticPr fontId="20"/>
  </si>
  <si>
    <r>
      <t>年</t>
    </r>
    <r>
      <rPr>
        <sz val="9"/>
        <color theme="1"/>
        <rFont val="HG丸ｺﾞｼｯｸM-PRO"/>
        <family val="3"/>
        <charset val="128"/>
      </rPr>
      <t>4回</t>
    </r>
    <rPh sb="2" eb="3">
      <t>カイ</t>
    </rPh>
    <phoneticPr fontId="20"/>
  </si>
  <si>
    <r>
      <t>対象年齢を</t>
    </r>
    <r>
      <rPr>
        <sz val="9"/>
        <color theme="1"/>
        <rFont val="HG丸ｺﾞｼｯｸM-PRO"/>
        <family val="3"/>
        <charset val="128"/>
      </rPr>
      <t>1歳以上に拡大</t>
    </r>
    <rPh sb="0" eb="2">
      <t>タイショウ</t>
    </rPh>
    <rPh sb="2" eb="4">
      <t>ネンレイ</t>
    </rPh>
    <rPh sb="6" eb="7">
      <t>サイ</t>
    </rPh>
    <rPh sb="7" eb="9">
      <t>イジョウ</t>
    </rPh>
    <rPh sb="10" eb="12">
      <t>カクダイ</t>
    </rPh>
    <phoneticPr fontId="20"/>
  </si>
  <si>
    <r>
      <t>第</t>
    </r>
    <r>
      <rPr>
        <sz val="9"/>
        <color theme="1"/>
        <rFont val="HG丸ｺﾞｼｯｸM-PRO"/>
        <family val="3"/>
        <charset val="128"/>
      </rPr>
      <t>３期音更町健康増進計画</t>
    </r>
    <rPh sb="0" eb="1">
      <t>ダイ</t>
    </rPh>
    <rPh sb="2" eb="3">
      <t>キ</t>
    </rPh>
    <rPh sb="3" eb="6">
      <t>オトフケチョウ</t>
    </rPh>
    <rPh sb="6" eb="8">
      <t>ケンコウ</t>
    </rPh>
    <rPh sb="8" eb="10">
      <t>ゾウシン</t>
    </rPh>
    <rPh sb="10" eb="12">
      <t>ケイカク</t>
    </rPh>
    <phoneticPr fontId="20"/>
  </si>
  <si>
    <r>
      <t>０．４５</t>
    </r>
    <r>
      <rPr>
        <sz val="10"/>
        <color theme="1"/>
        <rFont val="HG丸ｺﾞｼｯｸM-PRO"/>
        <family val="3"/>
        <charset val="128"/>
      </rPr>
      <t>本</t>
    </r>
    <rPh sb="4" eb="5">
      <t>ホン</t>
    </rPh>
    <phoneticPr fontId="20"/>
  </si>
  <si>
    <r>
      <t>第</t>
    </r>
    <r>
      <rPr>
        <sz val="9"/>
        <color theme="1"/>
        <rFont val="HG丸ｺﾞｼｯｸM-PRO"/>
        <family val="3"/>
        <charset val="128"/>
      </rPr>
      <t>３期音更町健康増進計画</t>
    </r>
    <rPh sb="0" eb="1">
      <t>ダイ</t>
    </rPh>
    <rPh sb="2" eb="12">
      <t>キオトフケチョウケンコウゾウシンケイカク</t>
    </rPh>
    <phoneticPr fontId="20"/>
  </si>
  <si>
    <r>
      <t>子ども子育て支援事業</t>
    </r>
    <r>
      <rPr>
        <sz val="9"/>
        <color theme="1"/>
        <rFont val="HG丸ｺﾞｼｯｸM-PRO"/>
        <family val="3"/>
        <charset val="128"/>
      </rPr>
      <t>計画</t>
    </r>
    <rPh sb="0" eb="1">
      <t>コ</t>
    </rPh>
    <rPh sb="3" eb="5">
      <t>コソダ</t>
    </rPh>
    <rPh sb="6" eb="8">
      <t>シエン</t>
    </rPh>
    <rPh sb="8" eb="10">
      <t>ジギョウ</t>
    </rPh>
    <rPh sb="10" eb="12">
      <t>ケイカク</t>
    </rPh>
    <phoneticPr fontId="20"/>
  </si>
  <si>
    <r>
      <t>新得</t>
    </r>
    <r>
      <rPr>
        <sz val="9"/>
        <color theme="1"/>
        <rFont val="HG丸ｺﾞｼｯｸM-PRO"/>
        <family val="3"/>
        <charset val="128"/>
      </rPr>
      <t>町健康増進計画</t>
    </r>
    <rPh sb="0" eb="2">
      <t>シントク</t>
    </rPh>
    <rPh sb="2" eb="3">
      <t>マチ</t>
    </rPh>
    <rPh sb="3" eb="5">
      <t>ケンコウ</t>
    </rPh>
    <rPh sb="5" eb="7">
      <t>ゾウシン</t>
    </rPh>
    <rPh sb="7" eb="9">
      <t>ケイカク</t>
    </rPh>
    <phoneticPr fontId="20"/>
  </si>
  <si>
    <r>
      <t>新得</t>
    </r>
    <r>
      <rPr>
        <sz val="9"/>
        <color theme="1"/>
        <rFont val="HG丸ｺﾞｼｯｸM-PRO"/>
        <family val="3"/>
        <charset val="128"/>
      </rPr>
      <t>町健康増進計画</t>
    </r>
    <rPh sb="0" eb="2">
      <t>シントク</t>
    </rPh>
    <rPh sb="2" eb="3">
      <t>マチ</t>
    </rPh>
    <rPh sb="3" eb="9">
      <t>ケンコウゾウシンケイカク</t>
    </rPh>
    <phoneticPr fontId="20"/>
  </si>
  <si>
    <r>
      <t>1歳７ヶ月～</t>
    </r>
    <r>
      <rPr>
        <sz val="9"/>
        <color theme="1"/>
        <rFont val="HG丸ｺﾞｼｯｸM-PRO"/>
        <family val="3"/>
        <charset val="128"/>
      </rPr>
      <t>4歳1ヶ月</t>
    </r>
  </si>
  <si>
    <r>
      <t>1歳7ヶ月～</t>
    </r>
    <r>
      <rPr>
        <sz val="9"/>
        <color theme="1"/>
        <rFont val="HG丸ｺﾞｼｯｸM-PRO"/>
        <family val="3"/>
        <charset val="128"/>
      </rPr>
      <t>4歳1ヶ月</t>
    </r>
    <rPh sb="1" eb="2">
      <t>サイ</t>
    </rPh>
    <rPh sb="4" eb="5">
      <t>ゲツ</t>
    </rPh>
    <rPh sb="7" eb="8">
      <t>サイ</t>
    </rPh>
    <rPh sb="10" eb="11">
      <t>ゲツ</t>
    </rPh>
    <phoneticPr fontId="20"/>
  </si>
  <si>
    <r>
      <rPr>
        <sz val="9"/>
        <color theme="1"/>
        <rFont val="HG丸ｺﾞｼｯｸM-PRO"/>
        <family val="3"/>
        <charset val="128"/>
      </rPr>
      <t>第3期清水町健康増進計画</t>
    </r>
    <rPh sb="0" eb="1">
      <t>ダイ</t>
    </rPh>
    <rPh sb="2" eb="3">
      <t>キ</t>
    </rPh>
    <rPh sb="3" eb="6">
      <t>シミズチョウ</t>
    </rPh>
    <rPh sb="6" eb="8">
      <t>ケンコウ</t>
    </rPh>
    <rPh sb="8" eb="10">
      <t>ゾウシン</t>
    </rPh>
    <rPh sb="10" eb="12">
      <t>ケイカク</t>
    </rPh>
    <phoneticPr fontId="20"/>
  </si>
  <si>
    <r>
      <t>20歳以上の</t>
    </r>
    <r>
      <rPr>
        <sz val="9"/>
        <color theme="1"/>
        <rFont val="HG丸ｺﾞｼｯｸM-PRO"/>
        <family val="3"/>
        <charset val="128"/>
      </rPr>
      <t>町民に実施</t>
    </r>
    <rPh sb="2" eb="5">
      <t>サイイジョウ</t>
    </rPh>
    <rPh sb="6" eb="8">
      <t>チョウミン</t>
    </rPh>
    <rPh sb="9" eb="11">
      <t>ジッシ</t>
    </rPh>
    <phoneticPr fontId="45"/>
  </si>
  <si>
    <r>
      <t>第</t>
    </r>
    <r>
      <rPr>
        <sz val="9"/>
        <color theme="1"/>
        <rFont val="HG丸ｺﾞｼｯｸM-PRO"/>
        <family val="3"/>
        <charset val="128"/>
      </rPr>
      <t>５期芽室町健康づくり計画</t>
    </r>
    <rPh sb="0" eb="1">
      <t>ダイ</t>
    </rPh>
    <rPh sb="2" eb="3">
      <t>キ</t>
    </rPh>
    <rPh sb="3" eb="6">
      <t>メムロチョウ</t>
    </rPh>
    <rPh sb="6" eb="8">
      <t>ケンコウ</t>
    </rPh>
    <rPh sb="11" eb="13">
      <t>ケイカク</t>
    </rPh>
    <phoneticPr fontId="20"/>
  </si>
  <si>
    <r>
      <t>どんどん元気さらべつ（第</t>
    </r>
    <r>
      <rPr>
        <sz val="9"/>
        <color theme="1"/>
        <rFont val="HG丸ｺﾞｼｯｸM-PRO"/>
        <family val="3"/>
        <charset val="128"/>
      </rPr>
      <t>3次）</t>
    </r>
    <rPh sb="4" eb="6">
      <t>ゲンキ</t>
    </rPh>
    <rPh sb="11" eb="12">
      <t>ダイ</t>
    </rPh>
    <rPh sb="13" eb="14">
      <t>ジ</t>
    </rPh>
    <phoneticPr fontId="20"/>
  </si>
  <si>
    <r>
      <t xml:space="preserve">子育て支援センター主催
</t>
    </r>
    <r>
      <rPr>
        <sz val="9"/>
        <color theme="1"/>
        <rFont val="HG丸ｺﾞｼｯｸM-PRO"/>
        <family val="3"/>
        <charset val="128"/>
      </rPr>
      <t xml:space="preserve"> 歯に関する相談・歯磨き指導</t>
    </r>
  </si>
  <si>
    <r>
      <t>第</t>
    </r>
    <r>
      <rPr>
        <sz val="9"/>
        <color theme="1"/>
        <rFont val="HG丸ｺﾞｼｯｸM-PRO"/>
        <family val="3"/>
        <charset val="128"/>
      </rPr>
      <t>３期まくべつ健康21</t>
    </r>
    <rPh sb="0" eb="1">
      <t>ダイ</t>
    </rPh>
    <rPh sb="2" eb="3">
      <t>キ</t>
    </rPh>
    <rPh sb="7" eb="9">
      <t>ケンコウ</t>
    </rPh>
    <phoneticPr fontId="20"/>
  </si>
  <si>
    <r>
      <t>料理教室と併せ、歯科衛生士から虫歯予防や正しいブラッシング方法についての講話を実施。
対象：小学</t>
    </r>
    <r>
      <rPr>
        <sz val="9"/>
        <color theme="1"/>
        <rFont val="HG丸ｺﾞｼｯｸM-PRO"/>
        <family val="3"/>
        <charset val="128"/>
      </rPr>
      <t>３～６年生
時期：冬休み期間中に４回</t>
    </r>
    <rPh sb="0" eb="2">
      <t>リョウリ</t>
    </rPh>
    <rPh sb="2" eb="4">
      <t>キョウシツ</t>
    </rPh>
    <rPh sb="5" eb="6">
      <t>アワ</t>
    </rPh>
    <rPh sb="8" eb="10">
      <t>シカ</t>
    </rPh>
    <rPh sb="10" eb="13">
      <t>エイセイシ</t>
    </rPh>
    <rPh sb="15" eb="17">
      <t>ムシバ</t>
    </rPh>
    <rPh sb="17" eb="19">
      <t>ヨボウ</t>
    </rPh>
    <rPh sb="20" eb="21">
      <t>タダ</t>
    </rPh>
    <rPh sb="29" eb="31">
      <t>ホウホウ</t>
    </rPh>
    <rPh sb="36" eb="38">
      <t>コウワ</t>
    </rPh>
    <rPh sb="39" eb="41">
      <t>ジッシ</t>
    </rPh>
    <rPh sb="43" eb="45">
      <t>タイショウ</t>
    </rPh>
    <rPh sb="46" eb="48">
      <t>ショウガク</t>
    </rPh>
    <rPh sb="51" eb="52">
      <t>ネン</t>
    </rPh>
    <rPh sb="52" eb="53">
      <t>セイ</t>
    </rPh>
    <rPh sb="54" eb="56">
      <t>ジキ</t>
    </rPh>
    <rPh sb="57" eb="59">
      <t>フユヤス</t>
    </rPh>
    <rPh sb="60" eb="62">
      <t>キカン</t>
    </rPh>
    <rPh sb="62" eb="63">
      <t>チュウ</t>
    </rPh>
    <rPh sb="65" eb="66">
      <t>カイ</t>
    </rPh>
    <phoneticPr fontId="20"/>
  </si>
  <si>
    <r>
      <t>フッ化物洗口、フッ化物洗口保護者説明会
就学時前健診、</t>
    </r>
    <r>
      <rPr>
        <sz val="9"/>
        <color theme="1"/>
        <rFont val="HG丸ｺﾞｼｯｸM-PRO"/>
        <family val="3"/>
        <charset val="128"/>
      </rPr>
      <t>保育所にて歯磨き指導</t>
    </r>
    <rPh sb="2" eb="3">
      <t>カ</t>
    </rPh>
    <rPh sb="3" eb="4">
      <t>ブツ</t>
    </rPh>
    <rPh sb="4" eb="6">
      <t>センコウ</t>
    </rPh>
    <rPh sb="9" eb="10">
      <t>カ</t>
    </rPh>
    <rPh sb="10" eb="11">
      <t>ブツ</t>
    </rPh>
    <rPh sb="11" eb="13">
      <t>センコウ</t>
    </rPh>
    <rPh sb="13" eb="16">
      <t>ホゴシャ</t>
    </rPh>
    <rPh sb="16" eb="19">
      <t>セツメイカイ</t>
    </rPh>
    <rPh sb="20" eb="26">
      <t>シュウガクジマエケンシン</t>
    </rPh>
    <rPh sb="27" eb="30">
      <t>ホイクショ</t>
    </rPh>
    <rPh sb="32" eb="34">
      <t>ハミガ</t>
    </rPh>
    <rPh sb="35" eb="37">
      <t>シドウ</t>
    </rPh>
    <phoneticPr fontId="20"/>
  </si>
  <si>
    <r>
      <t>0.55</t>
    </r>
    <r>
      <rPr>
        <sz val="10"/>
        <color theme="1"/>
        <rFont val="HG丸ｺﾞｼｯｸM-PRO"/>
        <family val="3"/>
        <charset val="128"/>
      </rPr>
      <t>本</t>
    </r>
  </si>
  <si>
    <r>
      <rPr>
        <strike/>
        <sz val="9"/>
        <color theme="1"/>
        <rFont val="HG丸ｺﾞｼｯｸM-PRO"/>
        <family val="3"/>
        <charset val="128"/>
      </rPr>
      <t>2歳児健診</t>
    </r>
    <r>
      <rPr>
        <sz val="9"/>
        <color theme="1"/>
        <rFont val="HG丸ｺﾞｼｯｸM-PRO"/>
        <family val="3"/>
        <charset val="128"/>
      </rPr>
      <t xml:space="preserve">
※R6実施なし</t>
    </r>
    <rPh sb="9" eb="11">
      <t>ジッシ</t>
    </rPh>
    <phoneticPr fontId="20"/>
  </si>
  <si>
    <r>
      <rPr>
        <strike/>
        <sz val="9"/>
        <color theme="1"/>
        <rFont val="HG丸ｺﾞｼｯｸM-PRO"/>
        <family val="3"/>
        <charset val="128"/>
      </rPr>
      <t>2歳児健診と合わせて歯科健診を実施</t>
    </r>
    <r>
      <rPr>
        <sz val="9"/>
        <color theme="1"/>
        <rFont val="HG丸ｺﾞｼｯｸM-PRO"/>
        <family val="3"/>
        <charset val="128"/>
      </rPr>
      <t xml:space="preserve">
※R6実施なし</t>
    </r>
    <rPh sb="21" eb="23">
      <t>ジッシ</t>
    </rPh>
    <phoneticPr fontId="20"/>
  </si>
  <si>
    <r>
      <rPr>
        <sz val="9"/>
        <color theme="1"/>
        <rFont val="HG丸ｺﾞｼｯｸM-PRO"/>
        <family val="3"/>
        <charset val="128"/>
      </rPr>
      <t>健康くしろ２１第３次計画
釧路市教育推進基本計画</t>
    </r>
    <rPh sb="0" eb="2">
      <t>ケンコウ</t>
    </rPh>
    <rPh sb="7" eb="8">
      <t>ダイ</t>
    </rPh>
    <rPh sb="9" eb="10">
      <t>ジ</t>
    </rPh>
    <rPh sb="10" eb="12">
      <t>ケイカク</t>
    </rPh>
    <rPh sb="13" eb="16">
      <t>クシロシ</t>
    </rPh>
    <rPh sb="16" eb="18">
      <t>キョウイク</t>
    </rPh>
    <rPh sb="18" eb="20">
      <t>スイシン</t>
    </rPh>
    <rPh sb="20" eb="22">
      <t>キホン</t>
    </rPh>
    <rPh sb="22" eb="24">
      <t>ケイカク</t>
    </rPh>
    <phoneticPr fontId="20"/>
  </si>
  <si>
    <r>
      <t>４月１日～</t>
    </r>
    <r>
      <rPr>
        <sz val="9"/>
        <color theme="1"/>
        <rFont val="HG丸ｺﾞｼｯｸM-PRO"/>
        <family val="3"/>
        <charset val="128"/>
      </rPr>
      <t>１２月２6日（１回）</t>
    </r>
  </si>
  <si>
    <r>
      <t>高齢者を対象に、歯科衛生士によるオーラルフレイル予防と管理栄養士によるフレイル予防の講座を実施した。（集団指導・年１回・</t>
    </r>
    <r>
      <rPr>
        <sz val="9"/>
        <color theme="1"/>
        <rFont val="HG丸ｺﾞｼｯｸM-PRO"/>
        <family val="3"/>
        <charset val="128"/>
      </rPr>
      <t>１８名受講）</t>
    </r>
    <rPh sb="0" eb="3">
      <t>コウレイシャ</t>
    </rPh>
    <rPh sb="4" eb="6">
      <t>タイショウ</t>
    </rPh>
    <rPh sb="8" eb="10">
      <t>シカ</t>
    </rPh>
    <rPh sb="10" eb="13">
      <t>エイセイシ</t>
    </rPh>
    <rPh sb="24" eb="26">
      <t>ヨボウ</t>
    </rPh>
    <rPh sb="27" eb="29">
      <t>カンリ</t>
    </rPh>
    <rPh sb="29" eb="32">
      <t>エイヨウシ</t>
    </rPh>
    <rPh sb="39" eb="41">
      <t>ヨボウ</t>
    </rPh>
    <rPh sb="42" eb="44">
      <t>コウザ</t>
    </rPh>
    <rPh sb="45" eb="47">
      <t>ジッシ</t>
    </rPh>
    <rPh sb="51" eb="53">
      <t>シュウダン</t>
    </rPh>
    <rPh sb="53" eb="55">
      <t>シドウ</t>
    </rPh>
    <rPh sb="56" eb="57">
      <t>ネン</t>
    </rPh>
    <rPh sb="58" eb="59">
      <t>カイ</t>
    </rPh>
    <rPh sb="62" eb="63">
      <t>メイ</t>
    </rPh>
    <rPh sb="63" eb="65">
      <t>ジュコウ</t>
    </rPh>
    <phoneticPr fontId="20"/>
  </si>
  <si>
    <r>
      <t>①全保育園児　　　　　　　　　　　　　　　　　　　　　　　　　　　　　　　　　　　　　　　　　　　　　　　　　　　　　　　　　　　　　　　　　　　　　　　　　　　　　　②保育園年長児
③３歳児　　　　　　　　　　　　　　　　　　　　　　　　　　　　　　　　　　　　　　　　　　　　　　　　　　　　　　　　　　　　　　　　　　　④0歳～就学前の乳幼児保護者　　　　　　　　　　　　　　　　　　　　　　　　　　　　　　　　　　　　　　　　　　　　　　　　　　　　　　　　　　　　　　　　　　　　　　　　　　　⑤</t>
    </r>
    <r>
      <rPr>
        <sz val="9"/>
        <color theme="1"/>
        <rFont val="HG丸ｺﾞｼｯｸM-PRO"/>
        <family val="3"/>
        <charset val="128"/>
      </rPr>
      <t>保育園年中児保護者
⑥5歳児健診対象者　　　</t>
    </r>
    <rPh sb="171" eb="174">
      <t>ニュウヨウジ</t>
    </rPh>
    <rPh sb="257" eb="258">
      <t>チュウ</t>
    </rPh>
    <rPh sb="265" eb="266">
      <t>サイ</t>
    </rPh>
    <rPh sb="266" eb="267">
      <t>ジ</t>
    </rPh>
    <rPh sb="267" eb="269">
      <t>ケンシン</t>
    </rPh>
    <rPh sb="269" eb="272">
      <t>タイショウシャ</t>
    </rPh>
    <phoneticPr fontId="20"/>
  </si>
  <si>
    <r>
      <t>①歯科衛生士による虫歯予防教室         
②歯科衛生士によるフッ化物洗口指導
③３歳児健診時「むし歯のない子」、「歯のきれいな子」に表彰状を贈呈し、広報つるいに写真を掲載　　　　　　　　　　　　　　　　　　　　　　　　　　　　　　　　</t>
    </r>
    <r>
      <rPr>
        <sz val="9"/>
        <color theme="1"/>
        <rFont val="HG丸ｺﾞｼｯｸM-PRO"/>
        <family val="3"/>
        <charset val="128"/>
      </rPr>
      <t xml:space="preserve">④歯科衛生士によるう歯予防のための健康講話及び相談　　　　　　　　　　　　　　　　　　　　　　　　　　　　　　　　　　　　　　　　　　　　　　　　　　　　　　　⑤歯科医師による保育園児保護者向けのむし歯予防講話およびフッ化物洗口説明会
⑥歯科健診及び歯科相談
</t>
    </r>
    <rPh sb="138" eb="140">
      <t>ケンコウ</t>
    </rPh>
    <rPh sb="140" eb="142">
      <t>コウワ</t>
    </rPh>
    <rPh sb="142" eb="143">
      <t>オヨ</t>
    </rPh>
    <rPh sb="144" eb="146">
      <t>ソウダン</t>
    </rPh>
    <rPh sb="202" eb="206">
      <t>シカイシ</t>
    </rPh>
    <rPh sb="209" eb="211">
      <t>ホイク</t>
    </rPh>
    <rPh sb="211" eb="213">
      <t>エンジ</t>
    </rPh>
    <rPh sb="213" eb="216">
      <t>ホゴシャ</t>
    </rPh>
    <rPh sb="216" eb="217">
      <t>ム</t>
    </rPh>
    <rPh sb="221" eb="222">
      <t>バ</t>
    </rPh>
    <rPh sb="222" eb="224">
      <t>ヨボウ</t>
    </rPh>
    <rPh sb="224" eb="226">
      <t>コウワ</t>
    </rPh>
    <rPh sb="231" eb="233">
      <t>カブツ</t>
    </rPh>
    <rPh sb="233" eb="235">
      <t>センコウ</t>
    </rPh>
    <rPh sb="235" eb="238">
      <t>セツメイカイ</t>
    </rPh>
    <rPh sb="240" eb="242">
      <t>シカ</t>
    </rPh>
    <rPh sb="242" eb="244">
      <t>ケンシン</t>
    </rPh>
    <rPh sb="244" eb="245">
      <t>オヨ</t>
    </rPh>
    <rPh sb="246" eb="248">
      <t>シカ</t>
    </rPh>
    <rPh sb="248" eb="250">
      <t>ソウダン</t>
    </rPh>
    <phoneticPr fontId="20"/>
  </si>
  <si>
    <r>
      <t xml:space="preserve">1.62本
</t>
    </r>
    <r>
      <rPr>
        <sz val="10"/>
        <color theme="1"/>
        <rFont val="HG丸ｺﾞｼｯｸM-PRO"/>
        <family val="3"/>
        <charset val="128"/>
      </rPr>
      <t>2.26本</t>
    </r>
    <rPh sb="4" eb="5">
      <t>ホン</t>
    </rPh>
    <rPh sb="10" eb="11">
      <t>ホン</t>
    </rPh>
    <phoneticPr fontId="44"/>
  </si>
  <si>
    <r>
      <t>①2歳児　　　　　②</t>
    </r>
    <r>
      <rPr>
        <sz val="9"/>
        <color theme="1"/>
        <rFont val="HG丸ｺﾞｼｯｸM-PRO"/>
        <family val="3"/>
        <charset val="128"/>
      </rPr>
      <t>3～5歳児   　   ③3、5歳児　　　</t>
    </r>
    <rPh sb="2" eb="3">
      <t>サイ</t>
    </rPh>
    <rPh sb="3" eb="4">
      <t>ジ</t>
    </rPh>
    <rPh sb="13" eb="15">
      <t>サイジ</t>
    </rPh>
    <rPh sb="26" eb="28">
      <t>サイジ</t>
    </rPh>
    <phoneticPr fontId="44"/>
  </si>
  <si>
    <r>
      <t>健康らうす21</t>
    </r>
    <r>
      <rPr>
        <sz val="9"/>
        <color theme="1"/>
        <rFont val="HG丸ｺﾞｼｯｸM-PRO"/>
        <family val="3"/>
        <charset val="128"/>
      </rPr>
      <t>（第</t>
    </r>
    <r>
      <rPr>
        <sz val="9"/>
        <color theme="1"/>
        <rFont val="Microsoft YaHei"/>
        <family val="2"/>
        <charset val="134"/>
      </rPr>
      <t>二</t>
    </r>
    <r>
      <rPr>
        <sz val="9"/>
        <color theme="1"/>
        <rFont val="HG丸ｺﾞｼｯｸM-PRO"/>
        <family val="3"/>
        <charset val="128"/>
      </rPr>
      <t>次）、羅臼町母子保健計画（第2次）、羅臼町保健福祉介護事業計画</t>
    </r>
    <rPh sb="0" eb="2">
      <t>ケンコウ</t>
    </rPh>
    <rPh sb="8" eb="9">
      <t>ダイ</t>
    </rPh>
    <rPh sb="9" eb="10">
      <t>2</t>
    </rPh>
    <rPh sb="10" eb="11">
      <t>ジ</t>
    </rPh>
    <rPh sb="13" eb="16">
      <t>ラウスチョウ</t>
    </rPh>
    <rPh sb="16" eb="18">
      <t>ボシ</t>
    </rPh>
    <rPh sb="18" eb="20">
      <t>ホケン</t>
    </rPh>
    <rPh sb="20" eb="22">
      <t>ケイカク</t>
    </rPh>
    <rPh sb="23" eb="24">
      <t>ダイ</t>
    </rPh>
    <rPh sb="25" eb="26">
      <t>ジ</t>
    </rPh>
    <rPh sb="28" eb="31">
      <t>ラウスチョウ</t>
    </rPh>
    <rPh sb="31" eb="33">
      <t>ホケン</t>
    </rPh>
    <rPh sb="33" eb="35">
      <t>フクシ</t>
    </rPh>
    <rPh sb="35" eb="37">
      <t>カイゴ</t>
    </rPh>
    <rPh sb="37" eb="39">
      <t>ジギョウ</t>
    </rPh>
    <rPh sb="39" eb="41">
      <t>ケイカク</t>
    </rPh>
    <phoneticPr fontId="44"/>
  </si>
  <si>
    <r>
      <t>・歯周病検診の要指導者や要精検者　　　　　　　　　　　　　　　　　　　
・生活習慣病健診受診者のうちＨｂＡｌｃ5.6％以上の者　　　　　　　　　　　　　　　　　　　　　　　　　
・生活習慣病</t>
    </r>
    <r>
      <rPr>
        <sz val="9"/>
        <color theme="1"/>
        <rFont val="HG丸ｺﾞｼｯｸM-PRO"/>
        <family val="3"/>
        <charset val="128"/>
      </rPr>
      <t>健診受診者のうち、歯周病検診を受けなかった者に対して質問紙票調査を行い、要指導と判断した者　　　　　
上記の者に対して健診後に歯科保健指導を実施。</t>
    </r>
    <rPh sb="1" eb="3">
      <t>シシュウ</t>
    </rPh>
    <rPh sb="3" eb="4">
      <t>ビョウ</t>
    </rPh>
    <rPh sb="4" eb="6">
      <t>ケンシン</t>
    </rPh>
    <rPh sb="7" eb="8">
      <t>ヨウ</t>
    </rPh>
    <rPh sb="8" eb="10">
      <t>シドウ</t>
    </rPh>
    <rPh sb="10" eb="11">
      <t>シャ</t>
    </rPh>
    <rPh sb="42" eb="43">
      <t>ケン</t>
    </rPh>
    <rPh sb="95" eb="97">
      <t>ケンシン</t>
    </rPh>
    <rPh sb="146" eb="148">
      <t>ジョウキ</t>
    </rPh>
    <rPh sb="149" eb="150">
      <t>モノ</t>
    </rPh>
    <phoneticPr fontId="44"/>
  </si>
  <si>
    <t>対象年齢を20歳以上に拡大</t>
    <rPh sb="0" eb="4">
      <t>タイショウネンレイ</t>
    </rPh>
    <rPh sb="7" eb="8">
      <t>サイ</t>
    </rPh>
    <rPh sb="8" eb="10">
      <t>イジョウ</t>
    </rPh>
    <rPh sb="11" eb="13">
      <t>カクダイ</t>
    </rPh>
    <phoneticPr fontId="51"/>
  </si>
  <si>
    <t>1歳6ヶ月～就学前</t>
    <rPh sb="1" eb="2">
      <t>サイ</t>
    </rPh>
    <rPh sb="4" eb="5">
      <t>ゲツ</t>
    </rPh>
    <rPh sb="6" eb="9">
      <t>シュウガクマエ</t>
    </rPh>
    <phoneticPr fontId="51"/>
  </si>
  <si>
    <t>３～6ヶ月</t>
    <rPh sb="4" eb="5">
      <t>ゲツ</t>
    </rPh>
    <phoneticPr fontId="51"/>
  </si>
  <si>
    <t>520円</t>
    <rPh sb="3" eb="4">
      <t>エン</t>
    </rPh>
    <phoneticPr fontId="51"/>
  </si>
  <si>
    <t>三笠市健康増進計画</t>
    <rPh sb="0" eb="3">
      <t>ミカサシ</t>
    </rPh>
    <rPh sb="3" eb="5">
      <t>ケンコウ</t>
    </rPh>
    <rPh sb="5" eb="7">
      <t>ゾウシン</t>
    </rPh>
    <rPh sb="7" eb="9">
      <t>ケイカク</t>
    </rPh>
    <phoneticPr fontId="51"/>
  </si>
  <si>
    <t>三笠市健康増進計画</t>
    <rPh sb="0" eb="2">
      <t>ミカサ</t>
    </rPh>
    <rPh sb="2" eb="3">
      <t>シ</t>
    </rPh>
    <rPh sb="3" eb="5">
      <t>ケンコウ</t>
    </rPh>
    <rPh sb="5" eb="7">
      <t>ゾウシン</t>
    </rPh>
    <rPh sb="7" eb="9">
      <t>ケイカク</t>
    </rPh>
    <phoneticPr fontId="51"/>
  </si>
  <si>
    <t>国保対象の特定健診においてHbA1c6.5以上で当該年度40、50、60、70歳になる方を対象とする。
対象となった方へは、歯周病と糖尿病の関連性について説明し糖尿病連携手帳および依頼書を配布し、町内歯科医院への受診を勧める。</t>
    <phoneticPr fontId="51"/>
  </si>
  <si>
    <t>健康ながぬま21（第2次）</t>
    <rPh sb="0" eb="2">
      <t>ケンコウ</t>
    </rPh>
    <rPh sb="9" eb="10">
      <t>ダイ</t>
    </rPh>
    <rPh sb="11" eb="12">
      <t>ジ</t>
    </rPh>
    <phoneticPr fontId="51"/>
  </si>
  <si>
    <t>ー</t>
    <phoneticPr fontId="51"/>
  </si>
  <si>
    <t>①４・５歳
②４か月児・1歳６か月児の保護者</t>
    <rPh sb="4" eb="5">
      <t>サイ</t>
    </rPh>
    <phoneticPr fontId="51"/>
  </si>
  <si>
    <t>①歯科健診（希望者のみ）
②歯科健診(希望者のみ)</t>
    <rPh sb="1" eb="3">
      <t>シカ</t>
    </rPh>
    <rPh sb="3" eb="5">
      <t>ケンシン</t>
    </rPh>
    <rPh sb="6" eb="9">
      <t>キボウシャ</t>
    </rPh>
    <rPh sb="14" eb="18">
      <t>シカケンシン</t>
    </rPh>
    <rPh sb="19" eb="22">
      <t>キボウシャ</t>
    </rPh>
    <phoneticPr fontId="51"/>
  </si>
  <si>
    <t>8ヶ月～3歳11ヶ月</t>
    <rPh sb="2" eb="3">
      <t>ゲツ</t>
    </rPh>
    <rPh sb="5" eb="6">
      <t>サイ</t>
    </rPh>
    <rPh sb="9" eb="10">
      <t>ゲツ</t>
    </rPh>
    <phoneticPr fontId="51"/>
  </si>
  <si>
    <t>栗山町健康増進計画
母子保健計画</t>
    <rPh sb="0" eb="3">
      <t>クリヤマチョウ</t>
    </rPh>
    <rPh sb="3" eb="5">
      <t>ケンコウ</t>
    </rPh>
    <rPh sb="5" eb="7">
      <t>ゾウシン</t>
    </rPh>
    <rPh sb="7" eb="9">
      <t>ケイカク</t>
    </rPh>
    <rPh sb="10" eb="12">
      <t>ボシ</t>
    </rPh>
    <rPh sb="12" eb="14">
      <t>ホケン</t>
    </rPh>
    <rPh sb="14" eb="16">
      <t>ケイカク</t>
    </rPh>
    <phoneticPr fontId="51"/>
  </si>
  <si>
    <t>通年</t>
    <phoneticPr fontId="51"/>
  </si>
  <si>
    <t>栗山町健康増進計画</t>
    <rPh sb="0" eb="3">
      <t>クリヤマチョウ</t>
    </rPh>
    <rPh sb="3" eb="5">
      <t>ケンコウ</t>
    </rPh>
    <rPh sb="5" eb="7">
      <t>ゾウシン</t>
    </rPh>
    <rPh sb="7" eb="9">
      <t>ケイカク</t>
    </rPh>
    <phoneticPr fontId="51"/>
  </si>
  <si>
    <t>健康増進計画
岩見沢市子ども・子育てプラン</t>
    <rPh sb="10" eb="11">
      <t>シ</t>
    </rPh>
    <phoneticPr fontId="51"/>
  </si>
  <si>
    <t>年7回</t>
    <phoneticPr fontId="51"/>
  </si>
  <si>
    <t>0.6本</t>
    <rPh sb="3" eb="4">
      <t>ホン</t>
    </rPh>
    <phoneticPr fontId="20"/>
  </si>
  <si>
    <t xml:space="preserve">
①満２歳児
②５歳児</t>
    <rPh sb="11" eb="13">
      <t>サイジ</t>
    </rPh>
    <phoneticPr fontId="51"/>
  </si>
  <si>
    <t>①２歳児歯科健診
　歯科健診を実施し、歯科医師による講話、個別の歯科健診、歯科衛生士による個別相談（ブラッシング指導等）を行っている。
②５歳児健診時に歯科衛生士による歯科相談を実施</t>
    <rPh sb="71" eb="73">
      <t>サイジ</t>
    </rPh>
    <rPh sb="73" eb="75">
      <t>ケンシン</t>
    </rPh>
    <rPh sb="75" eb="76">
      <t>トキ</t>
    </rPh>
    <rPh sb="77" eb="79">
      <t>シカ</t>
    </rPh>
    <rPh sb="79" eb="82">
      <t>エイセイシ</t>
    </rPh>
    <rPh sb="85" eb="87">
      <t>シカ</t>
    </rPh>
    <rPh sb="87" eb="89">
      <t>ソウダン</t>
    </rPh>
    <rPh sb="90" eb="92">
      <t>ジッシ</t>
    </rPh>
    <phoneticPr fontId="51"/>
  </si>
  <si>
    <t>1.1本</t>
    <rPh sb="3" eb="4">
      <t>ホン</t>
    </rPh>
    <phoneticPr fontId="51"/>
  </si>
  <si>
    <t>小学生
中学生
高校生</t>
    <rPh sb="0" eb="3">
      <t>ショウガクセイ</t>
    </rPh>
    <rPh sb="4" eb="7">
      <t>チュウガクセイ</t>
    </rPh>
    <rPh sb="8" eb="11">
      <t>コウコウセイ</t>
    </rPh>
    <phoneticPr fontId="51"/>
  </si>
  <si>
    <t>生後８か月～就学前</t>
    <rPh sb="0" eb="2">
      <t>セイゴ</t>
    </rPh>
    <rPh sb="4" eb="5">
      <t>ゲツ</t>
    </rPh>
    <rPh sb="6" eb="8">
      <t>シュウガク</t>
    </rPh>
    <rPh sb="8" eb="9">
      <t>マエ</t>
    </rPh>
    <phoneticPr fontId="51"/>
  </si>
  <si>
    <t>歯科健診・フッ素塗布・サホライド塗布・歯科衛生士による歯科指導</t>
    <rPh sb="0" eb="2">
      <t>シカ</t>
    </rPh>
    <rPh sb="2" eb="4">
      <t>ケンシン</t>
    </rPh>
    <rPh sb="7" eb="8">
      <t>ソ</t>
    </rPh>
    <rPh sb="8" eb="10">
      <t>トフ</t>
    </rPh>
    <rPh sb="16" eb="18">
      <t>トフ</t>
    </rPh>
    <rPh sb="19" eb="21">
      <t>シカ</t>
    </rPh>
    <rPh sb="21" eb="24">
      <t>エイセイシ</t>
    </rPh>
    <rPh sb="27" eb="29">
      <t>シカ</t>
    </rPh>
    <rPh sb="29" eb="31">
      <t>シドウ</t>
    </rPh>
    <phoneticPr fontId="51"/>
  </si>
  <si>
    <t>８か月～就学前</t>
    <rPh sb="2" eb="3">
      <t>ゲツ</t>
    </rPh>
    <rPh sb="4" eb="6">
      <t>シュウガク</t>
    </rPh>
    <rPh sb="6" eb="7">
      <t>マエ</t>
    </rPh>
    <phoneticPr fontId="51"/>
  </si>
  <si>
    <t>６か月毎</t>
    <rPh sb="2" eb="3">
      <t>ゲツ</t>
    </rPh>
    <rPh sb="3" eb="4">
      <t>ゴト</t>
    </rPh>
    <phoneticPr fontId="51"/>
  </si>
  <si>
    <t xml:space="preserve">生後6か月～就学前
</t>
    <rPh sb="0" eb="2">
      <t>セイゴ</t>
    </rPh>
    <rPh sb="4" eb="5">
      <t>ゲツ</t>
    </rPh>
    <rPh sb="6" eb="9">
      <t>シュウガクマエ</t>
    </rPh>
    <phoneticPr fontId="51"/>
  </si>
  <si>
    <t>年3回歯科健診・フッ化物塗布事業・歯科衛生士による歯科指導</t>
    <rPh sb="0" eb="1">
      <t>ネン</t>
    </rPh>
    <rPh sb="2" eb="3">
      <t>カイ</t>
    </rPh>
    <rPh sb="3" eb="5">
      <t>シカ</t>
    </rPh>
    <rPh sb="5" eb="7">
      <t>ケンシン</t>
    </rPh>
    <rPh sb="10" eb="12">
      <t>カブツ</t>
    </rPh>
    <rPh sb="12" eb="14">
      <t>トフ</t>
    </rPh>
    <rPh sb="14" eb="16">
      <t>ジギョウ</t>
    </rPh>
    <rPh sb="17" eb="22">
      <t>シカエイセイシ</t>
    </rPh>
    <rPh sb="25" eb="27">
      <t>シカ</t>
    </rPh>
    <rPh sb="27" eb="29">
      <t>シドウ</t>
    </rPh>
    <phoneticPr fontId="51"/>
  </si>
  <si>
    <t>６か月～就学前</t>
    <rPh sb="2" eb="3">
      <t>ゲツ</t>
    </rPh>
    <rPh sb="4" eb="7">
      <t>シュウガクマエ</t>
    </rPh>
    <phoneticPr fontId="51"/>
  </si>
  <si>
    <t>４か月毎</t>
    <rPh sb="2" eb="3">
      <t>ゲツ</t>
    </rPh>
    <rPh sb="3" eb="4">
      <t>ゴト</t>
    </rPh>
    <phoneticPr fontId="51"/>
  </si>
  <si>
    <t>蘭越町フッ化物洗口事業実施要項</t>
    <rPh sb="0" eb="3">
      <t>ランコシチョウ</t>
    </rPh>
    <rPh sb="5" eb="6">
      <t>カ</t>
    </rPh>
    <rPh sb="6" eb="7">
      <t>ブツ</t>
    </rPh>
    <rPh sb="7" eb="8">
      <t>アラ</t>
    </rPh>
    <rPh sb="8" eb="9">
      <t>クチ</t>
    </rPh>
    <rPh sb="9" eb="11">
      <t>ジギョウ</t>
    </rPh>
    <rPh sb="11" eb="13">
      <t>ジッシ</t>
    </rPh>
    <rPh sb="13" eb="15">
      <t>ヨウコウ</t>
    </rPh>
    <phoneticPr fontId="51"/>
  </si>
  <si>
    <t>1回</t>
    <rPh sb="1" eb="2">
      <t>カイ</t>
    </rPh>
    <phoneticPr fontId="20"/>
  </si>
  <si>
    <t>20歳以上の住民</t>
    <rPh sb="2" eb="3">
      <t>サイ</t>
    </rPh>
    <rPh sb="3" eb="5">
      <t>イジョウ</t>
    </rPh>
    <rPh sb="6" eb="8">
      <t>ジュウミン</t>
    </rPh>
    <phoneticPr fontId="20"/>
  </si>
  <si>
    <t>0歳児～就学前児</t>
    <rPh sb="1" eb="3">
      <t>サイジ</t>
    </rPh>
    <rPh sb="4" eb="7">
      <t>シュウガクマエ</t>
    </rPh>
    <rPh sb="7" eb="8">
      <t>ジ</t>
    </rPh>
    <phoneticPr fontId="51"/>
  </si>
  <si>
    <t>歯が生え始めた時期～就学児まで</t>
    <rPh sb="0" eb="1">
      <t>ハ</t>
    </rPh>
    <rPh sb="2" eb="3">
      <t>ハ</t>
    </rPh>
    <rPh sb="4" eb="5">
      <t>ハジ</t>
    </rPh>
    <rPh sb="7" eb="9">
      <t>ジキ</t>
    </rPh>
    <rPh sb="10" eb="12">
      <t>シュウガク</t>
    </rPh>
    <rPh sb="12" eb="13">
      <t>ジ</t>
    </rPh>
    <phoneticPr fontId="51"/>
  </si>
  <si>
    <t>35歳から85歳まで5歳ごと</t>
    <rPh sb="2" eb="3">
      <t>サイ</t>
    </rPh>
    <rPh sb="7" eb="8">
      <t>サイ</t>
    </rPh>
    <rPh sb="11" eb="12">
      <t>サイ</t>
    </rPh>
    <phoneticPr fontId="51"/>
  </si>
  <si>
    <t>乳児～就学前まで</t>
    <rPh sb="0" eb="2">
      <t>ニュウジ</t>
    </rPh>
    <rPh sb="3" eb="6">
      <t>シュウガクマエ</t>
    </rPh>
    <phoneticPr fontId="51"/>
  </si>
  <si>
    <t>1歳0ヶ月～就学前まで</t>
    <rPh sb="1" eb="2">
      <t>サイ</t>
    </rPh>
    <rPh sb="4" eb="5">
      <t>ゲツ</t>
    </rPh>
    <rPh sb="6" eb="9">
      <t>シュウガクマエ</t>
    </rPh>
    <phoneticPr fontId="51"/>
  </si>
  <si>
    <t>喜茂別町健康増進計画</t>
    <rPh sb="0" eb="4">
      <t>キモベツチョウ</t>
    </rPh>
    <rPh sb="4" eb="6">
      <t>ケンコウ</t>
    </rPh>
    <rPh sb="6" eb="8">
      <t>ゾウシン</t>
    </rPh>
    <rPh sb="8" eb="10">
      <t>ケイカク</t>
    </rPh>
    <phoneticPr fontId="51"/>
  </si>
  <si>
    <t>1歳～就学前</t>
    <rPh sb="1" eb="2">
      <t>サイ</t>
    </rPh>
    <rPh sb="3" eb="6">
      <t>シュウガクマエ</t>
    </rPh>
    <phoneticPr fontId="51"/>
  </si>
  <si>
    <t>町内歯科医療機関または町立保育園で受けられる歯科健診とフッ化物塗布券を年間2回分発行</t>
    <rPh sb="0" eb="2">
      <t>チョウナイ</t>
    </rPh>
    <rPh sb="2" eb="4">
      <t>シカ</t>
    </rPh>
    <rPh sb="4" eb="8">
      <t>イリョウキカン</t>
    </rPh>
    <rPh sb="11" eb="16">
      <t>チョウリツホイクエン</t>
    </rPh>
    <rPh sb="17" eb="18">
      <t>ウ</t>
    </rPh>
    <rPh sb="22" eb="24">
      <t>シカ</t>
    </rPh>
    <rPh sb="24" eb="26">
      <t>ケンシン</t>
    </rPh>
    <rPh sb="29" eb="31">
      <t>カブツ</t>
    </rPh>
    <rPh sb="31" eb="33">
      <t>トフ</t>
    </rPh>
    <rPh sb="33" eb="34">
      <t>ケン</t>
    </rPh>
    <rPh sb="35" eb="37">
      <t>ネンカン</t>
    </rPh>
    <rPh sb="38" eb="40">
      <t>カイブン</t>
    </rPh>
    <rPh sb="40" eb="42">
      <t>ハッコウ</t>
    </rPh>
    <phoneticPr fontId="51"/>
  </si>
  <si>
    <t>０歳～就学前まで</t>
    <rPh sb="1" eb="2">
      <t>サイ</t>
    </rPh>
    <rPh sb="3" eb="6">
      <t>シュウガクマエ</t>
    </rPh>
    <phoneticPr fontId="51"/>
  </si>
  <si>
    <t>京極町健康増進計画</t>
    <rPh sb="0" eb="2">
      <t>キョウゴク</t>
    </rPh>
    <rPh sb="2" eb="3">
      <t>マチ</t>
    </rPh>
    <rPh sb="3" eb="5">
      <t>ケンコウ</t>
    </rPh>
    <rPh sb="5" eb="7">
      <t>ゾウシン</t>
    </rPh>
    <rPh sb="7" eb="9">
      <t>ケイカク</t>
    </rPh>
    <phoneticPr fontId="51"/>
  </si>
  <si>
    <t>対象者に45歳、55歳、65歳を追加</t>
    <rPh sb="0" eb="3">
      <t>タイショウシャ</t>
    </rPh>
    <rPh sb="6" eb="7">
      <t>サイ</t>
    </rPh>
    <rPh sb="10" eb="11">
      <t>サイ</t>
    </rPh>
    <rPh sb="14" eb="15">
      <t>サイ</t>
    </rPh>
    <rPh sb="16" eb="18">
      <t>ツイカ</t>
    </rPh>
    <phoneticPr fontId="51"/>
  </si>
  <si>
    <t>５歳児</t>
    <rPh sb="1" eb="3">
      <t>サイジ</t>
    </rPh>
    <phoneticPr fontId="51"/>
  </si>
  <si>
    <t>歯科健診＋歯科相談</t>
    <rPh sb="0" eb="2">
      <t>シカ</t>
    </rPh>
    <rPh sb="2" eb="4">
      <t>ケンシン</t>
    </rPh>
    <rPh sb="5" eb="7">
      <t>シカ</t>
    </rPh>
    <rPh sb="7" eb="9">
      <t>ソウダン</t>
    </rPh>
    <phoneticPr fontId="51"/>
  </si>
  <si>
    <t>5歳児</t>
    <rPh sb="1" eb="3">
      <t>サイジ</t>
    </rPh>
    <phoneticPr fontId="51"/>
  </si>
  <si>
    <t>歯科健診、健康教育</t>
    <rPh sb="0" eb="2">
      <t>シカ</t>
    </rPh>
    <rPh sb="2" eb="4">
      <t>ケンシン</t>
    </rPh>
    <rPh sb="5" eb="7">
      <t>ケンコウ</t>
    </rPh>
    <rPh sb="7" eb="9">
      <t>キョウイク</t>
    </rPh>
    <phoneticPr fontId="20"/>
  </si>
  <si>
    <t>上顎前歯４本萌出児～就学前の在宅児</t>
    <rPh sb="0" eb="2">
      <t>ジョウガク</t>
    </rPh>
    <rPh sb="2" eb="4">
      <t>マエバ</t>
    </rPh>
    <rPh sb="5" eb="6">
      <t>ホン</t>
    </rPh>
    <rPh sb="6" eb="7">
      <t>モエ</t>
    </rPh>
    <rPh sb="7" eb="8">
      <t>デ</t>
    </rPh>
    <rPh sb="8" eb="9">
      <t>ジ</t>
    </rPh>
    <rPh sb="10" eb="12">
      <t>シュウガク</t>
    </rPh>
    <rPh sb="12" eb="13">
      <t>マエ</t>
    </rPh>
    <rPh sb="14" eb="16">
      <t>ザイタク</t>
    </rPh>
    <rPh sb="16" eb="17">
      <t>ジ</t>
    </rPh>
    <phoneticPr fontId="51"/>
  </si>
  <si>
    <t>３か月毎</t>
    <rPh sb="2" eb="3">
      <t>ゲツ</t>
    </rPh>
    <rPh sb="3" eb="4">
      <t>ゴト</t>
    </rPh>
    <phoneticPr fontId="51"/>
  </si>
  <si>
    <t>歯科保健予防対策</t>
    <rPh sb="0" eb="2">
      <t>シカ</t>
    </rPh>
    <rPh sb="2" eb="4">
      <t>ホケン</t>
    </rPh>
    <rPh sb="4" eb="6">
      <t>ヨボウ</t>
    </rPh>
    <rPh sb="6" eb="8">
      <t>タイサク</t>
    </rPh>
    <phoneticPr fontId="51"/>
  </si>
  <si>
    <t>１歳６か月～３歳５か月</t>
    <rPh sb="1" eb="2">
      <t>サイ</t>
    </rPh>
    <rPh sb="4" eb="5">
      <t>ゲツ</t>
    </rPh>
    <rPh sb="7" eb="8">
      <t>サイ</t>
    </rPh>
    <rPh sb="10" eb="11">
      <t>ゲツ</t>
    </rPh>
    <phoneticPr fontId="51"/>
  </si>
  <si>
    <t>６か月毎</t>
    <rPh sb="2" eb="3">
      <t>ゲツ</t>
    </rPh>
    <phoneticPr fontId="51"/>
  </si>
  <si>
    <t>集団
委託</t>
    <rPh sb="0" eb="2">
      <t>シュウダン</t>
    </rPh>
    <rPh sb="3" eb="5">
      <t>イタク</t>
    </rPh>
    <phoneticPr fontId="51"/>
  </si>
  <si>
    <t>５００円</t>
    <rPh sb="3" eb="4">
      <t>エン</t>
    </rPh>
    <phoneticPr fontId="51"/>
  </si>
  <si>
    <t>余市町健康づくり計画</t>
    <rPh sb="0" eb="3">
      <t>ヨイチチョウ</t>
    </rPh>
    <rPh sb="3" eb="5">
      <t>ケンコウ</t>
    </rPh>
    <rPh sb="8" eb="10">
      <t>ケイカク</t>
    </rPh>
    <phoneticPr fontId="51"/>
  </si>
  <si>
    <t>11ヶ月～4歳児</t>
    <rPh sb="3" eb="4">
      <t>ゲツ</t>
    </rPh>
    <rPh sb="6" eb="7">
      <t>サイ</t>
    </rPh>
    <rPh sb="7" eb="8">
      <t>ジ</t>
    </rPh>
    <phoneticPr fontId="51"/>
  </si>
  <si>
    <t>フッ素塗布時に歯科健診</t>
    <rPh sb="2" eb="5">
      <t>ソトフ</t>
    </rPh>
    <rPh sb="5" eb="6">
      <t>ジ</t>
    </rPh>
    <rPh sb="7" eb="9">
      <t>シカ</t>
    </rPh>
    <rPh sb="9" eb="11">
      <t>ケンシン</t>
    </rPh>
    <phoneticPr fontId="51"/>
  </si>
  <si>
    <t>11ヶ月～4歳まで</t>
    <rPh sb="3" eb="4">
      <t>ゲツ</t>
    </rPh>
    <rPh sb="6" eb="7">
      <t>サイ</t>
    </rPh>
    <phoneticPr fontId="51"/>
  </si>
  <si>
    <t>6ヶ月毎</t>
    <rPh sb="2" eb="3">
      <t>ゲツ</t>
    </rPh>
    <rPh sb="3" eb="4">
      <t>ゴト</t>
    </rPh>
    <phoneticPr fontId="51"/>
  </si>
  <si>
    <t>赤井川村第２期健康づくり計画（小・中学校は学校保健での実施）</t>
    <rPh sb="0" eb="4">
      <t>アカイガワムラ</t>
    </rPh>
    <rPh sb="4" eb="5">
      <t>ダイ</t>
    </rPh>
    <rPh sb="6" eb="7">
      <t>キ</t>
    </rPh>
    <rPh sb="7" eb="9">
      <t>ケンコウ</t>
    </rPh>
    <rPh sb="12" eb="14">
      <t>ケイカク</t>
    </rPh>
    <rPh sb="15" eb="16">
      <t>ショウ</t>
    </rPh>
    <rPh sb="17" eb="18">
      <t>チュウ</t>
    </rPh>
    <rPh sb="18" eb="20">
      <t>ガッコウ</t>
    </rPh>
    <rPh sb="21" eb="23">
      <t>ガッコウ</t>
    </rPh>
    <rPh sb="23" eb="25">
      <t>ホケン</t>
    </rPh>
    <rPh sb="27" eb="29">
      <t>ジッシ</t>
    </rPh>
    <phoneticPr fontId="51"/>
  </si>
  <si>
    <t>小学生　　中学生</t>
    <rPh sb="0" eb="3">
      <t>ショウガクセイ</t>
    </rPh>
    <rPh sb="5" eb="8">
      <t>チュウガクセイ</t>
    </rPh>
    <phoneticPr fontId="51"/>
  </si>
  <si>
    <r>
      <t>年2回の歯科健診及びフッ素塗布、乳幼児健診及び２歳児相談での歯科相談、</t>
    </r>
    <r>
      <rPr>
        <sz val="9"/>
        <rFont val="HG丸ｺﾞｼｯｸM-PRO"/>
        <family val="3"/>
        <charset val="128"/>
      </rPr>
      <t>子育て講座・むし歯予防教室で歯科健康教育を実施。</t>
    </r>
    <rPh sb="8" eb="9">
      <t>オヨ</t>
    </rPh>
    <rPh sb="12" eb="13">
      <t>ソ</t>
    </rPh>
    <rPh sb="13" eb="15">
      <t>トフ</t>
    </rPh>
    <rPh sb="16" eb="19">
      <t>ニュウヨウジ</t>
    </rPh>
    <rPh sb="19" eb="21">
      <t>ケンシン</t>
    </rPh>
    <rPh sb="21" eb="22">
      <t>オヨ</t>
    </rPh>
    <rPh sb="35" eb="37">
      <t>コソダ</t>
    </rPh>
    <rPh sb="38" eb="40">
      <t>コウザ</t>
    </rPh>
    <rPh sb="43" eb="44">
      <t>ハ</t>
    </rPh>
    <rPh sb="44" eb="46">
      <t>ヨボウ</t>
    </rPh>
    <rPh sb="46" eb="48">
      <t>キョウシツ</t>
    </rPh>
    <rPh sb="49" eb="51">
      <t>シカ</t>
    </rPh>
    <rPh sb="51" eb="53">
      <t>ケンコウ</t>
    </rPh>
    <rPh sb="53" eb="55">
      <t>キョウイク</t>
    </rPh>
    <rPh sb="56" eb="58">
      <t>ジッシ</t>
    </rPh>
    <phoneticPr fontId="20"/>
  </si>
  <si>
    <t xml:space="preserve">年2回歯科健診及び希望者にフッ素、サホライド塗布、検診内容に対し後日歯科衛生士がコメントを記入し保護者に送付
保育所の年中年長時に年２回健康教育を実施
</t>
    <rPh sb="0" eb="1">
      <t>ネン</t>
    </rPh>
    <rPh sb="2" eb="3">
      <t>カイ</t>
    </rPh>
    <rPh sb="3" eb="5">
      <t>シカ</t>
    </rPh>
    <rPh sb="5" eb="7">
      <t>ケンシン</t>
    </rPh>
    <rPh sb="7" eb="8">
      <t>オヨ</t>
    </rPh>
    <rPh sb="9" eb="12">
      <t>キボウシャ</t>
    </rPh>
    <rPh sb="15" eb="16">
      <t>ソ</t>
    </rPh>
    <rPh sb="22" eb="24">
      <t>トフ</t>
    </rPh>
    <rPh sb="25" eb="27">
      <t>ケンシン</t>
    </rPh>
    <rPh sb="27" eb="29">
      <t>ナイヨウ</t>
    </rPh>
    <rPh sb="30" eb="31">
      <t>タイ</t>
    </rPh>
    <rPh sb="32" eb="34">
      <t>ゴジツ</t>
    </rPh>
    <rPh sb="34" eb="36">
      <t>シカ</t>
    </rPh>
    <rPh sb="36" eb="39">
      <t>エイセイシ</t>
    </rPh>
    <rPh sb="45" eb="47">
      <t>キニュウ</t>
    </rPh>
    <rPh sb="48" eb="51">
      <t>ホゴシャ</t>
    </rPh>
    <rPh sb="52" eb="54">
      <t>ソウフ</t>
    </rPh>
    <rPh sb="55" eb="57">
      <t>ホイク</t>
    </rPh>
    <rPh sb="57" eb="58">
      <t>ショ</t>
    </rPh>
    <rPh sb="59" eb="61">
      <t>ネンチュウ</t>
    </rPh>
    <rPh sb="61" eb="63">
      <t>ネンチョウ</t>
    </rPh>
    <rPh sb="63" eb="64">
      <t>ジ</t>
    </rPh>
    <rPh sb="65" eb="66">
      <t>ネン</t>
    </rPh>
    <rPh sb="67" eb="68">
      <t>カイ</t>
    </rPh>
    <rPh sb="68" eb="70">
      <t>ケンコウ</t>
    </rPh>
    <rPh sb="70" eb="72">
      <t>キョウイク</t>
    </rPh>
    <rPh sb="73" eb="75">
      <t>ジッシ</t>
    </rPh>
    <phoneticPr fontId="51"/>
  </si>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</sst>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neral"/>
    <numFmt numFmtId="177" formatCode="[$-411]0%"/>
    <numFmt numFmtId="178" formatCode="\(0.0%\)"/>
    <numFmt numFmtId="179" formatCode="0.00_ "/>
    <numFmt numFmtId="180" formatCode="0.0_ "/>
    <numFmt numFmtId="181" formatCode="0.00_);[Red]\(0.00\)"/>
    <numFmt numFmtId="182" formatCode="#,##0_ "/>
    <numFmt numFmtId="183" formatCode="0.0%"/>
  </numFmts>
  <fonts count="69">
    <font>
      <sz val="11"/>
      <name val="ＭＳ Ｐゴシック"/>
      <family val="3"/>
    </font>
    <font>
      <sz val="11"/>
      <color indexed="8"/>
      <name val="ＭＳ Ｐゴシック"/>
      <family val="3"/>
      <scheme val="minor"/>
    </font>
    <font>
      <sz val="11"/>
      <color indexed="9"/>
      <name val="ＭＳ Ｐゴシック"/>
      <family val="3"/>
      <scheme val="minor"/>
    </font>
    <font>
      <sz val="11"/>
      <color indexed="8"/>
      <name val="ＭＳ Ｐゴシック1"/>
      <family val="3"/>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color theme="1"/>
      <name val="ＭＳ Ｐゴシック"/>
      <family val="3"/>
    </font>
    <font>
      <sz val="10"/>
      <color theme="1"/>
      <name val="ＭＳ Ｐゴシック"/>
      <family val="3"/>
    </font>
    <font>
      <sz val="9"/>
      <color theme="1"/>
      <name val="HG丸ｺﾞｼｯｸM-PRO"/>
      <family val="3"/>
    </font>
    <font>
      <sz val="11"/>
      <color rgb="FFFF0000"/>
      <name val="ＭＳ Ｐゴシック"/>
      <family val="3"/>
    </font>
    <font>
      <sz val="9"/>
      <name val="HG丸ｺﾞｼｯｸM-PRO"/>
      <family val="3"/>
    </font>
    <font>
      <sz val="9"/>
      <color rgb="FFFF0000"/>
      <name val="HG丸ｺﾞｼｯｸM-PRO"/>
      <family val="3"/>
    </font>
    <font>
      <sz val="10"/>
      <color theme="1"/>
      <name val="HG丸ｺﾞｼｯｸM-PRO"/>
      <family val="3"/>
    </font>
    <font>
      <sz val="9"/>
      <color theme="1"/>
      <name val="ＭＳ Ｐゴシック"/>
      <family val="3"/>
    </font>
    <font>
      <sz val="20"/>
      <color theme="1"/>
      <name val="ＤＨＰ特太ゴシック体"/>
      <family val="3"/>
    </font>
    <font>
      <sz val="18"/>
      <color theme="1"/>
      <name val="ＭＳ Ｐゴシック"/>
      <family val="3"/>
    </font>
    <font>
      <sz val="16"/>
      <color theme="1"/>
      <name val="ＭＳ Ｐゴシック"/>
      <family val="3"/>
    </font>
    <font>
      <b/>
      <sz val="10"/>
      <color theme="1"/>
      <name val="HG丸ｺﾞｼｯｸM-PRO"/>
      <family val="3"/>
    </font>
    <font>
      <b/>
      <sz val="9"/>
      <color theme="1"/>
      <name val="HG丸ｺﾞｼｯｸM-PRO"/>
      <family val="3"/>
    </font>
    <font>
      <sz val="14"/>
      <color theme="1"/>
      <name val="ＭＳ Ｐゴシック"/>
      <family val="3"/>
    </font>
    <font>
      <sz val="8"/>
      <color theme="1"/>
      <name val="HG丸ｺﾞｼｯｸM-PRO"/>
      <family val="3"/>
    </font>
    <font>
      <sz val="20"/>
      <color theme="1"/>
      <name val="ＭＳ Ｐゴシック"/>
      <family val="3"/>
    </font>
    <font>
      <sz val="11"/>
      <color theme="1"/>
      <name val="HG丸ｺﾞｼｯｸM-PRO"/>
      <family val="3"/>
    </font>
    <font>
      <b/>
      <sz val="12"/>
      <color theme="1"/>
      <name val="HG丸ｺﾞｼｯｸM-PRO"/>
      <family val="3"/>
    </font>
    <font>
      <strike/>
      <sz val="10"/>
      <color theme="1"/>
      <name val="HG丸ｺﾞｼｯｸM-PRO"/>
      <family val="3"/>
    </font>
    <font>
      <sz val="9"/>
      <color theme="1"/>
      <name val="MS PGothic"/>
      <family val="3"/>
    </font>
    <font>
      <sz val="8"/>
      <color theme="1"/>
      <name val="ＭＳ Ｐゴシック"/>
      <family val="3"/>
    </font>
    <font>
      <strike/>
      <u val="double"/>
      <sz val="9"/>
      <color theme="1"/>
      <name val="HG丸ｺﾞｼｯｸM-PRO"/>
      <family val="3"/>
    </font>
    <font>
      <strike/>
      <sz val="9"/>
      <color theme="1"/>
      <name val="HG丸ｺﾞｼｯｸM-PRO"/>
      <family val="3"/>
    </font>
    <font>
      <sz val="6"/>
      <name val="ＭＳ Ｐゴシック"/>
      <family val="3"/>
    </font>
    <font>
      <sz val="11"/>
      <color indexed="8"/>
      <name val="ＭＳ Ｐゴシック1"/>
      <family val="3"/>
    </font>
    <font>
      <sz val="9"/>
      <color theme="1"/>
      <name val="HG丸ｺﾞｼｯｸM-PRO"/>
      <family val="3"/>
      <charset val="128"/>
    </font>
    <font>
      <sz val="12"/>
      <color theme="1"/>
      <name val="HG丸ｺﾞｼｯｸM-PRO"/>
      <family val="3"/>
      <charset val="128"/>
    </font>
    <font>
      <sz val="10"/>
      <color theme="1"/>
      <name val="HG丸ｺﾞｼｯｸM-PRO"/>
      <family val="3"/>
      <charset val="128"/>
    </font>
    <font>
      <u/>
      <sz val="9"/>
      <color theme="1"/>
      <name val="HG丸ｺﾞｼｯｸM-PRO"/>
      <family val="3"/>
      <charset val="128"/>
    </font>
    <font>
      <sz val="9"/>
      <color indexed="81"/>
      <name val="MS P ゴシック"/>
      <family val="3"/>
      <charset val="128"/>
    </font>
    <font>
      <sz val="6"/>
      <name val="ＭＳ Ｐゴシック"/>
      <family val="3"/>
      <charset val="128"/>
    </font>
    <font>
      <sz val="8"/>
      <color theme="1"/>
      <name val="HG丸ｺﾞｼｯｸM-PRO"/>
      <family val="3"/>
      <charset val="128"/>
    </font>
    <font>
      <sz val="9"/>
      <color theme="1"/>
      <name val="ＭＳ Ｐゴシック"/>
      <family val="3"/>
      <charset val="128"/>
    </font>
    <font>
      <b/>
      <sz val="14"/>
      <color theme="1"/>
      <name val="HG丸ｺﾞｼｯｸM-PRO"/>
      <family val="3"/>
      <charset val="128"/>
    </font>
    <font>
      <sz val="11"/>
      <color theme="1"/>
      <name val="Calibri"/>
      <family val="2"/>
    </font>
    <font>
      <sz val="11"/>
      <color theme="1"/>
      <name val="ＭＳ Ｐゴシック"/>
      <family val="3"/>
      <charset val="128"/>
    </font>
    <font>
      <b/>
      <sz val="11"/>
      <color theme="1"/>
      <name val="HG丸ｺﾞｼｯｸM-PRO"/>
      <family val="3"/>
    </font>
    <font>
      <sz val="7.2"/>
      <color theme="1"/>
      <name val="HG丸ｺﾞｼｯｸM-PRO"/>
      <family val="3"/>
      <charset val="128"/>
    </font>
    <font>
      <strike/>
      <sz val="11"/>
      <color theme="1"/>
      <name val="HG丸ｺﾞｼｯｸM-PRO"/>
      <family val="3"/>
      <charset val="128"/>
    </font>
    <font>
      <strike/>
      <sz val="9"/>
      <color theme="1"/>
      <name val="HG丸ｺﾞｼｯｸM-PRO"/>
      <family val="3"/>
      <charset val="128"/>
    </font>
    <font>
      <sz val="9"/>
      <color theme="1"/>
      <name val="Microsoft YaHei"/>
      <family val="2"/>
      <charset val="134"/>
    </font>
    <font>
      <sz val="10"/>
      <name val="HG丸ｺﾞｼｯｸM-PRO"/>
      <family val="3"/>
    </font>
    <font>
      <sz val="9"/>
      <name val="HG丸ｺﾞｼｯｸM-PRO"/>
      <family val="3"/>
      <charset val="128"/>
    </font>
    <font>
      <sz val="10"/>
      <name val="HG丸ｺﾞｼｯｸM-PRO"/>
      <family val="3"/>
      <charset val="128"/>
    </font>
    <font>
      <sz val="9"/>
      <name val="ＭＳ Ｐゴシック"/>
      <family val="3"/>
      <charset val="128"/>
    </font>
    <font>
      <b/>
      <sz val="9"/>
      <name val="HG丸ｺﾞｼｯｸM-PRO"/>
      <family val="3"/>
      <charset val="128"/>
    </font>
    <font>
      <sz val="8"/>
      <name val="HG丸ｺﾞｼｯｸM-PRO"/>
      <family val="3"/>
      <charset val="128"/>
    </font>
    <font>
      <sz val="11"/>
      <name val="ＭＳ Ｐゴシック"/>
      <family val="3"/>
      <charset val="128"/>
    </font>
  </fonts>
  <fills count="4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52"/>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indexed="13"/>
        <bgColor indexed="64"/>
      </patternFill>
    </fill>
    <fill>
      <patternFill patternType="solid">
        <fgColor rgb="FFFF99FF"/>
        <bgColor indexed="64"/>
      </patternFill>
    </fill>
    <fill>
      <patternFill patternType="solid">
        <fgColor theme="2"/>
        <bgColor indexed="64"/>
      </patternFill>
    </fill>
    <fill>
      <patternFill patternType="solid">
        <fgColor rgb="FF92D050"/>
        <bgColor indexed="64"/>
      </patternFill>
    </fill>
    <fill>
      <patternFill patternType="solid">
        <fgColor rgb="FFC6D9F0"/>
        <bgColor rgb="FFC6D9F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2DBDB"/>
        <bgColor rgb="FFF2DBDB"/>
      </patternFill>
    </fill>
    <fill>
      <patternFill patternType="solid">
        <fgColor theme="3" tint="0.79998168889431442"/>
        <bgColor indexed="64"/>
      </patternFill>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rgb="FFFFFFFF"/>
        <bgColor rgb="FFFFFFFF"/>
      </patternFill>
    </fill>
  </fills>
  <borders count="13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rgb="FF000000"/>
      </right>
      <top style="medium">
        <color indexed="64"/>
      </top>
      <bottom style="thin">
        <color rgb="FF000000"/>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rgb="FF000000"/>
      </right>
      <top style="medium">
        <color indexed="64"/>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8"/>
      </right>
      <top/>
      <bottom style="medium">
        <color indexed="8"/>
      </bottom>
      <diagonal/>
    </border>
    <border>
      <left/>
      <right style="medium">
        <color rgb="FF000000"/>
      </right>
      <top style="medium">
        <color indexed="64"/>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indexed="8"/>
      </left>
      <right style="thin">
        <color indexed="8"/>
      </right>
      <top/>
      <bottom style="medium">
        <color indexed="8"/>
      </bottom>
      <diagonal/>
    </border>
    <border>
      <left style="thin">
        <color rgb="FF000000"/>
      </left>
      <right/>
      <top style="medium">
        <color rgb="FF000000"/>
      </top>
      <bottom/>
      <diagonal/>
    </border>
    <border>
      <left style="thin">
        <color indexed="8"/>
      </left>
      <right/>
      <top/>
      <bottom style="medium">
        <color indexed="8"/>
      </bottom>
      <diagonal/>
    </border>
    <border>
      <left style="thin">
        <color rgb="FF000000"/>
      </left>
      <right style="thin">
        <color indexed="64"/>
      </right>
      <top style="thin">
        <color rgb="FF000000"/>
      </top>
      <bottom style="thin">
        <color rgb="FF000000"/>
      </bottom>
      <diagonal/>
    </border>
    <border>
      <left style="thin">
        <color indexed="8"/>
      </left>
      <right style="thin">
        <color indexed="64"/>
      </right>
      <top/>
      <bottom style="medium">
        <color indexed="8"/>
      </bottom>
      <diagonal/>
    </border>
    <border>
      <left/>
      <right style="medium">
        <color indexed="64"/>
      </right>
      <top style="medium">
        <color indexed="64"/>
      </top>
      <bottom/>
      <diagonal/>
    </border>
    <border>
      <left/>
      <right style="medium">
        <color indexed="64"/>
      </right>
      <top style="thin">
        <color rgb="FF000000"/>
      </top>
      <bottom style="thin">
        <color rgb="FF000000"/>
      </bottom>
      <diagonal/>
    </border>
    <border>
      <left/>
      <right style="medium">
        <color indexed="64"/>
      </right>
      <top/>
      <bottom style="medium">
        <color indexed="8"/>
      </bottom>
      <diagonal/>
    </border>
    <border>
      <left style="medium">
        <color indexed="64"/>
      </left>
      <right/>
      <top style="thin">
        <color indexed="64"/>
      </top>
      <bottom/>
      <diagonal/>
    </border>
    <border>
      <left style="medium">
        <color indexed="64"/>
      </left>
      <right style="thin">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8"/>
      </left>
      <right style="medium">
        <color indexed="64"/>
      </right>
      <top/>
      <bottom style="medium">
        <color indexed="8"/>
      </bottom>
      <diagonal/>
    </border>
    <border>
      <left/>
      <right style="thin">
        <color indexed="64"/>
      </right>
      <top style="thin">
        <color indexed="64"/>
      </top>
      <bottom/>
      <diagonal/>
    </border>
    <border>
      <left/>
      <right/>
      <top style="medium">
        <color indexed="64"/>
      </top>
      <bottom/>
      <diagonal/>
    </border>
    <border>
      <left/>
      <right/>
      <top/>
      <bottom style="medium">
        <color indexed="8"/>
      </bottom>
      <diagonal/>
    </border>
    <border>
      <left style="medium">
        <color indexed="64"/>
      </left>
      <right style="thin">
        <color rgb="FF000000"/>
      </right>
      <top style="medium">
        <color indexed="64"/>
      </top>
      <bottom style="thin">
        <color rgb="FF000000"/>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indexed="8"/>
      </top>
      <bottom style="medium">
        <color indexed="8"/>
      </bottom>
      <diagonal/>
    </border>
    <border>
      <left style="medium">
        <color rgb="FF000000"/>
      </left>
      <right style="medium">
        <color rgb="FF000000"/>
      </right>
      <top style="medium">
        <color indexed="64"/>
      </top>
      <bottom style="thin">
        <color rgb="FF000000"/>
      </bottom>
      <diagonal/>
    </border>
    <border>
      <left/>
      <right style="thin">
        <color indexed="8"/>
      </right>
      <top/>
      <bottom style="medium">
        <color indexed="8"/>
      </bottom>
      <diagonal/>
    </border>
    <border>
      <left style="thin">
        <color rgb="FF000000"/>
      </left>
      <right/>
      <top style="medium">
        <color indexed="64"/>
      </top>
      <bottom style="thin">
        <color rgb="FF000000"/>
      </bottom>
      <diagonal/>
    </border>
    <border>
      <left/>
      <right style="medium">
        <color indexed="64"/>
      </right>
      <top/>
      <bottom/>
      <diagonal/>
    </border>
    <border>
      <left style="medium">
        <color indexed="64"/>
      </left>
      <right style="medium">
        <color indexed="64"/>
      </right>
      <top style="thin">
        <color rgb="FF000000"/>
      </top>
      <bottom style="thin">
        <color indexed="64"/>
      </bottom>
      <diagonal/>
    </border>
    <border>
      <left style="medium">
        <color rgb="FF000000"/>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right style="thin">
        <color rgb="FF000000"/>
      </right>
      <top/>
      <bottom style="thin">
        <color rgb="FF000000"/>
      </bottom>
      <diagonal/>
    </border>
    <border>
      <left style="thin">
        <color rgb="FF000000"/>
      </left>
      <right/>
      <top style="medium">
        <color indexed="64"/>
      </top>
      <bottom style="thin">
        <color indexed="64"/>
      </bottom>
      <diagonal/>
    </border>
    <border>
      <left style="thin">
        <color indexed="8"/>
      </left>
      <right/>
      <top style="thin">
        <color indexed="64"/>
      </top>
      <bottom style="medium">
        <color indexed="64"/>
      </bottom>
      <diagonal/>
    </border>
    <border>
      <left/>
      <right style="thin">
        <color rgb="FF000000"/>
      </right>
      <top style="medium">
        <color indexed="64"/>
      </top>
      <bottom style="thin">
        <color indexed="64"/>
      </bottom>
      <diagonal/>
    </border>
    <border>
      <left/>
      <right style="thin">
        <color indexed="8"/>
      </right>
      <top style="thin">
        <color indexed="64"/>
      </top>
      <bottom style="medium">
        <color indexed="64"/>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indexed="64"/>
      </top>
      <bottom style="thin">
        <color indexed="64"/>
      </bottom>
      <diagonal/>
    </border>
    <border>
      <left style="medium">
        <color indexed="64"/>
      </left>
      <right style="medium">
        <color indexed="64"/>
      </right>
      <top/>
      <bottom style="medium">
        <color indexed="8"/>
      </bottom>
      <diagonal/>
    </border>
    <border>
      <left/>
      <right/>
      <top style="thin">
        <color rgb="FF000000"/>
      </top>
      <bottom style="thin">
        <color rgb="FF000000"/>
      </bottom>
      <diagonal/>
    </border>
    <border>
      <left style="thin">
        <color rgb="FF000000"/>
      </left>
      <right style="medium">
        <color indexed="64"/>
      </right>
      <top style="medium">
        <color indexed="64"/>
      </top>
      <bottom style="thin">
        <color rgb="FF000000"/>
      </bottom>
      <diagonal/>
    </border>
  </borders>
  <cellStyleXfs count="5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176" fontId="3" fillId="0" borderId="0">
      <alignment vertical="center"/>
    </xf>
    <xf numFmtId="177" fontId="3" fillId="0" borderId="0">
      <alignment vertical="center"/>
    </xf>
    <xf numFmtId="0" fontId="4"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27" borderId="2" applyNumberFormat="0" applyFont="0" applyAlignment="0" applyProtection="0">
      <alignment vertical="center"/>
    </xf>
    <xf numFmtId="0" fontId="8" fillId="0" borderId="3" applyNumberFormat="0" applyFill="0" applyAlignment="0" applyProtection="0">
      <alignment vertical="center"/>
    </xf>
    <xf numFmtId="0" fontId="9" fillId="28" borderId="4" applyNumberFormat="0" applyAlignment="0" applyProtection="0">
      <alignment vertical="center"/>
    </xf>
    <xf numFmtId="0" fontId="10" fillId="29" borderId="5" applyNumberFormat="0" applyAlignment="0" applyProtection="0">
      <alignment vertical="center"/>
    </xf>
    <xf numFmtId="0" fontId="11" fillId="30"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2" fillId="31"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9" fontId="7" fillId="0" borderId="0" applyFont="0" applyFill="0" applyBorder="0" applyAlignment="0" applyProtection="0">
      <alignment vertical="center"/>
    </xf>
  </cellStyleXfs>
  <cellXfs count="827">
    <xf numFmtId="0" fontId="0" fillId="0" borderId="0" xfId="0">
      <alignment vertical="center"/>
    </xf>
    <xf numFmtId="0" fontId="21" fillId="32" borderId="0" xfId="0" applyFont="1" applyFill="1" applyAlignment="1">
      <alignment vertical="center"/>
    </xf>
    <xf numFmtId="0" fontId="21" fillId="32" borderId="0" xfId="0" applyFont="1" applyFill="1" applyAlignment="1">
      <alignment horizontal="center" vertical="center"/>
    </xf>
    <xf numFmtId="0" fontId="22" fillId="32" borderId="0" xfId="0" applyFont="1" applyFill="1" applyAlignment="1">
      <alignment vertical="center"/>
    </xf>
    <xf numFmtId="0" fontId="21" fillId="32" borderId="0" xfId="0" applyFont="1" applyFill="1" applyAlignment="1">
      <alignment horizontal="left" vertical="center"/>
    </xf>
    <xf numFmtId="0" fontId="23" fillId="33" borderId="0" xfId="0" applyFont="1" applyFill="1" applyAlignment="1">
      <alignment vertical="center" wrapText="1"/>
    </xf>
    <xf numFmtId="0" fontId="23" fillId="32" borderId="0" xfId="0" applyFont="1" applyFill="1" applyAlignment="1">
      <alignment horizontal="center" vertical="center" wrapText="1"/>
    </xf>
    <xf numFmtId="0" fontId="24" fillId="32" borderId="0" xfId="0" applyFont="1" applyFill="1">
      <alignment vertical="center"/>
    </xf>
    <xf numFmtId="0" fontId="23" fillId="32" borderId="0" xfId="0" applyFont="1" applyFill="1" applyAlignment="1">
      <alignment vertical="center" wrapText="1"/>
    </xf>
    <xf numFmtId="0" fontId="25" fillId="32" borderId="0" xfId="0" applyFont="1" applyFill="1" applyAlignment="1">
      <alignment vertical="center" wrapText="1"/>
    </xf>
    <xf numFmtId="0" fontId="26" fillId="32" borderId="0" xfId="0" applyFont="1" applyFill="1" applyAlignment="1">
      <alignment vertical="center" wrapText="1"/>
    </xf>
    <xf numFmtId="0" fontId="23" fillId="0" borderId="0" xfId="0" applyFont="1" applyAlignment="1">
      <alignment vertical="center" wrapText="1"/>
    </xf>
    <xf numFmtId="0" fontId="0" fillId="0" borderId="0" xfId="0">
      <alignment vertical="center"/>
    </xf>
    <xf numFmtId="0" fontId="27" fillId="34" borderId="0" xfId="0" applyFont="1" applyFill="1" applyAlignment="1">
      <alignment horizontal="center" vertical="center"/>
    </xf>
    <xf numFmtId="0" fontId="28" fillId="35" borderId="0" xfId="0" applyFont="1" applyFill="1" applyAlignment="1">
      <alignment horizontal="center" vertical="center"/>
    </xf>
    <xf numFmtId="0" fontId="28" fillId="6" borderId="0" xfId="0" applyFont="1" applyFill="1" applyAlignment="1">
      <alignment horizontal="center" vertical="center"/>
    </xf>
    <xf numFmtId="0" fontId="21" fillId="32" borderId="0" xfId="0" applyFont="1" applyFill="1" applyBorder="1" applyAlignment="1">
      <alignment vertical="center"/>
    </xf>
    <xf numFmtId="0" fontId="29" fillId="32" borderId="0" xfId="0" applyFont="1" applyFill="1" applyAlignment="1">
      <alignment vertical="center"/>
    </xf>
    <xf numFmtId="0" fontId="30" fillId="32" borderId="0" xfId="0" applyFont="1" applyFill="1" applyAlignment="1">
      <alignment vertical="center"/>
    </xf>
    <xf numFmtId="0" fontId="31" fillId="32" borderId="10" xfId="0" applyFont="1" applyFill="1" applyBorder="1" applyAlignment="1">
      <alignment vertical="center"/>
    </xf>
    <xf numFmtId="0" fontId="23" fillId="33" borderId="11" xfId="0" applyFont="1" applyFill="1" applyBorder="1" applyAlignment="1">
      <alignment horizontal="center" vertical="center" wrapText="1"/>
    </xf>
    <xf numFmtId="0" fontId="23" fillId="37" borderId="15" xfId="0" applyFont="1" applyFill="1" applyBorder="1" applyAlignment="1">
      <alignment horizontal="center" vertical="center" wrapText="1"/>
    </xf>
    <xf numFmtId="0" fontId="23" fillId="28" borderId="22" xfId="0" applyFont="1" applyFill="1" applyBorder="1" applyAlignment="1">
      <alignment horizontal="center" vertical="center" wrapText="1"/>
    </xf>
    <xf numFmtId="0" fontId="23" fillId="33" borderId="25" xfId="0" applyFont="1" applyFill="1" applyBorder="1" applyAlignment="1">
      <alignment horizontal="center" vertical="center" wrapText="1"/>
    </xf>
    <xf numFmtId="0" fontId="23" fillId="36" borderId="28" xfId="0" applyFont="1" applyFill="1" applyBorder="1" applyAlignment="1">
      <alignment horizontal="center" vertical="center" wrapText="1"/>
    </xf>
    <xf numFmtId="0" fontId="23" fillId="37" borderId="29"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45" borderId="35" xfId="0" applyFont="1" applyFill="1" applyBorder="1" applyAlignment="1">
      <alignment horizontal="center" vertical="center" wrapText="1"/>
    </xf>
    <xf numFmtId="0" fontId="23" fillId="45" borderId="33" xfId="0" applyFont="1" applyFill="1" applyBorder="1" applyAlignment="1">
      <alignment horizontal="center" vertical="center" wrapText="1"/>
    </xf>
    <xf numFmtId="0" fontId="23" fillId="45" borderId="34" xfId="0" applyFont="1" applyFill="1" applyBorder="1" applyAlignment="1">
      <alignment horizontal="center" vertical="center" wrapText="1"/>
    </xf>
    <xf numFmtId="0" fontId="23" fillId="32" borderId="35" xfId="0" applyFont="1" applyFill="1" applyBorder="1" applyAlignment="1">
      <alignment horizontal="center" vertical="center" wrapText="1"/>
    </xf>
    <xf numFmtId="176" fontId="23" fillId="0" borderId="36" xfId="19" applyFont="1" applyBorder="1" applyAlignment="1">
      <alignment horizontal="center" vertical="center" shrinkToFit="1"/>
    </xf>
    <xf numFmtId="0" fontId="23" fillId="45" borderId="33" xfId="0" applyFont="1" applyFill="1" applyBorder="1" applyAlignment="1">
      <alignment horizontal="center" vertical="center" shrinkToFit="1"/>
    </xf>
    <xf numFmtId="0" fontId="23" fillId="45" borderId="34" xfId="0" applyFont="1" applyFill="1" applyBorder="1" applyAlignment="1">
      <alignment horizontal="center" vertical="center" shrinkToFit="1"/>
    </xf>
    <xf numFmtId="0" fontId="23" fillId="45" borderId="3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47" borderId="37" xfId="0" applyFont="1" applyFill="1" applyBorder="1" applyAlignment="1">
      <alignment horizontal="center" vertical="center" wrapText="1"/>
    </xf>
    <xf numFmtId="0" fontId="23" fillId="32" borderId="38" xfId="0" applyFont="1" applyFill="1" applyBorder="1" applyAlignment="1">
      <alignment horizontal="center" vertical="center" wrapText="1"/>
    </xf>
    <xf numFmtId="0" fontId="23" fillId="36" borderId="40" xfId="0" applyFont="1" applyFill="1" applyBorder="1" applyAlignment="1">
      <alignment horizontal="center" vertical="center" wrapText="1"/>
    </xf>
    <xf numFmtId="0" fontId="23" fillId="36" borderId="42" xfId="0" applyFont="1" applyFill="1" applyBorder="1" applyAlignment="1">
      <alignment horizontal="center" vertical="center" wrapText="1"/>
    </xf>
    <xf numFmtId="0" fontId="32" fillId="34" borderId="39" xfId="0" applyFont="1" applyFill="1" applyBorder="1" applyAlignment="1">
      <alignment horizontal="center" vertical="center" shrinkToFit="1"/>
    </xf>
    <xf numFmtId="178" fontId="33" fillId="35" borderId="42" xfId="0" applyNumberFormat="1" applyFont="1" applyFill="1" applyBorder="1" applyAlignment="1">
      <alignment horizontal="center" vertical="center" shrinkToFit="1"/>
    </xf>
    <xf numFmtId="0" fontId="23" fillId="6" borderId="48" xfId="0" applyFont="1" applyFill="1" applyBorder="1" applyAlignment="1">
      <alignment horizontal="center" vertical="center" shrinkToFit="1"/>
    </xf>
    <xf numFmtId="0" fontId="23" fillId="33" borderId="54" xfId="0" applyFont="1" applyFill="1" applyBorder="1" applyAlignment="1">
      <alignment horizontal="center" vertical="center" wrapText="1"/>
    </xf>
    <xf numFmtId="0" fontId="23" fillId="36" borderId="53" xfId="0" applyFont="1" applyFill="1" applyBorder="1" applyAlignment="1">
      <alignment horizontal="center" vertical="center" wrapText="1"/>
    </xf>
    <xf numFmtId="178" fontId="33" fillId="35" borderId="53" xfId="0" applyNumberFormat="1" applyFont="1" applyFill="1" applyBorder="1" applyAlignment="1">
      <alignment horizontal="center" vertical="center" shrinkToFit="1"/>
    </xf>
    <xf numFmtId="0" fontId="23" fillId="6" borderId="60" xfId="0" applyFont="1" applyFill="1" applyBorder="1" applyAlignment="1">
      <alignment horizontal="center" vertical="center" shrinkToFit="1"/>
    </xf>
    <xf numFmtId="178" fontId="33" fillId="35" borderId="61" xfId="0" applyNumberFormat="1" applyFont="1" applyFill="1" applyBorder="1" applyAlignment="1">
      <alignment horizontal="center" vertical="center" shrinkToFit="1"/>
    </xf>
    <xf numFmtId="0" fontId="23" fillId="6" borderId="62" xfId="0" applyFont="1" applyFill="1" applyBorder="1" applyAlignment="1">
      <alignment horizontal="center" vertical="center" shrinkToFit="1"/>
    </xf>
    <xf numFmtId="0" fontId="36" fillId="32" borderId="0" xfId="0" applyFont="1" applyFill="1" applyAlignment="1">
      <alignment vertical="center"/>
    </xf>
    <xf numFmtId="0" fontId="23" fillId="33" borderId="65" xfId="0" applyFont="1" applyFill="1" applyBorder="1" applyAlignment="1">
      <alignment horizontal="center" vertical="center" wrapText="1"/>
    </xf>
    <xf numFmtId="0" fontId="23" fillId="36" borderId="53" xfId="0" applyFont="1" applyFill="1" applyBorder="1" applyAlignment="1">
      <alignment vertical="center" wrapText="1"/>
    </xf>
    <xf numFmtId="0" fontId="23" fillId="36" borderId="61" xfId="0" applyFont="1" applyFill="1" applyBorder="1" applyAlignment="1">
      <alignment horizontal="center" vertical="center" wrapText="1"/>
    </xf>
    <xf numFmtId="0" fontId="32" fillId="34" borderId="65" xfId="0" applyFont="1" applyFill="1" applyBorder="1" applyAlignment="1">
      <alignment horizontal="center" vertical="center" shrinkToFit="1"/>
    </xf>
    <xf numFmtId="0" fontId="23" fillId="36" borderId="34" xfId="0" applyFont="1" applyFill="1" applyBorder="1" applyAlignment="1">
      <alignment horizontal="center" vertical="center" wrapText="1"/>
    </xf>
    <xf numFmtId="0" fontId="23" fillId="45" borderId="28"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6" borderId="76" xfId="0" applyFont="1" applyFill="1" applyBorder="1" applyAlignment="1">
      <alignment horizontal="center" vertical="center" wrapText="1"/>
    </xf>
    <xf numFmtId="0" fontId="23" fillId="36" borderId="24" xfId="0" applyFont="1" applyFill="1" applyBorder="1" applyAlignment="1">
      <alignment horizontal="center" vertical="center" wrapText="1"/>
    </xf>
    <xf numFmtId="0" fontId="32" fillId="34" borderId="23" xfId="0" applyFont="1" applyFill="1" applyBorder="1" applyAlignment="1">
      <alignment horizontal="center" vertical="center" shrinkToFit="1"/>
    </xf>
    <xf numFmtId="178" fontId="33" fillId="35" borderId="24" xfId="0" applyNumberFormat="1"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36" fillId="32" borderId="0" xfId="0" applyFont="1" applyFill="1" applyAlignment="1">
      <alignment horizontal="center" vertical="center"/>
    </xf>
    <xf numFmtId="0" fontId="32" fillId="34" borderId="54" xfId="0" applyFont="1" applyFill="1" applyBorder="1" applyAlignment="1">
      <alignment horizontal="center" vertical="center" shrinkToFit="1"/>
    </xf>
    <xf numFmtId="0" fontId="21" fillId="32" borderId="0" xfId="0" applyFont="1" applyFill="1" applyBorder="1" applyAlignment="1">
      <alignment horizontal="center" vertical="center"/>
    </xf>
    <xf numFmtId="0" fontId="32" fillId="34" borderId="35" xfId="0" applyFont="1" applyFill="1" applyBorder="1" applyAlignment="1">
      <alignment horizontal="center" vertical="center" shrinkToFit="1"/>
    </xf>
    <xf numFmtId="178" fontId="33" fillId="35" borderId="34" xfId="0" applyNumberFormat="1" applyFont="1" applyFill="1" applyBorder="1" applyAlignment="1">
      <alignment horizontal="center" vertical="center" shrinkToFit="1"/>
    </xf>
    <xf numFmtId="0" fontId="23" fillId="6" borderId="38" xfId="0" applyFont="1" applyFill="1" applyBorder="1" applyAlignment="1">
      <alignment horizontal="center" vertical="center" shrinkToFit="1"/>
    </xf>
    <xf numFmtId="0" fontId="23" fillId="36" borderId="24" xfId="0" applyFont="1" applyFill="1" applyBorder="1" applyAlignment="1">
      <alignment vertical="center" wrapText="1"/>
    </xf>
    <xf numFmtId="0" fontId="23" fillId="36" borderId="72" xfId="0" applyFont="1" applyFill="1" applyBorder="1" applyAlignment="1">
      <alignment horizontal="center" vertical="center" wrapText="1"/>
    </xf>
    <xf numFmtId="0" fontId="23" fillId="36" borderId="48" xfId="0" applyFont="1" applyFill="1" applyBorder="1" applyAlignment="1">
      <alignment horizontal="center" vertical="center" wrapText="1"/>
    </xf>
    <xf numFmtId="0" fontId="23" fillId="36" borderId="62" xfId="0" applyFont="1" applyFill="1" applyBorder="1" applyAlignment="1">
      <alignment horizontal="center" vertical="center" wrapText="1"/>
    </xf>
    <xf numFmtId="0" fontId="23" fillId="6" borderId="10" xfId="0" applyFont="1" applyFill="1" applyBorder="1" applyAlignment="1">
      <alignment horizontal="center" vertical="center" shrinkToFit="1"/>
    </xf>
    <xf numFmtId="0" fontId="22" fillId="32" borderId="0" xfId="0" applyFont="1" applyFill="1" applyBorder="1" applyAlignment="1">
      <alignment vertical="center"/>
    </xf>
    <xf numFmtId="0" fontId="27" fillId="33" borderId="54" xfId="0" applyFont="1" applyFill="1" applyBorder="1" applyAlignment="1">
      <alignment horizontal="center" vertical="center" wrapText="1"/>
    </xf>
    <xf numFmtId="178" fontId="32" fillId="35" borderId="42" xfId="0" applyNumberFormat="1" applyFont="1" applyFill="1" applyBorder="1" applyAlignment="1">
      <alignment horizontal="center" vertical="center" shrinkToFit="1"/>
    </xf>
    <xf numFmtId="0" fontId="32" fillId="6" borderId="60" xfId="0" applyFont="1" applyFill="1" applyBorder="1" applyAlignment="1">
      <alignment horizontal="center" vertical="center" wrapText="1" shrinkToFit="1"/>
    </xf>
    <xf numFmtId="178" fontId="33" fillId="35" borderId="82" xfId="0" applyNumberFormat="1" applyFont="1" applyFill="1" applyBorder="1" applyAlignment="1">
      <alignment horizontal="center" vertical="center" shrinkToFit="1"/>
    </xf>
    <xf numFmtId="0" fontId="23" fillId="6" borderId="83" xfId="0" applyFont="1" applyFill="1" applyBorder="1" applyAlignment="1">
      <alignment horizontal="center" vertical="center" shrinkToFit="1"/>
    </xf>
    <xf numFmtId="0" fontId="23" fillId="32" borderId="0" xfId="0" applyFont="1" applyFill="1" applyBorder="1" applyAlignment="1">
      <alignment horizontal="center" vertical="center" wrapText="1"/>
    </xf>
    <xf numFmtId="0" fontId="23" fillId="6" borderId="60" xfId="0" applyFont="1" applyFill="1" applyBorder="1" applyAlignment="1">
      <alignment horizontal="center" vertical="center" wrapText="1" shrinkToFit="1"/>
    </xf>
    <xf numFmtId="0" fontId="23" fillId="36" borderId="82" xfId="0" applyFont="1" applyFill="1" applyBorder="1" applyAlignment="1">
      <alignment horizontal="center" vertical="center" wrapText="1"/>
    </xf>
    <xf numFmtId="0" fontId="32" fillId="34" borderId="47" xfId="0" applyFont="1" applyFill="1" applyBorder="1" applyAlignment="1">
      <alignment horizontal="center" vertical="center" shrinkToFit="1"/>
    </xf>
    <xf numFmtId="0" fontId="23" fillId="6" borderId="83" xfId="0" applyFont="1" applyFill="1" applyBorder="1" applyAlignment="1">
      <alignment horizontal="center" vertical="center" wrapText="1" shrinkToFit="1"/>
    </xf>
    <xf numFmtId="0" fontId="32" fillId="34" borderId="11" xfId="0" applyFont="1" applyFill="1" applyBorder="1" applyAlignment="1">
      <alignment horizontal="center" vertical="center" shrinkToFit="1"/>
    </xf>
    <xf numFmtId="0" fontId="23" fillId="6" borderId="28" xfId="0" applyFont="1" applyFill="1" applyBorder="1" applyAlignment="1">
      <alignment horizontal="center" vertical="center" shrinkToFit="1"/>
    </xf>
    <xf numFmtId="178" fontId="33" fillId="35" borderId="73" xfId="0" applyNumberFormat="1" applyFont="1" applyFill="1" applyBorder="1" applyAlignment="1">
      <alignment horizontal="center" vertical="center" shrinkToFit="1"/>
    </xf>
    <xf numFmtId="178" fontId="33" fillId="35" borderId="84" xfId="0" applyNumberFormat="1" applyFont="1" applyFill="1" applyBorder="1" applyAlignment="1">
      <alignment horizontal="center" vertical="center" shrinkToFit="1"/>
    </xf>
    <xf numFmtId="0" fontId="32" fillId="34" borderId="25" xfId="0" applyFont="1" applyFill="1" applyBorder="1" applyAlignment="1">
      <alignment horizontal="center" vertical="center" shrinkToFit="1"/>
    </xf>
    <xf numFmtId="0" fontId="23" fillId="33" borderId="87" xfId="0" applyFont="1" applyFill="1" applyBorder="1" applyAlignment="1">
      <alignment horizontal="center" vertical="center" wrapText="1"/>
    </xf>
    <xf numFmtId="0" fontId="23" fillId="36" borderId="88" xfId="0" applyFont="1" applyFill="1" applyBorder="1" applyAlignment="1">
      <alignment horizontal="center" vertical="center" wrapText="1"/>
    </xf>
    <xf numFmtId="0" fontId="32" fillId="34" borderId="87" xfId="0" applyFont="1" applyFill="1" applyBorder="1" applyAlignment="1">
      <alignment horizontal="center" vertical="center" shrinkToFit="1"/>
    </xf>
    <xf numFmtId="178" fontId="33" fillId="35" borderId="89" xfId="0" applyNumberFormat="1" applyFont="1" applyFill="1" applyBorder="1" applyAlignment="1">
      <alignment horizontal="center" vertical="center" shrinkToFit="1"/>
    </xf>
    <xf numFmtId="182" fontId="23" fillId="6" borderId="94" xfId="0" applyNumberFormat="1" applyFont="1" applyFill="1" applyBorder="1" applyAlignment="1">
      <alignment horizontal="center" vertical="center" shrinkToFit="1"/>
    </xf>
    <xf numFmtId="0" fontId="23" fillId="36" borderId="42" xfId="0" applyFont="1" applyFill="1" applyBorder="1" applyAlignment="1">
      <alignment horizontal="center" wrapText="1"/>
    </xf>
    <xf numFmtId="0" fontId="23" fillId="36" borderId="53" xfId="0" applyFont="1" applyFill="1" applyBorder="1" applyAlignment="1">
      <alignment horizontal="center" wrapText="1"/>
    </xf>
    <xf numFmtId="0" fontId="23" fillId="6" borderId="21" xfId="0" applyFont="1" applyFill="1" applyBorder="1" applyAlignment="1">
      <alignment horizontal="center" vertical="center" shrinkToFit="1"/>
    </xf>
    <xf numFmtId="0" fontId="37" fillId="6" borderId="62" xfId="0" applyFont="1" applyFill="1" applyBorder="1" applyAlignment="1">
      <alignment vertical="top" shrinkToFit="1"/>
    </xf>
    <xf numFmtId="0" fontId="37" fillId="6" borderId="10" xfId="0" applyFont="1" applyFill="1" applyBorder="1" applyAlignment="1">
      <alignment vertical="top" shrinkToFit="1"/>
    </xf>
    <xf numFmtId="0" fontId="37" fillId="6" borderId="48" xfId="0" applyFont="1" applyFill="1" applyBorder="1" applyAlignment="1">
      <alignment vertical="top" shrinkToFit="1"/>
    </xf>
    <xf numFmtId="0" fontId="23" fillId="36" borderId="70" xfId="0" applyFont="1" applyFill="1" applyBorder="1" applyAlignment="1">
      <alignment horizontal="center" vertical="center" wrapText="1"/>
    </xf>
    <xf numFmtId="0" fontId="21" fillId="32" borderId="0" xfId="0" applyFont="1" applyFill="1" applyBorder="1" applyAlignment="1">
      <alignment horizontal="left" vertical="center"/>
    </xf>
    <xf numFmtId="0" fontId="32" fillId="32" borderId="47" xfId="0" applyFont="1" applyFill="1" applyBorder="1" applyAlignment="1">
      <alignment horizontal="left" vertical="center"/>
    </xf>
    <xf numFmtId="178" fontId="33" fillId="35" borderId="73" xfId="0" applyNumberFormat="1" applyFont="1" applyFill="1" applyBorder="1" applyAlignment="1">
      <alignment horizontal="left" vertical="center"/>
    </xf>
    <xf numFmtId="0" fontId="23" fillId="32" borderId="10" xfId="0" applyFont="1" applyFill="1" applyBorder="1" applyAlignment="1">
      <alignment horizontal="left" vertical="center"/>
    </xf>
    <xf numFmtId="0" fontId="32" fillId="32" borderId="35" xfId="0" applyFont="1" applyFill="1" applyBorder="1" applyAlignment="1">
      <alignment horizontal="left" vertical="center"/>
    </xf>
    <xf numFmtId="183" fontId="33" fillId="35" borderId="34" xfId="0" applyNumberFormat="1" applyFont="1" applyFill="1" applyBorder="1" applyAlignment="1">
      <alignment horizontal="left" vertical="center"/>
    </xf>
    <xf numFmtId="0" fontId="23" fillId="32" borderId="28" xfId="0" applyFont="1" applyFill="1" applyBorder="1" applyAlignment="1">
      <alignment horizontal="left" vertical="center"/>
    </xf>
    <xf numFmtId="0" fontId="23" fillId="48" borderId="0" xfId="0" applyFont="1" applyFill="1" applyBorder="1" applyAlignment="1">
      <alignment horizontal="center" vertical="center" wrapText="1"/>
    </xf>
    <xf numFmtId="0" fontId="26" fillId="48" borderId="0" xfId="0" applyFont="1" applyFill="1" applyBorder="1" applyAlignment="1">
      <alignment horizontal="center" vertical="center" wrapText="1"/>
    </xf>
    <xf numFmtId="0" fontId="25" fillId="0" borderId="0" xfId="0" applyFont="1" applyAlignment="1">
      <alignment vertical="center" wrapText="1"/>
    </xf>
    <xf numFmtId="0" fontId="23" fillId="48" borderId="0" xfId="0" applyFont="1" applyFill="1" applyBorder="1" applyAlignment="1">
      <alignment vertical="center" wrapText="1"/>
    </xf>
    <xf numFmtId="0" fontId="23" fillId="45" borderId="0" xfId="0" applyFont="1" applyFill="1" applyBorder="1" applyAlignment="1">
      <alignment horizontal="left" vertical="center" wrapText="1"/>
    </xf>
    <xf numFmtId="0" fontId="23" fillId="37" borderId="16" xfId="0" applyFont="1" applyFill="1" applyBorder="1" applyAlignment="1">
      <alignment horizontal="center" vertical="center" wrapText="1"/>
    </xf>
    <xf numFmtId="0" fontId="23" fillId="37" borderId="30" xfId="0" applyFont="1" applyFill="1" applyBorder="1" applyAlignment="1">
      <alignment horizontal="center" vertical="center" wrapText="1"/>
    </xf>
    <xf numFmtId="0" fontId="23" fillId="37" borderId="17" xfId="0" applyFont="1" applyFill="1" applyBorder="1" applyAlignment="1">
      <alignment horizontal="center" vertical="center" wrapText="1"/>
    </xf>
    <xf numFmtId="0" fontId="23" fillId="37" borderId="31"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46" borderId="34"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3" fillId="0" borderId="33" xfId="0" applyFont="1" applyFill="1" applyBorder="1" applyAlignment="1">
      <alignment horizontal="left" vertical="top" wrapText="1"/>
    </xf>
    <xf numFmtId="0" fontId="23" fillId="0" borderId="72"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88"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72" xfId="0" applyFont="1" applyFill="1" applyBorder="1" applyAlignment="1">
      <alignment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68" xfId="0" applyFont="1" applyFill="1" applyBorder="1" applyAlignment="1">
      <alignment vertical="center" wrapText="1"/>
    </xf>
    <xf numFmtId="0" fontId="23" fillId="0" borderId="29" xfId="0" applyFont="1" applyFill="1" applyBorder="1" applyAlignment="1">
      <alignment horizontal="left" vertical="center" wrapText="1"/>
    </xf>
    <xf numFmtId="0" fontId="27" fillId="0" borderId="57"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95" xfId="0" applyFont="1" applyFill="1" applyBorder="1" applyAlignment="1">
      <alignment horizontal="center" vertical="center" wrapText="1"/>
    </xf>
    <xf numFmtId="0" fontId="23" fillId="0" borderId="98"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115"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96" xfId="0" applyFont="1" applyFill="1" applyBorder="1" applyAlignment="1">
      <alignment horizontal="center" vertical="center" wrapText="1"/>
    </xf>
    <xf numFmtId="0" fontId="23" fillId="0" borderId="132" xfId="0" applyFont="1" applyFill="1" applyBorder="1" applyAlignment="1">
      <alignment horizontal="center" vertical="center" wrapText="1"/>
    </xf>
    <xf numFmtId="0" fontId="23" fillId="0" borderId="57" xfId="0" applyFont="1" applyFill="1" applyBorder="1" applyAlignment="1">
      <alignment horizontal="left" vertical="top" wrapText="1"/>
    </xf>
    <xf numFmtId="0" fontId="23" fillId="0" borderId="29" xfId="0" applyFont="1" applyFill="1" applyBorder="1" applyAlignment="1">
      <alignment horizontal="left" vertical="top" wrapText="1"/>
    </xf>
    <xf numFmtId="0" fontId="46" fillId="0" borderId="46" xfId="0" applyFont="1" applyFill="1" applyBorder="1" applyAlignment="1">
      <alignment horizontal="center" vertical="center" wrapText="1"/>
    </xf>
    <xf numFmtId="0" fontId="46" fillId="0" borderId="50" xfId="0" applyFont="1" applyFill="1" applyBorder="1" applyAlignment="1">
      <alignment horizontal="center" vertical="center" wrapText="1"/>
    </xf>
    <xf numFmtId="0" fontId="46" fillId="0" borderId="72" xfId="0" applyFont="1" applyFill="1" applyBorder="1" applyAlignment="1">
      <alignment vertical="center" wrapText="1"/>
    </xf>
    <xf numFmtId="0" fontId="46" fillId="0" borderId="33" xfId="0" applyFont="1" applyFill="1" applyBorder="1" applyAlignment="1">
      <alignment horizontal="left" vertical="center" wrapText="1"/>
    </xf>
    <xf numFmtId="0" fontId="46" fillId="0" borderId="49"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50" xfId="58" applyNumberFormat="1" applyFont="1" applyFill="1" applyBorder="1" applyAlignment="1">
      <alignment horizontal="center" vertical="center" wrapText="1"/>
    </xf>
    <xf numFmtId="179" fontId="48" fillId="0" borderId="50" xfId="0" applyNumberFormat="1" applyFont="1" applyFill="1" applyBorder="1" applyAlignment="1">
      <alignment horizontal="center" vertical="center" wrapText="1"/>
    </xf>
    <xf numFmtId="179" fontId="46" fillId="0" borderId="50" xfId="0" applyNumberFormat="1" applyFont="1" applyFill="1" applyBorder="1" applyAlignment="1">
      <alignment horizontal="center" vertical="center" wrapText="1"/>
    </xf>
    <xf numFmtId="0" fontId="46" fillId="0" borderId="72" xfId="0" applyFont="1" applyFill="1" applyBorder="1" applyAlignment="1">
      <alignment horizontal="center" vertical="center" wrapText="1"/>
    </xf>
    <xf numFmtId="0" fontId="46" fillId="0" borderId="74" xfId="0" applyFont="1" applyFill="1" applyBorder="1" applyAlignment="1">
      <alignment horizontal="center" vertical="center" wrapText="1"/>
    </xf>
    <xf numFmtId="0" fontId="46" fillId="0" borderId="88" xfId="0" applyFont="1" applyFill="1" applyBorder="1" applyAlignment="1">
      <alignment horizontal="center" vertical="center" wrapText="1"/>
    </xf>
    <xf numFmtId="0" fontId="54" fillId="0" borderId="88" xfId="0" applyFont="1" applyFill="1" applyBorder="1" applyAlignment="1">
      <alignment horizontal="center" vertical="center" wrapText="1"/>
    </xf>
    <xf numFmtId="0" fontId="46" fillId="0" borderId="50" xfId="0" applyFont="1" applyFill="1" applyBorder="1" applyAlignment="1">
      <alignment horizontal="left" vertical="top" wrapText="1"/>
    </xf>
    <xf numFmtId="0" fontId="46" fillId="0" borderId="33" xfId="0" applyFont="1" applyFill="1" applyBorder="1" applyAlignment="1">
      <alignment horizontal="left" vertical="top" wrapText="1"/>
    </xf>
    <xf numFmtId="0" fontId="52" fillId="0" borderId="50" xfId="0" applyFont="1" applyFill="1" applyBorder="1" applyAlignment="1">
      <alignment horizontal="center" vertical="center" wrapText="1"/>
    </xf>
    <xf numFmtId="0" fontId="53" fillId="0" borderId="51" xfId="0" applyFont="1" applyFill="1" applyBorder="1" applyAlignment="1">
      <alignment horizontal="center" vertical="center" wrapText="1"/>
    </xf>
    <xf numFmtId="0" fontId="46" fillId="0" borderId="51" xfId="0" applyFont="1" applyFill="1" applyBorder="1" applyAlignment="1">
      <alignment horizontal="center" vertical="center" wrapText="1"/>
    </xf>
    <xf numFmtId="0" fontId="46" fillId="0" borderId="56" xfId="0" applyFont="1" applyFill="1" applyBorder="1" applyAlignment="1">
      <alignment horizontal="center" vertical="center" wrapText="1"/>
    </xf>
    <xf numFmtId="0" fontId="46" fillId="0" borderId="70" xfId="0" applyFont="1" applyFill="1" applyBorder="1" applyAlignment="1">
      <alignment horizontal="center" vertical="center" wrapText="1"/>
    </xf>
    <xf numFmtId="0" fontId="46" fillId="0" borderId="80" xfId="0" applyFont="1" applyFill="1" applyBorder="1" applyAlignment="1">
      <alignment horizontal="center" vertical="center" wrapText="1"/>
    </xf>
    <xf numFmtId="0" fontId="23" fillId="0" borderId="53" xfId="0" applyFont="1" applyFill="1" applyBorder="1" applyAlignment="1">
      <alignment horizontal="left" vertical="top" wrapText="1"/>
    </xf>
    <xf numFmtId="0" fontId="46" fillId="0" borderId="34" xfId="0" applyFont="1" applyFill="1" applyBorder="1" applyAlignment="1">
      <alignment horizontal="left" vertical="top" wrapText="1"/>
    </xf>
    <xf numFmtId="0" fontId="23" fillId="0" borderId="61"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24" xfId="0" applyFont="1" applyFill="1" applyBorder="1" applyAlignment="1">
      <alignment horizontal="center" vertical="center" wrapText="1"/>
    </xf>
    <xf numFmtId="0" fontId="46" fillId="0" borderId="53" xfId="0" applyFont="1" applyFill="1" applyBorder="1" applyAlignment="1">
      <alignment horizontal="center" vertical="center" wrapText="1"/>
    </xf>
    <xf numFmtId="0" fontId="46" fillId="0" borderId="34" xfId="0" applyFont="1" applyFill="1" applyBorder="1" applyAlignment="1">
      <alignment horizontal="center" vertical="center" wrapText="1"/>
    </xf>
    <xf numFmtId="179" fontId="27" fillId="0" borderId="53" xfId="0" applyNumberFormat="1" applyFont="1" applyFill="1" applyBorder="1" applyAlignment="1">
      <alignment horizontal="center" vertical="center" wrapText="1"/>
    </xf>
    <xf numFmtId="179" fontId="23" fillId="0" borderId="53" xfId="0" applyNumberFormat="1"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89" xfId="0" applyFont="1" applyFill="1" applyBorder="1" applyAlignment="1">
      <alignment horizontal="center" vertical="center" wrapText="1"/>
    </xf>
    <xf numFmtId="9" fontId="23" fillId="0" borderId="53" xfId="58" applyFont="1" applyFill="1" applyBorder="1" applyAlignment="1">
      <alignment horizontal="center" vertical="center" wrapText="1"/>
    </xf>
    <xf numFmtId="9" fontId="23" fillId="0" borderId="34" xfId="58" applyFont="1" applyFill="1" applyBorder="1" applyAlignment="1">
      <alignment horizontal="center" vertical="center" wrapText="1"/>
    </xf>
    <xf numFmtId="9" fontId="23" fillId="0" borderId="89" xfId="58" applyFont="1" applyFill="1" applyBorder="1" applyAlignment="1">
      <alignment horizontal="center" vertical="center" wrapText="1"/>
    </xf>
    <xf numFmtId="9" fontId="23" fillId="0" borderId="12" xfId="58" applyFont="1" applyFill="1" applyBorder="1" applyAlignment="1">
      <alignment horizontal="center" vertical="center" wrapText="1"/>
    </xf>
    <xf numFmtId="0" fontId="23" fillId="0" borderId="34" xfId="0" applyFont="1" applyFill="1" applyBorder="1" applyAlignment="1">
      <alignment horizontal="left" vertical="top" wrapText="1"/>
    </xf>
    <xf numFmtId="0" fontId="23" fillId="0" borderId="32"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70" xfId="0" applyFont="1" applyFill="1" applyBorder="1" applyAlignment="1">
      <alignment vertical="center" wrapText="1"/>
    </xf>
    <xf numFmtId="0" fontId="23" fillId="0" borderId="2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0"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87" xfId="0" applyFont="1" applyFill="1" applyBorder="1" applyAlignment="1">
      <alignment horizontal="center" vertical="center" wrapText="1"/>
    </xf>
    <xf numFmtId="0" fontId="23" fillId="0" borderId="78" xfId="0" applyFont="1" applyFill="1" applyBorder="1" applyAlignment="1">
      <alignment horizontal="center" vertical="center" wrapText="1"/>
    </xf>
    <xf numFmtId="0" fontId="23" fillId="0" borderId="78" xfId="0" applyFont="1" applyFill="1" applyBorder="1" applyAlignment="1">
      <alignment horizontal="left" vertical="top" wrapText="1"/>
    </xf>
    <xf numFmtId="0" fontId="23" fillId="0" borderId="32" xfId="0" applyFont="1" applyFill="1" applyBorder="1" applyAlignment="1">
      <alignment horizontal="left" vertical="top" wrapText="1"/>
    </xf>
    <xf numFmtId="0" fontId="23" fillId="0" borderId="49" xfId="43"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3" fillId="0" borderId="7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55" xfId="0" applyFont="1" applyFill="1" applyBorder="1" applyAlignment="1">
      <alignment horizontal="left" vertical="top" wrapText="1"/>
    </xf>
    <xf numFmtId="0" fontId="33" fillId="0" borderId="56" xfId="0" applyFont="1" applyFill="1" applyBorder="1" applyAlignment="1">
      <alignment horizontal="center" vertical="center" wrapText="1"/>
    </xf>
    <xf numFmtId="179" fontId="27" fillId="0" borderId="50" xfId="0" applyNumberFormat="1" applyFont="1" applyFill="1" applyBorder="1" applyAlignment="1">
      <alignment horizontal="center" vertical="center" wrapText="1"/>
    </xf>
    <xf numFmtId="179" fontId="23" fillId="0" borderId="50" xfId="0" applyNumberFormat="1"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71" xfId="0" applyFont="1" applyFill="1" applyBorder="1" applyAlignment="1">
      <alignment vertical="center" wrapText="1"/>
    </xf>
    <xf numFmtId="0" fontId="23" fillId="0" borderId="26"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79"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75" xfId="0" applyFont="1" applyFill="1" applyBorder="1" applyAlignment="1">
      <alignment horizontal="center" vertical="center" wrapText="1"/>
    </xf>
    <xf numFmtId="0" fontId="23" fillId="0" borderId="109"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7" xfId="0" applyFont="1" applyFill="1" applyBorder="1" applyAlignment="1">
      <alignment horizontal="left" vertical="top" wrapText="1"/>
    </xf>
    <xf numFmtId="0" fontId="23" fillId="0" borderId="26" xfId="0" applyFont="1" applyFill="1" applyBorder="1" applyAlignment="1">
      <alignment horizontal="left" vertical="top" wrapText="1"/>
    </xf>
    <xf numFmtId="0" fontId="27" fillId="0" borderId="53"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73" xfId="0" applyFont="1" applyFill="1" applyBorder="1" applyAlignment="1">
      <alignment horizontal="left" vertical="top" wrapText="1"/>
    </xf>
    <xf numFmtId="0" fontId="23" fillId="0" borderId="35" xfId="0" applyFont="1" applyFill="1" applyBorder="1" applyAlignment="1">
      <alignment horizontal="left" vertical="center" wrapText="1"/>
    </xf>
    <xf numFmtId="179" fontId="27" fillId="0" borderId="54" xfId="0" applyNumberFormat="1" applyFont="1" applyFill="1" applyBorder="1" applyAlignment="1">
      <alignment horizontal="center" vertical="center" wrapText="1"/>
    </xf>
    <xf numFmtId="179" fontId="23" fillId="0" borderId="54" xfId="0" applyNumberFormat="1"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3" fillId="0" borderId="102" xfId="0" applyFont="1" applyFill="1" applyBorder="1" applyAlignment="1">
      <alignment horizontal="center" vertical="center" wrapText="1"/>
    </xf>
    <xf numFmtId="0" fontId="23" fillId="0" borderId="107" xfId="0" applyFont="1" applyFill="1" applyBorder="1" applyAlignment="1">
      <alignment horizontal="center" vertical="center" wrapText="1"/>
    </xf>
    <xf numFmtId="0" fontId="23" fillId="0" borderId="110" xfId="0" applyFont="1" applyFill="1" applyBorder="1" applyAlignment="1">
      <alignment horizontal="center" vertical="center" wrapText="1"/>
    </xf>
    <xf numFmtId="0" fontId="23" fillId="0" borderId="117"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110" xfId="0" applyFont="1" applyFill="1" applyBorder="1" applyAlignment="1">
      <alignment horizontal="left" vertical="top" wrapText="1"/>
    </xf>
    <xf numFmtId="0" fontId="23" fillId="0" borderId="107" xfId="0" applyFont="1" applyFill="1" applyBorder="1" applyAlignment="1">
      <alignment horizontal="left" vertical="top" wrapText="1"/>
    </xf>
    <xf numFmtId="0" fontId="28" fillId="0" borderId="12" xfId="0" applyFont="1" applyFill="1" applyBorder="1" applyAlignment="1">
      <alignment horizontal="center" vertical="center" wrapText="1"/>
    </xf>
    <xf numFmtId="0" fontId="21" fillId="0" borderId="0" xfId="48" applyFont="1" applyFill="1" applyAlignment="1">
      <alignment horizontal="center" vertical="center"/>
    </xf>
    <xf numFmtId="0" fontId="23" fillId="0" borderId="105"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65" xfId="0" applyFont="1" applyFill="1" applyBorder="1" applyAlignment="1">
      <alignment vertical="center" wrapText="1"/>
    </xf>
    <xf numFmtId="0" fontId="38" fillId="0" borderId="63"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57" fillId="0" borderId="8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23" fillId="0" borderId="47" xfId="0" applyFont="1" applyFill="1" applyBorder="1" applyAlignment="1">
      <alignment horizontal="left" vertical="top" wrapText="1"/>
    </xf>
    <xf numFmtId="0" fontId="23" fillId="0" borderId="35" xfId="0" applyFont="1" applyFill="1" applyBorder="1" applyAlignment="1">
      <alignment horizontal="left" vertical="top" wrapText="1"/>
    </xf>
    <xf numFmtId="0" fontId="23" fillId="0" borderId="74" xfId="0" applyFont="1" applyFill="1" applyBorder="1" applyAlignment="1">
      <alignment horizontal="left" vertical="center" wrapText="1"/>
    </xf>
    <xf numFmtId="0" fontId="33" fillId="0" borderId="50" xfId="0" applyFont="1" applyFill="1" applyBorder="1" applyAlignment="1">
      <alignment horizontal="center" vertical="center" wrapText="1"/>
    </xf>
    <xf numFmtId="0" fontId="23" fillId="0" borderId="50" xfId="0" applyFont="1" applyFill="1" applyBorder="1" applyAlignment="1">
      <alignment horizontal="left" vertical="top" wrapText="1"/>
    </xf>
    <xf numFmtId="0" fontId="23" fillId="0" borderId="28" xfId="0" applyFont="1" applyFill="1" applyBorder="1" applyAlignment="1">
      <alignment horizontal="center" vertical="center" wrapText="1"/>
    </xf>
    <xf numFmtId="0" fontId="23" fillId="0" borderId="24" xfId="0" quotePrefix="1" applyFont="1" applyFill="1" applyBorder="1" applyAlignment="1">
      <alignment horizontal="center" vertical="center" wrapText="1"/>
    </xf>
    <xf numFmtId="0" fontId="23" fillId="0" borderId="23" xfId="43"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3" fillId="0" borderId="65" xfId="0" applyFont="1" applyFill="1" applyBorder="1" applyAlignment="1">
      <alignment horizontal="left" vertical="top" wrapText="1"/>
    </xf>
    <xf numFmtId="0" fontId="23" fillId="0" borderId="48"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23" fillId="0" borderId="14" xfId="0" applyFont="1" applyFill="1" applyBorder="1" applyAlignment="1">
      <alignment horizontal="center" vertical="center" wrapText="1"/>
    </xf>
    <xf numFmtId="179" fontId="23" fillId="0" borderId="56" xfId="0" applyNumberFormat="1"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3" fillId="0" borderId="74" xfId="0" applyFont="1" applyFill="1" applyBorder="1" applyAlignment="1">
      <alignment vertical="center" wrapText="1"/>
    </xf>
    <xf numFmtId="0" fontId="23" fillId="0" borderId="55" xfId="0" applyFont="1" applyFill="1" applyBorder="1" applyAlignment="1">
      <alignment vertical="center" wrapText="1"/>
    </xf>
    <xf numFmtId="0" fontId="23" fillId="0" borderId="61" xfId="0" applyFont="1" applyFill="1" applyBorder="1" applyAlignment="1">
      <alignment horizontal="left" vertical="center" wrapText="1"/>
    </xf>
    <xf numFmtId="0" fontId="23" fillId="0" borderId="82" xfId="0" applyFont="1" applyFill="1" applyBorder="1" applyAlignment="1">
      <alignment vertical="center" wrapText="1"/>
    </xf>
    <xf numFmtId="0" fontId="23" fillId="0" borderId="84" xfId="0" applyFont="1" applyFill="1" applyBorder="1" applyAlignment="1">
      <alignment horizontal="center" vertical="center" wrapText="1"/>
    </xf>
    <xf numFmtId="0" fontId="23" fillId="0" borderId="73" xfId="0" applyFont="1" applyFill="1" applyBorder="1" applyAlignment="1">
      <alignment vertical="center" wrapText="1"/>
    </xf>
    <xf numFmtId="0" fontId="23" fillId="0" borderId="72" xfId="0" applyFont="1" applyFill="1" applyBorder="1" applyAlignment="1">
      <alignment horizontal="left" vertical="top" wrapText="1"/>
    </xf>
    <xf numFmtId="0" fontId="23" fillId="0" borderId="61" xfId="0" applyFont="1" applyFill="1" applyBorder="1" applyAlignment="1">
      <alignment horizontal="left" vertical="top" wrapText="1"/>
    </xf>
    <xf numFmtId="0" fontId="23" fillId="0" borderId="54" xfId="0" applyFont="1" applyFill="1" applyBorder="1" applyAlignment="1">
      <alignment vertical="center" wrapText="1"/>
    </xf>
    <xf numFmtId="0" fontId="23" fillId="0" borderId="24" xfId="43" applyFont="1" applyFill="1" applyBorder="1" applyAlignment="1">
      <alignment horizontal="center" vertical="center" wrapText="1"/>
    </xf>
    <xf numFmtId="0" fontId="23" fillId="0" borderId="51" xfId="43" applyFont="1" applyFill="1" applyBorder="1" applyAlignment="1">
      <alignment horizontal="center" vertical="center" wrapText="1"/>
    </xf>
    <xf numFmtId="0" fontId="28" fillId="0" borderId="18" xfId="0" applyFont="1" applyFill="1" applyBorder="1" applyAlignment="1">
      <alignment horizontal="center" vertical="center" wrapText="1"/>
    </xf>
    <xf numFmtId="3" fontId="23" fillId="0" borderId="63" xfId="43" applyNumberFormat="1" applyFont="1" applyFill="1" applyBorder="1" applyAlignment="1">
      <alignment horizontal="center" vertical="center" wrapText="1"/>
    </xf>
    <xf numFmtId="3" fontId="23" fillId="0" borderId="81" xfId="43" applyNumberFormat="1" applyFont="1" applyFill="1" applyBorder="1" applyAlignment="1">
      <alignment horizontal="center" vertical="center" wrapText="1"/>
    </xf>
    <xf numFmtId="0" fontId="23" fillId="0" borderId="107" xfId="43" applyFont="1" applyFill="1" applyBorder="1" applyAlignment="1">
      <alignment horizontal="center" vertical="center" wrapText="1"/>
    </xf>
    <xf numFmtId="0" fontId="23" fillId="0" borderId="64" xfId="43" applyFont="1" applyFill="1" applyBorder="1" applyAlignment="1">
      <alignment horizontal="center" vertical="center" wrapText="1"/>
    </xf>
    <xf numFmtId="0" fontId="23" fillId="0" borderId="110" xfId="43" applyFont="1" applyFill="1" applyBorder="1" applyAlignment="1">
      <alignment horizontal="center" vertical="center" wrapText="1"/>
    </xf>
    <xf numFmtId="0" fontId="23" fillId="0" borderId="47" xfId="43" applyFont="1" applyFill="1" applyBorder="1" applyAlignment="1">
      <alignment horizontal="center" vertical="center" wrapText="1"/>
    </xf>
    <xf numFmtId="0" fontId="23" fillId="0" borderId="25" xfId="43" applyFont="1" applyFill="1" applyBorder="1" applyAlignment="1">
      <alignment horizontal="center" vertical="center" wrapText="1"/>
    </xf>
    <xf numFmtId="0" fontId="23" fillId="0" borderId="65" xfId="43" applyFont="1" applyFill="1" applyBorder="1" applyAlignment="1">
      <alignment horizontal="center" vertical="center" wrapText="1"/>
    </xf>
    <xf numFmtId="0" fontId="23" fillId="0" borderId="50" xfId="43" applyFont="1" applyFill="1" applyBorder="1" applyAlignment="1">
      <alignment horizontal="center" vertical="center" wrapText="1"/>
    </xf>
    <xf numFmtId="0" fontId="23" fillId="0" borderId="56" xfId="43" applyFont="1" applyFill="1" applyBorder="1" applyAlignment="1">
      <alignment horizontal="center" vertical="center" wrapText="1"/>
    </xf>
    <xf numFmtId="0" fontId="23" fillId="0" borderId="33" xfId="45" applyFont="1" applyFill="1" applyBorder="1" applyAlignment="1">
      <alignment horizontal="left" vertical="center" wrapText="1"/>
    </xf>
    <xf numFmtId="0" fontId="23" fillId="0" borderId="33" xfId="43" applyFont="1" applyFill="1" applyBorder="1" applyAlignment="1">
      <alignment horizontal="center" vertical="center" wrapText="1"/>
    </xf>
    <xf numFmtId="0" fontId="28" fillId="0" borderId="49" xfId="43" applyFont="1" applyFill="1" applyBorder="1" applyAlignment="1">
      <alignment horizontal="center" vertical="center" wrapText="1"/>
    </xf>
    <xf numFmtId="3" fontId="23" fillId="0" borderId="50" xfId="43" applyNumberFormat="1" applyFont="1" applyFill="1" applyBorder="1" applyAlignment="1">
      <alignment horizontal="center" vertical="center" wrapText="1"/>
    </xf>
    <xf numFmtId="3" fontId="23" fillId="0" borderId="72" xfId="43" applyNumberFormat="1" applyFont="1" applyFill="1" applyBorder="1" applyAlignment="1">
      <alignment horizontal="center" vertical="center" wrapText="1"/>
    </xf>
    <xf numFmtId="0" fontId="23" fillId="0" borderId="55" xfId="43" applyFont="1" applyFill="1" applyBorder="1" applyAlignment="1">
      <alignment horizontal="center" vertical="center" wrapText="1"/>
    </xf>
    <xf numFmtId="0" fontId="23" fillId="0" borderId="88" xfId="43" applyFont="1" applyFill="1" applyBorder="1" applyAlignment="1">
      <alignment horizontal="center" vertical="center" wrapText="1"/>
    </xf>
    <xf numFmtId="0" fontId="23" fillId="0" borderId="46" xfId="43" applyFont="1" applyFill="1" applyBorder="1" applyAlignment="1">
      <alignment horizontal="center" vertical="center" wrapText="1"/>
    </xf>
    <xf numFmtId="0" fontId="23" fillId="0" borderId="72" xfId="45" applyFont="1" applyFill="1" applyBorder="1" applyAlignment="1">
      <alignment horizontal="center" vertical="center" wrapText="1"/>
    </xf>
    <xf numFmtId="0" fontId="23" fillId="0" borderId="78" xfId="43" applyFont="1" applyFill="1" applyBorder="1" applyAlignment="1">
      <alignment horizontal="left" vertical="top" wrapText="1"/>
    </xf>
    <xf numFmtId="0" fontId="23" fillId="0" borderId="32" xfId="43" applyFont="1" applyFill="1" applyBorder="1" applyAlignment="1">
      <alignment horizontal="left" vertical="top" wrapText="1"/>
    </xf>
    <xf numFmtId="0" fontId="23" fillId="0" borderId="55" xfId="46" quotePrefix="1" applyFont="1" applyFill="1" applyBorder="1" applyAlignment="1">
      <alignment horizontal="center" vertical="center" wrapText="1"/>
    </xf>
    <xf numFmtId="0" fontId="23" fillId="0" borderId="50" xfId="43" applyFont="1" applyFill="1" applyBorder="1" applyAlignment="1">
      <alignment vertical="center" wrapText="1"/>
    </xf>
    <xf numFmtId="0" fontId="23" fillId="0" borderId="33" xfId="43" applyFont="1" applyFill="1" applyBorder="1">
      <alignment vertical="center"/>
    </xf>
    <xf numFmtId="0" fontId="23" fillId="0" borderId="50" xfId="43" applyFont="1" applyFill="1" applyBorder="1" applyAlignment="1">
      <alignment horizontal="center" vertical="center"/>
    </xf>
    <xf numFmtId="179" fontId="32" fillId="0" borderId="50" xfId="0" applyNumberFormat="1" applyFont="1" applyFill="1" applyBorder="1" applyAlignment="1">
      <alignment horizontal="center" vertical="center" wrapText="1"/>
    </xf>
    <xf numFmtId="0" fontId="33" fillId="0" borderId="51" xfId="43" applyFont="1" applyFill="1" applyBorder="1" applyAlignment="1">
      <alignment horizontal="center" vertical="center" wrapText="1"/>
    </xf>
    <xf numFmtId="0" fontId="33" fillId="0" borderId="56" xfId="43" applyFont="1" applyFill="1" applyBorder="1" applyAlignment="1">
      <alignment horizontal="center" vertical="center" wrapText="1"/>
    </xf>
    <xf numFmtId="0" fontId="23" fillId="0" borderId="70" xfId="45" applyFont="1" applyFill="1" applyBorder="1" applyAlignment="1">
      <alignment horizontal="center" vertical="center" wrapText="1"/>
    </xf>
    <xf numFmtId="0" fontId="33" fillId="0" borderId="88" xfId="0" applyFont="1" applyFill="1" applyBorder="1" applyAlignment="1">
      <alignment horizontal="center" vertical="center" wrapText="1"/>
    </xf>
    <xf numFmtId="0" fontId="23" fillId="0" borderId="40" xfId="43" quotePrefix="1" applyFont="1" applyFill="1" applyBorder="1" applyAlignment="1">
      <alignment horizontal="center" vertical="center" wrapText="1"/>
    </xf>
    <xf numFmtId="0" fontId="21" fillId="0" borderId="46" xfId="43" applyFont="1" applyFill="1" applyBorder="1" applyAlignment="1">
      <alignment horizontal="center" vertical="center"/>
    </xf>
    <xf numFmtId="0" fontId="21" fillId="0" borderId="78" xfId="0" applyFont="1" applyFill="1" applyBorder="1" applyAlignment="1">
      <alignment horizontal="center" vertical="center"/>
    </xf>
    <xf numFmtId="0" fontId="23" fillId="0" borderId="26" xfId="45" applyFont="1" applyFill="1" applyBorder="1" applyAlignment="1">
      <alignment horizontal="left" vertical="center" wrapText="1"/>
    </xf>
    <xf numFmtId="0" fontId="23" fillId="0" borderId="34" xfId="44" applyFont="1" applyFill="1" applyBorder="1" applyAlignment="1">
      <alignment horizontal="center" vertical="center" wrapText="1"/>
    </xf>
    <xf numFmtId="0" fontId="27" fillId="0" borderId="53" xfId="44" applyFont="1" applyFill="1" applyBorder="1" applyAlignment="1">
      <alignment horizontal="center" vertical="center" wrapText="1"/>
    </xf>
    <xf numFmtId="0" fontId="23" fillId="0" borderId="73" xfId="44" applyFont="1" applyFill="1" applyBorder="1" applyAlignment="1">
      <alignment horizontal="left" vertical="top" wrapText="1"/>
    </xf>
    <xf numFmtId="0" fontId="23" fillId="0" borderId="70" xfId="0" applyFont="1" applyFill="1" applyBorder="1" applyAlignment="1">
      <alignment horizontal="left" vertical="center" wrapText="1"/>
    </xf>
    <xf numFmtId="0" fontId="27" fillId="0" borderId="56"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3" fillId="0" borderId="80" xfId="0" applyFont="1" applyFill="1" applyBorder="1" applyAlignment="1">
      <alignment vertical="center" wrapText="1"/>
    </xf>
    <xf numFmtId="0" fontId="23" fillId="0" borderId="76"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78" xfId="0" applyFont="1" applyFill="1" applyBorder="1" applyAlignment="1">
      <alignment vertical="center" wrapText="1"/>
    </xf>
    <xf numFmtId="0" fontId="23" fillId="0" borderId="32" xfId="0" applyFont="1" applyFill="1" applyBorder="1" applyAlignment="1">
      <alignment horizontal="left" vertical="center" wrapText="1"/>
    </xf>
    <xf numFmtId="179" fontId="23" fillId="0" borderId="63" xfId="0" applyNumberFormat="1" applyFont="1" applyFill="1" applyBorder="1" applyAlignment="1">
      <alignment horizontal="center" vertical="center" wrapText="1"/>
    </xf>
    <xf numFmtId="176" fontId="23" fillId="0" borderId="91" xfId="19" applyFont="1" applyFill="1" applyBorder="1" applyAlignment="1">
      <alignment horizontal="center" vertical="center" wrapText="1"/>
    </xf>
    <xf numFmtId="176" fontId="23" fillId="0" borderId="58" xfId="19" applyFont="1" applyFill="1" applyBorder="1" applyAlignment="1">
      <alignment horizontal="center" vertical="center" wrapText="1"/>
    </xf>
    <xf numFmtId="176" fontId="23" fillId="0" borderId="69" xfId="19" applyFont="1" applyFill="1" applyBorder="1" applyAlignment="1">
      <alignment horizontal="center" vertical="center" wrapText="1"/>
    </xf>
    <xf numFmtId="176" fontId="23" fillId="0" borderId="100" xfId="19" applyFont="1" applyFill="1" applyBorder="1" applyAlignment="1">
      <alignment horizontal="center" vertical="center" wrapText="1"/>
    </xf>
    <xf numFmtId="176" fontId="23" fillId="0" borderId="103" xfId="19" applyFont="1" applyFill="1" applyBorder="1" applyAlignment="1">
      <alignment horizontal="center" vertical="center" wrapText="1"/>
    </xf>
    <xf numFmtId="176" fontId="23" fillId="0" borderId="106" xfId="19" applyFont="1" applyFill="1" applyBorder="1" applyAlignment="1">
      <alignment horizontal="center" vertical="center" wrapText="1"/>
    </xf>
    <xf numFmtId="176" fontId="23" fillId="0" borderId="36" xfId="19" applyFont="1" applyFill="1" applyBorder="1" applyAlignment="1">
      <alignment horizontal="center" vertical="center" wrapText="1"/>
    </xf>
    <xf numFmtId="176" fontId="23" fillId="0" borderId="39" xfId="19" applyFont="1" applyFill="1" applyBorder="1" applyAlignment="1">
      <alignment horizontal="center" vertical="center" wrapText="1"/>
    </xf>
    <xf numFmtId="176" fontId="23" fillId="0" borderId="59" xfId="19" applyFont="1" applyFill="1" applyBorder="1" applyAlignment="1">
      <alignment horizontal="center" vertical="center" wrapText="1"/>
    </xf>
    <xf numFmtId="176" fontId="23" fillId="0" borderId="0" xfId="19" applyFont="1" applyFill="1" applyBorder="1" applyAlignment="1">
      <alignment horizontal="center" vertical="center" wrapText="1"/>
    </xf>
    <xf numFmtId="176" fontId="23" fillId="0" borderId="112" xfId="19" applyFont="1" applyFill="1" applyBorder="1" applyAlignment="1">
      <alignment horizontal="center" vertical="center" wrapText="1"/>
    </xf>
    <xf numFmtId="176" fontId="23" fillId="0" borderId="35" xfId="19" applyFont="1" applyFill="1" applyBorder="1" applyAlignment="1">
      <alignment horizontal="center" vertical="center" wrapText="1"/>
    </xf>
    <xf numFmtId="176" fontId="23" fillId="0" borderId="118" xfId="19" applyFont="1" applyFill="1" applyBorder="1" applyAlignment="1">
      <alignment horizontal="center" vertical="center" wrapText="1"/>
    </xf>
    <xf numFmtId="176" fontId="23" fillId="0" borderId="44" xfId="19" applyFont="1" applyFill="1" applyBorder="1" applyAlignment="1">
      <alignment horizontal="center" vertical="center" wrapText="1"/>
    </xf>
    <xf numFmtId="176" fontId="23" fillId="0" borderId="124" xfId="19" applyFont="1" applyFill="1" applyBorder="1" applyAlignment="1">
      <alignment horizontal="center" vertical="center" wrapText="1"/>
    </xf>
    <xf numFmtId="176" fontId="23" fillId="0" borderId="51" xfId="19" applyFont="1" applyFill="1" applyBorder="1" applyAlignment="1">
      <alignment horizontal="center" vertical="center" wrapText="1"/>
    </xf>
    <xf numFmtId="176" fontId="23" fillId="0" borderId="127" xfId="19" applyFont="1" applyFill="1" applyBorder="1" applyAlignment="1">
      <alignment horizontal="center" vertical="center" wrapText="1"/>
    </xf>
    <xf numFmtId="176" fontId="23" fillId="0" borderId="133" xfId="19" applyFont="1" applyFill="1" applyBorder="1" applyAlignment="1">
      <alignment horizontal="center" vertical="center" wrapText="1"/>
    </xf>
    <xf numFmtId="176" fontId="23" fillId="0" borderId="135" xfId="19" applyFont="1" applyFill="1" applyBorder="1" applyAlignment="1">
      <alignment horizontal="left" vertical="top" wrapText="1"/>
    </xf>
    <xf numFmtId="176" fontId="23" fillId="0" borderId="36" xfId="19" applyFont="1" applyFill="1" applyBorder="1" applyAlignment="1">
      <alignment horizontal="left" vertical="top" wrapText="1"/>
    </xf>
    <xf numFmtId="176" fontId="23" fillId="0" borderId="88" xfId="19" applyFont="1" applyFill="1" applyBorder="1" applyAlignment="1">
      <alignment horizontal="center" vertical="center" wrapText="1"/>
    </xf>
    <xf numFmtId="179" fontId="23" fillId="0" borderId="59" xfId="0" applyNumberFormat="1" applyFont="1" applyFill="1" applyBorder="1" applyAlignment="1">
      <alignment horizontal="center" vertical="center" wrapText="1"/>
    </xf>
    <xf numFmtId="176" fontId="23" fillId="0" borderId="90" xfId="19" applyFont="1" applyFill="1" applyBorder="1" applyAlignment="1">
      <alignment horizontal="center" vertical="center" wrapText="1"/>
    </xf>
    <xf numFmtId="0" fontId="23" fillId="0" borderId="92" xfId="0" applyFont="1" applyFill="1" applyBorder="1" applyAlignment="1">
      <alignment horizontal="center" vertical="center" wrapText="1"/>
    </xf>
    <xf numFmtId="0" fontId="23" fillId="0" borderId="97" xfId="0" applyFont="1" applyFill="1" applyBorder="1" applyAlignment="1">
      <alignment horizontal="center" vertical="center" wrapText="1"/>
    </xf>
    <xf numFmtId="0" fontId="23" fillId="0" borderId="99" xfId="0" applyFont="1" applyFill="1" applyBorder="1" applyAlignment="1">
      <alignment horizontal="center" vertical="center" wrapText="1"/>
    </xf>
    <xf numFmtId="0" fontId="23" fillId="0" borderId="101" xfId="0" applyFont="1" applyFill="1" applyBorder="1" applyAlignment="1">
      <alignment horizontal="center" vertical="center" wrapText="1"/>
    </xf>
    <xf numFmtId="0" fontId="23" fillId="0" borderId="104" xfId="0" applyFont="1" applyFill="1" applyBorder="1" applyAlignment="1">
      <alignment horizontal="center" vertical="center" wrapText="1"/>
    </xf>
    <xf numFmtId="0" fontId="23" fillId="0" borderId="108" xfId="0" applyFont="1" applyFill="1" applyBorder="1" applyAlignment="1">
      <alignment horizontal="center" vertical="center" wrapText="1"/>
    </xf>
    <xf numFmtId="0" fontId="23" fillId="0" borderId="111" xfId="0" applyFont="1" applyFill="1" applyBorder="1" applyAlignment="1">
      <alignment horizontal="center" vertical="center" wrapText="1"/>
    </xf>
    <xf numFmtId="0" fontId="23" fillId="0" borderId="113" xfId="0" applyFont="1" applyFill="1" applyBorder="1" applyAlignment="1">
      <alignment horizontal="center" vertical="center" wrapText="1"/>
    </xf>
    <xf numFmtId="0" fontId="23" fillId="0" borderId="114" xfId="0" applyFont="1" applyFill="1" applyBorder="1" applyAlignment="1">
      <alignment horizontal="center" vertical="center" wrapText="1"/>
    </xf>
    <xf numFmtId="0" fontId="23" fillId="0" borderId="119" xfId="0" applyFont="1" applyFill="1" applyBorder="1" applyAlignment="1">
      <alignment horizontal="center" vertical="center" wrapText="1"/>
    </xf>
    <xf numFmtId="0" fontId="23" fillId="0" borderId="121" xfId="0" applyFont="1" applyFill="1" applyBorder="1" applyAlignment="1">
      <alignment horizontal="center" vertical="center" wrapText="1"/>
    </xf>
    <xf numFmtId="0" fontId="23" fillId="0" borderId="134" xfId="0" applyFont="1" applyFill="1" applyBorder="1" applyAlignment="1">
      <alignment horizontal="center" vertical="center" wrapText="1"/>
    </xf>
    <xf numFmtId="0" fontId="35" fillId="0" borderId="111" xfId="0" applyFont="1" applyFill="1" applyBorder="1" applyAlignment="1">
      <alignment horizontal="left" vertical="top" wrapText="1"/>
    </xf>
    <xf numFmtId="0" fontId="23" fillId="0" borderId="108" xfId="0" applyFont="1" applyFill="1" applyBorder="1" applyAlignment="1">
      <alignment horizontal="left" vertical="top" wrapText="1"/>
    </xf>
    <xf numFmtId="0" fontId="46" fillId="0" borderId="23"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46" fillId="0" borderId="65" xfId="0" applyFont="1" applyFill="1" applyBorder="1" applyAlignment="1">
      <alignment horizontal="left" vertical="center" wrapText="1"/>
    </xf>
    <xf numFmtId="0" fontId="46" fillId="0" borderId="35" xfId="0" applyFont="1" applyFill="1" applyBorder="1" applyAlignment="1">
      <alignment horizontal="left" vertical="center" wrapText="1"/>
    </xf>
    <xf numFmtId="0" fontId="46" fillId="0" borderId="35"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6" fillId="0" borderId="87" xfId="0" applyFont="1" applyFill="1" applyBorder="1" applyAlignment="1">
      <alignment horizontal="center" vertical="center" wrapText="1"/>
    </xf>
    <xf numFmtId="0" fontId="46" fillId="0" borderId="39" xfId="0" applyFont="1" applyFill="1" applyBorder="1" applyAlignment="1">
      <alignment horizontal="center" vertical="center" wrapText="1"/>
    </xf>
    <xf numFmtId="0" fontId="46" fillId="0" borderId="65" xfId="0" applyFont="1" applyFill="1" applyBorder="1" applyAlignment="1">
      <alignment horizontal="center" vertical="center" wrapText="1"/>
    </xf>
    <xf numFmtId="0" fontId="46" fillId="0" borderId="25" xfId="0" applyFont="1" applyFill="1" applyBorder="1" applyAlignment="1">
      <alignment vertical="center" wrapText="1"/>
    </xf>
    <xf numFmtId="0" fontId="46" fillId="0" borderId="25" xfId="0" applyFont="1" applyFill="1" applyBorder="1" applyAlignment="1">
      <alignment horizontal="center" vertical="center" wrapText="1"/>
    </xf>
    <xf numFmtId="0" fontId="46" fillId="0" borderId="47" xfId="0" applyFont="1" applyFill="1" applyBorder="1" applyAlignment="1">
      <alignment horizontal="center" vertical="center" wrapText="1"/>
    </xf>
    <xf numFmtId="0" fontId="46" fillId="0" borderId="47" xfId="0" applyFont="1" applyFill="1" applyBorder="1" applyAlignment="1">
      <alignment vertical="center" wrapText="1"/>
    </xf>
    <xf numFmtId="0" fontId="46" fillId="0" borderId="72" xfId="0" applyFont="1" applyFill="1" applyBorder="1" applyAlignment="1">
      <alignment horizontal="left" vertical="center" wrapText="1"/>
    </xf>
    <xf numFmtId="0" fontId="46" fillId="0" borderId="74" xfId="0" applyFont="1" applyFill="1" applyBorder="1" applyAlignment="1">
      <alignment vertical="center" wrapText="1"/>
    </xf>
    <xf numFmtId="0" fontId="46" fillId="0" borderId="55" xfId="0" applyFont="1" applyFill="1" applyBorder="1" applyAlignment="1">
      <alignment horizontal="center" vertical="center" wrapText="1"/>
    </xf>
    <xf numFmtId="0" fontId="46" fillId="0" borderId="55" xfId="0" applyFont="1" applyFill="1" applyBorder="1" applyAlignment="1">
      <alignment vertical="center" wrapText="1"/>
    </xf>
    <xf numFmtId="0" fontId="48" fillId="0" borderId="50" xfId="0" applyFont="1" applyFill="1" applyBorder="1" applyAlignment="1">
      <alignment horizontal="center" vertical="center" wrapText="1"/>
    </xf>
    <xf numFmtId="0" fontId="46" fillId="0" borderId="40" xfId="0" applyFont="1" applyFill="1" applyBorder="1" applyAlignment="1">
      <alignment horizontal="center" vertical="center" wrapText="1"/>
    </xf>
    <xf numFmtId="0" fontId="46" fillId="0" borderId="50" xfId="0" applyFont="1" applyFill="1" applyBorder="1" applyAlignment="1">
      <alignment vertical="center" wrapText="1"/>
    </xf>
    <xf numFmtId="0" fontId="46" fillId="0" borderId="74" xfId="0" applyFont="1" applyFill="1" applyBorder="1" applyAlignment="1">
      <alignment horizontal="left" vertical="center" wrapText="1"/>
    </xf>
    <xf numFmtId="0" fontId="52" fillId="0" borderId="72" xfId="0" applyFont="1" applyFill="1" applyBorder="1" applyAlignment="1">
      <alignment horizontal="left" vertical="center" wrapText="1"/>
    </xf>
    <xf numFmtId="180" fontId="48" fillId="0" borderId="50" xfId="0" applyNumberFormat="1" applyFont="1" applyFill="1" applyBorder="1" applyAlignment="1">
      <alignment horizontal="center" vertical="center" wrapText="1"/>
    </xf>
    <xf numFmtId="0" fontId="53" fillId="0" borderId="88" xfId="0" applyFont="1" applyFill="1" applyBorder="1" applyAlignment="1">
      <alignment horizontal="center" vertical="center" wrapText="1"/>
    </xf>
    <xf numFmtId="0" fontId="46" fillId="0" borderId="24" xfId="0" applyFont="1" applyFill="1" applyBorder="1" applyAlignment="1">
      <alignment horizontal="center" vertical="center" wrapText="1"/>
    </xf>
    <xf numFmtId="0" fontId="46" fillId="0" borderId="61"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53" xfId="58" applyNumberFormat="1" applyFont="1" applyFill="1" applyBorder="1" applyAlignment="1">
      <alignment horizontal="center" vertical="center" wrapText="1"/>
    </xf>
    <xf numFmtId="179" fontId="48" fillId="0" borderId="53" xfId="0" applyNumberFormat="1" applyFont="1" applyFill="1" applyBorder="1" applyAlignment="1">
      <alignment horizontal="center" vertical="center" wrapText="1"/>
    </xf>
    <xf numFmtId="179" fontId="46" fillId="0" borderId="53" xfId="0" applyNumberFormat="1" applyFont="1" applyFill="1" applyBorder="1" applyAlignment="1">
      <alignment horizontal="center" vertical="center" wrapText="1"/>
    </xf>
    <xf numFmtId="0" fontId="46" fillId="0" borderId="89"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6" fillId="0" borderId="82" xfId="0" applyFont="1" applyFill="1" applyBorder="1" applyAlignment="1">
      <alignment vertical="center" wrapText="1"/>
    </xf>
    <xf numFmtId="0" fontId="46" fillId="0" borderId="84" xfId="0" applyFont="1" applyFill="1" applyBorder="1" applyAlignment="1">
      <alignment horizontal="center" vertical="center" wrapText="1"/>
    </xf>
    <xf numFmtId="0" fontId="46" fillId="0" borderId="82" xfId="0" applyFont="1" applyFill="1" applyBorder="1" applyAlignment="1">
      <alignment horizontal="center" vertical="center" wrapText="1"/>
    </xf>
    <xf numFmtId="0" fontId="46" fillId="0" borderId="73"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73" xfId="0" applyFont="1" applyFill="1" applyBorder="1" applyAlignment="1">
      <alignment horizontal="left" vertical="top" wrapText="1"/>
    </xf>
    <xf numFmtId="0" fontId="23" fillId="0" borderId="50" xfId="0" applyFont="1" applyFill="1" applyBorder="1" applyAlignment="1">
      <alignment vertical="center" wrapText="1"/>
    </xf>
    <xf numFmtId="0" fontId="35" fillId="0" borderId="33" xfId="0" applyFont="1" applyFill="1" applyBorder="1" applyAlignment="1">
      <alignment horizontal="left" vertical="center" wrapText="1"/>
    </xf>
    <xf numFmtId="0" fontId="23" fillId="0" borderId="55" xfId="0" applyFont="1" applyFill="1" applyBorder="1" applyAlignment="1">
      <alignment horizontal="left" vertical="top" wrapText="1" shrinkToFit="1"/>
    </xf>
    <xf numFmtId="0" fontId="23" fillId="0" borderId="33" xfId="0" applyFont="1" applyFill="1" applyBorder="1" applyAlignment="1">
      <alignment horizontal="left" vertical="top" shrinkToFit="1"/>
    </xf>
    <xf numFmtId="0" fontId="23" fillId="0" borderId="55" xfId="0" applyFont="1" applyFill="1" applyBorder="1" applyAlignment="1">
      <alignment horizontal="left" vertical="center" wrapText="1"/>
    </xf>
    <xf numFmtId="179" fontId="27" fillId="0" borderId="56" xfId="0" applyNumberFormat="1" applyFont="1" applyFill="1" applyBorder="1" applyAlignment="1">
      <alignment horizontal="center" vertical="center" wrapText="1"/>
    </xf>
    <xf numFmtId="0" fontId="23" fillId="0" borderId="56"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72" xfId="0" applyFont="1" applyFill="1" applyBorder="1" applyAlignment="1">
      <alignment horizontal="left" vertical="center" wrapText="1"/>
    </xf>
    <xf numFmtId="0" fontId="35" fillId="0" borderId="33" xfId="0" applyFont="1" applyFill="1" applyBorder="1" applyAlignment="1">
      <alignment horizontal="center" vertical="center" wrapText="1"/>
    </xf>
    <xf numFmtId="0" fontId="41" fillId="0" borderId="88"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72" xfId="0" applyFont="1" applyFill="1" applyBorder="1" applyAlignment="1">
      <alignment horizontal="center" vertical="center" wrapText="1"/>
    </xf>
    <xf numFmtId="0" fontId="35" fillId="0" borderId="74" xfId="0" applyFont="1" applyFill="1" applyBorder="1" applyAlignment="1">
      <alignment vertical="center" wrapText="1"/>
    </xf>
    <xf numFmtId="0" fontId="35" fillId="0" borderId="40" xfId="0" applyFont="1" applyFill="1" applyBorder="1" applyAlignment="1">
      <alignment horizontal="center" vertical="center" wrapText="1"/>
    </xf>
    <xf numFmtId="0" fontId="35" fillId="0" borderId="74"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5" fillId="0" borderId="88" xfId="0" applyFont="1" applyFill="1" applyBorder="1" applyAlignment="1">
      <alignment horizontal="center" vertical="center" wrapText="1"/>
    </xf>
    <xf numFmtId="0" fontId="35" fillId="0" borderId="55" xfId="0" applyFont="1" applyFill="1" applyBorder="1" applyAlignment="1">
      <alignment vertical="center" wrapText="1"/>
    </xf>
    <xf numFmtId="0" fontId="28" fillId="0" borderId="89" xfId="0" applyFont="1" applyFill="1" applyBorder="1" applyAlignment="1">
      <alignment horizontal="center" vertical="center" wrapText="1"/>
    </xf>
    <xf numFmtId="179" fontId="35" fillId="0" borderId="54" xfId="0" applyNumberFormat="1"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42" xfId="0" applyFont="1" applyFill="1" applyBorder="1" applyAlignment="1">
      <alignment horizontal="left" vertical="top" wrapText="1"/>
    </xf>
    <xf numFmtId="0" fontId="37" fillId="0" borderId="78" xfId="0" applyFont="1" applyFill="1" applyBorder="1" applyAlignment="1">
      <alignment horizontal="center" vertical="center"/>
    </xf>
    <xf numFmtId="0" fontId="37" fillId="0" borderId="80" xfId="0" applyFont="1" applyFill="1" applyBorder="1">
      <alignment vertical="center"/>
    </xf>
    <xf numFmtId="0" fontId="37" fillId="0" borderId="76" xfId="0" applyFont="1" applyFill="1" applyBorder="1" applyAlignment="1">
      <alignment horizontal="center" vertical="center"/>
    </xf>
    <xf numFmtId="0" fontId="37" fillId="0" borderId="80" xfId="0" applyFont="1" applyFill="1" applyBorder="1" applyAlignment="1">
      <alignment horizontal="center" vertical="center"/>
    </xf>
    <xf numFmtId="0" fontId="37" fillId="0" borderId="90" xfId="0" applyFont="1" applyFill="1" applyBorder="1" applyAlignment="1">
      <alignment horizontal="center" vertical="center"/>
    </xf>
    <xf numFmtId="0" fontId="37" fillId="0" borderId="78" xfId="0" applyFont="1" applyFill="1" applyBorder="1">
      <alignment vertical="center"/>
    </xf>
    <xf numFmtId="0" fontId="37" fillId="0" borderId="50" xfId="0" applyFont="1" applyFill="1" applyBorder="1" applyAlignment="1">
      <alignment horizontal="left" vertical="center" wrapText="1"/>
    </xf>
    <xf numFmtId="0" fontId="37" fillId="0" borderId="74" xfId="0" applyFont="1" applyFill="1" applyBorder="1" applyAlignment="1">
      <alignment horizontal="left" vertical="center" wrapText="1"/>
    </xf>
    <xf numFmtId="0" fontId="37" fillId="0" borderId="88" xfId="0" applyFont="1" applyFill="1" applyBorder="1" applyAlignment="1">
      <alignment horizontal="center" vertical="center"/>
    </xf>
    <xf numFmtId="0" fontId="37" fillId="0" borderId="55" xfId="0" applyFont="1" applyFill="1" applyBorder="1">
      <alignment vertical="center"/>
    </xf>
    <xf numFmtId="0" fontId="37" fillId="0" borderId="74" xfId="0" applyFont="1" applyFill="1" applyBorder="1" applyAlignment="1">
      <alignment horizontal="center" vertical="center"/>
    </xf>
    <xf numFmtId="0" fontId="37" fillId="0" borderId="55" xfId="0" applyFont="1" applyFill="1" applyBorder="1" applyAlignment="1">
      <alignment horizontal="left" vertical="center" wrapText="1"/>
    </xf>
    <xf numFmtId="0" fontId="37" fillId="0" borderId="74" xfId="0" applyFont="1" applyFill="1" applyBorder="1">
      <alignment vertical="center"/>
    </xf>
    <xf numFmtId="0" fontId="37" fillId="0" borderId="50" xfId="0" applyFont="1" applyFill="1" applyBorder="1" applyAlignment="1">
      <alignment horizontal="center" vertical="center"/>
    </xf>
    <xf numFmtId="0" fontId="37" fillId="0" borderId="55" xfId="0" applyFont="1" applyFill="1" applyBorder="1" applyAlignment="1">
      <alignment horizontal="center" vertical="center"/>
    </xf>
    <xf numFmtId="0" fontId="37" fillId="0" borderId="50" xfId="0" applyFont="1" applyFill="1" applyBorder="1">
      <alignment vertical="center"/>
    </xf>
    <xf numFmtId="0" fontId="23" fillId="0" borderId="50" xfId="0" applyFont="1" applyFill="1" applyBorder="1" applyAlignment="1">
      <alignment horizontal="center" vertical="top" wrapText="1"/>
    </xf>
    <xf numFmtId="0" fontId="37" fillId="0" borderId="46" xfId="0" applyFont="1" applyFill="1" applyBorder="1">
      <alignment vertical="center"/>
    </xf>
    <xf numFmtId="0" fontId="37" fillId="0" borderId="40" xfId="0" applyFont="1" applyFill="1" applyBorder="1" applyAlignment="1">
      <alignment horizontal="center" vertical="center"/>
    </xf>
    <xf numFmtId="0" fontId="37" fillId="0" borderId="73" xfId="0" applyFont="1" applyFill="1" applyBorder="1" applyAlignment="1">
      <alignment horizontal="left" vertical="center" wrapText="1"/>
    </xf>
    <xf numFmtId="0" fontId="37" fillId="0" borderId="34" xfId="0" applyFont="1" applyFill="1" applyBorder="1" applyAlignment="1">
      <alignment horizontal="left" vertical="center" wrapText="1"/>
    </xf>
    <xf numFmtId="0" fontId="37" fillId="0" borderId="89" xfId="0" applyFont="1" applyFill="1" applyBorder="1" applyAlignment="1">
      <alignment horizontal="center" vertical="center"/>
    </xf>
    <xf numFmtId="0" fontId="37" fillId="0" borderId="73" xfId="0" applyFont="1" applyFill="1" applyBorder="1">
      <alignment vertical="center"/>
    </xf>
    <xf numFmtId="0" fontId="37" fillId="0" borderId="84" xfId="0" applyFont="1" applyFill="1" applyBorder="1" applyAlignment="1">
      <alignment horizontal="center" vertical="center"/>
    </xf>
    <xf numFmtId="0" fontId="37" fillId="0" borderId="82"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53" xfId="0" applyFont="1" applyFill="1" applyBorder="1">
      <alignment vertical="center"/>
    </xf>
    <xf numFmtId="0" fontId="37" fillId="0" borderId="82" xfId="0" applyFont="1" applyFill="1" applyBorder="1">
      <alignment vertical="center"/>
    </xf>
    <xf numFmtId="0" fontId="23" fillId="0" borderId="37"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52" xfId="0" applyFont="1" applyFill="1" applyBorder="1" applyAlignment="1">
      <alignment vertical="center" wrapText="1"/>
    </xf>
    <xf numFmtId="0" fontId="23" fillId="0" borderId="37" xfId="0" applyFont="1" applyFill="1" applyBorder="1" applyAlignment="1">
      <alignment horizontal="left" vertical="center" wrapText="1"/>
    </xf>
    <xf numFmtId="0" fontId="23" fillId="0" borderId="77"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3" fillId="0" borderId="93" xfId="0" applyFont="1" applyFill="1" applyBorder="1" applyAlignment="1">
      <alignment horizontal="center" vertical="center" wrapText="1"/>
    </xf>
    <xf numFmtId="3" fontId="23" fillId="0" borderId="52" xfId="0" applyNumberFormat="1" applyFont="1" applyFill="1" applyBorder="1" applyAlignment="1">
      <alignment horizontal="center" vertical="center" wrapText="1"/>
    </xf>
    <xf numFmtId="0" fontId="23" fillId="0" borderId="120" xfId="0" applyFont="1" applyFill="1" applyBorder="1" applyAlignment="1">
      <alignment horizontal="center" vertical="center" wrapText="1"/>
    </xf>
    <xf numFmtId="0" fontId="23" fillId="0" borderId="122" xfId="0" applyFont="1" applyFill="1" applyBorder="1" applyAlignment="1">
      <alignment horizontal="center" vertical="center" wrapText="1"/>
    </xf>
    <xf numFmtId="0" fontId="23" fillId="0" borderId="125" xfId="0" applyFont="1" applyFill="1" applyBorder="1" applyAlignment="1">
      <alignment horizontal="center" vertical="center" wrapText="1"/>
    </xf>
    <xf numFmtId="0" fontId="23" fillId="0" borderId="126" xfId="0" applyFont="1" applyFill="1" applyBorder="1" applyAlignment="1">
      <alignment horizontal="center" vertical="center" wrapText="1"/>
    </xf>
    <xf numFmtId="0" fontId="23" fillId="0" borderId="52" xfId="0" applyFont="1" applyFill="1" applyBorder="1" applyAlignment="1">
      <alignment horizontal="left" vertical="top" wrapText="1"/>
    </xf>
    <xf numFmtId="0" fontId="23" fillId="0" borderId="136" xfId="0" applyFont="1" applyFill="1" applyBorder="1" applyAlignment="1">
      <alignment horizontal="left" vertical="top" wrapText="1"/>
    </xf>
    <xf numFmtId="0" fontId="42" fillId="0" borderId="50"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23" fillId="0" borderId="53" xfId="0" applyFont="1" applyFill="1" applyBorder="1" applyAlignment="1">
      <alignment vertical="center" wrapText="1"/>
    </xf>
    <xf numFmtId="0" fontId="33" fillId="0" borderId="53" xfId="0" applyFont="1" applyFill="1" applyBorder="1" applyAlignment="1">
      <alignment horizontal="center" vertical="center" wrapText="1"/>
    </xf>
    <xf numFmtId="0" fontId="23" fillId="0" borderId="80" xfId="0" applyFont="1" applyFill="1" applyBorder="1" applyAlignment="1">
      <alignment horizontal="left" vertical="center" wrapText="1"/>
    </xf>
    <xf numFmtId="0" fontId="23" fillId="0" borderId="53" xfId="0" quotePrefix="1" applyFont="1" applyFill="1" applyBorder="1" applyAlignment="1">
      <alignment horizontal="center" vertical="center" wrapText="1"/>
    </xf>
    <xf numFmtId="0" fontId="23" fillId="0" borderId="82" xfId="0" quotePrefix="1" applyFont="1" applyFill="1" applyBorder="1" applyAlignment="1">
      <alignment horizontal="center" vertical="center" wrapText="1"/>
    </xf>
    <xf numFmtId="0" fontId="23" fillId="0" borderId="34" xfId="0" quotePrefix="1" applyFont="1" applyFill="1" applyBorder="1" applyAlignment="1">
      <alignment horizontal="center" vertical="center" wrapText="1"/>
    </xf>
    <xf numFmtId="0" fontId="43" fillId="0" borderId="74" xfId="0" applyFont="1" applyFill="1" applyBorder="1" applyAlignment="1">
      <alignment horizontal="center" vertical="center" wrapText="1"/>
    </xf>
    <xf numFmtId="181" fontId="27" fillId="0" borderId="54" xfId="0" applyNumberFormat="1" applyFont="1" applyFill="1" applyBorder="1" applyAlignment="1">
      <alignment horizontal="center" vertical="center" wrapText="1"/>
    </xf>
    <xf numFmtId="181" fontId="27" fillId="0" borderId="50" xfId="0" applyNumberFormat="1" applyFont="1" applyFill="1" applyBorder="1" applyAlignment="1">
      <alignment horizontal="center" vertical="center" shrinkToFit="1"/>
    </xf>
    <xf numFmtId="0" fontId="23" fillId="0" borderId="50" xfId="0" applyFont="1" applyFill="1" applyBorder="1" applyAlignment="1">
      <alignment horizontal="center" vertical="center" shrinkToFit="1"/>
    </xf>
    <xf numFmtId="0" fontId="23" fillId="0" borderId="74" xfId="0" applyFont="1" applyFill="1" applyBorder="1" applyAlignment="1">
      <alignment horizontal="center" vertical="center" wrapText="1" shrinkToFit="1"/>
    </xf>
    <xf numFmtId="0" fontId="23" fillId="0" borderId="33" xfId="0" applyFont="1" applyFill="1" applyBorder="1" applyAlignment="1">
      <alignment horizontal="center" vertical="top" wrapText="1"/>
    </xf>
    <xf numFmtId="181" fontId="27" fillId="0" borderId="50" xfId="0" applyNumberFormat="1" applyFont="1" applyFill="1" applyBorder="1" applyAlignment="1">
      <alignment horizontal="center" vertical="center" wrapText="1"/>
    </xf>
    <xf numFmtId="0" fontId="35" fillId="0" borderId="72" xfId="0" applyFont="1" applyFill="1" applyBorder="1" applyAlignment="1">
      <alignment vertical="center" wrapText="1"/>
    </xf>
    <xf numFmtId="0" fontId="43" fillId="0" borderId="50" xfId="0" applyFont="1" applyFill="1" applyBorder="1" applyAlignment="1">
      <alignment horizontal="center" vertical="center" wrapText="1"/>
    </xf>
    <xf numFmtId="0" fontId="23" fillId="0" borderId="0" xfId="0" applyFont="1" applyFill="1" applyAlignment="1">
      <alignment vertical="center" wrapText="1"/>
    </xf>
    <xf numFmtId="0" fontId="35" fillId="0" borderId="33" xfId="0" applyFont="1" applyFill="1" applyBorder="1" applyAlignment="1">
      <alignment horizontal="left" vertical="top" wrapText="1" shrinkToFit="1"/>
    </xf>
    <xf numFmtId="181" fontId="27" fillId="0" borderId="53" xfId="0" applyNumberFormat="1" applyFont="1" applyFill="1" applyBorder="1" applyAlignment="1">
      <alignment horizontal="center" vertical="center" wrapText="1"/>
    </xf>
    <xf numFmtId="0" fontId="23" fillId="0" borderId="56" xfId="0" applyFont="1" applyFill="1" applyBorder="1" applyAlignment="1">
      <alignment vertical="center" wrapText="1"/>
    </xf>
    <xf numFmtId="0" fontId="23" fillId="0" borderId="49" xfId="0" quotePrefix="1" applyFont="1" applyFill="1" applyBorder="1" applyAlignment="1">
      <alignment horizontal="center" vertical="center" wrapText="1"/>
    </xf>
    <xf numFmtId="0" fontId="23" fillId="0" borderId="50" xfId="0" quotePrefix="1" applyFont="1" applyFill="1" applyBorder="1" applyAlignment="1">
      <alignment horizontal="center" vertical="center" wrapText="1"/>
    </xf>
    <xf numFmtId="0" fontId="23" fillId="0" borderId="33" xfId="0" quotePrefix="1" applyFont="1" applyFill="1" applyBorder="1" applyAlignment="1">
      <alignment horizontal="center" vertical="center" wrapText="1"/>
    </xf>
    <xf numFmtId="179" fontId="23" fillId="0" borderId="88" xfId="0" applyNumberFormat="1" applyFont="1" applyFill="1" applyBorder="1" applyAlignment="1">
      <alignment horizontal="center" vertical="center" wrapText="1"/>
    </xf>
    <xf numFmtId="179" fontId="23" fillId="0" borderId="46" xfId="0" applyNumberFormat="1" applyFont="1" applyFill="1" applyBorder="1" applyAlignment="1">
      <alignment horizontal="center" vertical="center" wrapText="1"/>
    </xf>
    <xf numFmtId="179" fontId="23" fillId="0" borderId="74" xfId="0" applyNumberFormat="1" applyFont="1" applyFill="1" applyBorder="1" applyAlignment="1">
      <alignment vertical="center" wrapText="1"/>
    </xf>
    <xf numFmtId="0" fontId="23" fillId="0" borderId="55" xfId="43" applyFont="1" applyFill="1" applyBorder="1" applyAlignment="1">
      <alignment vertical="center" wrapText="1"/>
    </xf>
    <xf numFmtId="0" fontId="23" fillId="0" borderId="62"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83" xfId="0" applyFont="1" applyFill="1" applyBorder="1" applyAlignment="1">
      <alignment horizontal="center" vertical="center" wrapText="1"/>
    </xf>
    <xf numFmtId="0" fontId="27" fillId="0" borderId="60"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3" fillId="0" borderId="83" xfId="0" applyFont="1" applyFill="1" applyBorder="1" applyAlignment="1">
      <alignment vertical="center" wrapText="1"/>
    </xf>
    <xf numFmtId="0" fontId="23" fillId="0" borderId="2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4" xfId="0" applyFont="1" applyFill="1" applyBorder="1" applyAlignment="1">
      <alignment horizontal="center" vertical="center" wrapText="1"/>
    </xf>
    <xf numFmtId="0" fontId="23" fillId="0" borderId="10" xfId="0" applyFont="1" applyFill="1" applyBorder="1" applyAlignment="1">
      <alignment vertical="center" wrapText="1"/>
    </xf>
    <xf numFmtId="179" fontId="39" fillId="0" borderId="54" xfId="0" applyNumberFormat="1"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39" xfId="0" applyFont="1" applyFill="1" applyBorder="1" applyAlignment="1">
      <alignment horizontal="center" vertical="center" wrapText="1"/>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09"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26" xfId="0" applyFont="1" applyFill="1" applyBorder="1" applyAlignment="1">
      <alignment horizontal="center" vertical="center"/>
    </xf>
    <xf numFmtId="0" fontId="25" fillId="0" borderId="41"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70" xfId="0" applyFont="1" applyBorder="1" applyAlignment="1">
      <alignment vertical="center" wrapText="1"/>
    </xf>
    <xf numFmtId="0" fontId="25" fillId="0" borderId="33" xfId="0" applyFont="1" applyBorder="1" applyAlignment="1">
      <alignment horizontal="left" vertical="center" wrapText="1"/>
    </xf>
    <xf numFmtId="0" fontId="25" fillId="0" borderId="23"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35" xfId="0" applyFont="1" applyBorder="1" applyAlignment="1">
      <alignment horizontal="center" vertical="center" wrapText="1"/>
    </xf>
    <xf numFmtId="0" fontId="62" fillId="0" borderId="5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78" xfId="0" applyFont="1" applyBorder="1" applyAlignment="1">
      <alignment horizontal="left" vertical="top" wrapText="1"/>
    </xf>
    <xf numFmtId="0" fontId="25" fillId="0" borderId="32" xfId="0" applyFont="1" applyBorder="1" applyAlignment="1">
      <alignment horizontal="left" vertical="top" wrapText="1"/>
    </xf>
    <xf numFmtId="0" fontId="63" fillId="0" borderId="41"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70" xfId="0" applyFont="1" applyBorder="1" applyAlignment="1">
      <alignment vertical="center" wrapText="1"/>
    </xf>
    <xf numFmtId="0" fontId="63" fillId="0" borderId="33" xfId="0" applyFont="1" applyBorder="1" applyAlignment="1">
      <alignment horizontal="left" vertical="center" wrapText="1"/>
    </xf>
    <xf numFmtId="0" fontId="63" fillId="0" borderId="49" xfId="0" applyFont="1" applyBorder="1" applyAlignment="1">
      <alignment horizontal="center" vertical="center" wrapText="1"/>
    </xf>
    <xf numFmtId="0" fontId="63" fillId="0" borderId="50"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50" xfId="58" applyNumberFormat="1" applyFont="1" applyFill="1" applyBorder="1" applyAlignment="1">
      <alignment horizontal="center" vertical="center" wrapText="1"/>
    </xf>
    <xf numFmtId="179" fontId="64" fillId="0" borderId="72" xfId="0" applyNumberFormat="1" applyFont="1" applyBorder="1" applyAlignment="1">
      <alignment horizontal="center" vertical="center" wrapText="1"/>
    </xf>
    <xf numFmtId="0" fontId="65" fillId="0" borderId="49" xfId="0" applyFont="1" applyBorder="1" applyAlignment="1">
      <alignment horizontal="center" vertical="center" wrapText="1"/>
    </xf>
    <xf numFmtId="0" fontId="63" fillId="0" borderId="72" xfId="0" applyFont="1" applyBorder="1" applyAlignment="1">
      <alignment horizontal="center" vertical="center" wrapText="1"/>
    </xf>
    <xf numFmtId="0" fontId="63" fillId="0" borderId="74" xfId="0" applyFont="1" applyBorder="1" applyAlignment="1">
      <alignment horizontal="center" vertical="center" wrapText="1"/>
    </xf>
    <xf numFmtId="0" fontId="63" fillId="0" borderId="46"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55" xfId="0" applyFont="1" applyBorder="1" applyAlignment="1">
      <alignment horizontal="left" vertical="top" wrapText="1"/>
    </xf>
    <xf numFmtId="0" fontId="63" fillId="0" borderId="33" xfId="0" applyFont="1" applyBorder="1" applyAlignment="1">
      <alignment horizontal="left" vertical="top" wrapText="1"/>
    </xf>
    <xf numFmtId="0" fontId="66" fillId="0" borderId="56" xfId="0" applyFont="1" applyBorder="1" applyAlignment="1">
      <alignment horizontal="center" vertical="center" wrapText="1"/>
    </xf>
    <xf numFmtId="0" fontId="64" fillId="0" borderId="50" xfId="0" applyFont="1" applyBorder="1" applyAlignment="1">
      <alignment horizontal="center" vertical="center" wrapText="1"/>
    </xf>
    <xf numFmtId="179" fontId="64" fillId="0" borderId="50" xfId="0" applyNumberFormat="1" applyFont="1" applyBorder="1" applyAlignment="1">
      <alignment horizontal="center" vertical="center" wrapText="1"/>
    </xf>
    <xf numFmtId="179" fontId="63" fillId="0" borderId="50" xfId="0" applyNumberFormat="1" applyFont="1" applyBorder="1" applyAlignment="1">
      <alignment horizontal="center" vertical="center" wrapText="1"/>
    </xf>
    <xf numFmtId="0" fontId="63" fillId="0" borderId="51"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71" xfId="0" applyFont="1" applyBorder="1" applyAlignment="1">
      <alignment vertical="center" wrapText="1"/>
    </xf>
    <xf numFmtId="0" fontId="63" fillId="0" borderId="26" xfId="0" applyFont="1" applyBorder="1" applyAlignment="1">
      <alignment horizontal="left" vertical="center" wrapText="1"/>
    </xf>
    <xf numFmtId="0" fontId="63" fillId="0" borderId="12" xfId="0" applyFont="1" applyBorder="1" applyAlignment="1">
      <alignment horizontal="center" vertical="center" wrapText="1"/>
    </xf>
    <xf numFmtId="0" fontId="63" fillId="0" borderId="79"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79" xfId="58" applyNumberFormat="1" applyFont="1" applyFill="1" applyBorder="1" applyAlignment="1">
      <alignment horizontal="center" vertical="center" wrapText="1"/>
    </xf>
    <xf numFmtId="179" fontId="64" fillId="0" borderId="79" xfId="0" applyNumberFormat="1" applyFont="1" applyBorder="1" applyAlignment="1">
      <alignment horizontal="center" vertical="center" wrapText="1"/>
    </xf>
    <xf numFmtId="179" fontId="63" fillId="0" borderId="79" xfId="0" applyNumberFormat="1" applyFont="1" applyBorder="1" applyAlignment="1">
      <alignment horizontal="center" vertical="center" wrapText="1"/>
    </xf>
    <xf numFmtId="0" fontId="63" fillId="0" borderId="66"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109" xfId="0" applyFont="1" applyBorder="1" applyAlignment="1">
      <alignment horizontal="center" vertical="center" wrapText="1"/>
    </xf>
    <xf numFmtId="0" fontId="63" fillId="0" borderId="116"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7" xfId="0" applyFont="1" applyBorder="1" applyAlignment="1">
      <alignment horizontal="left" vertical="top" wrapText="1"/>
    </xf>
    <xf numFmtId="0" fontId="63" fillId="0" borderId="26" xfId="0" applyFont="1" applyBorder="1" applyAlignment="1">
      <alignment horizontal="left" vertical="top" wrapText="1"/>
    </xf>
    <xf numFmtId="0" fontId="63" fillId="0" borderId="72" xfId="0" applyFont="1" applyBorder="1" applyAlignment="1">
      <alignment vertical="center" wrapText="1"/>
    </xf>
    <xf numFmtId="0" fontId="25" fillId="0" borderId="4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61" xfId="0" applyFont="1" applyBorder="1" applyAlignment="1">
      <alignment vertical="center" wrapText="1"/>
    </xf>
    <xf numFmtId="0" fontId="25" fillId="0" borderId="34" xfId="0" applyFont="1" applyBorder="1" applyAlignment="1">
      <alignment horizontal="left" vertical="center" wrapText="1"/>
    </xf>
    <xf numFmtId="0" fontId="25" fillId="0" borderId="24" xfId="0" applyFont="1" applyBorder="1" applyAlignment="1">
      <alignment horizontal="center" vertical="center" wrapText="1"/>
    </xf>
    <xf numFmtId="0" fontId="25" fillId="0" borderId="34" xfId="0" applyFont="1" applyBorder="1" applyAlignment="1">
      <alignment horizontal="center" vertical="center" wrapText="1"/>
    </xf>
    <xf numFmtId="0" fontId="62" fillId="0" borderId="53"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34" xfId="44" applyFont="1" applyBorder="1" applyAlignment="1">
      <alignment horizontal="center" vertical="center" wrapText="1"/>
    </xf>
    <xf numFmtId="0" fontId="25" fillId="0" borderId="73"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73" xfId="0" applyFont="1" applyBorder="1" applyAlignment="1">
      <alignment horizontal="left" vertical="top" wrapText="1"/>
    </xf>
    <xf numFmtId="0" fontId="25" fillId="0" borderId="34" xfId="0" applyFont="1" applyBorder="1" applyAlignment="1">
      <alignment horizontal="left" vertical="top" wrapText="1"/>
    </xf>
    <xf numFmtId="0" fontId="66" fillId="0" borderId="49"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5" xfId="0" applyFont="1" applyFill="1" applyBorder="1" applyAlignment="1">
      <alignment vertical="center" wrapText="1"/>
    </xf>
    <xf numFmtId="0" fontId="25" fillId="0" borderId="35" xfId="0" applyFont="1" applyFill="1" applyBorder="1" applyAlignment="1">
      <alignment horizontal="left" vertical="center" wrapText="1"/>
    </xf>
    <xf numFmtId="0" fontId="25" fillId="0" borderId="23" xfId="0" applyFont="1" applyFill="1" applyBorder="1" applyAlignment="1">
      <alignment horizontal="center" vertical="center" wrapText="1"/>
    </xf>
    <xf numFmtId="179" fontId="62" fillId="0" borderId="54" xfId="0" applyNumberFormat="1" applyFont="1" applyFill="1" applyBorder="1" applyAlignment="1">
      <alignment horizontal="center" vertical="center" wrapText="1"/>
    </xf>
    <xf numFmtId="179" fontId="25" fillId="0" borderId="54" xfId="0" applyNumberFormat="1"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5" fillId="0" borderId="87" xfId="0" applyFont="1" applyFill="1" applyBorder="1" applyAlignment="1">
      <alignment horizontal="center" vertical="center" wrapText="1"/>
    </xf>
    <xf numFmtId="0" fontId="25" fillId="0" borderId="47" xfId="0" applyFont="1" applyFill="1" applyBorder="1" applyAlignment="1">
      <alignment horizontal="left" vertical="top" wrapText="1"/>
    </xf>
    <xf numFmtId="0" fontId="25" fillId="0" borderId="35" xfId="0" applyFont="1" applyFill="1" applyBorder="1" applyAlignment="1">
      <alignment horizontal="left" vertical="top" wrapText="1"/>
    </xf>
    <xf numFmtId="0" fontId="25" fillId="0" borderId="33" xfId="0" applyFont="1" applyFill="1" applyBorder="1" applyAlignment="1">
      <alignment horizontal="center" vertical="center" wrapText="1"/>
    </xf>
    <xf numFmtId="0" fontId="63" fillId="0" borderId="49" xfId="0" applyFont="1" applyFill="1" applyBorder="1" applyAlignment="1">
      <alignment horizontal="center" vertical="center" wrapText="1"/>
    </xf>
    <xf numFmtId="0" fontId="63" fillId="0" borderId="50" xfId="0" applyFont="1" applyFill="1" applyBorder="1" applyAlignment="1">
      <alignment horizontal="center" vertical="center" wrapText="1"/>
    </xf>
    <xf numFmtId="0" fontId="63" fillId="0" borderId="72" xfId="0" applyFont="1" applyFill="1" applyBorder="1" applyAlignment="1">
      <alignment vertical="top" wrapText="1"/>
    </xf>
    <xf numFmtId="0" fontId="63" fillId="0" borderId="33" xfId="0" applyFont="1" applyFill="1" applyBorder="1" applyAlignment="1">
      <alignment horizontal="left" vertical="center" wrapText="1"/>
    </xf>
    <xf numFmtId="0" fontId="63" fillId="0" borderId="33" xfId="0" applyFont="1" applyFill="1" applyBorder="1" applyAlignment="1">
      <alignment horizontal="center" vertical="center" wrapText="1"/>
    </xf>
    <xf numFmtId="0" fontId="65" fillId="0" borderId="50"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63" fillId="0" borderId="72" xfId="0" applyFont="1" applyFill="1" applyBorder="1" applyAlignment="1">
      <alignment horizontal="center" vertical="center" wrapText="1"/>
    </xf>
    <xf numFmtId="0" fontId="63" fillId="0" borderId="74" xfId="0" applyFont="1" applyFill="1" applyBorder="1" applyAlignment="1">
      <alignment horizontal="center" vertical="center" wrapText="1"/>
    </xf>
    <xf numFmtId="0" fontId="63" fillId="0" borderId="55" xfId="0" applyFont="1" applyFill="1" applyBorder="1" applyAlignment="1">
      <alignment horizontal="center" vertical="center" wrapText="1"/>
    </xf>
    <xf numFmtId="0" fontId="63" fillId="0" borderId="88" xfId="0" applyFont="1" applyFill="1" applyBorder="1" applyAlignment="1">
      <alignment horizontal="center" vertical="center" wrapText="1"/>
    </xf>
    <xf numFmtId="0" fontId="63" fillId="0" borderId="46" xfId="0" applyFont="1" applyFill="1" applyBorder="1" applyAlignment="1">
      <alignment horizontal="center" vertical="center" wrapText="1"/>
    </xf>
    <xf numFmtId="0" fontId="67" fillId="0" borderId="33" xfId="0" applyFont="1" applyFill="1" applyBorder="1" applyAlignment="1">
      <alignment horizontal="left" vertical="top" wrapText="1"/>
    </xf>
    <xf numFmtId="0" fontId="63" fillId="0" borderId="72" xfId="0" applyFont="1" applyFill="1" applyBorder="1" applyAlignment="1">
      <alignment vertical="center" wrapText="1"/>
    </xf>
    <xf numFmtId="179" fontId="64" fillId="0" borderId="50" xfId="0" applyNumberFormat="1" applyFont="1" applyFill="1" applyBorder="1" applyAlignment="1">
      <alignment horizontal="center" vertical="center" wrapText="1"/>
    </xf>
    <xf numFmtId="179" fontId="63" fillId="0" borderId="50" xfId="0" applyNumberFormat="1" applyFont="1" applyFill="1" applyBorder="1" applyAlignment="1">
      <alignment horizontal="center" vertical="center" wrapText="1"/>
    </xf>
    <xf numFmtId="0" fontId="63" fillId="0" borderId="55" xfId="0" applyFont="1" applyFill="1" applyBorder="1" applyAlignment="1">
      <alignment horizontal="left" vertical="top" wrapText="1"/>
    </xf>
    <xf numFmtId="0" fontId="63" fillId="0" borderId="33" xfId="0" applyFont="1" applyFill="1" applyBorder="1" applyAlignment="1">
      <alignment horizontal="left" vertical="top" wrapText="1"/>
    </xf>
    <xf numFmtId="0" fontId="63" fillId="0" borderId="72" xfId="0" applyFont="1" applyFill="1" applyBorder="1" applyAlignment="1">
      <alignment horizontal="left" vertical="center" wrapText="1"/>
    </xf>
    <xf numFmtId="0" fontId="63" fillId="0" borderId="72" xfId="0" applyFont="1" applyFill="1" applyBorder="1" applyAlignment="1">
      <alignment horizontal="left" vertical="top" wrapText="1"/>
    </xf>
    <xf numFmtId="0" fontId="25" fillId="0" borderId="49"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72" xfId="0" applyFont="1" applyFill="1" applyBorder="1" applyAlignment="1">
      <alignment vertical="center" wrapText="1"/>
    </xf>
    <xf numFmtId="0" fontId="25" fillId="0" borderId="33" xfId="0" applyFont="1" applyFill="1" applyBorder="1" applyAlignment="1">
      <alignment horizontal="left" vertical="center" wrapText="1"/>
    </xf>
    <xf numFmtId="179" fontId="62" fillId="0" borderId="50" xfId="0" applyNumberFormat="1" applyFont="1" applyFill="1" applyBorder="1" applyAlignment="1">
      <alignment horizontal="center" vertical="center" wrapText="1"/>
    </xf>
    <xf numFmtId="179" fontId="25" fillId="0" borderId="50" xfId="0" applyNumberFormat="1" applyFont="1" applyFill="1" applyBorder="1" applyAlignment="1">
      <alignment horizontal="center" vertical="center" wrapText="1"/>
    </xf>
    <xf numFmtId="0" fontId="25" fillId="0" borderId="72" xfId="0" applyFont="1" applyFill="1" applyBorder="1" applyAlignment="1">
      <alignment horizontal="center" vertical="center" wrapText="1"/>
    </xf>
    <xf numFmtId="0" fontId="25" fillId="0" borderId="74" xfId="0" applyFont="1" applyFill="1" applyBorder="1" applyAlignment="1">
      <alignment horizontal="center" vertical="center" wrapText="1"/>
    </xf>
    <xf numFmtId="0" fontId="25" fillId="0" borderId="55"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5" fillId="0" borderId="72" xfId="0" applyFont="1" applyFill="1" applyBorder="1" applyAlignment="1">
      <alignment horizontal="left" vertical="top" wrapText="1"/>
    </xf>
    <xf numFmtId="0" fontId="25" fillId="0" borderId="33" xfId="0" applyFont="1" applyFill="1" applyBorder="1" applyAlignment="1">
      <alignment horizontal="left" vertical="top" wrapText="1"/>
    </xf>
    <xf numFmtId="0" fontId="62" fillId="0" borderId="50" xfId="0" applyFont="1" applyFill="1" applyBorder="1" applyAlignment="1">
      <alignment horizontal="center" vertical="center" wrapText="1"/>
    </xf>
    <xf numFmtId="0" fontId="25" fillId="0" borderId="50" xfId="0" applyFont="1" applyFill="1" applyBorder="1" applyAlignment="1">
      <alignment horizontal="left" vertical="top" wrapText="1"/>
    </xf>
    <xf numFmtId="0" fontId="25" fillId="0" borderId="74" xfId="0" applyFont="1" applyFill="1" applyBorder="1" applyAlignment="1">
      <alignment horizontal="left" vertical="top" wrapText="1"/>
    </xf>
    <xf numFmtId="0" fontId="65" fillId="0" borderId="88" xfId="0" applyFont="1" applyFill="1" applyBorder="1" applyAlignment="1">
      <alignment horizontal="center" vertical="center" wrapText="1"/>
    </xf>
    <xf numFmtId="0" fontId="68" fillId="0" borderId="88" xfId="0" applyFont="1" applyFill="1" applyBorder="1" applyAlignment="1">
      <alignment horizontal="center" vertical="center" wrapText="1"/>
    </xf>
    <xf numFmtId="0" fontId="25" fillId="0" borderId="55" xfId="0" applyFont="1" applyFill="1" applyBorder="1" applyAlignment="1">
      <alignment horizontal="left" vertical="top" wrapText="1"/>
    </xf>
    <xf numFmtId="0" fontId="25" fillId="0" borderId="34" xfId="0" applyFont="1" applyFill="1" applyBorder="1" applyAlignment="1">
      <alignment horizontal="center" vertical="center" wrapText="1"/>
    </xf>
    <xf numFmtId="0" fontId="63" fillId="0" borderId="24" xfId="0" applyFont="1" applyFill="1" applyBorder="1" applyAlignment="1">
      <alignment horizontal="center" vertical="center" wrapText="1"/>
    </xf>
    <xf numFmtId="0" fontId="63" fillId="0" borderId="53" xfId="0" applyFont="1" applyFill="1" applyBorder="1" applyAlignment="1">
      <alignment horizontal="center" vertical="center" wrapText="1"/>
    </xf>
    <xf numFmtId="0" fontId="63" fillId="0" borderId="61" xfId="0" applyFont="1" applyFill="1" applyBorder="1" applyAlignment="1">
      <alignment vertical="center" wrapText="1"/>
    </xf>
    <xf numFmtId="0" fontId="63" fillId="0" borderId="34" xfId="0" applyFont="1" applyFill="1" applyBorder="1" applyAlignment="1">
      <alignment horizontal="left" vertical="center" wrapText="1"/>
    </xf>
    <xf numFmtId="0" fontId="63" fillId="0" borderId="34" xfId="0" applyFont="1" applyFill="1" applyBorder="1" applyAlignment="1">
      <alignment horizontal="center" vertical="center" wrapText="1"/>
    </xf>
    <xf numFmtId="179" fontId="64" fillId="0" borderId="53" xfId="0" applyNumberFormat="1" applyFont="1" applyFill="1" applyBorder="1" applyAlignment="1">
      <alignment horizontal="center" vertical="center" wrapText="1"/>
    </xf>
    <xf numFmtId="179" fontId="63" fillId="0" borderId="53" xfId="0" applyNumberFormat="1" applyFont="1" applyFill="1" applyBorder="1" applyAlignment="1">
      <alignment horizontal="center" vertical="center" wrapText="1"/>
    </xf>
    <xf numFmtId="0" fontId="63" fillId="0" borderId="61" xfId="0" applyFont="1" applyFill="1" applyBorder="1" applyAlignment="1">
      <alignment horizontal="center" vertical="center" wrapText="1"/>
    </xf>
    <xf numFmtId="0" fontId="63" fillId="0" borderId="82" xfId="0" applyFont="1" applyFill="1" applyBorder="1" applyAlignment="1">
      <alignment horizontal="center" vertical="center" wrapText="1"/>
    </xf>
    <xf numFmtId="0" fontId="63" fillId="0" borderId="73" xfId="0" applyFont="1" applyFill="1" applyBorder="1" applyAlignment="1">
      <alignment horizontal="center" vertical="center" wrapText="1"/>
    </xf>
    <xf numFmtId="0" fontId="63" fillId="0" borderId="89" xfId="0" applyFont="1" applyFill="1" applyBorder="1" applyAlignment="1">
      <alignment horizontal="center" vertical="center" wrapText="1"/>
    </xf>
    <xf numFmtId="0" fontId="63" fillId="0" borderId="42" xfId="0" applyFont="1" applyFill="1" applyBorder="1" applyAlignment="1">
      <alignment horizontal="center" vertical="center" wrapText="1"/>
    </xf>
    <xf numFmtId="0" fontId="63" fillId="0" borderId="61" xfId="0" applyFont="1" applyFill="1" applyBorder="1" applyAlignment="1">
      <alignment horizontal="left" vertical="top" wrapText="1"/>
    </xf>
    <xf numFmtId="0" fontId="63" fillId="0" borderId="34" xfId="0" applyFont="1" applyFill="1" applyBorder="1" applyAlignment="1">
      <alignment horizontal="left" vertical="top" wrapText="1"/>
    </xf>
    <xf numFmtId="0" fontId="23" fillId="41" borderId="18" xfId="0" applyFont="1" applyFill="1" applyBorder="1" applyAlignment="1">
      <alignment horizontal="center" vertical="center" wrapText="1"/>
    </xf>
    <xf numFmtId="0" fontId="23" fillId="41" borderId="13" xfId="0" applyFont="1" applyFill="1" applyBorder="1" applyAlignment="1">
      <alignment horizontal="center" vertical="center" wrapText="1"/>
    </xf>
    <xf numFmtId="0" fontId="23" fillId="41" borderId="14" xfId="0" applyFont="1" applyFill="1" applyBorder="1" applyAlignment="1">
      <alignment horizontal="center" vertical="center" wrapText="1"/>
    </xf>
    <xf numFmtId="0" fontId="23" fillId="38" borderId="13" xfId="0" applyFont="1" applyFill="1" applyBorder="1" applyAlignment="1">
      <alignment horizontal="center" vertical="center" wrapText="1"/>
    </xf>
    <xf numFmtId="0" fontId="23" fillId="38" borderId="14"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43" borderId="19" xfId="0" applyFont="1" applyFill="1" applyBorder="1" applyAlignment="1">
      <alignment horizontal="center" vertical="center" wrapText="1"/>
    </xf>
    <xf numFmtId="0" fontId="23" fillId="43" borderId="20" xfId="0" applyFont="1" applyFill="1" applyBorder="1" applyAlignment="1">
      <alignment horizontal="center" vertical="center" wrapText="1"/>
    </xf>
    <xf numFmtId="0" fontId="23" fillId="43" borderId="21" xfId="0" applyFont="1" applyFill="1" applyBorder="1" applyAlignment="1">
      <alignment horizontal="center" vertical="center" wrapText="1"/>
    </xf>
    <xf numFmtId="0" fontId="23" fillId="44" borderId="13" xfId="0" applyFont="1" applyFill="1" applyBorder="1" applyAlignment="1">
      <alignment horizontal="center" vertical="center" wrapText="1"/>
    </xf>
    <xf numFmtId="0" fontId="23" fillId="44" borderId="14" xfId="0" applyFont="1" applyFill="1" applyBorder="1" applyAlignment="1">
      <alignment horizontal="center" vertical="center" wrapText="1"/>
    </xf>
    <xf numFmtId="0" fontId="23" fillId="40" borderId="18" xfId="0" applyFont="1" applyFill="1" applyBorder="1" applyAlignment="1">
      <alignment horizontal="center" vertical="center" wrapText="1"/>
    </xf>
    <xf numFmtId="0" fontId="23" fillId="40" borderId="13" xfId="0" applyFont="1" applyFill="1" applyBorder="1" applyAlignment="1">
      <alignment horizontal="center" vertical="center" wrapText="1"/>
    </xf>
    <xf numFmtId="0" fontId="23" fillId="40" borderId="14" xfId="0" applyFont="1" applyFill="1" applyBorder="1" applyAlignment="1">
      <alignment horizontal="center" vertical="center" wrapText="1"/>
    </xf>
    <xf numFmtId="0" fontId="23" fillId="38" borderId="18" xfId="0" applyFont="1" applyFill="1" applyBorder="1" applyAlignment="1">
      <alignment horizontal="center" vertical="center" wrapText="1"/>
    </xf>
    <xf numFmtId="0" fontId="23" fillId="39" borderId="18" xfId="0" applyFont="1" applyFill="1" applyBorder="1" applyAlignment="1">
      <alignment horizontal="center" vertical="center" wrapText="1"/>
    </xf>
    <xf numFmtId="0" fontId="23" fillId="39" borderId="13" xfId="0" applyFont="1" applyFill="1" applyBorder="1" applyAlignment="1">
      <alignment horizontal="center" vertical="center" wrapText="1"/>
    </xf>
    <xf numFmtId="0" fontId="23" fillId="39" borderId="14" xfId="0" applyFont="1" applyFill="1" applyBorder="1" applyAlignment="1">
      <alignment horizontal="center" vertical="center" wrapText="1"/>
    </xf>
    <xf numFmtId="0" fontId="23" fillId="42" borderId="18" xfId="0" applyFont="1" applyFill="1" applyBorder="1" applyAlignment="1">
      <alignment horizontal="center" vertical="center" wrapText="1"/>
    </xf>
    <xf numFmtId="0" fontId="23" fillId="42" borderId="13" xfId="0" applyFont="1" applyFill="1" applyBorder="1" applyAlignment="1">
      <alignment horizontal="center" vertical="center" wrapText="1"/>
    </xf>
    <xf numFmtId="0" fontId="23" fillId="42" borderId="14"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40" borderId="19" xfId="0" applyFont="1" applyFill="1" applyBorder="1" applyAlignment="1">
      <alignment horizontal="center" vertical="center" wrapText="1"/>
    </xf>
    <xf numFmtId="0" fontId="23" fillId="40" borderId="20" xfId="0" applyFont="1" applyFill="1" applyBorder="1" applyAlignment="1">
      <alignment horizontal="center" vertical="center" wrapText="1"/>
    </xf>
    <xf numFmtId="0" fontId="23" fillId="40" borderId="21" xfId="0" applyFont="1" applyFill="1" applyBorder="1" applyAlignment="1">
      <alignment horizontal="center" vertical="center" wrapText="1"/>
    </xf>
    <xf numFmtId="0" fontId="23" fillId="36" borderId="32" xfId="0" applyFont="1" applyFill="1" applyBorder="1" applyAlignment="1">
      <alignment horizontal="center" vertical="center" wrapText="1"/>
    </xf>
    <xf numFmtId="0" fontId="23" fillId="36" borderId="34" xfId="0" applyFont="1" applyFill="1" applyBorder="1" applyAlignment="1">
      <alignment horizontal="center" vertical="center" wrapText="1"/>
    </xf>
    <xf numFmtId="0" fontId="23" fillId="28" borderId="18" xfId="43" applyFont="1" applyFill="1" applyBorder="1" applyAlignment="1">
      <alignment horizontal="center" vertical="center" wrapText="1"/>
    </xf>
    <xf numFmtId="0" fontId="23" fillId="28" borderId="13" xfId="43" applyFont="1" applyFill="1" applyBorder="1" applyAlignment="1">
      <alignment horizontal="center" vertical="center" wrapText="1"/>
    </xf>
    <xf numFmtId="0" fontId="23" fillId="28" borderId="14" xfId="43"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129" xfId="0" applyFont="1" applyFill="1" applyBorder="1" applyAlignment="1">
      <alignment horizontal="center" vertical="center" wrapText="1"/>
    </xf>
    <xf numFmtId="0" fontId="23" fillId="0" borderId="131"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65" xfId="43" applyFont="1" applyFill="1" applyBorder="1" applyAlignment="1">
      <alignment horizontal="center" vertical="center" wrapText="1"/>
    </xf>
    <xf numFmtId="0" fontId="23" fillId="0" borderId="39" xfId="0" applyFont="1" applyFill="1" applyBorder="1" applyAlignment="1">
      <alignment horizontal="center" vertical="center" wrapText="1"/>
    </xf>
    <xf numFmtId="0" fontId="63" fillId="0" borderId="72" xfId="0" applyFont="1" applyFill="1" applyBorder="1" applyAlignment="1">
      <alignment horizontal="center" vertical="center" wrapText="1"/>
    </xf>
    <xf numFmtId="0" fontId="63" fillId="0" borderId="46" xfId="0" applyFont="1" applyFill="1" applyBorder="1" applyAlignment="1">
      <alignment horizontal="center" vertical="center" wrapText="1"/>
    </xf>
    <xf numFmtId="0" fontId="25" fillId="0" borderId="72"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32" fillId="34" borderId="23" xfId="0" applyFont="1" applyFill="1" applyBorder="1" applyAlignment="1">
      <alignment horizontal="center" vertical="center"/>
    </xf>
    <xf numFmtId="0" fontId="32" fillId="34" borderId="35" xfId="0" applyFont="1" applyFill="1" applyBorder="1" applyAlignment="1">
      <alignment horizontal="center" vertical="center"/>
    </xf>
    <xf numFmtId="0" fontId="33" fillId="35" borderId="24" xfId="0" applyFont="1" applyFill="1" applyBorder="1" applyAlignment="1">
      <alignment horizontal="center" vertical="center"/>
    </xf>
    <xf numFmtId="0" fontId="33" fillId="35" borderId="34" xfId="0" applyFont="1" applyFill="1" applyBorder="1" applyAlignment="1">
      <alignment horizontal="center" vertical="center"/>
    </xf>
    <xf numFmtId="0" fontId="33" fillId="6" borderId="14" xfId="0" applyFont="1" applyFill="1" applyBorder="1" applyAlignment="1">
      <alignment horizontal="center" vertical="center" wrapText="1"/>
    </xf>
    <xf numFmtId="0" fontId="33" fillId="6" borderId="28" xfId="0" applyFont="1" applyFill="1" applyBorder="1" applyAlignment="1">
      <alignment horizontal="center" vertical="center"/>
    </xf>
    <xf numFmtId="0" fontId="23" fillId="36" borderId="12" xfId="0" applyFont="1" applyFill="1" applyBorder="1" applyAlignment="1">
      <alignment horizontal="center" vertical="center" wrapText="1"/>
    </xf>
    <xf numFmtId="0" fontId="23" fillId="36" borderId="13" xfId="0" applyFont="1" applyFill="1" applyBorder="1" applyAlignment="1">
      <alignment horizontal="center" vertical="center" wrapText="1"/>
    </xf>
    <xf numFmtId="0" fontId="23" fillId="36" borderId="14" xfId="0" applyFont="1" applyFill="1" applyBorder="1" applyAlignment="1">
      <alignment horizontal="center" vertical="center" wrapText="1"/>
    </xf>
    <xf numFmtId="0" fontId="23" fillId="36" borderId="26" xfId="0" applyFont="1" applyFill="1" applyBorder="1" applyAlignment="1">
      <alignment horizontal="center" vertical="center" wrapText="1"/>
    </xf>
    <xf numFmtId="0" fontId="23" fillId="36" borderId="27" xfId="0" applyFont="1" applyFill="1" applyBorder="1" applyAlignment="1">
      <alignment horizontal="center" vertical="center" wrapText="1"/>
    </xf>
    <xf numFmtId="0" fontId="23" fillId="36" borderId="28" xfId="0" applyFont="1" applyFill="1" applyBorder="1" applyAlignment="1">
      <alignment horizontal="center" vertical="center" wrapText="1"/>
    </xf>
    <xf numFmtId="0" fontId="23" fillId="36" borderId="123" xfId="0" applyFont="1" applyFill="1" applyBorder="1" applyAlignment="1">
      <alignment horizontal="center" vertical="center" wrapText="1"/>
    </xf>
    <xf numFmtId="0" fontId="23" fillId="36" borderId="0" xfId="0" applyFont="1" applyFill="1" applyBorder="1" applyAlignment="1">
      <alignment horizontal="center" vertical="center" wrapText="1"/>
    </xf>
    <xf numFmtId="0" fontId="23" fillId="36" borderId="10" xfId="0" applyFont="1" applyFill="1" applyBorder="1" applyAlignment="1">
      <alignment horizontal="center" vertical="center" wrapText="1"/>
    </xf>
    <xf numFmtId="0" fontId="23" fillId="36" borderId="51" xfId="0" applyFont="1" applyFill="1" applyBorder="1" applyAlignment="1">
      <alignment horizontal="center" vertical="center" wrapText="1"/>
    </xf>
    <xf numFmtId="0" fontId="23" fillId="36" borderId="24" xfId="0" applyFont="1" applyFill="1" applyBorder="1" applyAlignment="1">
      <alignment horizontal="center" vertical="center" wrapText="1"/>
    </xf>
    <xf numFmtId="0" fontId="23" fillId="36" borderId="79" xfId="0" applyFont="1" applyFill="1" applyBorder="1" applyAlignment="1">
      <alignment horizontal="center" vertical="center" wrapText="1"/>
    </xf>
    <xf numFmtId="0" fontId="23" fillId="36" borderId="60" xfId="0" applyFont="1" applyFill="1" applyBorder="1" applyAlignment="1">
      <alignment horizontal="center" vertical="center" wrapText="1"/>
    </xf>
    <xf numFmtId="0" fontId="23" fillId="36" borderId="56" xfId="0" applyFont="1" applyFill="1" applyBorder="1" applyAlignment="1">
      <alignment horizontal="center" vertical="center" wrapText="1"/>
    </xf>
    <xf numFmtId="0" fontId="23" fillId="36" borderId="53" xfId="0" applyFont="1" applyFill="1" applyBorder="1" applyAlignment="1">
      <alignment horizontal="center" vertical="center" wrapText="1"/>
    </xf>
    <xf numFmtId="0" fontId="23" fillId="36" borderId="59"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3" fillId="36" borderId="66"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7" fillId="36" borderId="59" xfId="0" applyFont="1" applyFill="1" applyBorder="1" applyAlignment="1">
      <alignment horizontal="center" vertical="center" wrapText="1"/>
    </xf>
    <xf numFmtId="0" fontId="27" fillId="36" borderId="60"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72"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35" fillId="0" borderId="72"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45" borderId="0" xfId="0" applyFont="1" applyFill="1" applyBorder="1" applyAlignment="1">
      <alignment horizontal="left" vertical="center" wrapText="1"/>
    </xf>
    <xf numFmtId="0" fontId="23" fillId="32" borderId="0" xfId="0" applyFont="1" applyFill="1" applyAlignment="1">
      <alignment horizontal="left" vertical="top" wrapText="1"/>
    </xf>
    <xf numFmtId="0" fontId="23" fillId="0" borderId="122" xfId="0" applyFont="1" applyFill="1" applyBorder="1" applyAlignment="1">
      <alignment horizontal="center" vertical="center" wrapText="1"/>
    </xf>
    <xf numFmtId="0" fontId="55" fillId="0" borderId="77" xfId="0" applyFont="1" applyFill="1" applyBorder="1" applyAlignment="1">
      <alignment vertical="center"/>
    </xf>
    <xf numFmtId="0" fontId="35" fillId="0" borderId="72"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46" fillId="0" borderId="72" xfId="0" applyFont="1" applyFill="1" applyBorder="1" applyAlignment="1">
      <alignment horizontal="center" vertical="center" wrapText="1"/>
    </xf>
    <xf numFmtId="0" fontId="46" fillId="0" borderId="46"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6" fillId="0" borderId="65" xfId="0" applyFont="1" applyFill="1" applyBorder="1" applyAlignment="1">
      <alignment horizontal="center" vertical="center" wrapText="1"/>
    </xf>
    <xf numFmtId="0" fontId="46" fillId="0" borderId="39" xfId="0" applyFont="1" applyFill="1" applyBorder="1" applyAlignment="1">
      <alignment horizontal="center" vertical="center" wrapText="1"/>
    </xf>
    <xf numFmtId="176" fontId="23" fillId="0" borderId="128" xfId="19" applyFont="1" applyFill="1" applyBorder="1" applyAlignment="1">
      <alignment horizontal="center" vertical="center" wrapText="1"/>
    </xf>
    <xf numFmtId="176" fontId="23" fillId="0" borderId="130" xfId="19" applyFont="1" applyFill="1" applyBorder="1" applyAlignment="1">
      <alignment horizontal="center" vertical="center" wrapText="1"/>
    </xf>
    <xf numFmtId="0" fontId="63" fillId="0" borderId="61" xfId="0" applyFont="1" applyFill="1" applyBorder="1" applyAlignment="1">
      <alignment horizontal="center" vertical="center" wrapText="1"/>
    </xf>
    <xf numFmtId="0" fontId="63" fillId="0" borderId="42"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3" fillId="0" borderId="65" xfId="0" applyFont="1" applyFill="1" applyBorder="1" applyAlignment="1">
      <alignment vertical="center" wrapText="1"/>
    </xf>
    <xf numFmtId="0" fontId="23" fillId="0" borderId="39" xfId="0" applyFont="1" applyFill="1" applyBorder="1" applyAlignment="1">
      <alignment vertical="center" wrapText="1"/>
    </xf>
    <xf numFmtId="0" fontId="21" fillId="0" borderId="39" xfId="0" applyFont="1" applyFill="1" applyBorder="1" applyAlignment="1">
      <alignment horizontal="center" vertical="center" wrapText="1"/>
    </xf>
    <xf numFmtId="0" fontId="63" fillId="0" borderId="70"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72" xfId="0" applyFont="1" applyBorder="1" applyAlignment="1">
      <alignment horizontal="center" vertical="center" wrapText="1"/>
    </xf>
    <xf numFmtId="0" fontId="63" fillId="0" borderId="46" xfId="0" applyFont="1" applyBorder="1" applyAlignment="1">
      <alignment horizontal="center" vertical="center" wrapText="1"/>
    </xf>
    <xf numFmtId="0" fontId="23" fillId="0" borderId="0"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42" xfId="0" applyFont="1" applyBorder="1" applyAlignment="1">
      <alignment horizontal="center" vertical="center" wrapText="1"/>
    </xf>
    <xf numFmtId="0" fontId="23" fillId="36" borderId="72" xfId="0" applyFont="1" applyFill="1" applyBorder="1" applyAlignment="1">
      <alignment horizontal="center" vertical="center" wrapText="1"/>
    </xf>
    <xf numFmtId="0" fontId="23" fillId="36" borderId="55" xfId="0" applyFont="1" applyFill="1" applyBorder="1" applyAlignment="1">
      <alignment horizontal="center" vertical="center" wrapText="1"/>
    </xf>
    <xf numFmtId="0" fontId="23" fillId="36" borderId="74"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55" fillId="0" borderId="43" xfId="0" applyFont="1" applyFill="1" applyBorder="1" applyAlignment="1">
      <alignment vertical="center"/>
    </xf>
    <xf numFmtId="0" fontId="46" fillId="0" borderId="72" xfId="0" applyFont="1" applyFill="1" applyBorder="1" applyAlignment="1">
      <alignment horizontal="center" vertical="center"/>
    </xf>
    <xf numFmtId="0" fontId="46" fillId="0" borderId="46" xfId="0" applyFont="1" applyFill="1" applyBorder="1" applyAlignment="1">
      <alignment horizontal="center" vertical="center"/>
    </xf>
    <xf numFmtId="0" fontId="56" fillId="0" borderId="46" xfId="0" applyFont="1" applyFill="1" applyBorder="1" applyAlignment="1">
      <alignment horizontal="center" vertical="center" wrapText="1"/>
    </xf>
    <xf numFmtId="0" fontId="21" fillId="0" borderId="42" xfId="0" applyFont="1" applyFill="1" applyBorder="1" applyAlignment="1">
      <alignment vertical="center" wrapText="1"/>
    </xf>
    <xf numFmtId="0" fontId="25" fillId="0" borderId="65" xfId="0" applyFont="1" applyBorder="1" applyAlignment="1">
      <alignment horizontal="center" vertical="center" wrapText="1"/>
    </xf>
    <xf numFmtId="0" fontId="25" fillId="0" borderId="39" xfId="0" applyFont="1" applyBorder="1" applyAlignment="1">
      <alignment horizontal="center" vertical="center" wrapText="1"/>
    </xf>
    <xf numFmtId="0" fontId="23" fillId="0" borderId="0" xfId="0" applyFont="1" applyBorder="1" applyAlignment="1">
      <alignment horizontal="left" vertical="center" wrapText="1"/>
    </xf>
    <xf numFmtId="0" fontId="21" fillId="36" borderId="60" xfId="0" applyFont="1" applyFill="1" applyBorder="1" applyAlignment="1">
      <alignment horizontal="center" vertical="center" wrapText="1"/>
    </xf>
    <xf numFmtId="0" fontId="23" fillId="36" borderId="109" xfId="0" applyFont="1" applyFill="1" applyBorder="1" applyAlignment="1">
      <alignment horizontal="center" vertical="center" wrapText="1"/>
    </xf>
    <xf numFmtId="0" fontId="23" fillId="36" borderId="62" xfId="0" applyFont="1" applyFill="1" applyBorder="1" applyAlignment="1">
      <alignment horizontal="center" vertical="center" wrapText="1"/>
    </xf>
    <xf numFmtId="0" fontId="23" fillId="36" borderId="48" xfId="0" applyFont="1" applyFill="1" applyBorder="1" applyAlignment="1">
      <alignment horizontal="center" vertical="center" wrapText="1"/>
    </xf>
    <xf numFmtId="0" fontId="23" fillId="36" borderId="41" xfId="0" applyFont="1" applyFill="1" applyBorder="1" applyAlignment="1">
      <alignment horizontal="center" vertical="center" wrapText="1"/>
    </xf>
    <xf numFmtId="0" fontId="23" fillId="36" borderId="56" xfId="0" applyFont="1" applyFill="1" applyBorder="1" applyAlignment="1">
      <alignment horizontal="center" vertical="center"/>
    </xf>
    <xf numFmtId="0" fontId="23" fillId="36" borderId="67" xfId="0" applyFont="1" applyFill="1" applyBorder="1" applyAlignment="1">
      <alignment horizontal="center" vertical="center" wrapText="1"/>
    </xf>
    <xf numFmtId="0" fontId="23" fillId="36" borderId="75" xfId="0" applyFont="1" applyFill="1" applyBorder="1" applyAlignment="1">
      <alignment horizontal="center" vertical="center" wrapText="1"/>
    </xf>
    <xf numFmtId="0" fontId="23" fillId="36" borderId="40" xfId="0" applyFont="1" applyFill="1" applyBorder="1" applyAlignment="1">
      <alignment horizontal="center" vertical="center" wrapText="1"/>
    </xf>
    <xf numFmtId="0" fontId="23" fillId="36" borderId="78" xfId="0" applyFont="1" applyFill="1" applyBorder="1" applyAlignment="1">
      <alignment horizontal="center" vertical="center" wrapText="1"/>
    </xf>
    <xf numFmtId="0" fontId="21" fillId="36" borderId="48" xfId="0" applyFont="1" applyFill="1" applyBorder="1" applyAlignment="1">
      <alignment horizontal="center" vertical="center" wrapText="1"/>
    </xf>
    <xf numFmtId="0" fontId="23" fillId="36" borderId="88" xfId="0" applyFont="1" applyFill="1" applyBorder="1" applyAlignment="1">
      <alignment horizontal="center" vertical="center" wrapText="1"/>
    </xf>
    <xf numFmtId="0" fontId="23" fillId="36" borderId="89" xfId="0" applyFont="1" applyFill="1" applyBorder="1" applyAlignment="1">
      <alignment horizontal="center" vertical="center" wrapText="1"/>
    </xf>
    <xf numFmtId="0" fontId="23" fillId="36" borderId="42" xfId="0" applyFont="1" applyFill="1" applyBorder="1" applyAlignment="1">
      <alignment horizontal="center" vertical="center" wrapText="1"/>
    </xf>
    <xf numFmtId="0" fontId="23" fillId="36" borderId="33"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3" borderId="54"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47" xfId="0" applyFont="1" applyFill="1" applyBorder="1" applyAlignment="1">
      <alignment horizontal="center" vertical="center" wrapText="1"/>
    </xf>
    <xf numFmtId="0" fontId="23" fillId="33" borderId="25" xfId="0" applyFont="1" applyFill="1" applyBorder="1" applyAlignment="1">
      <alignment horizontal="center" vertical="center" wrapText="1"/>
    </xf>
    <xf numFmtId="0" fontId="23" fillId="36" borderId="76" xfId="0" applyFont="1" applyFill="1" applyBorder="1" applyAlignment="1">
      <alignment horizontal="center" vertical="center" wrapText="1"/>
    </xf>
    <xf numFmtId="0" fontId="23" fillId="36" borderId="80" xfId="0" applyFont="1" applyFill="1" applyBorder="1" applyAlignment="1">
      <alignment horizontal="center" vertical="center" wrapText="1"/>
    </xf>
    <xf numFmtId="0" fontId="23" fillId="36" borderId="49" xfId="0" applyFont="1" applyFill="1" applyBorder="1" applyAlignment="1">
      <alignment horizontal="center" vertical="center" wrapText="1"/>
    </xf>
    <xf numFmtId="0" fontId="21" fillId="36" borderId="55" xfId="0" applyFont="1" applyFill="1" applyBorder="1" applyAlignment="1">
      <alignment horizontal="center" vertical="center" wrapText="1"/>
    </xf>
    <xf numFmtId="0" fontId="23" fillId="33" borderId="65"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1" fillId="33" borderId="47" xfId="0" applyFont="1" applyFill="1" applyBorder="1" applyAlignment="1">
      <alignment horizontal="center" vertical="center" wrapText="1"/>
    </xf>
    <xf numFmtId="0" fontId="23" fillId="33" borderId="39" xfId="0" applyFont="1" applyFill="1" applyBorder="1" applyAlignment="1">
      <alignment horizontal="center" vertical="center" wrapText="1"/>
    </xf>
    <xf numFmtId="0" fontId="34" fillId="32" borderId="10" xfId="0" applyFont="1" applyFill="1" applyBorder="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00000000-0005-0000-0000-000012000000}"/>
    <cellStyle name="Excel Built-in Percent" xfId="20" xr:uid="{00000000-0005-0000-0000-000013000000}"/>
    <cellStyle name="アクセント 1" xfId="22" builtinId="29" customBuiltin="1"/>
    <cellStyle name="アクセント 2" xfId="23" builtinId="33" customBuiltin="1"/>
    <cellStyle name="アクセント 3" xfId="24" builtinId="37" customBuiltin="1"/>
    <cellStyle name="アクセント 4" xfId="25" builtinId="41" customBuiltin="1"/>
    <cellStyle name="アクセント 5" xfId="26" builtinId="45" customBuiltin="1"/>
    <cellStyle name="アクセント 6" xfId="27" builtinId="49" customBuiltin="1"/>
    <cellStyle name="タイトル" xfId="28" builtinId="15" customBuiltin="1"/>
    <cellStyle name="チェック セル" xfId="29" builtinId="23" customBuiltin="1"/>
    <cellStyle name="どちらでもない" xfId="21" builtinId="28" customBuiltin="1"/>
    <cellStyle name="パーセント" xfId="58" builtinId="5"/>
    <cellStyle name="パーセント 2" xfId="30" xr:uid="{00000000-0005-0000-0000-00001D000000}"/>
    <cellStyle name="パーセント 2 2" xfId="31" xr:uid="{00000000-0005-0000-0000-00001E000000}"/>
    <cellStyle name="パーセント 3" xfId="32" xr:uid="{00000000-0005-0000-0000-00001F000000}"/>
    <cellStyle name="パーセント 3 2" xfId="33" xr:uid="{00000000-0005-0000-0000-000020000000}"/>
    <cellStyle name="パーセント 3 2 2" xfId="34" xr:uid="{00000000-0005-0000-0000-000021000000}"/>
    <cellStyle name="パーセント 4" xfId="35" xr:uid="{00000000-0005-0000-0000-000022000000}"/>
    <cellStyle name="メモ" xfId="36" builtinId="10" customBuiltin="1"/>
    <cellStyle name="リンク セル" xfId="37" builtinId="24" customBuiltin="1"/>
    <cellStyle name="悪い" xfId="40" builtinId="27" customBuiltin="1"/>
    <cellStyle name="計算" xfId="54" builtinId="22" customBuiltin="1"/>
    <cellStyle name="警告文" xfId="56" builtinId="11" customBuiltin="1"/>
    <cellStyle name="見出し 1" xfId="50" builtinId="16" customBuiltin="1"/>
    <cellStyle name="見出し 2" xfId="51" builtinId="17" customBuiltin="1"/>
    <cellStyle name="見出し 3" xfId="52" builtinId="18" customBuiltin="1"/>
    <cellStyle name="見出し 4" xfId="53" builtinId="19" customBuiltin="1"/>
    <cellStyle name="集計" xfId="57" builtinId="25" customBuiltin="1"/>
    <cellStyle name="出力" xfId="39" builtinId="21" customBuiltin="1"/>
    <cellStyle name="説明文" xfId="55" builtinId="53" customBuiltin="1"/>
    <cellStyle name="入力" xfId="38" builtinId="20" customBuiltin="1"/>
    <cellStyle name="標準" xfId="0" builtinId="0"/>
    <cellStyle name="標準 2" xfId="41" xr:uid="{00000000-0005-0000-0000-000029000000}"/>
    <cellStyle name="標準 2 2" xfId="42" xr:uid="{00000000-0005-0000-0000-00002A000000}"/>
    <cellStyle name="標準 2 2 2" xfId="43" xr:uid="{00000000-0005-0000-0000-00002B000000}"/>
    <cellStyle name="標準 2 2 2 2" xfId="44" xr:uid="{00000000-0005-0000-0000-00002C000000}"/>
    <cellStyle name="標準 3" xfId="45" xr:uid="{00000000-0005-0000-0000-00002D000000}"/>
    <cellStyle name="標準 3 2" xfId="46" xr:uid="{00000000-0005-0000-0000-00002E000000}"/>
    <cellStyle name="標準 4" xfId="47" xr:uid="{00000000-0005-0000-0000-00002F000000}"/>
    <cellStyle name="標準 5" xfId="48" xr:uid="{00000000-0005-0000-0000-000030000000}"/>
    <cellStyle name="良い" xfId="49"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A1:EG465"/>
  <sheetViews>
    <sheetView tabSelected="1" view="pageBreakPreview" zoomScale="40" zoomScaleNormal="80" zoomScaleSheetLayoutView="40" workbookViewId="0">
      <pane ySplit="7" topLeftCell="A41" activePane="bottomLeft" state="frozen"/>
      <selection pane="bottomLeft" activeCell="AD46" sqref="AD46"/>
    </sheetView>
  </sheetViews>
  <sheetFormatPr defaultColWidth="9" defaultRowHeight="13"/>
  <cols>
    <col min="1" max="1" width="8.90625" style="1" customWidth="1"/>
    <col min="2" max="2" width="9.36328125" style="1" bestFit="1" customWidth="1"/>
    <col min="3" max="15" width="8.6328125" style="1" customWidth="1"/>
    <col min="16" max="16" width="14.26953125" style="1" customWidth="1"/>
    <col min="17" max="17" width="34.08984375" style="1" customWidth="1"/>
    <col min="18" max="18" width="8.6328125" style="1" customWidth="1"/>
    <col min="19" max="19" width="21.453125" style="2" customWidth="1"/>
    <col min="20" max="21" width="8.6328125" style="1" customWidth="1"/>
    <col min="22" max="22" width="13.453125" style="1" customWidth="1"/>
    <col min="23" max="28" width="8.6328125" style="1" customWidth="1"/>
    <col min="29" max="29" width="26.26953125" style="1" customWidth="1"/>
    <col min="30" max="30" width="8.6328125" style="1" customWidth="1"/>
    <col min="31" max="31" width="8.6328125" style="3" customWidth="1"/>
    <col min="32" max="38" width="8.6328125" style="1" customWidth="1"/>
    <col min="39" max="39" width="11.453125" style="1" customWidth="1"/>
    <col min="40" max="40" width="25.90625" style="1" customWidth="1"/>
    <col min="41" max="57" width="8.6328125" style="1" customWidth="1"/>
    <col min="58" max="58" width="10.08984375" style="1" customWidth="1"/>
    <col min="59" max="59" width="9.7265625" style="1" customWidth="1"/>
    <col min="60" max="65" width="8.6328125" style="1" customWidth="1"/>
    <col min="66" max="66" width="10" style="1" customWidth="1"/>
    <col min="67" max="67" width="9.7265625" style="1" customWidth="1"/>
    <col min="68" max="81" width="8.6328125" style="1" customWidth="1"/>
    <col min="82" max="82" width="16.90625" style="1" customWidth="1"/>
    <col min="83" max="85" width="8.6328125" style="1" customWidth="1"/>
    <col min="86" max="86" width="14.7265625" style="4" customWidth="1"/>
    <col min="87" max="87" width="40.08984375" style="4" customWidth="1"/>
    <col min="88" max="16384" width="9" style="1"/>
  </cols>
  <sheetData>
    <row r="1" spans="1:107" ht="29.25" customHeight="1">
      <c r="A1" s="17" t="s">
        <v>1175</v>
      </c>
      <c r="B1" s="17"/>
      <c r="C1" s="17"/>
      <c r="D1" s="17"/>
      <c r="E1" s="17"/>
      <c r="F1" s="17"/>
      <c r="G1" s="17"/>
      <c r="H1" s="17"/>
      <c r="I1" s="17"/>
      <c r="J1" s="17"/>
      <c r="K1" s="17"/>
      <c r="L1" s="52"/>
      <c r="M1" s="52"/>
      <c r="N1" s="52"/>
      <c r="O1" s="52"/>
      <c r="P1" s="52"/>
      <c r="Q1" s="52"/>
      <c r="R1" s="52"/>
      <c r="S1" s="65"/>
      <c r="BB1" s="17"/>
      <c r="BC1" s="17"/>
      <c r="BD1" s="17"/>
      <c r="BE1" s="17"/>
      <c r="BF1" s="17"/>
      <c r="BG1" s="17"/>
      <c r="BH1" s="17"/>
      <c r="BI1" s="17"/>
      <c r="BJ1" s="17"/>
      <c r="BK1" s="17"/>
      <c r="BL1" s="17"/>
      <c r="BM1" s="17"/>
      <c r="BN1" s="17"/>
      <c r="BO1" s="17"/>
      <c r="BP1" s="17"/>
      <c r="BQ1" s="17"/>
    </row>
    <row r="2" spans="1:107" ht="9.75" customHeight="1" thickBot="1">
      <c r="A2" s="18"/>
      <c r="AK2" s="82"/>
      <c r="AL2" s="82"/>
    </row>
    <row r="3" spans="1:107" ht="18.75" hidden="1" customHeight="1">
      <c r="A3" s="19"/>
      <c r="B3" s="19"/>
      <c r="C3" s="826"/>
      <c r="D3" s="826"/>
      <c r="E3" s="826"/>
      <c r="F3" s="826"/>
      <c r="G3" s="826"/>
      <c r="H3" s="826"/>
      <c r="I3" s="826"/>
      <c r="J3" s="826"/>
      <c r="K3" s="826"/>
      <c r="L3" s="826"/>
      <c r="M3" s="826"/>
      <c r="N3" s="826"/>
      <c r="O3" s="826"/>
      <c r="P3" s="826"/>
      <c r="Q3" s="826"/>
      <c r="R3" s="826"/>
      <c r="S3" s="826"/>
      <c r="T3" s="826"/>
      <c r="U3" s="826"/>
      <c r="V3" s="826"/>
      <c r="W3" s="16"/>
      <c r="X3" s="16"/>
      <c r="Y3" s="16"/>
      <c r="Z3" s="16"/>
      <c r="AA3" s="16"/>
      <c r="AB3" s="16"/>
      <c r="AC3" s="16"/>
      <c r="AD3" s="16"/>
      <c r="AE3" s="76"/>
      <c r="AF3" s="16"/>
      <c r="AG3" s="16"/>
      <c r="AH3" s="16"/>
      <c r="AI3" s="16"/>
      <c r="AJ3" s="16"/>
      <c r="AK3" s="16"/>
      <c r="AL3" s="16"/>
      <c r="AM3" s="16"/>
      <c r="AN3" s="16"/>
      <c r="AO3" s="16"/>
      <c r="AP3" s="16"/>
      <c r="AQ3" s="16"/>
      <c r="AR3" s="16"/>
      <c r="AS3" s="16"/>
      <c r="AT3" s="16"/>
      <c r="AU3" s="16"/>
      <c r="AV3" s="16"/>
      <c r="AW3" s="16"/>
      <c r="AX3" s="16"/>
      <c r="AY3" s="16"/>
      <c r="AZ3" s="16"/>
      <c r="BA3" s="16"/>
      <c r="BB3" s="19"/>
      <c r="BC3" s="19"/>
      <c r="BD3" s="19"/>
      <c r="BE3" s="19"/>
      <c r="BF3" s="19"/>
      <c r="BG3" s="19"/>
      <c r="BH3" s="19"/>
      <c r="BI3" s="19"/>
      <c r="BJ3" s="19"/>
      <c r="BK3" s="19"/>
      <c r="BL3" s="19"/>
      <c r="BM3" s="19"/>
      <c r="BN3" s="19"/>
      <c r="BO3" s="19"/>
      <c r="BP3" s="19"/>
      <c r="BQ3" s="19"/>
      <c r="BR3" s="16"/>
      <c r="BS3" s="16"/>
      <c r="BT3" s="16"/>
      <c r="BU3" s="16"/>
      <c r="BV3" s="16"/>
      <c r="BW3" s="16"/>
      <c r="BX3" s="16"/>
      <c r="BY3" s="16"/>
      <c r="BZ3" s="16"/>
      <c r="CA3" s="16"/>
      <c r="CB3" s="16"/>
      <c r="CC3" s="16"/>
      <c r="CD3" s="16"/>
      <c r="CE3" s="16"/>
      <c r="CF3" s="16"/>
      <c r="CG3" s="16"/>
      <c r="CH3" s="104"/>
      <c r="CI3" s="104"/>
    </row>
    <row r="4" spans="1:107" s="5" customFormat="1" ht="14.25" customHeight="1">
      <c r="A4" s="815"/>
      <c r="B4" s="817"/>
      <c r="C4" s="825" t="s">
        <v>127</v>
      </c>
      <c r="D4" s="813"/>
      <c r="E4" s="813"/>
      <c r="F4" s="813" t="s">
        <v>68</v>
      </c>
      <c r="G4" s="813"/>
      <c r="H4" s="813"/>
      <c r="I4" s="813" t="s">
        <v>129</v>
      </c>
      <c r="J4" s="813"/>
      <c r="K4" s="813"/>
      <c r="L4" s="813" t="s">
        <v>143</v>
      </c>
      <c r="M4" s="813"/>
      <c r="N4" s="813"/>
      <c r="O4" s="822" t="s">
        <v>107</v>
      </c>
      <c r="P4" s="816"/>
      <c r="Q4" s="817"/>
      <c r="R4" s="812" t="s">
        <v>16</v>
      </c>
      <c r="S4" s="813"/>
      <c r="T4" s="813"/>
      <c r="U4" s="813"/>
      <c r="V4" s="814"/>
      <c r="W4" s="20" t="s">
        <v>131</v>
      </c>
      <c r="X4" s="53" t="s">
        <v>17</v>
      </c>
      <c r="Y4" s="53" t="s">
        <v>12</v>
      </c>
      <c r="Z4" s="813" t="s">
        <v>96</v>
      </c>
      <c r="AA4" s="822"/>
      <c r="AB4" s="812" t="s">
        <v>130</v>
      </c>
      <c r="AC4" s="822"/>
      <c r="AD4" s="59" t="s">
        <v>134</v>
      </c>
      <c r="AE4" s="77" t="s">
        <v>137</v>
      </c>
      <c r="AF4" s="46" t="s">
        <v>141</v>
      </c>
      <c r="AG4" s="813" t="s">
        <v>153</v>
      </c>
      <c r="AH4" s="814"/>
      <c r="AI4" s="823" t="s">
        <v>537</v>
      </c>
      <c r="AJ4" s="816"/>
      <c r="AK4" s="816"/>
      <c r="AL4" s="816"/>
      <c r="AM4" s="816"/>
      <c r="AN4" s="817"/>
      <c r="AO4" s="815" t="s">
        <v>432</v>
      </c>
      <c r="AP4" s="816"/>
      <c r="AQ4" s="817"/>
      <c r="AR4" s="816" t="s">
        <v>539</v>
      </c>
      <c r="AS4" s="824"/>
      <c r="AT4" s="824"/>
      <c r="AU4" s="812" t="s">
        <v>399</v>
      </c>
      <c r="AV4" s="816"/>
      <c r="AW4" s="814"/>
      <c r="AX4" s="92" t="s">
        <v>541</v>
      </c>
      <c r="AY4" s="825" t="s">
        <v>184</v>
      </c>
      <c r="AZ4" s="813"/>
      <c r="BA4" s="822"/>
      <c r="BB4" s="815" t="s">
        <v>544</v>
      </c>
      <c r="BC4" s="816"/>
      <c r="BD4" s="816"/>
      <c r="BE4" s="816"/>
      <c r="BF4" s="816"/>
      <c r="BG4" s="816"/>
      <c r="BH4" s="816"/>
      <c r="BI4" s="825"/>
      <c r="BJ4" s="816" t="s">
        <v>41</v>
      </c>
      <c r="BK4" s="816"/>
      <c r="BL4" s="816"/>
      <c r="BM4" s="816"/>
      <c r="BN4" s="816"/>
      <c r="BO4" s="816"/>
      <c r="BP4" s="816"/>
      <c r="BQ4" s="816"/>
      <c r="BR4" s="812" t="s">
        <v>414</v>
      </c>
      <c r="BS4" s="813"/>
      <c r="BT4" s="813"/>
      <c r="BU4" s="813"/>
      <c r="BV4" s="813"/>
      <c r="BW4" s="813"/>
      <c r="BX4" s="813"/>
      <c r="BY4" s="814"/>
      <c r="BZ4" s="23" t="s">
        <v>309</v>
      </c>
      <c r="CA4" s="815" t="s">
        <v>545</v>
      </c>
      <c r="CB4" s="816"/>
      <c r="CC4" s="816"/>
      <c r="CD4" s="816"/>
      <c r="CE4" s="817"/>
      <c r="CF4" s="59" t="s">
        <v>910</v>
      </c>
      <c r="CG4" s="812" t="s">
        <v>911</v>
      </c>
      <c r="CH4" s="816"/>
      <c r="CI4" s="814"/>
    </row>
    <row r="5" spans="1:107" s="6" customFormat="1" ht="63.75" customHeight="1">
      <c r="A5" s="726" t="s">
        <v>4</v>
      </c>
      <c r="B5" s="729" t="s">
        <v>1</v>
      </c>
      <c r="C5" s="805" t="s">
        <v>7</v>
      </c>
      <c r="D5" s="786"/>
      <c r="E5" s="786"/>
      <c r="F5" s="786"/>
      <c r="G5" s="786"/>
      <c r="H5" s="786"/>
      <c r="I5" s="786"/>
      <c r="J5" s="786"/>
      <c r="K5" s="786"/>
      <c r="L5" s="786"/>
      <c r="M5" s="786"/>
      <c r="N5" s="786"/>
      <c r="O5" s="786"/>
      <c r="P5" s="786"/>
      <c r="Q5" s="787"/>
      <c r="R5" s="818" t="s">
        <v>31</v>
      </c>
      <c r="S5" s="806"/>
      <c r="T5" s="806"/>
      <c r="U5" s="806"/>
      <c r="V5" s="819"/>
      <c r="W5" s="805" t="s">
        <v>22</v>
      </c>
      <c r="X5" s="786"/>
      <c r="Y5" s="786"/>
      <c r="Z5" s="786"/>
      <c r="AA5" s="787"/>
      <c r="AB5" s="820" t="s">
        <v>144</v>
      </c>
      <c r="AC5" s="785"/>
      <c r="AD5" s="805" t="s">
        <v>40</v>
      </c>
      <c r="AE5" s="786"/>
      <c r="AF5" s="786"/>
      <c r="AG5" s="786"/>
      <c r="AH5" s="787"/>
      <c r="AI5" s="805" t="s">
        <v>186</v>
      </c>
      <c r="AJ5" s="786"/>
      <c r="AK5" s="786"/>
      <c r="AL5" s="786"/>
      <c r="AM5" s="786"/>
      <c r="AN5" s="787"/>
      <c r="AO5" s="805" t="s">
        <v>518</v>
      </c>
      <c r="AP5" s="786"/>
      <c r="AQ5" s="787"/>
      <c r="AR5" s="786" t="s">
        <v>339</v>
      </c>
      <c r="AS5" s="821"/>
      <c r="AT5" s="821"/>
      <c r="AU5" s="818" t="s">
        <v>516</v>
      </c>
      <c r="AV5" s="806"/>
      <c r="AW5" s="819"/>
      <c r="AX5" s="93" t="s">
        <v>520</v>
      </c>
      <c r="AY5" s="806" t="s">
        <v>128</v>
      </c>
      <c r="AZ5" s="806"/>
      <c r="BA5" s="806"/>
      <c r="BB5" s="805" t="s">
        <v>755</v>
      </c>
      <c r="BC5" s="786"/>
      <c r="BD5" s="786"/>
      <c r="BE5" s="786"/>
      <c r="BF5" s="786"/>
      <c r="BG5" s="786"/>
      <c r="BH5" s="786"/>
      <c r="BI5" s="786"/>
      <c r="BJ5" s="786"/>
      <c r="BK5" s="786"/>
      <c r="BL5" s="786"/>
      <c r="BM5" s="786"/>
      <c r="BN5" s="786"/>
      <c r="BO5" s="786"/>
      <c r="BP5" s="786"/>
      <c r="BQ5" s="786"/>
      <c r="BR5" s="818" t="s">
        <v>1112</v>
      </c>
      <c r="BS5" s="806"/>
      <c r="BT5" s="806"/>
      <c r="BU5" s="806"/>
      <c r="BV5" s="806"/>
      <c r="BW5" s="806"/>
      <c r="BX5" s="806"/>
      <c r="BY5" s="819"/>
      <c r="BZ5" s="732" t="s">
        <v>45</v>
      </c>
      <c r="CA5" s="805" t="s">
        <v>51</v>
      </c>
      <c r="CB5" s="786"/>
      <c r="CC5" s="786"/>
      <c r="CD5" s="786"/>
      <c r="CE5" s="787"/>
      <c r="CF5" s="60" t="s">
        <v>32</v>
      </c>
      <c r="CG5" s="735" t="s">
        <v>55</v>
      </c>
      <c r="CH5" s="806"/>
      <c r="CI5" s="701"/>
    </row>
    <row r="6" spans="1:107" s="6" customFormat="1" ht="32.25" customHeight="1">
      <c r="A6" s="727"/>
      <c r="B6" s="730"/>
      <c r="C6" s="801" t="s">
        <v>58</v>
      </c>
      <c r="D6" s="802"/>
      <c r="E6" s="802"/>
      <c r="F6" s="739" t="s">
        <v>9</v>
      </c>
      <c r="G6" s="802"/>
      <c r="H6" s="802"/>
      <c r="I6" s="739" t="s">
        <v>60</v>
      </c>
      <c r="J6" s="739"/>
      <c r="K6" s="802"/>
      <c r="L6" s="739" t="s">
        <v>61</v>
      </c>
      <c r="M6" s="739"/>
      <c r="N6" s="802"/>
      <c r="O6" s="743" t="s">
        <v>817</v>
      </c>
      <c r="P6" s="803"/>
      <c r="Q6" s="804"/>
      <c r="R6" s="735" t="s">
        <v>65</v>
      </c>
      <c r="S6" s="737" t="s">
        <v>67</v>
      </c>
      <c r="T6" s="739" t="s">
        <v>71</v>
      </c>
      <c r="U6" s="739" t="s">
        <v>76</v>
      </c>
      <c r="V6" s="730" t="s">
        <v>83</v>
      </c>
      <c r="W6" s="41" t="s">
        <v>118</v>
      </c>
      <c r="X6" s="72" t="s">
        <v>524</v>
      </c>
      <c r="Y6" s="741" t="s">
        <v>90</v>
      </c>
      <c r="Z6" s="785" t="s">
        <v>527</v>
      </c>
      <c r="AA6" s="786"/>
      <c r="AB6" s="726" t="s">
        <v>115</v>
      </c>
      <c r="AC6" s="743" t="s">
        <v>52</v>
      </c>
      <c r="AD6" s="727" t="s">
        <v>514</v>
      </c>
      <c r="AE6" s="745" t="s">
        <v>674</v>
      </c>
      <c r="AF6" s="737" t="s">
        <v>549</v>
      </c>
      <c r="AG6" s="785" t="s">
        <v>527</v>
      </c>
      <c r="AH6" s="787"/>
      <c r="AI6" s="805" t="s">
        <v>29</v>
      </c>
      <c r="AJ6" s="786"/>
      <c r="AK6" s="786"/>
      <c r="AL6" s="786"/>
      <c r="AM6" s="786"/>
      <c r="AN6" s="787"/>
      <c r="AO6" s="735" t="s">
        <v>530</v>
      </c>
      <c r="AP6" s="739" t="s">
        <v>535</v>
      </c>
      <c r="AQ6" s="729" t="s">
        <v>355</v>
      </c>
      <c r="AR6" s="798" t="s">
        <v>93</v>
      </c>
      <c r="AS6" s="737" t="s">
        <v>95</v>
      </c>
      <c r="AT6" s="743" t="s">
        <v>84</v>
      </c>
      <c r="AU6" s="735" t="s">
        <v>93</v>
      </c>
      <c r="AV6" s="737" t="s">
        <v>95</v>
      </c>
      <c r="AW6" s="701" t="s">
        <v>84</v>
      </c>
      <c r="AX6" s="808" t="s">
        <v>65</v>
      </c>
      <c r="AY6" s="801" t="s">
        <v>93</v>
      </c>
      <c r="AZ6" s="739" t="s">
        <v>95</v>
      </c>
      <c r="BA6" s="811" t="s">
        <v>84</v>
      </c>
      <c r="BB6" s="806" t="s">
        <v>909</v>
      </c>
      <c r="BC6" s="806"/>
      <c r="BD6" s="806"/>
      <c r="BE6" s="806"/>
      <c r="BF6" s="806"/>
      <c r="BG6" s="806"/>
      <c r="BH6" s="806"/>
      <c r="BI6" s="801"/>
      <c r="BJ6" s="785" t="s">
        <v>598</v>
      </c>
      <c r="BK6" s="786"/>
      <c r="BL6" s="786"/>
      <c r="BM6" s="786"/>
      <c r="BN6" s="786"/>
      <c r="BO6" s="786"/>
      <c r="BP6" s="786"/>
      <c r="BQ6" s="787"/>
      <c r="BR6" s="735" t="s">
        <v>481</v>
      </c>
      <c r="BS6" s="739" t="s">
        <v>523</v>
      </c>
      <c r="BT6" s="739" t="s">
        <v>78</v>
      </c>
      <c r="BU6" s="737" t="s">
        <v>152</v>
      </c>
      <c r="BV6" s="739" t="s">
        <v>97</v>
      </c>
      <c r="BW6" s="739" t="s">
        <v>99</v>
      </c>
      <c r="BX6" s="739" t="s">
        <v>102</v>
      </c>
      <c r="BY6" s="701" t="s">
        <v>104</v>
      </c>
      <c r="BZ6" s="733"/>
      <c r="CA6" s="726" t="s">
        <v>479</v>
      </c>
      <c r="CB6" s="737" t="s">
        <v>411</v>
      </c>
      <c r="CC6" s="743" t="s">
        <v>52</v>
      </c>
      <c r="CD6" s="798"/>
      <c r="CE6" s="103" t="s">
        <v>30</v>
      </c>
      <c r="CF6" s="735" t="s">
        <v>543</v>
      </c>
      <c r="CG6" s="735" t="s">
        <v>49</v>
      </c>
      <c r="CH6" s="737" t="s">
        <v>139</v>
      </c>
      <c r="CI6" s="701" t="s">
        <v>106</v>
      </c>
    </row>
    <row r="7" spans="1:107" s="6" customFormat="1" ht="51.75" customHeight="1">
      <c r="A7" s="728"/>
      <c r="B7" s="731"/>
      <c r="C7" s="42" t="s">
        <v>93</v>
      </c>
      <c r="D7" s="47" t="s">
        <v>95</v>
      </c>
      <c r="E7" s="47" t="s">
        <v>84</v>
      </c>
      <c r="F7" s="47" t="s">
        <v>93</v>
      </c>
      <c r="G7" s="47" t="s">
        <v>95</v>
      </c>
      <c r="H7" s="47" t="s">
        <v>84</v>
      </c>
      <c r="I7" s="47" t="s">
        <v>81</v>
      </c>
      <c r="J7" s="47" t="s">
        <v>519</v>
      </c>
      <c r="K7" s="47" t="s">
        <v>525</v>
      </c>
      <c r="L7" s="47" t="s">
        <v>81</v>
      </c>
      <c r="M7" s="47" t="s">
        <v>519</v>
      </c>
      <c r="N7" s="47" t="s">
        <v>525</v>
      </c>
      <c r="O7" s="54" t="s">
        <v>65</v>
      </c>
      <c r="P7" s="55" t="s">
        <v>749</v>
      </c>
      <c r="Q7" s="57" t="s">
        <v>138</v>
      </c>
      <c r="R7" s="736"/>
      <c r="S7" s="738"/>
      <c r="T7" s="740"/>
      <c r="U7" s="740"/>
      <c r="V7" s="730"/>
      <c r="W7" s="71" t="s">
        <v>65</v>
      </c>
      <c r="X7" s="54" t="s">
        <v>65</v>
      </c>
      <c r="Y7" s="738"/>
      <c r="Z7" s="73" t="s">
        <v>638</v>
      </c>
      <c r="AA7" s="74" t="s">
        <v>39</v>
      </c>
      <c r="AB7" s="742"/>
      <c r="AC7" s="744"/>
      <c r="AD7" s="728"/>
      <c r="AE7" s="746"/>
      <c r="AF7" s="738"/>
      <c r="AG7" s="73" t="s">
        <v>638</v>
      </c>
      <c r="AH7" s="24" t="s">
        <v>39</v>
      </c>
      <c r="AI7" s="61" t="s">
        <v>237</v>
      </c>
      <c r="AJ7" s="61" t="s">
        <v>536</v>
      </c>
      <c r="AK7" s="47" t="s">
        <v>83</v>
      </c>
      <c r="AL7" s="55" t="s">
        <v>76</v>
      </c>
      <c r="AM7" s="47" t="s">
        <v>818</v>
      </c>
      <c r="AN7" s="84" t="s">
        <v>908</v>
      </c>
      <c r="AO7" s="736"/>
      <c r="AP7" s="740"/>
      <c r="AQ7" s="731"/>
      <c r="AR7" s="807"/>
      <c r="AS7" s="797"/>
      <c r="AT7" s="744"/>
      <c r="AU7" s="736"/>
      <c r="AV7" s="738"/>
      <c r="AW7" s="702"/>
      <c r="AX7" s="809"/>
      <c r="AY7" s="810"/>
      <c r="AZ7" s="740"/>
      <c r="BA7" s="702"/>
      <c r="BB7" s="97" t="s">
        <v>709</v>
      </c>
      <c r="BC7" s="97" t="s">
        <v>224</v>
      </c>
      <c r="BD7" s="97" t="s">
        <v>912</v>
      </c>
      <c r="BE7" s="97" t="s">
        <v>573</v>
      </c>
      <c r="BF7" s="97" t="s">
        <v>225</v>
      </c>
      <c r="BG7" s="98" t="s">
        <v>874</v>
      </c>
      <c r="BH7" s="97" t="s">
        <v>289</v>
      </c>
      <c r="BI7" s="97" t="s">
        <v>914</v>
      </c>
      <c r="BJ7" s="97" t="s">
        <v>709</v>
      </c>
      <c r="BK7" s="97" t="s">
        <v>224</v>
      </c>
      <c r="BL7" s="97" t="s">
        <v>912</v>
      </c>
      <c r="BM7" s="97" t="s">
        <v>573</v>
      </c>
      <c r="BN7" s="97" t="s">
        <v>225</v>
      </c>
      <c r="BO7" s="98" t="s">
        <v>874</v>
      </c>
      <c r="BP7" s="97" t="s">
        <v>289</v>
      </c>
      <c r="BQ7" s="97" t="s">
        <v>914</v>
      </c>
      <c r="BR7" s="736"/>
      <c r="BS7" s="740"/>
      <c r="BT7" s="740"/>
      <c r="BU7" s="797"/>
      <c r="BV7" s="740"/>
      <c r="BW7" s="740"/>
      <c r="BX7" s="740"/>
      <c r="BY7" s="702"/>
      <c r="BZ7" s="734"/>
      <c r="CA7" s="728"/>
      <c r="CB7" s="738"/>
      <c r="CC7" s="799"/>
      <c r="CD7" s="800"/>
      <c r="CE7" s="55"/>
      <c r="CF7" s="736"/>
      <c r="CG7" s="736"/>
      <c r="CH7" s="738"/>
      <c r="CI7" s="702"/>
    </row>
    <row r="8" spans="1:107" ht="136.5" customHeight="1">
      <c r="A8" s="21" t="s">
        <v>1114</v>
      </c>
      <c r="B8" s="25" t="s">
        <v>1114</v>
      </c>
      <c r="C8" s="140" t="s">
        <v>73</v>
      </c>
      <c r="D8" s="141" t="s">
        <v>73</v>
      </c>
      <c r="E8" s="141" t="s">
        <v>73</v>
      </c>
      <c r="F8" s="141" t="s">
        <v>550</v>
      </c>
      <c r="G8" s="141" t="s">
        <v>73</v>
      </c>
      <c r="H8" s="141" t="s">
        <v>73</v>
      </c>
      <c r="I8" s="141" t="s">
        <v>73</v>
      </c>
      <c r="J8" s="141" t="s">
        <v>550</v>
      </c>
      <c r="K8" s="141" t="s">
        <v>550</v>
      </c>
      <c r="L8" s="141" t="s">
        <v>73</v>
      </c>
      <c r="M8" s="141" t="s">
        <v>550</v>
      </c>
      <c r="N8" s="141" t="s">
        <v>550</v>
      </c>
      <c r="O8" s="141" t="s">
        <v>73</v>
      </c>
      <c r="P8" s="142" t="s">
        <v>882</v>
      </c>
      <c r="Q8" s="143" t="s">
        <v>1120</v>
      </c>
      <c r="R8" s="138" t="s">
        <v>388</v>
      </c>
      <c r="S8" s="141"/>
      <c r="T8" s="141"/>
      <c r="U8" s="141"/>
      <c r="V8" s="139"/>
      <c r="W8" s="138" t="s">
        <v>73</v>
      </c>
      <c r="X8" s="141" t="s">
        <v>388</v>
      </c>
      <c r="Y8" s="141" t="s">
        <v>73</v>
      </c>
      <c r="Z8" s="141" t="s">
        <v>388</v>
      </c>
      <c r="AA8" s="139" t="s">
        <v>73</v>
      </c>
      <c r="AB8" s="138" t="s">
        <v>73</v>
      </c>
      <c r="AC8" s="139" t="s">
        <v>832</v>
      </c>
      <c r="AD8" s="138" t="s">
        <v>73</v>
      </c>
      <c r="AE8" s="144" t="s">
        <v>1121</v>
      </c>
      <c r="AF8" s="141" t="s">
        <v>700</v>
      </c>
      <c r="AG8" s="141" t="s">
        <v>388</v>
      </c>
      <c r="AH8" s="141" t="s">
        <v>388</v>
      </c>
      <c r="AI8" s="145" t="s">
        <v>73</v>
      </c>
      <c r="AJ8" s="146" t="s">
        <v>811</v>
      </c>
      <c r="AK8" s="147" t="s">
        <v>836</v>
      </c>
      <c r="AL8" s="148" t="s">
        <v>380</v>
      </c>
      <c r="AM8" s="147" t="s">
        <v>550</v>
      </c>
      <c r="AN8" s="147"/>
      <c r="AO8" s="138" t="s">
        <v>388</v>
      </c>
      <c r="AP8" s="141" t="s">
        <v>388</v>
      </c>
      <c r="AQ8" s="139" t="s">
        <v>73</v>
      </c>
      <c r="AR8" s="140" t="s">
        <v>388</v>
      </c>
      <c r="AS8" s="141" t="s">
        <v>388</v>
      </c>
      <c r="AT8" s="149" t="s">
        <v>388</v>
      </c>
      <c r="AU8" s="138" t="s">
        <v>388</v>
      </c>
      <c r="AV8" s="141" t="s">
        <v>388</v>
      </c>
      <c r="AW8" s="139" t="s">
        <v>388</v>
      </c>
      <c r="AX8" s="150" t="s">
        <v>73</v>
      </c>
      <c r="AY8" s="140" t="s">
        <v>73</v>
      </c>
      <c r="AZ8" s="141" t="s">
        <v>73</v>
      </c>
      <c r="BA8" s="139" t="s">
        <v>388</v>
      </c>
      <c r="BB8" s="140">
        <v>2</v>
      </c>
      <c r="BC8" s="140"/>
      <c r="BD8" s="140"/>
      <c r="BE8" s="140"/>
      <c r="BF8" s="140"/>
      <c r="BG8" s="141"/>
      <c r="BH8" s="141"/>
      <c r="BI8" s="141"/>
      <c r="BJ8" s="140">
        <v>2</v>
      </c>
      <c r="BK8" s="140">
        <v>14</v>
      </c>
      <c r="BL8" s="140"/>
      <c r="BM8" s="140"/>
      <c r="BN8" s="140">
        <v>5</v>
      </c>
      <c r="BO8" s="141"/>
      <c r="BP8" s="141"/>
      <c r="BQ8" s="141"/>
      <c r="BR8" s="138" t="s">
        <v>73</v>
      </c>
      <c r="BS8" s="141" t="s">
        <v>73</v>
      </c>
      <c r="BT8" s="141" t="s">
        <v>73</v>
      </c>
      <c r="BU8" s="141" t="s">
        <v>73</v>
      </c>
      <c r="BV8" s="141" t="s">
        <v>73</v>
      </c>
      <c r="BW8" s="141" t="s">
        <v>73</v>
      </c>
      <c r="BX8" s="141" t="s">
        <v>73</v>
      </c>
      <c r="BY8" s="139" t="s">
        <v>73</v>
      </c>
      <c r="BZ8" s="150" t="s">
        <v>1123</v>
      </c>
      <c r="CA8" s="151" t="s">
        <v>73</v>
      </c>
      <c r="CB8" s="152" t="s">
        <v>439</v>
      </c>
      <c r="CC8" s="788" t="s">
        <v>832</v>
      </c>
      <c r="CD8" s="789"/>
      <c r="CE8" s="153" t="s">
        <v>564</v>
      </c>
      <c r="CF8" s="138" t="s">
        <v>564</v>
      </c>
      <c r="CG8" s="138" t="s">
        <v>73</v>
      </c>
      <c r="CH8" s="154" t="s">
        <v>1124</v>
      </c>
      <c r="CI8" s="155" t="s">
        <v>452</v>
      </c>
      <c r="CJ8" s="111"/>
      <c r="CK8" s="111"/>
      <c r="CL8" s="111"/>
      <c r="CM8" s="111"/>
      <c r="CN8" s="111"/>
      <c r="CO8" s="111"/>
      <c r="CP8" s="111"/>
      <c r="CQ8" s="111"/>
      <c r="CR8" s="111"/>
      <c r="CS8" s="111"/>
      <c r="CT8" s="111"/>
      <c r="CU8" s="111"/>
      <c r="CV8" s="111"/>
      <c r="CW8" s="111"/>
      <c r="CX8" s="111"/>
      <c r="CY8" s="111"/>
      <c r="CZ8" s="111"/>
      <c r="DA8" s="111"/>
      <c r="DB8" s="111"/>
      <c r="DC8" s="111"/>
    </row>
    <row r="9" spans="1:107" s="7" customFormat="1" ht="38.25" customHeight="1">
      <c r="A9" s="116" t="s">
        <v>1115</v>
      </c>
      <c r="B9" s="117" t="s">
        <v>1115</v>
      </c>
      <c r="C9" s="156" t="s">
        <v>73</v>
      </c>
      <c r="D9" s="157" t="s">
        <v>550</v>
      </c>
      <c r="E9" s="157" t="s">
        <v>550</v>
      </c>
      <c r="F9" s="157" t="s">
        <v>73</v>
      </c>
      <c r="G9" s="157" t="s">
        <v>73</v>
      </c>
      <c r="H9" s="157" t="s">
        <v>73</v>
      </c>
      <c r="I9" s="157" t="s">
        <v>73</v>
      </c>
      <c r="J9" s="157" t="s">
        <v>550</v>
      </c>
      <c r="K9" s="157" t="s">
        <v>550</v>
      </c>
      <c r="L9" s="157" t="s">
        <v>73</v>
      </c>
      <c r="M9" s="157" t="s">
        <v>550</v>
      </c>
      <c r="N9" s="157" t="s">
        <v>550</v>
      </c>
      <c r="O9" s="157" t="s">
        <v>73</v>
      </c>
      <c r="P9" s="158" t="s">
        <v>1245</v>
      </c>
      <c r="Q9" s="159" t="s">
        <v>1246</v>
      </c>
      <c r="R9" s="160" t="s">
        <v>73</v>
      </c>
      <c r="S9" s="157" t="s">
        <v>1247</v>
      </c>
      <c r="T9" s="157" t="s">
        <v>1238</v>
      </c>
      <c r="U9" s="157" t="s">
        <v>1248</v>
      </c>
      <c r="V9" s="161" t="s">
        <v>1249</v>
      </c>
      <c r="W9" s="160" t="s">
        <v>73</v>
      </c>
      <c r="X9" s="157" t="s">
        <v>388</v>
      </c>
      <c r="Y9" s="162" t="s">
        <v>73</v>
      </c>
      <c r="Z9" s="157" t="s">
        <v>388</v>
      </c>
      <c r="AA9" s="161" t="s">
        <v>388</v>
      </c>
      <c r="AB9" s="160" t="s">
        <v>73</v>
      </c>
      <c r="AC9" s="161" t="s">
        <v>1250</v>
      </c>
      <c r="AD9" s="160" t="s">
        <v>73</v>
      </c>
      <c r="AE9" s="163" t="s">
        <v>1251</v>
      </c>
      <c r="AF9" s="164" t="s">
        <v>1252</v>
      </c>
      <c r="AG9" s="157" t="s">
        <v>388</v>
      </c>
      <c r="AH9" s="165" t="s">
        <v>388</v>
      </c>
      <c r="AI9" s="172" t="s">
        <v>1263</v>
      </c>
      <c r="AJ9" s="160" t="s">
        <v>1253</v>
      </c>
      <c r="AK9" s="157" t="s">
        <v>1205</v>
      </c>
      <c r="AL9" s="157" t="s">
        <v>1204</v>
      </c>
      <c r="AM9" s="157" t="s">
        <v>550</v>
      </c>
      <c r="AN9" s="166"/>
      <c r="AO9" s="156" t="s">
        <v>73</v>
      </c>
      <c r="AP9" s="157" t="s">
        <v>73</v>
      </c>
      <c r="AQ9" s="161" t="s">
        <v>388</v>
      </c>
      <c r="AR9" s="156" t="s">
        <v>388</v>
      </c>
      <c r="AS9" s="157" t="s">
        <v>388</v>
      </c>
      <c r="AT9" s="165" t="s">
        <v>388</v>
      </c>
      <c r="AU9" s="160" t="s">
        <v>388</v>
      </c>
      <c r="AV9" s="157" t="s">
        <v>73</v>
      </c>
      <c r="AW9" s="161" t="s">
        <v>73</v>
      </c>
      <c r="AX9" s="167" t="s">
        <v>388</v>
      </c>
      <c r="AY9" s="156" t="s">
        <v>73</v>
      </c>
      <c r="AZ9" s="157" t="s">
        <v>388</v>
      </c>
      <c r="BA9" s="161" t="s">
        <v>73</v>
      </c>
      <c r="BB9" s="156"/>
      <c r="BC9" s="156"/>
      <c r="BD9" s="156">
        <v>1</v>
      </c>
      <c r="BE9" s="156"/>
      <c r="BF9" s="156"/>
      <c r="BG9" s="157"/>
      <c r="BH9" s="157"/>
      <c r="BI9" s="157"/>
      <c r="BJ9" s="156"/>
      <c r="BK9" s="156"/>
      <c r="BL9" s="156">
        <v>1</v>
      </c>
      <c r="BM9" s="156">
        <v>3</v>
      </c>
      <c r="BN9" s="156"/>
      <c r="BO9" s="157"/>
      <c r="BP9" s="157"/>
      <c r="BQ9" s="157"/>
      <c r="BR9" s="160" t="s">
        <v>73</v>
      </c>
      <c r="BS9" s="157" t="s">
        <v>73</v>
      </c>
      <c r="BT9" s="157" t="s">
        <v>73</v>
      </c>
      <c r="BU9" s="157" t="s">
        <v>73</v>
      </c>
      <c r="BV9" s="157" t="s">
        <v>73</v>
      </c>
      <c r="BW9" s="157" t="s">
        <v>73</v>
      </c>
      <c r="BX9" s="157" t="s">
        <v>550</v>
      </c>
      <c r="BY9" s="161" t="s">
        <v>1229</v>
      </c>
      <c r="BZ9" s="168" t="s">
        <v>1254</v>
      </c>
      <c r="CA9" s="160" t="s">
        <v>73</v>
      </c>
      <c r="CB9" s="157" t="s">
        <v>551</v>
      </c>
      <c r="CC9" s="790" t="s">
        <v>1255</v>
      </c>
      <c r="CD9" s="791"/>
      <c r="CE9" s="161" t="s">
        <v>564</v>
      </c>
      <c r="CF9" s="160" t="s">
        <v>564</v>
      </c>
      <c r="CG9" s="160" t="s">
        <v>388</v>
      </c>
      <c r="CH9" s="169"/>
      <c r="CI9" s="170"/>
      <c r="CJ9" s="112"/>
      <c r="CK9" s="112"/>
      <c r="CL9" s="112"/>
      <c r="CM9" s="112"/>
      <c r="CN9" s="112"/>
      <c r="CO9" s="112"/>
      <c r="CP9" s="112"/>
      <c r="CQ9" s="112"/>
      <c r="CR9" s="112"/>
      <c r="CS9" s="112"/>
      <c r="CT9" s="112"/>
      <c r="CU9" s="112"/>
      <c r="CV9" s="112"/>
      <c r="CW9" s="112"/>
      <c r="CX9" s="112"/>
      <c r="CY9" s="112"/>
      <c r="CZ9" s="112"/>
      <c r="DA9" s="112"/>
      <c r="DB9" s="112"/>
      <c r="DC9" s="112"/>
    </row>
    <row r="10" spans="1:107" s="7" customFormat="1" ht="32.25" customHeight="1" thickBot="1">
      <c r="A10" s="116" t="s">
        <v>1116</v>
      </c>
      <c r="B10" s="117" t="s">
        <v>1119</v>
      </c>
      <c r="C10" s="156" t="s">
        <v>73</v>
      </c>
      <c r="D10" s="157" t="s">
        <v>73</v>
      </c>
      <c r="E10" s="157" t="s">
        <v>550</v>
      </c>
      <c r="F10" s="157" t="s">
        <v>550</v>
      </c>
      <c r="G10" s="157" t="s">
        <v>550</v>
      </c>
      <c r="H10" s="157" t="s">
        <v>73</v>
      </c>
      <c r="I10" s="157" t="s">
        <v>73</v>
      </c>
      <c r="J10" s="157" t="s">
        <v>550</v>
      </c>
      <c r="K10" s="157" t="s">
        <v>550</v>
      </c>
      <c r="L10" s="157" t="s">
        <v>73</v>
      </c>
      <c r="M10" s="157" t="s">
        <v>550</v>
      </c>
      <c r="N10" s="157" t="s">
        <v>550</v>
      </c>
      <c r="O10" s="157" t="s">
        <v>73</v>
      </c>
      <c r="P10" s="158" t="s">
        <v>1256</v>
      </c>
      <c r="Q10" s="159" t="s">
        <v>1257</v>
      </c>
      <c r="R10" s="160" t="s">
        <v>73</v>
      </c>
      <c r="S10" s="171" t="s">
        <v>1258</v>
      </c>
      <c r="T10" s="157" t="s">
        <v>1259</v>
      </c>
      <c r="U10" s="157" t="s">
        <v>1204</v>
      </c>
      <c r="V10" s="161" t="s">
        <v>1260</v>
      </c>
      <c r="W10" s="160" t="s">
        <v>73</v>
      </c>
      <c r="X10" s="157" t="s">
        <v>388</v>
      </c>
      <c r="Y10" s="157" t="s">
        <v>73</v>
      </c>
      <c r="Z10" s="157" t="s">
        <v>388</v>
      </c>
      <c r="AA10" s="161" t="s">
        <v>388</v>
      </c>
      <c r="AB10" s="160" t="s">
        <v>73</v>
      </c>
      <c r="AC10" s="161" t="s">
        <v>1261</v>
      </c>
      <c r="AD10" s="160" t="s">
        <v>550</v>
      </c>
      <c r="AE10" s="163" t="s">
        <v>1229</v>
      </c>
      <c r="AF10" s="157" t="s">
        <v>1262</v>
      </c>
      <c r="AG10" s="157" t="s">
        <v>388</v>
      </c>
      <c r="AH10" s="161" t="s">
        <v>388</v>
      </c>
      <c r="AI10" s="172" t="s">
        <v>1263</v>
      </c>
      <c r="AJ10" s="173" t="s">
        <v>1222</v>
      </c>
      <c r="AK10" s="174" t="s">
        <v>1205</v>
      </c>
      <c r="AL10" s="175" t="s">
        <v>380</v>
      </c>
      <c r="AM10" s="174" t="s">
        <v>73</v>
      </c>
      <c r="AN10" s="176" t="s">
        <v>1264</v>
      </c>
      <c r="AO10" s="160" t="s">
        <v>73</v>
      </c>
      <c r="AP10" s="157" t="s">
        <v>73</v>
      </c>
      <c r="AQ10" s="161" t="s">
        <v>388</v>
      </c>
      <c r="AR10" s="156" t="s">
        <v>388</v>
      </c>
      <c r="AS10" s="157" t="s">
        <v>73</v>
      </c>
      <c r="AT10" s="165" t="s">
        <v>388</v>
      </c>
      <c r="AU10" s="160" t="s">
        <v>73</v>
      </c>
      <c r="AV10" s="157" t="s">
        <v>388</v>
      </c>
      <c r="AW10" s="161" t="s">
        <v>388</v>
      </c>
      <c r="AX10" s="167" t="s">
        <v>73</v>
      </c>
      <c r="AY10" s="156" t="s">
        <v>388</v>
      </c>
      <c r="AZ10" s="157" t="s">
        <v>388</v>
      </c>
      <c r="BA10" s="161" t="s">
        <v>388</v>
      </c>
      <c r="BB10" s="156"/>
      <c r="BC10" s="156"/>
      <c r="BD10" s="156"/>
      <c r="BE10" s="156"/>
      <c r="BF10" s="156"/>
      <c r="BG10" s="157"/>
      <c r="BH10" s="157"/>
      <c r="BI10" s="157"/>
      <c r="BJ10" s="156"/>
      <c r="BK10" s="156"/>
      <c r="BL10" s="156"/>
      <c r="BM10" s="156"/>
      <c r="BN10" s="156"/>
      <c r="BO10" s="157"/>
      <c r="BP10" s="157"/>
      <c r="BQ10" s="157"/>
      <c r="BR10" s="160" t="s">
        <v>73</v>
      </c>
      <c r="BS10" s="157" t="s">
        <v>73</v>
      </c>
      <c r="BT10" s="157" t="s">
        <v>550</v>
      </c>
      <c r="BU10" s="157" t="s">
        <v>550</v>
      </c>
      <c r="BV10" s="157" t="s">
        <v>73</v>
      </c>
      <c r="BW10" s="157" t="s">
        <v>73</v>
      </c>
      <c r="BX10" s="157" t="s">
        <v>73</v>
      </c>
      <c r="BY10" s="161" t="s">
        <v>550</v>
      </c>
      <c r="BZ10" s="167" t="s">
        <v>1265</v>
      </c>
      <c r="CA10" s="160" t="s">
        <v>73</v>
      </c>
      <c r="CB10" s="157" t="s">
        <v>551</v>
      </c>
      <c r="CC10" s="761" t="s">
        <v>1266</v>
      </c>
      <c r="CD10" s="792"/>
      <c r="CE10" s="161" t="s">
        <v>564</v>
      </c>
      <c r="CF10" s="160" t="s">
        <v>564</v>
      </c>
      <c r="CG10" s="160" t="s">
        <v>73</v>
      </c>
      <c r="CH10" s="177" t="s">
        <v>1267</v>
      </c>
      <c r="CI10" s="178" t="s">
        <v>1268</v>
      </c>
      <c r="CJ10" s="112"/>
      <c r="CK10" s="112"/>
      <c r="CL10" s="112"/>
      <c r="CM10" s="112"/>
      <c r="CN10" s="112"/>
      <c r="CO10" s="112"/>
      <c r="CP10" s="112"/>
      <c r="CQ10" s="112"/>
      <c r="CR10" s="112"/>
      <c r="CS10" s="112"/>
      <c r="CT10" s="112"/>
      <c r="CU10" s="112"/>
      <c r="CV10" s="112"/>
      <c r="CW10" s="112"/>
      <c r="CX10" s="112"/>
      <c r="CY10" s="112"/>
      <c r="CZ10" s="112"/>
      <c r="DA10" s="112"/>
      <c r="DB10" s="112"/>
      <c r="DC10" s="112"/>
    </row>
    <row r="11" spans="1:107" s="7" customFormat="1" ht="47.25" customHeight="1" thickBot="1">
      <c r="A11" s="118" t="s">
        <v>1118</v>
      </c>
      <c r="B11" s="119" t="s">
        <v>1118</v>
      </c>
      <c r="C11" s="134" t="s">
        <v>73</v>
      </c>
      <c r="D11" s="135" t="s">
        <v>550</v>
      </c>
      <c r="E11" s="135" t="s">
        <v>550</v>
      </c>
      <c r="F11" s="135" t="s">
        <v>550</v>
      </c>
      <c r="G11" s="135" t="s">
        <v>550</v>
      </c>
      <c r="H11" s="135" t="s">
        <v>73</v>
      </c>
      <c r="I11" s="135" t="s">
        <v>73</v>
      </c>
      <c r="J11" s="135" t="s">
        <v>550</v>
      </c>
      <c r="K11" s="135" t="s">
        <v>550</v>
      </c>
      <c r="L11" s="135" t="s">
        <v>73</v>
      </c>
      <c r="M11" s="135" t="s">
        <v>550</v>
      </c>
      <c r="N11" s="135" t="s">
        <v>550</v>
      </c>
      <c r="O11" s="135" t="s">
        <v>73</v>
      </c>
      <c r="P11" s="179" t="s">
        <v>915</v>
      </c>
      <c r="Q11" s="180" t="s">
        <v>673</v>
      </c>
      <c r="R11" s="181" t="s">
        <v>73</v>
      </c>
      <c r="S11" s="182" t="s">
        <v>1269</v>
      </c>
      <c r="T11" s="182" t="s">
        <v>1270</v>
      </c>
      <c r="U11" s="182" t="s">
        <v>1271</v>
      </c>
      <c r="V11" s="183" t="s">
        <v>202</v>
      </c>
      <c r="W11" s="181" t="s">
        <v>73</v>
      </c>
      <c r="X11" s="135" t="s">
        <v>73</v>
      </c>
      <c r="Y11" s="135" t="s">
        <v>388</v>
      </c>
      <c r="Z11" s="135" t="s">
        <v>388</v>
      </c>
      <c r="AA11" s="137" t="s">
        <v>388</v>
      </c>
      <c r="AB11" s="181" t="s">
        <v>73</v>
      </c>
      <c r="AC11" s="137" t="s">
        <v>1276</v>
      </c>
      <c r="AD11" s="181" t="s">
        <v>550</v>
      </c>
      <c r="AE11" s="184" t="s">
        <v>1272</v>
      </c>
      <c r="AF11" s="185" t="s">
        <v>700</v>
      </c>
      <c r="AG11" s="135" t="s">
        <v>388</v>
      </c>
      <c r="AH11" s="137" t="s">
        <v>388</v>
      </c>
      <c r="AI11" s="186" t="s">
        <v>73</v>
      </c>
      <c r="AJ11" s="181" t="s">
        <v>811</v>
      </c>
      <c r="AK11" s="135" t="s">
        <v>836</v>
      </c>
      <c r="AL11" s="187" t="s">
        <v>380</v>
      </c>
      <c r="AM11" s="135" t="s">
        <v>73</v>
      </c>
      <c r="AN11" s="133" t="s">
        <v>1273</v>
      </c>
      <c r="AO11" s="181" t="s">
        <v>388</v>
      </c>
      <c r="AP11" s="135" t="s">
        <v>73</v>
      </c>
      <c r="AQ11" s="137" t="s">
        <v>73</v>
      </c>
      <c r="AR11" s="134" t="s">
        <v>388</v>
      </c>
      <c r="AS11" s="135" t="s">
        <v>388</v>
      </c>
      <c r="AT11" s="187" t="s">
        <v>73</v>
      </c>
      <c r="AU11" s="181" t="s">
        <v>73</v>
      </c>
      <c r="AV11" s="135" t="s">
        <v>388</v>
      </c>
      <c r="AW11" s="137" t="s">
        <v>388</v>
      </c>
      <c r="AX11" s="188" t="s">
        <v>73</v>
      </c>
      <c r="AY11" s="134" t="s">
        <v>388</v>
      </c>
      <c r="AZ11" s="189" t="s">
        <v>388</v>
      </c>
      <c r="BA11" s="190" t="s">
        <v>388</v>
      </c>
      <c r="BB11" s="134"/>
      <c r="BC11" s="134"/>
      <c r="BD11" s="134">
        <v>1</v>
      </c>
      <c r="BE11" s="134"/>
      <c r="BF11" s="134"/>
      <c r="BG11" s="135"/>
      <c r="BH11" s="135"/>
      <c r="BI11" s="135"/>
      <c r="BJ11" s="134"/>
      <c r="BK11" s="134"/>
      <c r="BL11" s="134">
        <v>2</v>
      </c>
      <c r="BM11" s="134"/>
      <c r="BN11" s="134"/>
      <c r="BO11" s="135"/>
      <c r="BP11" s="135"/>
      <c r="BQ11" s="135"/>
      <c r="BR11" s="181" t="s">
        <v>73</v>
      </c>
      <c r="BS11" s="135" t="s">
        <v>73</v>
      </c>
      <c r="BT11" s="135" t="s">
        <v>73</v>
      </c>
      <c r="BU11" s="135" t="s">
        <v>73</v>
      </c>
      <c r="BV11" s="135" t="s">
        <v>73</v>
      </c>
      <c r="BW11" s="135" t="s">
        <v>73</v>
      </c>
      <c r="BX11" s="135" t="s">
        <v>73</v>
      </c>
      <c r="BY11" s="137" t="s">
        <v>550</v>
      </c>
      <c r="BZ11" s="191" t="s">
        <v>550</v>
      </c>
      <c r="CA11" s="192" t="s">
        <v>73</v>
      </c>
      <c r="CB11" s="135" t="s">
        <v>551</v>
      </c>
      <c r="CC11" s="711" t="s">
        <v>1277</v>
      </c>
      <c r="CD11" s="793"/>
      <c r="CE11" s="137" t="s">
        <v>564</v>
      </c>
      <c r="CF11" s="181" t="s">
        <v>564</v>
      </c>
      <c r="CG11" s="181" t="s">
        <v>73</v>
      </c>
      <c r="CH11" s="177" t="s">
        <v>1274</v>
      </c>
      <c r="CI11" s="193" t="s">
        <v>1275</v>
      </c>
      <c r="CJ11" s="112"/>
      <c r="CK11" s="112"/>
      <c r="CL11" s="112"/>
      <c r="CM11" s="112"/>
      <c r="CN11" s="112"/>
      <c r="CO11" s="112"/>
      <c r="CP11" s="112"/>
      <c r="CQ11" s="112"/>
      <c r="CR11" s="112"/>
      <c r="CS11" s="112"/>
      <c r="CT11" s="112"/>
      <c r="CU11" s="112"/>
      <c r="CV11" s="112"/>
      <c r="CW11" s="112"/>
      <c r="CX11" s="112"/>
      <c r="CY11" s="112"/>
      <c r="CZ11" s="112"/>
      <c r="DA11" s="112"/>
      <c r="DB11" s="112"/>
      <c r="DC11" s="112"/>
    </row>
    <row r="12" spans="1:107" s="8" customFormat="1" ht="38.25" customHeight="1">
      <c r="A12" s="689" t="s">
        <v>10</v>
      </c>
      <c r="B12" s="26" t="s">
        <v>101</v>
      </c>
      <c r="C12" s="522" t="s">
        <v>550</v>
      </c>
      <c r="D12" s="523" t="s">
        <v>550</v>
      </c>
      <c r="E12" s="523" t="s">
        <v>550</v>
      </c>
      <c r="F12" s="523" t="s">
        <v>550</v>
      </c>
      <c r="G12" s="523" t="s">
        <v>550</v>
      </c>
      <c r="H12" s="523" t="s">
        <v>550</v>
      </c>
      <c r="I12" s="523" t="s">
        <v>73</v>
      </c>
      <c r="J12" s="523" t="s">
        <v>550</v>
      </c>
      <c r="K12" s="523" t="s">
        <v>550</v>
      </c>
      <c r="L12" s="523" t="s">
        <v>73</v>
      </c>
      <c r="M12" s="523" t="s">
        <v>550</v>
      </c>
      <c r="N12" s="523" t="s">
        <v>550</v>
      </c>
      <c r="O12" s="523" t="s">
        <v>73</v>
      </c>
      <c r="P12" s="524" t="s">
        <v>1046</v>
      </c>
      <c r="Q12" s="525" t="s">
        <v>1048</v>
      </c>
      <c r="R12" s="526" t="s">
        <v>73</v>
      </c>
      <c r="S12" s="527" t="s">
        <v>905</v>
      </c>
      <c r="T12" s="527" t="s">
        <v>888</v>
      </c>
      <c r="U12" s="527" t="s">
        <v>554</v>
      </c>
      <c r="V12" s="528" t="s">
        <v>740</v>
      </c>
      <c r="W12" s="526" t="s">
        <v>73</v>
      </c>
      <c r="X12" s="527" t="s">
        <v>388</v>
      </c>
      <c r="Y12" s="527" t="s">
        <v>388</v>
      </c>
      <c r="Z12" s="527" t="s">
        <v>388</v>
      </c>
      <c r="AA12" s="528" t="s">
        <v>388</v>
      </c>
      <c r="AB12" s="526" t="s">
        <v>73</v>
      </c>
      <c r="AC12" s="528" t="s">
        <v>748</v>
      </c>
      <c r="AD12" s="526" t="s">
        <v>550</v>
      </c>
      <c r="AE12" s="529" t="s">
        <v>550</v>
      </c>
      <c r="AF12" s="527" t="s">
        <v>550</v>
      </c>
      <c r="AG12" s="527" t="s">
        <v>388</v>
      </c>
      <c r="AH12" s="528" t="s">
        <v>388</v>
      </c>
      <c r="AI12" s="530" t="s">
        <v>550</v>
      </c>
      <c r="AJ12" s="530"/>
      <c r="AK12" s="523"/>
      <c r="AL12" s="531"/>
      <c r="AM12" s="523"/>
      <c r="AN12" s="532"/>
      <c r="AO12" s="530" t="s">
        <v>388</v>
      </c>
      <c r="AP12" s="523" t="s">
        <v>388</v>
      </c>
      <c r="AQ12" s="533" t="s">
        <v>388</v>
      </c>
      <c r="AR12" s="534" t="s">
        <v>388</v>
      </c>
      <c r="AS12" s="535" t="s">
        <v>388</v>
      </c>
      <c r="AT12" s="536" t="s">
        <v>388</v>
      </c>
      <c r="AU12" s="530" t="s">
        <v>388</v>
      </c>
      <c r="AV12" s="522" t="s">
        <v>388</v>
      </c>
      <c r="AW12" s="528" t="s">
        <v>388</v>
      </c>
      <c r="AX12" s="537" t="s">
        <v>388</v>
      </c>
      <c r="AY12" s="538" t="s">
        <v>388</v>
      </c>
      <c r="AZ12" s="523" t="s">
        <v>388</v>
      </c>
      <c r="BA12" s="533" t="s">
        <v>388</v>
      </c>
      <c r="BB12" s="522"/>
      <c r="BC12" s="522"/>
      <c r="BD12" s="522"/>
      <c r="BE12" s="522"/>
      <c r="BF12" s="522"/>
      <c r="BG12" s="523"/>
      <c r="BH12" s="523"/>
      <c r="BI12" s="523"/>
      <c r="BJ12" s="522"/>
      <c r="BK12" s="522"/>
      <c r="BL12" s="522"/>
      <c r="BM12" s="522"/>
      <c r="BN12" s="522"/>
      <c r="BO12" s="523"/>
      <c r="BP12" s="523"/>
      <c r="BQ12" s="523"/>
      <c r="BR12" s="530" t="s">
        <v>550</v>
      </c>
      <c r="BS12" s="523" t="s">
        <v>550</v>
      </c>
      <c r="BT12" s="523" t="s">
        <v>550</v>
      </c>
      <c r="BU12" s="523" t="s">
        <v>550</v>
      </c>
      <c r="BV12" s="523" t="s">
        <v>73</v>
      </c>
      <c r="BW12" s="523" t="s">
        <v>550</v>
      </c>
      <c r="BX12" s="523" t="s">
        <v>550</v>
      </c>
      <c r="BY12" s="539" t="s">
        <v>550</v>
      </c>
      <c r="BZ12" s="540" t="s">
        <v>550</v>
      </c>
      <c r="CA12" s="526" t="s">
        <v>73</v>
      </c>
      <c r="CB12" s="534" t="s">
        <v>551</v>
      </c>
      <c r="CC12" s="794" t="s">
        <v>748</v>
      </c>
      <c r="CD12" s="795"/>
      <c r="CE12" s="531" t="s">
        <v>564</v>
      </c>
      <c r="CF12" s="530" t="s">
        <v>562</v>
      </c>
      <c r="CG12" s="530" t="s">
        <v>388</v>
      </c>
      <c r="CH12" s="541"/>
      <c r="CI12" s="542"/>
    </row>
    <row r="13" spans="1:107" s="8" customFormat="1" ht="53.25" customHeight="1">
      <c r="A13" s="676"/>
      <c r="B13" s="27" t="s">
        <v>124</v>
      </c>
      <c r="C13" s="543" t="s">
        <v>550</v>
      </c>
      <c r="D13" s="544" t="s">
        <v>73</v>
      </c>
      <c r="E13" s="544" t="s">
        <v>550</v>
      </c>
      <c r="F13" s="544" t="s">
        <v>550</v>
      </c>
      <c r="G13" s="544" t="s">
        <v>73</v>
      </c>
      <c r="H13" s="544" t="s">
        <v>550</v>
      </c>
      <c r="I13" s="544" t="s">
        <v>73</v>
      </c>
      <c r="J13" s="544" t="s">
        <v>550</v>
      </c>
      <c r="K13" s="544" t="s">
        <v>550</v>
      </c>
      <c r="L13" s="544" t="s">
        <v>73</v>
      </c>
      <c r="M13" s="544" t="s">
        <v>550</v>
      </c>
      <c r="N13" s="544" t="s">
        <v>550</v>
      </c>
      <c r="O13" s="544" t="s">
        <v>73</v>
      </c>
      <c r="P13" s="545" t="s">
        <v>809</v>
      </c>
      <c r="Q13" s="546" t="s">
        <v>665</v>
      </c>
      <c r="R13" s="547" t="s">
        <v>73</v>
      </c>
      <c r="S13" s="548" t="s">
        <v>1050</v>
      </c>
      <c r="T13" s="548" t="s">
        <v>1051</v>
      </c>
      <c r="U13" s="548" t="s">
        <v>554</v>
      </c>
      <c r="V13" s="549" t="s">
        <v>740</v>
      </c>
      <c r="W13" s="547" t="s">
        <v>73</v>
      </c>
      <c r="X13" s="550" t="s">
        <v>73</v>
      </c>
      <c r="Y13" s="550" t="s">
        <v>388</v>
      </c>
      <c r="Z13" s="548" t="s">
        <v>388</v>
      </c>
      <c r="AA13" s="549" t="s">
        <v>388</v>
      </c>
      <c r="AB13" s="547" t="s">
        <v>73</v>
      </c>
      <c r="AC13" s="549" t="s">
        <v>1353</v>
      </c>
      <c r="AD13" s="547" t="s">
        <v>550</v>
      </c>
      <c r="AE13" s="551" t="s">
        <v>550</v>
      </c>
      <c r="AF13" s="548" t="s">
        <v>700</v>
      </c>
      <c r="AG13" s="548" t="s">
        <v>388</v>
      </c>
      <c r="AH13" s="549" t="s">
        <v>388</v>
      </c>
      <c r="AI13" s="552" t="s">
        <v>73</v>
      </c>
      <c r="AJ13" s="547" t="s">
        <v>1354</v>
      </c>
      <c r="AK13" s="548" t="s">
        <v>740</v>
      </c>
      <c r="AL13" s="553" t="s">
        <v>554</v>
      </c>
      <c r="AM13" s="548" t="s">
        <v>73</v>
      </c>
      <c r="AN13" s="554" t="s">
        <v>1338</v>
      </c>
      <c r="AO13" s="547" t="s">
        <v>73</v>
      </c>
      <c r="AP13" s="548" t="s">
        <v>73</v>
      </c>
      <c r="AQ13" s="549" t="s">
        <v>388</v>
      </c>
      <c r="AR13" s="555" t="s">
        <v>73</v>
      </c>
      <c r="AS13" s="548" t="s">
        <v>73</v>
      </c>
      <c r="AT13" s="553" t="s">
        <v>73</v>
      </c>
      <c r="AU13" s="547" t="s">
        <v>388</v>
      </c>
      <c r="AV13" s="555" t="s">
        <v>73</v>
      </c>
      <c r="AW13" s="549" t="s">
        <v>73</v>
      </c>
      <c r="AX13" s="556" t="s">
        <v>73</v>
      </c>
      <c r="AY13" s="555" t="s">
        <v>388</v>
      </c>
      <c r="AZ13" s="548" t="s">
        <v>388</v>
      </c>
      <c r="BA13" s="549" t="s">
        <v>388</v>
      </c>
      <c r="BB13" s="543"/>
      <c r="BC13" s="543"/>
      <c r="BD13" s="543"/>
      <c r="BE13" s="543"/>
      <c r="BF13" s="543"/>
      <c r="BG13" s="544"/>
      <c r="BH13" s="544"/>
      <c r="BI13" s="544"/>
      <c r="BJ13" s="543"/>
      <c r="BK13" s="543"/>
      <c r="BL13" s="543"/>
      <c r="BM13" s="543"/>
      <c r="BN13" s="543"/>
      <c r="BO13" s="544">
        <v>2</v>
      </c>
      <c r="BP13" s="544"/>
      <c r="BQ13" s="544"/>
      <c r="BR13" s="547" t="s">
        <v>550</v>
      </c>
      <c r="BS13" s="548" t="s">
        <v>550</v>
      </c>
      <c r="BT13" s="548" t="s">
        <v>550</v>
      </c>
      <c r="BU13" s="548" t="s">
        <v>550</v>
      </c>
      <c r="BV13" s="548" t="s">
        <v>550</v>
      </c>
      <c r="BW13" s="548" t="s">
        <v>73</v>
      </c>
      <c r="BX13" s="548" t="s">
        <v>550</v>
      </c>
      <c r="BY13" s="549" t="s">
        <v>550</v>
      </c>
      <c r="BZ13" s="557" t="s">
        <v>550</v>
      </c>
      <c r="CA13" s="547" t="s">
        <v>73</v>
      </c>
      <c r="CB13" s="555" t="s">
        <v>551</v>
      </c>
      <c r="CC13" s="780" t="s">
        <v>151</v>
      </c>
      <c r="CD13" s="781"/>
      <c r="CE13" s="553" t="s">
        <v>562</v>
      </c>
      <c r="CF13" s="558" t="s">
        <v>564</v>
      </c>
      <c r="CG13" s="547" t="s">
        <v>388</v>
      </c>
      <c r="CH13" s="559"/>
      <c r="CI13" s="560"/>
      <c r="CJ13" s="782"/>
      <c r="CK13" s="782"/>
      <c r="CL13" s="782"/>
    </row>
    <row r="14" spans="1:107" s="8" customFormat="1" ht="56.25" customHeight="1">
      <c r="A14" s="676"/>
      <c r="B14" s="27" t="s">
        <v>110</v>
      </c>
      <c r="C14" s="543" t="s">
        <v>550</v>
      </c>
      <c r="D14" s="544" t="s">
        <v>550</v>
      </c>
      <c r="E14" s="544" t="s">
        <v>73</v>
      </c>
      <c r="F14" s="561" t="s">
        <v>550</v>
      </c>
      <c r="G14" s="544" t="s">
        <v>73</v>
      </c>
      <c r="H14" s="544" t="s">
        <v>73</v>
      </c>
      <c r="I14" s="544" t="s">
        <v>73</v>
      </c>
      <c r="J14" s="544" t="s">
        <v>550</v>
      </c>
      <c r="K14" s="544" t="s">
        <v>550</v>
      </c>
      <c r="L14" s="544" t="s">
        <v>73</v>
      </c>
      <c r="M14" s="544" t="s">
        <v>550</v>
      </c>
      <c r="N14" s="544" t="s">
        <v>550</v>
      </c>
      <c r="O14" s="544" t="s">
        <v>550</v>
      </c>
      <c r="P14" s="545"/>
      <c r="Q14" s="546"/>
      <c r="R14" s="547" t="s">
        <v>388</v>
      </c>
      <c r="S14" s="548"/>
      <c r="T14" s="548"/>
      <c r="U14" s="548"/>
      <c r="V14" s="549"/>
      <c r="W14" s="547" t="s">
        <v>73</v>
      </c>
      <c r="X14" s="548" t="s">
        <v>73</v>
      </c>
      <c r="Y14" s="548" t="s">
        <v>388</v>
      </c>
      <c r="Z14" s="548" t="s">
        <v>388</v>
      </c>
      <c r="AA14" s="549" t="s">
        <v>388</v>
      </c>
      <c r="AB14" s="547" t="s">
        <v>73</v>
      </c>
      <c r="AC14" s="549" t="s">
        <v>531</v>
      </c>
      <c r="AD14" s="547" t="s">
        <v>550</v>
      </c>
      <c r="AE14" s="562" t="s">
        <v>550</v>
      </c>
      <c r="AF14" s="548" t="s">
        <v>550</v>
      </c>
      <c r="AG14" s="548" t="s">
        <v>388</v>
      </c>
      <c r="AH14" s="549" t="s">
        <v>388</v>
      </c>
      <c r="AI14" s="547" t="s">
        <v>550</v>
      </c>
      <c r="AJ14" s="547"/>
      <c r="AK14" s="548"/>
      <c r="AL14" s="553"/>
      <c r="AM14" s="548"/>
      <c r="AN14" s="554"/>
      <c r="AO14" s="547" t="s">
        <v>388</v>
      </c>
      <c r="AP14" s="548" t="s">
        <v>388</v>
      </c>
      <c r="AQ14" s="549" t="s">
        <v>388</v>
      </c>
      <c r="AR14" s="555" t="s">
        <v>73</v>
      </c>
      <c r="AS14" s="548" t="s">
        <v>388</v>
      </c>
      <c r="AT14" s="553" t="s">
        <v>388</v>
      </c>
      <c r="AU14" s="547" t="s">
        <v>388</v>
      </c>
      <c r="AV14" s="555" t="s">
        <v>73</v>
      </c>
      <c r="AW14" s="549" t="s">
        <v>388</v>
      </c>
      <c r="AX14" s="556" t="s">
        <v>73</v>
      </c>
      <c r="AY14" s="555" t="s">
        <v>388</v>
      </c>
      <c r="AZ14" s="548" t="s">
        <v>388</v>
      </c>
      <c r="BA14" s="549" t="s">
        <v>388</v>
      </c>
      <c r="BB14" s="543"/>
      <c r="BC14" s="543"/>
      <c r="BD14" s="543"/>
      <c r="BE14" s="543"/>
      <c r="BF14" s="543"/>
      <c r="BG14" s="544"/>
      <c r="BH14" s="544"/>
      <c r="BI14" s="544"/>
      <c r="BJ14" s="543"/>
      <c r="BK14" s="543"/>
      <c r="BL14" s="543"/>
      <c r="BM14" s="543"/>
      <c r="BN14" s="543"/>
      <c r="BO14" s="544"/>
      <c r="BP14" s="544"/>
      <c r="BQ14" s="544"/>
      <c r="BR14" s="547" t="s">
        <v>550</v>
      </c>
      <c r="BS14" s="548" t="s">
        <v>550</v>
      </c>
      <c r="BT14" s="548" t="s">
        <v>550</v>
      </c>
      <c r="BU14" s="548" t="s">
        <v>550</v>
      </c>
      <c r="BV14" s="548" t="s">
        <v>550</v>
      </c>
      <c r="BW14" s="548" t="s">
        <v>73</v>
      </c>
      <c r="BX14" s="548" t="s">
        <v>550</v>
      </c>
      <c r="BY14" s="549" t="s">
        <v>550</v>
      </c>
      <c r="BZ14" s="557" t="s">
        <v>550</v>
      </c>
      <c r="CA14" s="547" t="s">
        <v>73</v>
      </c>
      <c r="CB14" s="555" t="s">
        <v>551</v>
      </c>
      <c r="CC14" s="780" t="s">
        <v>385</v>
      </c>
      <c r="CD14" s="781"/>
      <c r="CE14" s="555" t="s">
        <v>564</v>
      </c>
      <c r="CF14" s="547" t="s">
        <v>564</v>
      </c>
      <c r="CG14" s="547" t="s">
        <v>388</v>
      </c>
      <c r="CH14" s="559"/>
      <c r="CI14" s="560"/>
      <c r="CJ14" s="796"/>
      <c r="CK14" s="796"/>
      <c r="CL14" s="796"/>
    </row>
    <row r="15" spans="1:107" s="8" customFormat="1" ht="32.25" customHeight="1">
      <c r="A15" s="676"/>
      <c r="B15" s="27" t="s">
        <v>149</v>
      </c>
      <c r="C15" s="543" t="s">
        <v>550</v>
      </c>
      <c r="D15" s="544" t="s">
        <v>550</v>
      </c>
      <c r="E15" s="544" t="s">
        <v>550</v>
      </c>
      <c r="F15" s="544" t="s">
        <v>550</v>
      </c>
      <c r="G15" s="544" t="s">
        <v>550</v>
      </c>
      <c r="H15" s="544" t="s">
        <v>73</v>
      </c>
      <c r="I15" s="544" t="s">
        <v>73</v>
      </c>
      <c r="J15" s="544" t="s">
        <v>550</v>
      </c>
      <c r="K15" s="544" t="s">
        <v>550</v>
      </c>
      <c r="L15" s="544" t="s">
        <v>73</v>
      </c>
      <c r="M15" s="544" t="s">
        <v>550</v>
      </c>
      <c r="N15" s="544" t="s">
        <v>550</v>
      </c>
      <c r="O15" s="544" t="s">
        <v>550</v>
      </c>
      <c r="P15" s="545"/>
      <c r="Q15" s="546"/>
      <c r="R15" s="547" t="s">
        <v>73</v>
      </c>
      <c r="S15" s="548" t="s">
        <v>1339</v>
      </c>
      <c r="T15" s="548" t="s">
        <v>1340</v>
      </c>
      <c r="U15" s="548" t="s">
        <v>1204</v>
      </c>
      <c r="V15" s="549" t="s">
        <v>1341</v>
      </c>
      <c r="W15" s="547" t="s">
        <v>73</v>
      </c>
      <c r="X15" s="550" t="s">
        <v>388</v>
      </c>
      <c r="Y15" s="550" t="s">
        <v>388</v>
      </c>
      <c r="Z15" s="548" t="s">
        <v>388</v>
      </c>
      <c r="AA15" s="549" t="s">
        <v>388</v>
      </c>
      <c r="AB15" s="547" t="s">
        <v>73</v>
      </c>
      <c r="AC15" s="549" t="s">
        <v>1342</v>
      </c>
      <c r="AD15" s="547" t="s">
        <v>550</v>
      </c>
      <c r="AE15" s="563" t="s">
        <v>1229</v>
      </c>
      <c r="AF15" s="564" t="s">
        <v>1229</v>
      </c>
      <c r="AG15" s="548" t="s">
        <v>388</v>
      </c>
      <c r="AH15" s="549" t="s">
        <v>388</v>
      </c>
      <c r="AI15" s="547" t="s">
        <v>1229</v>
      </c>
      <c r="AJ15" s="547"/>
      <c r="AK15" s="548"/>
      <c r="AL15" s="553"/>
      <c r="AM15" s="548"/>
      <c r="AN15" s="554"/>
      <c r="AO15" s="547" t="s">
        <v>388</v>
      </c>
      <c r="AP15" s="548" t="s">
        <v>388</v>
      </c>
      <c r="AQ15" s="549" t="s">
        <v>388</v>
      </c>
      <c r="AR15" s="555" t="s">
        <v>388</v>
      </c>
      <c r="AS15" s="548" t="s">
        <v>73</v>
      </c>
      <c r="AT15" s="553" t="s">
        <v>388</v>
      </c>
      <c r="AU15" s="547" t="s">
        <v>388</v>
      </c>
      <c r="AV15" s="555" t="s">
        <v>388</v>
      </c>
      <c r="AW15" s="549" t="s">
        <v>388</v>
      </c>
      <c r="AX15" s="556" t="s">
        <v>73</v>
      </c>
      <c r="AY15" s="555" t="s">
        <v>388</v>
      </c>
      <c r="AZ15" s="548" t="s">
        <v>388</v>
      </c>
      <c r="BA15" s="549" t="s">
        <v>388</v>
      </c>
      <c r="BB15" s="543"/>
      <c r="BC15" s="543"/>
      <c r="BD15" s="543"/>
      <c r="BE15" s="543"/>
      <c r="BF15" s="543"/>
      <c r="BG15" s="544"/>
      <c r="BH15" s="544"/>
      <c r="BI15" s="544"/>
      <c r="BJ15" s="543"/>
      <c r="BK15" s="543"/>
      <c r="BL15" s="543"/>
      <c r="BM15" s="543"/>
      <c r="BN15" s="543"/>
      <c r="BO15" s="544"/>
      <c r="BP15" s="544"/>
      <c r="BQ15" s="544"/>
      <c r="BR15" s="547" t="s">
        <v>550</v>
      </c>
      <c r="BS15" s="548" t="s">
        <v>550</v>
      </c>
      <c r="BT15" s="548" t="s">
        <v>550</v>
      </c>
      <c r="BU15" s="548" t="s">
        <v>550</v>
      </c>
      <c r="BV15" s="548" t="s">
        <v>550</v>
      </c>
      <c r="BW15" s="548" t="s">
        <v>73</v>
      </c>
      <c r="BX15" s="548" t="s">
        <v>550</v>
      </c>
      <c r="BY15" s="549" t="s">
        <v>550</v>
      </c>
      <c r="BZ15" s="557" t="s">
        <v>1229</v>
      </c>
      <c r="CA15" s="547" t="s">
        <v>73</v>
      </c>
      <c r="CB15" s="555" t="s">
        <v>551</v>
      </c>
      <c r="CC15" s="778" t="s">
        <v>1343</v>
      </c>
      <c r="CD15" s="779"/>
      <c r="CE15" s="553" t="s">
        <v>564</v>
      </c>
      <c r="CF15" s="547" t="s">
        <v>564</v>
      </c>
      <c r="CG15" s="565" t="s">
        <v>388</v>
      </c>
      <c r="CH15" s="559"/>
      <c r="CI15" s="560"/>
    </row>
    <row r="16" spans="1:107" s="8" customFormat="1" ht="45.75" customHeight="1">
      <c r="A16" s="676"/>
      <c r="B16" s="27" t="s">
        <v>111</v>
      </c>
      <c r="C16" s="543" t="s">
        <v>550</v>
      </c>
      <c r="D16" s="544" t="s">
        <v>73</v>
      </c>
      <c r="E16" s="544" t="s">
        <v>550</v>
      </c>
      <c r="F16" s="544" t="s">
        <v>550</v>
      </c>
      <c r="G16" s="544" t="s">
        <v>73</v>
      </c>
      <c r="H16" s="544" t="s">
        <v>550</v>
      </c>
      <c r="I16" s="544" t="s">
        <v>73</v>
      </c>
      <c r="J16" s="544" t="s">
        <v>550</v>
      </c>
      <c r="K16" s="544" t="s">
        <v>550</v>
      </c>
      <c r="L16" s="544" t="s">
        <v>73</v>
      </c>
      <c r="M16" s="544" t="s">
        <v>550</v>
      </c>
      <c r="N16" s="544" t="s">
        <v>550</v>
      </c>
      <c r="O16" s="544" t="s">
        <v>550</v>
      </c>
      <c r="P16" s="545"/>
      <c r="Q16" s="546"/>
      <c r="R16" s="547" t="s">
        <v>73</v>
      </c>
      <c r="S16" s="548" t="s">
        <v>1053</v>
      </c>
      <c r="T16" s="548" t="s">
        <v>486</v>
      </c>
      <c r="U16" s="548" t="s">
        <v>554</v>
      </c>
      <c r="V16" s="549" t="s">
        <v>740</v>
      </c>
      <c r="W16" s="547" t="s">
        <v>73</v>
      </c>
      <c r="X16" s="548" t="s">
        <v>388</v>
      </c>
      <c r="Y16" s="548" t="s">
        <v>388</v>
      </c>
      <c r="Z16" s="548" t="s">
        <v>388</v>
      </c>
      <c r="AA16" s="549" t="s">
        <v>388</v>
      </c>
      <c r="AB16" s="547" t="s">
        <v>73</v>
      </c>
      <c r="AC16" s="549" t="s">
        <v>1054</v>
      </c>
      <c r="AD16" s="547" t="s">
        <v>550</v>
      </c>
      <c r="AE16" s="562" t="s">
        <v>388</v>
      </c>
      <c r="AF16" s="548" t="s">
        <v>550</v>
      </c>
      <c r="AG16" s="548" t="s">
        <v>388</v>
      </c>
      <c r="AH16" s="549" t="s">
        <v>388</v>
      </c>
      <c r="AI16" s="547" t="s">
        <v>550</v>
      </c>
      <c r="AJ16" s="547"/>
      <c r="AK16" s="548"/>
      <c r="AL16" s="553"/>
      <c r="AM16" s="548"/>
      <c r="AN16" s="554"/>
      <c r="AO16" s="547" t="s">
        <v>388</v>
      </c>
      <c r="AP16" s="548" t="s">
        <v>388</v>
      </c>
      <c r="AQ16" s="549" t="s">
        <v>388</v>
      </c>
      <c r="AR16" s="555" t="s">
        <v>388</v>
      </c>
      <c r="AS16" s="548" t="s">
        <v>388</v>
      </c>
      <c r="AT16" s="553" t="s">
        <v>388</v>
      </c>
      <c r="AU16" s="547" t="s">
        <v>388</v>
      </c>
      <c r="AV16" s="555" t="s">
        <v>388</v>
      </c>
      <c r="AW16" s="549" t="s">
        <v>388</v>
      </c>
      <c r="AX16" s="556" t="s">
        <v>388</v>
      </c>
      <c r="AY16" s="555" t="s">
        <v>388</v>
      </c>
      <c r="AZ16" s="548" t="s">
        <v>388</v>
      </c>
      <c r="BA16" s="549" t="s">
        <v>388</v>
      </c>
      <c r="BB16" s="543"/>
      <c r="BC16" s="543"/>
      <c r="BD16" s="543"/>
      <c r="BE16" s="543"/>
      <c r="BF16" s="543"/>
      <c r="BG16" s="543"/>
      <c r="BH16" s="543"/>
      <c r="BI16" s="543"/>
      <c r="BJ16" s="543"/>
      <c r="BK16" s="543"/>
      <c r="BL16" s="543"/>
      <c r="BM16" s="543"/>
      <c r="BN16" s="543"/>
      <c r="BO16" s="543"/>
      <c r="BP16" s="543"/>
      <c r="BQ16" s="543"/>
      <c r="BR16" s="547" t="s">
        <v>73</v>
      </c>
      <c r="BS16" s="555" t="s">
        <v>550</v>
      </c>
      <c r="BT16" s="548" t="s">
        <v>550</v>
      </c>
      <c r="BU16" s="555" t="s">
        <v>550</v>
      </c>
      <c r="BV16" s="555" t="s">
        <v>550</v>
      </c>
      <c r="BW16" s="555" t="s">
        <v>73</v>
      </c>
      <c r="BX16" s="548" t="s">
        <v>550</v>
      </c>
      <c r="BY16" s="549" t="s">
        <v>550</v>
      </c>
      <c r="BZ16" s="557" t="s">
        <v>550</v>
      </c>
      <c r="CA16" s="547" t="s">
        <v>73</v>
      </c>
      <c r="CB16" s="555" t="s">
        <v>551</v>
      </c>
      <c r="CC16" s="780" t="s">
        <v>1054</v>
      </c>
      <c r="CD16" s="781"/>
      <c r="CE16" s="555" t="s">
        <v>562</v>
      </c>
      <c r="CF16" s="547" t="s">
        <v>562</v>
      </c>
      <c r="CG16" s="547" t="s">
        <v>73</v>
      </c>
      <c r="CH16" s="559" t="s">
        <v>1055</v>
      </c>
      <c r="CI16" s="560" t="s">
        <v>1344</v>
      </c>
      <c r="CJ16" s="782"/>
      <c r="CK16" s="782"/>
      <c r="CL16" s="782"/>
    </row>
    <row r="17" spans="1:87" s="8" customFormat="1" ht="32.25" customHeight="1">
      <c r="A17" s="676"/>
      <c r="B17" s="27" t="s">
        <v>113</v>
      </c>
      <c r="C17" s="566" t="s">
        <v>550</v>
      </c>
      <c r="D17" s="567" t="s">
        <v>550</v>
      </c>
      <c r="E17" s="567" t="s">
        <v>73</v>
      </c>
      <c r="F17" s="567" t="s">
        <v>73</v>
      </c>
      <c r="G17" s="567" t="s">
        <v>550</v>
      </c>
      <c r="H17" s="567" t="s">
        <v>73</v>
      </c>
      <c r="I17" s="567" t="s">
        <v>73</v>
      </c>
      <c r="J17" s="567" t="s">
        <v>550</v>
      </c>
      <c r="K17" s="567" t="s">
        <v>550</v>
      </c>
      <c r="L17" s="567" t="s">
        <v>73</v>
      </c>
      <c r="M17" s="567" t="s">
        <v>550</v>
      </c>
      <c r="N17" s="567" t="s">
        <v>550</v>
      </c>
      <c r="O17" s="567" t="s">
        <v>550</v>
      </c>
      <c r="P17" s="568"/>
      <c r="Q17" s="569"/>
      <c r="R17" s="570" t="s">
        <v>73</v>
      </c>
      <c r="S17" s="571" t="s">
        <v>185</v>
      </c>
      <c r="T17" s="571" t="s">
        <v>486</v>
      </c>
      <c r="U17" s="571" t="s">
        <v>554</v>
      </c>
      <c r="V17" s="572" t="s">
        <v>1056</v>
      </c>
      <c r="W17" s="570" t="s">
        <v>73</v>
      </c>
      <c r="X17" s="573" t="s">
        <v>388</v>
      </c>
      <c r="Y17" s="573" t="s">
        <v>73</v>
      </c>
      <c r="Z17" s="571" t="s">
        <v>388</v>
      </c>
      <c r="AA17" s="572" t="s">
        <v>73</v>
      </c>
      <c r="AB17" s="570" t="s">
        <v>73</v>
      </c>
      <c r="AC17" s="572" t="s">
        <v>151</v>
      </c>
      <c r="AD17" s="570" t="s">
        <v>550</v>
      </c>
      <c r="AE17" s="574" t="s">
        <v>388</v>
      </c>
      <c r="AF17" s="575" t="s">
        <v>388</v>
      </c>
      <c r="AG17" s="571" t="s">
        <v>388</v>
      </c>
      <c r="AH17" s="572" t="s">
        <v>388</v>
      </c>
      <c r="AI17" s="570" t="s">
        <v>73</v>
      </c>
      <c r="AJ17" s="570" t="s">
        <v>133</v>
      </c>
      <c r="AK17" s="571" t="s">
        <v>54</v>
      </c>
      <c r="AL17" s="576" t="s">
        <v>380</v>
      </c>
      <c r="AM17" s="571" t="s">
        <v>550</v>
      </c>
      <c r="AN17" s="577"/>
      <c r="AO17" s="570" t="s">
        <v>388</v>
      </c>
      <c r="AP17" s="571" t="s">
        <v>388</v>
      </c>
      <c r="AQ17" s="572" t="s">
        <v>388</v>
      </c>
      <c r="AR17" s="578" t="s">
        <v>388</v>
      </c>
      <c r="AS17" s="571" t="s">
        <v>388</v>
      </c>
      <c r="AT17" s="576" t="s">
        <v>388</v>
      </c>
      <c r="AU17" s="570" t="s">
        <v>388</v>
      </c>
      <c r="AV17" s="578" t="s">
        <v>388</v>
      </c>
      <c r="AW17" s="572" t="s">
        <v>388</v>
      </c>
      <c r="AX17" s="579" t="s">
        <v>388</v>
      </c>
      <c r="AY17" s="578" t="s">
        <v>388</v>
      </c>
      <c r="AZ17" s="571" t="s">
        <v>388</v>
      </c>
      <c r="BA17" s="572" t="s">
        <v>388</v>
      </c>
      <c r="BB17" s="578"/>
      <c r="BC17" s="578"/>
      <c r="BD17" s="578"/>
      <c r="BE17" s="578"/>
      <c r="BF17" s="578"/>
      <c r="BG17" s="571"/>
      <c r="BH17" s="571"/>
      <c r="BI17" s="571"/>
      <c r="BJ17" s="578"/>
      <c r="BK17" s="578"/>
      <c r="BL17" s="578"/>
      <c r="BM17" s="578"/>
      <c r="BN17" s="578"/>
      <c r="BO17" s="571"/>
      <c r="BP17" s="571"/>
      <c r="BQ17" s="571"/>
      <c r="BR17" s="570" t="s">
        <v>550</v>
      </c>
      <c r="BS17" s="571" t="s">
        <v>550</v>
      </c>
      <c r="BT17" s="571" t="s">
        <v>550</v>
      </c>
      <c r="BU17" s="571" t="s">
        <v>550</v>
      </c>
      <c r="BV17" s="571" t="s">
        <v>73</v>
      </c>
      <c r="BW17" s="578" t="s">
        <v>73</v>
      </c>
      <c r="BX17" s="571" t="s">
        <v>550</v>
      </c>
      <c r="BY17" s="577" t="s">
        <v>550</v>
      </c>
      <c r="BZ17" s="580" t="s">
        <v>550</v>
      </c>
      <c r="CA17" s="570" t="s">
        <v>73</v>
      </c>
      <c r="CB17" s="578" t="s">
        <v>551</v>
      </c>
      <c r="CC17" s="780" t="s">
        <v>151</v>
      </c>
      <c r="CD17" s="781"/>
      <c r="CE17" s="576" t="s">
        <v>564</v>
      </c>
      <c r="CF17" s="570" t="s">
        <v>564</v>
      </c>
      <c r="CG17" s="570" t="s">
        <v>388</v>
      </c>
      <c r="CH17" s="581"/>
      <c r="CI17" s="582"/>
    </row>
    <row r="18" spans="1:87" s="8" customFormat="1" ht="32.25" customHeight="1">
      <c r="A18" s="676"/>
      <c r="B18" s="27" t="s">
        <v>20</v>
      </c>
      <c r="C18" s="555" t="s">
        <v>550</v>
      </c>
      <c r="D18" s="548" t="s">
        <v>550</v>
      </c>
      <c r="E18" s="548" t="s">
        <v>550</v>
      </c>
      <c r="F18" s="548" t="s">
        <v>550</v>
      </c>
      <c r="G18" s="548" t="s">
        <v>550</v>
      </c>
      <c r="H18" s="548" t="s">
        <v>73</v>
      </c>
      <c r="I18" s="548" t="s">
        <v>73</v>
      </c>
      <c r="J18" s="548" t="s">
        <v>550</v>
      </c>
      <c r="K18" s="548" t="s">
        <v>550</v>
      </c>
      <c r="L18" s="548" t="s">
        <v>73</v>
      </c>
      <c r="M18" s="548" t="s">
        <v>550</v>
      </c>
      <c r="N18" s="548" t="s">
        <v>550</v>
      </c>
      <c r="O18" s="548" t="s">
        <v>550</v>
      </c>
      <c r="P18" s="583"/>
      <c r="Q18" s="546"/>
      <c r="R18" s="547" t="s">
        <v>388</v>
      </c>
      <c r="S18" s="548"/>
      <c r="T18" s="548"/>
      <c r="U18" s="548"/>
      <c r="V18" s="549"/>
      <c r="W18" s="547" t="s">
        <v>73</v>
      </c>
      <c r="X18" s="548" t="s">
        <v>388</v>
      </c>
      <c r="Y18" s="548" t="s">
        <v>388</v>
      </c>
      <c r="Z18" s="548" t="s">
        <v>388</v>
      </c>
      <c r="AA18" s="549" t="s">
        <v>388</v>
      </c>
      <c r="AB18" s="547" t="s">
        <v>73</v>
      </c>
      <c r="AC18" s="549" t="s">
        <v>1345</v>
      </c>
      <c r="AD18" s="547" t="s">
        <v>550</v>
      </c>
      <c r="AE18" s="562" t="s">
        <v>1346</v>
      </c>
      <c r="AF18" s="548" t="s">
        <v>1346</v>
      </c>
      <c r="AG18" s="548" t="s">
        <v>388</v>
      </c>
      <c r="AH18" s="549" t="s">
        <v>388</v>
      </c>
      <c r="AI18" s="547" t="s">
        <v>1346</v>
      </c>
      <c r="AJ18" s="547"/>
      <c r="AK18" s="548"/>
      <c r="AL18" s="553"/>
      <c r="AM18" s="548"/>
      <c r="AN18" s="554"/>
      <c r="AO18" s="547" t="s">
        <v>1346</v>
      </c>
      <c r="AP18" s="548" t="s">
        <v>388</v>
      </c>
      <c r="AQ18" s="549" t="s">
        <v>388</v>
      </c>
      <c r="AR18" s="555" t="s">
        <v>388</v>
      </c>
      <c r="AS18" s="548" t="s">
        <v>388</v>
      </c>
      <c r="AT18" s="553" t="s">
        <v>388</v>
      </c>
      <c r="AU18" s="547" t="s">
        <v>388</v>
      </c>
      <c r="AV18" s="555" t="s">
        <v>388</v>
      </c>
      <c r="AW18" s="549" t="s">
        <v>388</v>
      </c>
      <c r="AX18" s="556" t="s">
        <v>388</v>
      </c>
      <c r="AY18" s="555" t="s">
        <v>388</v>
      </c>
      <c r="AZ18" s="548" t="s">
        <v>388</v>
      </c>
      <c r="BA18" s="549" t="s">
        <v>388</v>
      </c>
      <c r="BB18" s="555"/>
      <c r="BC18" s="555"/>
      <c r="BD18" s="555"/>
      <c r="BE18" s="555"/>
      <c r="BF18" s="555"/>
      <c r="BG18" s="548"/>
      <c r="BH18" s="548"/>
      <c r="BI18" s="548"/>
      <c r="BJ18" s="555"/>
      <c r="BK18" s="555"/>
      <c r="BL18" s="555"/>
      <c r="BM18" s="555"/>
      <c r="BN18" s="555"/>
      <c r="BO18" s="548"/>
      <c r="BP18" s="548"/>
      <c r="BQ18" s="548"/>
      <c r="BR18" s="547" t="s">
        <v>550</v>
      </c>
      <c r="BS18" s="548" t="s">
        <v>550</v>
      </c>
      <c r="BT18" s="548" t="s">
        <v>550</v>
      </c>
      <c r="BU18" s="548" t="s">
        <v>550</v>
      </c>
      <c r="BV18" s="548" t="s">
        <v>550</v>
      </c>
      <c r="BW18" s="555" t="s">
        <v>73</v>
      </c>
      <c r="BX18" s="548" t="s">
        <v>550</v>
      </c>
      <c r="BY18" s="549" t="s">
        <v>550</v>
      </c>
      <c r="BZ18" s="557" t="s">
        <v>1229</v>
      </c>
      <c r="CA18" s="547" t="s">
        <v>73</v>
      </c>
      <c r="CB18" s="555" t="s">
        <v>551</v>
      </c>
      <c r="CC18" s="780" t="s">
        <v>1345</v>
      </c>
      <c r="CD18" s="781"/>
      <c r="CE18" s="555" t="s">
        <v>564</v>
      </c>
      <c r="CF18" s="547" t="s">
        <v>562</v>
      </c>
      <c r="CG18" s="547" t="s">
        <v>388</v>
      </c>
      <c r="CH18" s="559"/>
      <c r="CI18" s="560"/>
    </row>
    <row r="19" spans="1:87" s="8" customFormat="1" ht="70.5" customHeight="1">
      <c r="A19" s="676"/>
      <c r="B19" s="27" t="s">
        <v>120</v>
      </c>
      <c r="C19" s="543" t="s">
        <v>73</v>
      </c>
      <c r="D19" s="544" t="s">
        <v>550</v>
      </c>
      <c r="E19" s="544" t="s">
        <v>550</v>
      </c>
      <c r="F19" s="544" t="s">
        <v>73</v>
      </c>
      <c r="G19" s="544" t="s">
        <v>550</v>
      </c>
      <c r="H19" s="544" t="s">
        <v>550</v>
      </c>
      <c r="I19" s="544" t="s">
        <v>73</v>
      </c>
      <c r="J19" s="544" t="s">
        <v>550</v>
      </c>
      <c r="K19" s="544" t="s">
        <v>550</v>
      </c>
      <c r="L19" s="544" t="s">
        <v>73</v>
      </c>
      <c r="M19" s="544" t="s">
        <v>550</v>
      </c>
      <c r="N19" s="544" t="s">
        <v>550</v>
      </c>
      <c r="O19" s="544" t="s">
        <v>73</v>
      </c>
      <c r="P19" s="545" t="s">
        <v>1347</v>
      </c>
      <c r="Q19" s="546" t="s">
        <v>1348</v>
      </c>
      <c r="R19" s="547" t="s">
        <v>73</v>
      </c>
      <c r="S19" s="548" t="s">
        <v>1349</v>
      </c>
      <c r="T19" s="548" t="s">
        <v>1203</v>
      </c>
      <c r="U19" s="548" t="s">
        <v>1212</v>
      </c>
      <c r="V19" s="549" t="s">
        <v>1205</v>
      </c>
      <c r="W19" s="547" t="s">
        <v>73</v>
      </c>
      <c r="X19" s="550" t="s">
        <v>388</v>
      </c>
      <c r="Y19" s="550" t="s">
        <v>388</v>
      </c>
      <c r="Z19" s="548" t="s">
        <v>388</v>
      </c>
      <c r="AA19" s="549" t="s">
        <v>388</v>
      </c>
      <c r="AB19" s="547" t="s">
        <v>73</v>
      </c>
      <c r="AC19" s="549" t="s">
        <v>1350</v>
      </c>
      <c r="AD19" s="547" t="s">
        <v>550</v>
      </c>
      <c r="AE19" s="563">
        <v>0.7</v>
      </c>
      <c r="AF19" s="564" t="s">
        <v>1346</v>
      </c>
      <c r="AG19" s="548" t="s">
        <v>388</v>
      </c>
      <c r="AH19" s="549" t="s">
        <v>388</v>
      </c>
      <c r="AI19" s="552" t="s">
        <v>1263</v>
      </c>
      <c r="AJ19" s="547" t="s">
        <v>1351</v>
      </c>
      <c r="AK19" s="548" t="s">
        <v>1205</v>
      </c>
      <c r="AL19" s="553" t="s">
        <v>380</v>
      </c>
      <c r="AM19" s="548" t="s">
        <v>550</v>
      </c>
      <c r="AN19" s="554"/>
      <c r="AO19" s="547" t="s">
        <v>388</v>
      </c>
      <c r="AP19" s="548" t="s">
        <v>388</v>
      </c>
      <c r="AQ19" s="549" t="s">
        <v>388</v>
      </c>
      <c r="AR19" s="555" t="s">
        <v>1263</v>
      </c>
      <c r="AS19" s="548" t="s">
        <v>388</v>
      </c>
      <c r="AT19" s="553" t="s">
        <v>388</v>
      </c>
      <c r="AU19" s="547" t="s">
        <v>388</v>
      </c>
      <c r="AV19" s="555" t="s">
        <v>73</v>
      </c>
      <c r="AW19" s="549" t="s">
        <v>388</v>
      </c>
      <c r="AX19" s="556" t="s">
        <v>73</v>
      </c>
      <c r="AY19" s="555" t="s">
        <v>388</v>
      </c>
      <c r="AZ19" s="548" t="s">
        <v>388</v>
      </c>
      <c r="BA19" s="549" t="s">
        <v>388</v>
      </c>
      <c r="BB19" s="543"/>
      <c r="BC19" s="543"/>
      <c r="BD19" s="543"/>
      <c r="BE19" s="543"/>
      <c r="BF19" s="543"/>
      <c r="BG19" s="544"/>
      <c r="BH19" s="544"/>
      <c r="BI19" s="544"/>
      <c r="BJ19" s="543"/>
      <c r="BK19" s="543"/>
      <c r="BL19" s="543"/>
      <c r="BM19" s="543"/>
      <c r="BN19" s="543"/>
      <c r="BO19" s="544"/>
      <c r="BP19" s="544"/>
      <c r="BQ19" s="544"/>
      <c r="BR19" s="547" t="s">
        <v>73</v>
      </c>
      <c r="BS19" s="548" t="s">
        <v>73</v>
      </c>
      <c r="BT19" s="548" t="s">
        <v>550</v>
      </c>
      <c r="BU19" s="548" t="s">
        <v>550</v>
      </c>
      <c r="BV19" s="548" t="s">
        <v>550</v>
      </c>
      <c r="BW19" s="571" t="s">
        <v>73</v>
      </c>
      <c r="BX19" s="562" t="s">
        <v>550</v>
      </c>
      <c r="BY19" s="549" t="s">
        <v>73</v>
      </c>
      <c r="BZ19" s="557" t="s">
        <v>1229</v>
      </c>
      <c r="CA19" s="547" t="s">
        <v>73</v>
      </c>
      <c r="CB19" s="555" t="s">
        <v>551</v>
      </c>
      <c r="CC19" s="780" t="s">
        <v>1352</v>
      </c>
      <c r="CD19" s="781"/>
      <c r="CE19" s="555" t="s">
        <v>564</v>
      </c>
      <c r="CF19" s="547" t="s">
        <v>562</v>
      </c>
      <c r="CG19" s="547" t="s">
        <v>388</v>
      </c>
      <c r="CH19" s="559"/>
      <c r="CI19" s="560"/>
    </row>
    <row r="20" spans="1:87" s="8" customFormat="1" ht="60" customHeight="1" thickBot="1">
      <c r="A20" s="677"/>
      <c r="B20" s="28" t="s">
        <v>760</v>
      </c>
      <c r="C20" s="584" t="s">
        <v>73</v>
      </c>
      <c r="D20" s="585" t="s">
        <v>550</v>
      </c>
      <c r="E20" s="585" t="s">
        <v>550</v>
      </c>
      <c r="F20" s="585" t="s">
        <v>73</v>
      </c>
      <c r="G20" s="585" t="s">
        <v>550</v>
      </c>
      <c r="H20" s="585" t="s">
        <v>550</v>
      </c>
      <c r="I20" s="585" t="s">
        <v>73</v>
      </c>
      <c r="J20" s="585" t="s">
        <v>550</v>
      </c>
      <c r="K20" s="585" t="s">
        <v>550</v>
      </c>
      <c r="L20" s="585" t="s">
        <v>73</v>
      </c>
      <c r="M20" s="585" t="s">
        <v>550</v>
      </c>
      <c r="N20" s="585" t="s">
        <v>550</v>
      </c>
      <c r="O20" s="585" t="s">
        <v>73</v>
      </c>
      <c r="P20" s="586" t="s">
        <v>919</v>
      </c>
      <c r="Q20" s="587" t="s">
        <v>922</v>
      </c>
      <c r="R20" s="588" t="s">
        <v>73</v>
      </c>
      <c r="S20" s="585" t="s">
        <v>473</v>
      </c>
      <c r="T20" s="585" t="s">
        <v>565</v>
      </c>
      <c r="U20" s="585" t="s">
        <v>214</v>
      </c>
      <c r="V20" s="589" t="s">
        <v>202</v>
      </c>
      <c r="W20" s="588" t="s">
        <v>73</v>
      </c>
      <c r="X20" s="585" t="s">
        <v>73</v>
      </c>
      <c r="Y20" s="585" t="s">
        <v>388</v>
      </c>
      <c r="Z20" s="585" t="s">
        <v>388</v>
      </c>
      <c r="AA20" s="589" t="s">
        <v>388</v>
      </c>
      <c r="AB20" s="588" t="s">
        <v>73</v>
      </c>
      <c r="AC20" s="589" t="s">
        <v>447</v>
      </c>
      <c r="AD20" s="588" t="s">
        <v>550</v>
      </c>
      <c r="AE20" s="590" t="s">
        <v>388</v>
      </c>
      <c r="AF20" s="585" t="s">
        <v>388</v>
      </c>
      <c r="AG20" s="585" t="s">
        <v>388</v>
      </c>
      <c r="AH20" s="589" t="s">
        <v>388</v>
      </c>
      <c r="AI20" s="588" t="s">
        <v>388</v>
      </c>
      <c r="AJ20" s="588"/>
      <c r="AK20" s="585"/>
      <c r="AL20" s="591"/>
      <c r="AM20" s="585"/>
      <c r="AN20" s="592"/>
      <c r="AO20" s="593" t="s">
        <v>388</v>
      </c>
      <c r="AP20" s="594" t="s">
        <v>388</v>
      </c>
      <c r="AQ20" s="595" t="s">
        <v>388</v>
      </c>
      <c r="AR20" s="534" t="s">
        <v>73</v>
      </c>
      <c r="AS20" s="535" t="s">
        <v>388</v>
      </c>
      <c r="AT20" s="596" t="s">
        <v>388</v>
      </c>
      <c r="AU20" s="588" t="s">
        <v>73</v>
      </c>
      <c r="AV20" s="584" t="s">
        <v>388</v>
      </c>
      <c r="AW20" s="589" t="s">
        <v>388</v>
      </c>
      <c r="AX20" s="597" t="s">
        <v>73</v>
      </c>
      <c r="AY20" s="584" t="s">
        <v>388</v>
      </c>
      <c r="AZ20" s="585" t="s">
        <v>388</v>
      </c>
      <c r="BA20" s="598" t="s">
        <v>388</v>
      </c>
      <c r="BB20" s="584"/>
      <c r="BC20" s="584"/>
      <c r="BD20" s="584"/>
      <c r="BE20" s="584"/>
      <c r="BF20" s="584"/>
      <c r="BG20" s="585"/>
      <c r="BH20" s="585"/>
      <c r="BI20" s="585"/>
      <c r="BJ20" s="584"/>
      <c r="BK20" s="584"/>
      <c r="BL20" s="584"/>
      <c r="BM20" s="584"/>
      <c r="BN20" s="584"/>
      <c r="BO20" s="585"/>
      <c r="BP20" s="585"/>
      <c r="BQ20" s="585"/>
      <c r="BR20" s="588" t="s">
        <v>550</v>
      </c>
      <c r="BS20" s="585" t="s">
        <v>550</v>
      </c>
      <c r="BT20" s="585" t="s">
        <v>550</v>
      </c>
      <c r="BU20" s="585" t="s">
        <v>550</v>
      </c>
      <c r="BV20" s="585" t="s">
        <v>550</v>
      </c>
      <c r="BW20" s="585" t="s">
        <v>550</v>
      </c>
      <c r="BX20" s="585" t="s">
        <v>550</v>
      </c>
      <c r="BY20" s="589" t="s">
        <v>550</v>
      </c>
      <c r="BZ20" s="599" t="s">
        <v>550</v>
      </c>
      <c r="CA20" s="593" t="s">
        <v>73</v>
      </c>
      <c r="CB20" s="600" t="s">
        <v>551</v>
      </c>
      <c r="CC20" s="783" t="s">
        <v>923</v>
      </c>
      <c r="CD20" s="784"/>
      <c r="CE20" s="600" t="s">
        <v>564</v>
      </c>
      <c r="CF20" s="588" t="s">
        <v>562</v>
      </c>
      <c r="CG20" s="588" t="s">
        <v>388</v>
      </c>
      <c r="CH20" s="601"/>
      <c r="CI20" s="602"/>
    </row>
    <row r="21" spans="1:87" s="8" customFormat="1" ht="32.25" customHeight="1">
      <c r="A21" s="690" t="s">
        <v>6</v>
      </c>
      <c r="B21" s="29" t="s">
        <v>154</v>
      </c>
      <c r="C21" s="195" t="s">
        <v>550</v>
      </c>
      <c r="D21" s="196" t="s">
        <v>550</v>
      </c>
      <c r="E21" s="196" t="s">
        <v>550</v>
      </c>
      <c r="F21" s="196" t="s">
        <v>550</v>
      </c>
      <c r="G21" s="196" t="s">
        <v>550</v>
      </c>
      <c r="H21" s="196" t="s">
        <v>550</v>
      </c>
      <c r="I21" s="196" t="s">
        <v>73</v>
      </c>
      <c r="J21" s="196" t="s">
        <v>550</v>
      </c>
      <c r="K21" s="196" t="s">
        <v>550</v>
      </c>
      <c r="L21" s="196" t="s">
        <v>73</v>
      </c>
      <c r="M21" s="196" t="s">
        <v>550</v>
      </c>
      <c r="N21" s="196" t="s">
        <v>550</v>
      </c>
      <c r="O21" s="196" t="s">
        <v>73</v>
      </c>
      <c r="P21" s="197" t="s">
        <v>810</v>
      </c>
      <c r="Q21" s="234" t="s">
        <v>1126</v>
      </c>
      <c r="R21" s="198" t="s">
        <v>73</v>
      </c>
      <c r="S21" s="199" t="s">
        <v>925</v>
      </c>
      <c r="T21" s="199" t="s">
        <v>696</v>
      </c>
      <c r="U21" s="199" t="s">
        <v>214</v>
      </c>
      <c r="V21" s="200" t="s">
        <v>202</v>
      </c>
      <c r="W21" s="198" t="s">
        <v>73</v>
      </c>
      <c r="X21" s="199" t="s">
        <v>388</v>
      </c>
      <c r="Y21" s="199" t="s">
        <v>73</v>
      </c>
      <c r="Z21" s="199" t="s">
        <v>388</v>
      </c>
      <c r="AA21" s="200" t="s">
        <v>388</v>
      </c>
      <c r="AB21" s="198" t="s">
        <v>73</v>
      </c>
      <c r="AC21" s="200" t="s">
        <v>374</v>
      </c>
      <c r="AD21" s="198" t="s">
        <v>550</v>
      </c>
      <c r="AE21" s="235" t="s">
        <v>550</v>
      </c>
      <c r="AF21" s="236" t="s">
        <v>550</v>
      </c>
      <c r="AG21" s="199" t="s">
        <v>388</v>
      </c>
      <c r="AH21" s="200" t="s">
        <v>388</v>
      </c>
      <c r="AI21" s="237" t="s">
        <v>73</v>
      </c>
      <c r="AJ21" s="237" t="s">
        <v>241</v>
      </c>
      <c r="AK21" s="238" t="s">
        <v>202</v>
      </c>
      <c r="AL21" s="239" t="s">
        <v>380</v>
      </c>
      <c r="AM21" s="238" t="s">
        <v>550</v>
      </c>
      <c r="AN21" s="240"/>
      <c r="AO21" s="237" t="s">
        <v>388</v>
      </c>
      <c r="AP21" s="238" t="s">
        <v>388</v>
      </c>
      <c r="AQ21" s="241" t="s">
        <v>388</v>
      </c>
      <c r="AR21" s="242" t="s">
        <v>388</v>
      </c>
      <c r="AS21" s="199" t="s">
        <v>388</v>
      </c>
      <c r="AT21" s="242" t="s">
        <v>388</v>
      </c>
      <c r="AU21" s="237" t="s">
        <v>388</v>
      </c>
      <c r="AV21" s="242" t="s">
        <v>388</v>
      </c>
      <c r="AW21" s="241" t="s">
        <v>388</v>
      </c>
      <c r="AX21" s="243" t="s">
        <v>388</v>
      </c>
      <c r="AY21" s="244" t="s">
        <v>388</v>
      </c>
      <c r="AZ21" s="238" t="s">
        <v>388</v>
      </c>
      <c r="BA21" s="241" t="s">
        <v>388</v>
      </c>
      <c r="BB21" s="195"/>
      <c r="BC21" s="195"/>
      <c r="BD21" s="195"/>
      <c r="BE21" s="195"/>
      <c r="BF21" s="195"/>
      <c r="BG21" s="195"/>
      <c r="BH21" s="195"/>
      <c r="BI21" s="195"/>
      <c r="BJ21" s="195"/>
      <c r="BK21" s="195">
        <v>3</v>
      </c>
      <c r="BL21" s="195"/>
      <c r="BM21" s="195"/>
      <c r="BN21" s="195"/>
      <c r="BO21" s="195"/>
      <c r="BP21" s="195"/>
      <c r="BQ21" s="195"/>
      <c r="BR21" s="237" t="s">
        <v>73</v>
      </c>
      <c r="BS21" s="238" t="s">
        <v>550</v>
      </c>
      <c r="BT21" s="238" t="s">
        <v>550</v>
      </c>
      <c r="BU21" s="238" t="s">
        <v>550</v>
      </c>
      <c r="BV21" s="238" t="s">
        <v>550</v>
      </c>
      <c r="BW21" s="238" t="s">
        <v>73</v>
      </c>
      <c r="BX21" s="238" t="s">
        <v>550</v>
      </c>
      <c r="BY21" s="241" t="s">
        <v>550</v>
      </c>
      <c r="BZ21" s="242" t="s">
        <v>550</v>
      </c>
      <c r="CA21" s="198" t="s">
        <v>73</v>
      </c>
      <c r="CB21" s="244" t="s">
        <v>551</v>
      </c>
      <c r="CC21" s="719" t="s">
        <v>1129</v>
      </c>
      <c r="CD21" s="714"/>
      <c r="CE21" s="241" t="s">
        <v>564</v>
      </c>
      <c r="CF21" s="237" t="s">
        <v>564</v>
      </c>
      <c r="CG21" s="237" t="s">
        <v>388</v>
      </c>
      <c r="CH21" s="245"/>
      <c r="CI21" s="246"/>
    </row>
    <row r="22" spans="1:87" s="8" customFormat="1" ht="44.25" customHeight="1">
      <c r="A22" s="691"/>
      <c r="B22" s="27" t="s">
        <v>156</v>
      </c>
      <c r="C22" s="195" t="s">
        <v>550</v>
      </c>
      <c r="D22" s="196" t="s">
        <v>550</v>
      </c>
      <c r="E22" s="196" t="s">
        <v>73</v>
      </c>
      <c r="F22" s="196" t="s">
        <v>550</v>
      </c>
      <c r="G22" s="196" t="s">
        <v>550</v>
      </c>
      <c r="H22" s="196" t="s">
        <v>73</v>
      </c>
      <c r="I22" s="196" t="s">
        <v>73</v>
      </c>
      <c r="J22" s="196" t="s">
        <v>550</v>
      </c>
      <c r="K22" s="196" t="s">
        <v>550</v>
      </c>
      <c r="L22" s="196" t="s">
        <v>73</v>
      </c>
      <c r="M22" s="196" t="s">
        <v>550</v>
      </c>
      <c r="N22" s="196" t="s">
        <v>550</v>
      </c>
      <c r="O22" s="196" t="s">
        <v>73</v>
      </c>
      <c r="P22" s="197" t="s">
        <v>926</v>
      </c>
      <c r="Q22" s="131" t="s">
        <v>927</v>
      </c>
      <c r="R22" s="210" t="s">
        <v>73</v>
      </c>
      <c r="S22" s="120" t="s">
        <v>930</v>
      </c>
      <c r="T22" s="120" t="s">
        <v>696</v>
      </c>
      <c r="U22" s="120" t="s">
        <v>214</v>
      </c>
      <c r="V22" s="122" t="s">
        <v>202</v>
      </c>
      <c r="W22" s="210" t="s">
        <v>73</v>
      </c>
      <c r="X22" s="120" t="s">
        <v>388</v>
      </c>
      <c r="Y22" s="120" t="s">
        <v>388</v>
      </c>
      <c r="Z22" s="120" t="s">
        <v>388</v>
      </c>
      <c r="AA22" s="122" t="s">
        <v>388</v>
      </c>
      <c r="AB22" s="210" t="s">
        <v>73</v>
      </c>
      <c r="AC22" s="122" t="s">
        <v>576</v>
      </c>
      <c r="AD22" s="210" t="s">
        <v>550</v>
      </c>
      <c r="AE22" s="128" t="s">
        <v>550</v>
      </c>
      <c r="AF22" s="120" t="s">
        <v>550</v>
      </c>
      <c r="AG22" s="120" t="s">
        <v>388</v>
      </c>
      <c r="AH22" s="122" t="s">
        <v>388</v>
      </c>
      <c r="AI22" s="222" t="s">
        <v>550</v>
      </c>
      <c r="AJ22" s="222"/>
      <c r="AK22" s="223"/>
      <c r="AL22" s="224"/>
      <c r="AM22" s="223"/>
      <c r="AN22" s="225"/>
      <c r="AO22" s="222" t="s">
        <v>388</v>
      </c>
      <c r="AP22" s="223" t="s">
        <v>73</v>
      </c>
      <c r="AQ22" s="38" t="s">
        <v>73</v>
      </c>
      <c r="AR22" s="228" t="s">
        <v>388</v>
      </c>
      <c r="AS22" s="120" t="s">
        <v>388</v>
      </c>
      <c r="AT22" s="228" t="s">
        <v>388</v>
      </c>
      <c r="AU22" s="222" t="s">
        <v>388</v>
      </c>
      <c r="AV22" s="228" t="s">
        <v>73</v>
      </c>
      <c r="AW22" s="38" t="s">
        <v>73</v>
      </c>
      <c r="AX22" s="227" t="s">
        <v>73</v>
      </c>
      <c r="AY22" s="226" t="s">
        <v>388</v>
      </c>
      <c r="AZ22" s="223" t="s">
        <v>388</v>
      </c>
      <c r="BA22" s="38" t="s">
        <v>73</v>
      </c>
      <c r="BB22" s="195"/>
      <c r="BC22" s="195"/>
      <c r="BD22" s="195"/>
      <c r="BE22" s="195"/>
      <c r="BF22" s="195"/>
      <c r="BG22" s="196"/>
      <c r="BH22" s="196"/>
      <c r="BI22" s="196"/>
      <c r="BJ22" s="195"/>
      <c r="BK22" s="195"/>
      <c r="BL22" s="195"/>
      <c r="BM22" s="195"/>
      <c r="BN22" s="195"/>
      <c r="BO22" s="196">
        <v>1</v>
      </c>
      <c r="BP22" s="196"/>
      <c r="BQ22" s="196"/>
      <c r="BR22" s="222" t="s">
        <v>73</v>
      </c>
      <c r="BS22" s="223" t="s">
        <v>73</v>
      </c>
      <c r="BT22" s="223" t="s">
        <v>73</v>
      </c>
      <c r="BU22" s="223" t="s">
        <v>550</v>
      </c>
      <c r="BV22" s="223" t="s">
        <v>73</v>
      </c>
      <c r="BW22" s="223" t="s">
        <v>73</v>
      </c>
      <c r="BX22" s="120" t="s">
        <v>550</v>
      </c>
      <c r="BY22" s="38" t="s">
        <v>550</v>
      </c>
      <c r="BZ22" s="228" t="s">
        <v>550</v>
      </c>
      <c r="CA22" s="210" t="s">
        <v>73</v>
      </c>
      <c r="CB22" s="226" t="s">
        <v>551</v>
      </c>
      <c r="CC22" s="707" t="s">
        <v>931</v>
      </c>
      <c r="CD22" s="708"/>
      <c r="CE22" s="38" t="s">
        <v>564</v>
      </c>
      <c r="CF22" s="222" t="s">
        <v>564</v>
      </c>
      <c r="CG22" s="222" t="s">
        <v>73</v>
      </c>
      <c r="CH22" s="229" t="s">
        <v>238</v>
      </c>
      <c r="CI22" s="230" t="s">
        <v>271</v>
      </c>
    </row>
    <row r="23" spans="1:87" s="8" customFormat="1" ht="57" customHeight="1">
      <c r="A23" s="691"/>
      <c r="B23" s="27" t="s">
        <v>160</v>
      </c>
      <c r="C23" s="195" t="s">
        <v>73</v>
      </c>
      <c r="D23" s="196" t="s">
        <v>550</v>
      </c>
      <c r="E23" s="196" t="s">
        <v>73</v>
      </c>
      <c r="F23" s="196" t="s">
        <v>73</v>
      </c>
      <c r="G23" s="196" t="s">
        <v>73</v>
      </c>
      <c r="H23" s="196" t="s">
        <v>73</v>
      </c>
      <c r="I23" s="196" t="s">
        <v>73</v>
      </c>
      <c r="J23" s="196" t="s">
        <v>550</v>
      </c>
      <c r="K23" s="196" t="s">
        <v>550</v>
      </c>
      <c r="L23" s="196" t="s">
        <v>73</v>
      </c>
      <c r="M23" s="196" t="s">
        <v>550</v>
      </c>
      <c r="N23" s="196" t="s">
        <v>550</v>
      </c>
      <c r="O23" s="196" t="s">
        <v>73</v>
      </c>
      <c r="P23" s="197" t="s">
        <v>932</v>
      </c>
      <c r="Q23" s="131" t="s">
        <v>824</v>
      </c>
      <c r="R23" s="210" t="s">
        <v>73</v>
      </c>
      <c r="S23" s="120" t="s">
        <v>933</v>
      </c>
      <c r="T23" s="120" t="s">
        <v>552</v>
      </c>
      <c r="U23" s="120" t="s">
        <v>214</v>
      </c>
      <c r="V23" s="122" t="s">
        <v>36</v>
      </c>
      <c r="W23" s="210" t="s">
        <v>73</v>
      </c>
      <c r="X23" s="120" t="s">
        <v>73</v>
      </c>
      <c r="Y23" s="120" t="s">
        <v>73</v>
      </c>
      <c r="Z23" s="120" t="s">
        <v>388</v>
      </c>
      <c r="AA23" s="122" t="s">
        <v>388</v>
      </c>
      <c r="AB23" s="210" t="s">
        <v>73</v>
      </c>
      <c r="AC23" s="122" t="s">
        <v>934</v>
      </c>
      <c r="AD23" s="210" t="s">
        <v>550</v>
      </c>
      <c r="AE23" s="216" t="s">
        <v>619</v>
      </c>
      <c r="AF23" s="217" t="s">
        <v>294</v>
      </c>
      <c r="AG23" s="120" t="s">
        <v>388</v>
      </c>
      <c r="AH23" s="122" t="s">
        <v>388</v>
      </c>
      <c r="AI23" s="247" t="s">
        <v>73</v>
      </c>
      <c r="AJ23" s="222" t="s">
        <v>563</v>
      </c>
      <c r="AK23" s="223" t="s">
        <v>36</v>
      </c>
      <c r="AL23" s="224" t="s">
        <v>554</v>
      </c>
      <c r="AM23" s="223" t="s">
        <v>73</v>
      </c>
      <c r="AN23" s="225" t="s">
        <v>456</v>
      </c>
      <c r="AO23" s="222" t="s">
        <v>388</v>
      </c>
      <c r="AP23" s="223" t="s">
        <v>73</v>
      </c>
      <c r="AQ23" s="38" t="s">
        <v>73</v>
      </c>
      <c r="AR23" s="228" t="s">
        <v>388</v>
      </c>
      <c r="AS23" s="120" t="s">
        <v>388</v>
      </c>
      <c r="AT23" s="228" t="s">
        <v>388</v>
      </c>
      <c r="AU23" s="222" t="s">
        <v>73</v>
      </c>
      <c r="AV23" s="228" t="s">
        <v>73</v>
      </c>
      <c r="AW23" s="38" t="s">
        <v>73</v>
      </c>
      <c r="AX23" s="227" t="s">
        <v>73</v>
      </c>
      <c r="AY23" s="226" t="s">
        <v>73</v>
      </c>
      <c r="AZ23" s="223" t="s">
        <v>388</v>
      </c>
      <c r="BA23" s="38" t="s">
        <v>73</v>
      </c>
      <c r="BB23" s="195"/>
      <c r="BC23" s="195"/>
      <c r="BD23" s="195"/>
      <c r="BE23" s="195"/>
      <c r="BF23" s="195"/>
      <c r="BG23" s="196"/>
      <c r="BH23" s="196"/>
      <c r="BI23" s="196"/>
      <c r="BJ23" s="195"/>
      <c r="BK23" s="195"/>
      <c r="BL23" s="195"/>
      <c r="BM23" s="195"/>
      <c r="BN23" s="195">
        <v>3</v>
      </c>
      <c r="BO23" s="196">
        <v>2</v>
      </c>
      <c r="BP23" s="196"/>
      <c r="BQ23" s="196"/>
      <c r="BR23" s="222" t="s">
        <v>73</v>
      </c>
      <c r="BS23" s="223" t="s">
        <v>73</v>
      </c>
      <c r="BT23" s="223" t="s">
        <v>550</v>
      </c>
      <c r="BU23" s="223" t="s">
        <v>550</v>
      </c>
      <c r="BV23" s="223" t="s">
        <v>73</v>
      </c>
      <c r="BW23" s="223" t="s">
        <v>73</v>
      </c>
      <c r="BX23" s="248" t="s">
        <v>550</v>
      </c>
      <c r="BY23" s="38" t="s">
        <v>550</v>
      </c>
      <c r="BZ23" s="228" t="s">
        <v>483</v>
      </c>
      <c r="CA23" s="210" t="s">
        <v>73</v>
      </c>
      <c r="CB23" s="226" t="s">
        <v>551</v>
      </c>
      <c r="CC23" s="707" t="s">
        <v>100</v>
      </c>
      <c r="CD23" s="708"/>
      <c r="CE23" s="38" t="s">
        <v>564</v>
      </c>
      <c r="CF23" s="222" t="s">
        <v>564</v>
      </c>
      <c r="CG23" s="222" t="s">
        <v>73</v>
      </c>
      <c r="CH23" s="228" t="s">
        <v>936</v>
      </c>
      <c r="CI23" s="230" t="s">
        <v>1130</v>
      </c>
    </row>
    <row r="24" spans="1:87" s="8" customFormat="1" ht="44.25" customHeight="1">
      <c r="A24" s="691"/>
      <c r="B24" s="27" t="s">
        <v>165</v>
      </c>
      <c r="C24" s="195" t="s">
        <v>73</v>
      </c>
      <c r="D24" s="196" t="s">
        <v>550</v>
      </c>
      <c r="E24" s="196" t="s">
        <v>73</v>
      </c>
      <c r="F24" s="196" t="s">
        <v>550</v>
      </c>
      <c r="G24" s="196" t="s">
        <v>550</v>
      </c>
      <c r="H24" s="196" t="s">
        <v>73</v>
      </c>
      <c r="I24" s="196" t="s">
        <v>73</v>
      </c>
      <c r="J24" s="196" t="s">
        <v>550</v>
      </c>
      <c r="K24" s="196" t="s">
        <v>550</v>
      </c>
      <c r="L24" s="196" t="s">
        <v>73</v>
      </c>
      <c r="M24" s="196" t="s">
        <v>550</v>
      </c>
      <c r="N24" s="196" t="s">
        <v>550</v>
      </c>
      <c r="O24" s="196" t="s">
        <v>73</v>
      </c>
      <c r="P24" s="197" t="s">
        <v>937</v>
      </c>
      <c r="Q24" s="131" t="s">
        <v>938</v>
      </c>
      <c r="R24" s="210" t="s">
        <v>73</v>
      </c>
      <c r="S24" s="120" t="s">
        <v>939</v>
      </c>
      <c r="T24" s="120" t="s">
        <v>940</v>
      </c>
      <c r="U24" s="120" t="s">
        <v>214</v>
      </c>
      <c r="V24" s="122" t="s">
        <v>202</v>
      </c>
      <c r="W24" s="210" t="s">
        <v>73</v>
      </c>
      <c r="X24" s="120" t="s">
        <v>388</v>
      </c>
      <c r="Y24" s="120" t="s">
        <v>73</v>
      </c>
      <c r="Z24" s="120" t="s">
        <v>388</v>
      </c>
      <c r="AA24" s="122" t="s">
        <v>388</v>
      </c>
      <c r="AB24" s="210" t="s">
        <v>73</v>
      </c>
      <c r="AC24" s="122" t="s">
        <v>429</v>
      </c>
      <c r="AD24" s="210" t="s">
        <v>550</v>
      </c>
      <c r="AE24" s="128" t="s">
        <v>941</v>
      </c>
      <c r="AF24" s="120" t="s">
        <v>294</v>
      </c>
      <c r="AG24" s="120" t="s">
        <v>388</v>
      </c>
      <c r="AH24" s="122" t="s">
        <v>388</v>
      </c>
      <c r="AI24" s="222" t="s">
        <v>550</v>
      </c>
      <c r="AJ24" s="222"/>
      <c r="AK24" s="223"/>
      <c r="AL24" s="224"/>
      <c r="AM24" s="223"/>
      <c r="AN24" s="225"/>
      <c r="AO24" s="222" t="s">
        <v>388</v>
      </c>
      <c r="AP24" s="223" t="s">
        <v>388</v>
      </c>
      <c r="AQ24" s="38" t="s">
        <v>388</v>
      </c>
      <c r="AR24" s="228" t="s">
        <v>73</v>
      </c>
      <c r="AS24" s="120" t="s">
        <v>388</v>
      </c>
      <c r="AT24" s="228" t="s">
        <v>388</v>
      </c>
      <c r="AU24" s="222" t="s">
        <v>388</v>
      </c>
      <c r="AV24" s="228" t="s">
        <v>388</v>
      </c>
      <c r="AW24" s="38" t="s">
        <v>388</v>
      </c>
      <c r="AX24" s="227" t="s">
        <v>388</v>
      </c>
      <c r="AY24" s="226" t="s">
        <v>388</v>
      </c>
      <c r="AZ24" s="223" t="s">
        <v>388</v>
      </c>
      <c r="BA24" s="38" t="s">
        <v>388</v>
      </c>
      <c r="BB24" s="195"/>
      <c r="BC24" s="195"/>
      <c r="BD24" s="195"/>
      <c r="BE24" s="195"/>
      <c r="BF24" s="195"/>
      <c r="BG24" s="196"/>
      <c r="BH24" s="196"/>
      <c r="BI24" s="196"/>
      <c r="BJ24" s="196"/>
      <c r="BK24" s="196"/>
      <c r="BL24" s="195"/>
      <c r="BM24" s="195"/>
      <c r="BN24" s="195"/>
      <c r="BO24" s="195"/>
      <c r="BP24" s="195"/>
      <c r="BQ24" s="196"/>
      <c r="BR24" s="222" t="s">
        <v>73</v>
      </c>
      <c r="BS24" s="223" t="s">
        <v>550</v>
      </c>
      <c r="BT24" s="223" t="s">
        <v>550</v>
      </c>
      <c r="BU24" s="223" t="s">
        <v>550</v>
      </c>
      <c r="BV24" s="223" t="s">
        <v>73</v>
      </c>
      <c r="BW24" s="223" t="s">
        <v>73</v>
      </c>
      <c r="BX24" s="223" t="s">
        <v>550</v>
      </c>
      <c r="BY24" s="38" t="s">
        <v>550</v>
      </c>
      <c r="BZ24" s="228" t="s">
        <v>241</v>
      </c>
      <c r="CA24" s="210" t="s">
        <v>73</v>
      </c>
      <c r="CB24" s="226" t="s">
        <v>551</v>
      </c>
      <c r="CC24" s="707" t="s">
        <v>429</v>
      </c>
      <c r="CD24" s="708"/>
      <c r="CE24" s="38" t="s">
        <v>564</v>
      </c>
      <c r="CF24" s="222" t="s">
        <v>564</v>
      </c>
      <c r="CG24" s="222" t="s">
        <v>388</v>
      </c>
      <c r="CH24" s="229"/>
      <c r="CI24" s="230"/>
    </row>
    <row r="25" spans="1:87" s="8" customFormat="1" ht="32.25" customHeight="1">
      <c r="A25" s="691"/>
      <c r="B25" s="27" t="s">
        <v>169</v>
      </c>
      <c r="C25" s="195" t="s">
        <v>73</v>
      </c>
      <c r="D25" s="196" t="s">
        <v>550</v>
      </c>
      <c r="E25" s="196" t="s">
        <v>73</v>
      </c>
      <c r="F25" s="196" t="s">
        <v>550</v>
      </c>
      <c r="G25" s="196" t="s">
        <v>73</v>
      </c>
      <c r="H25" s="196" t="s">
        <v>73</v>
      </c>
      <c r="I25" s="196" t="s">
        <v>73</v>
      </c>
      <c r="J25" s="196" t="s">
        <v>550</v>
      </c>
      <c r="K25" s="196" t="s">
        <v>550</v>
      </c>
      <c r="L25" s="196" t="s">
        <v>73</v>
      </c>
      <c r="M25" s="196" t="s">
        <v>550</v>
      </c>
      <c r="N25" s="196" t="s">
        <v>550</v>
      </c>
      <c r="O25" s="196" t="s">
        <v>73</v>
      </c>
      <c r="P25" s="197" t="s">
        <v>338</v>
      </c>
      <c r="Q25" s="131" t="s">
        <v>806</v>
      </c>
      <c r="R25" s="210" t="s">
        <v>73</v>
      </c>
      <c r="S25" s="120" t="s">
        <v>939</v>
      </c>
      <c r="T25" s="120" t="s">
        <v>616</v>
      </c>
      <c r="U25" s="120" t="s">
        <v>214</v>
      </c>
      <c r="V25" s="122" t="s">
        <v>202</v>
      </c>
      <c r="W25" s="210" t="s">
        <v>73</v>
      </c>
      <c r="X25" s="120" t="s">
        <v>388</v>
      </c>
      <c r="Y25" s="120" t="s">
        <v>388</v>
      </c>
      <c r="Z25" s="120" t="s">
        <v>388</v>
      </c>
      <c r="AA25" s="122" t="s">
        <v>388</v>
      </c>
      <c r="AB25" s="210" t="s">
        <v>73</v>
      </c>
      <c r="AC25" s="122" t="s">
        <v>576</v>
      </c>
      <c r="AD25" s="121" t="s">
        <v>550</v>
      </c>
      <c r="AE25" s="216"/>
      <c r="AF25" s="217" t="s">
        <v>550</v>
      </c>
      <c r="AG25" s="120" t="s">
        <v>388</v>
      </c>
      <c r="AH25" s="122" t="s">
        <v>388</v>
      </c>
      <c r="AI25" s="222" t="s">
        <v>73</v>
      </c>
      <c r="AJ25" s="222" t="s">
        <v>820</v>
      </c>
      <c r="AK25" s="223" t="s">
        <v>202</v>
      </c>
      <c r="AL25" s="224" t="s">
        <v>380</v>
      </c>
      <c r="AM25" s="223" t="s">
        <v>550</v>
      </c>
      <c r="AN25" s="225"/>
      <c r="AO25" s="222" t="s">
        <v>388</v>
      </c>
      <c r="AP25" s="223" t="s">
        <v>388</v>
      </c>
      <c r="AQ25" s="38" t="s">
        <v>388</v>
      </c>
      <c r="AR25" s="228" t="s">
        <v>73</v>
      </c>
      <c r="AS25" s="120" t="s">
        <v>388</v>
      </c>
      <c r="AT25" s="228" t="s">
        <v>388</v>
      </c>
      <c r="AU25" s="222" t="s">
        <v>388</v>
      </c>
      <c r="AV25" s="228" t="s">
        <v>388</v>
      </c>
      <c r="AW25" s="38" t="s">
        <v>388</v>
      </c>
      <c r="AX25" s="227" t="s">
        <v>73</v>
      </c>
      <c r="AY25" s="226" t="s">
        <v>388</v>
      </c>
      <c r="AZ25" s="223" t="s">
        <v>388</v>
      </c>
      <c r="BA25" s="38" t="s">
        <v>388</v>
      </c>
      <c r="BB25" s="195"/>
      <c r="BC25" s="195"/>
      <c r="BD25" s="195"/>
      <c r="BE25" s="195"/>
      <c r="BF25" s="195"/>
      <c r="BG25" s="196"/>
      <c r="BH25" s="196"/>
      <c r="BI25" s="196"/>
      <c r="BJ25" s="195"/>
      <c r="BK25" s="195"/>
      <c r="BL25" s="195"/>
      <c r="BM25" s="195"/>
      <c r="BN25" s="195"/>
      <c r="BO25" s="196"/>
      <c r="BP25" s="196"/>
      <c r="BQ25" s="196"/>
      <c r="BR25" s="222" t="s">
        <v>73</v>
      </c>
      <c r="BS25" s="223" t="s">
        <v>73</v>
      </c>
      <c r="BT25" s="223" t="s">
        <v>550</v>
      </c>
      <c r="BU25" s="223" t="s">
        <v>550</v>
      </c>
      <c r="BV25" s="223" t="s">
        <v>550</v>
      </c>
      <c r="BW25" s="223" t="s">
        <v>73</v>
      </c>
      <c r="BX25" s="223" t="s">
        <v>550</v>
      </c>
      <c r="BY25" s="38" t="s">
        <v>550</v>
      </c>
      <c r="BZ25" s="228" t="s">
        <v>550</v>
      </c>
      <c r="CA25" s="210" t="s">
        <v>73</v>
      </c>
      <c r="CB25" s="226" t="s">
        <v>551</v>
      </c>
      <c r="CC25" s="707" t="s">
        <v>666</v>
      </c>
      <c r="CD25" s="708"/>
      <c r="CE25" s="38" t="s">
        <v>564</v>
      </c>
      <c r="CF25" s="222" t="s">
        <v>564</v>
      </c>
      <c r="CG25" s="222" t="s">
        <v>73</v>
      </c>
      <c r="CH25" s="228" t="s">
        <v>1278</v>
      </c>
      <c r="CI25" s="230" t="s">
        <v>880</v>
      </c>
    </row>
    <row r="26" spans="1:87" s="8" customFormat="1" ht="83.25" customHeight="1">
      <c r="A26" s="691"/>
      <c r="B26" s="27" t="s">
        <v>170</v>
      </c>
      <c r="C26" s="195" t="s">
        <v>550</v>
      </c>
      <c r="D26" s="196" t="s">
        <v>550</v>
      </c>
      <c r="E26" s="196" t="s">
        <v>73</v>
      </c>
      <c r="F26" s="196" t="s">
        <v>550</v>
      </c>
      <c r="G26" s="196" t="s">
        <v>550</v>
      </c>
      <c r="H26" s="196" t="s">
        <v>73</v>
      </c>
      <c r="I26" s="196" t="s">
        <v>73</v>
      </c>
      <c r="J26" s="196" t="s">
        <v>550</v>
      </c>
      <c r="K26" s="196" t="s">
        <v>550</v>
      </c>
      <c r="L26" s="196" t="s">
        <v>73</v>
      </c>
      <c r="M26" s="196" t="s">
        <v>550</v>
      </c>
      <c r="N26" s="196" t="s">
        <v>550</v>
      </c>
      <c r="O26" s="196" t="s">
        <v>73</v>
      </c>
      <c r="P26" s="197" t="s">
        <v>943</v>
      </c>
      <c r="Q26" s="131" t="s">
        <v>944</v>
      </c>
      <c r="R26" s="210" t="s">
        <v>73</v>
      </c>
      <c r="S26" s="120" t="s">
        <v>686</v>
      </c>
      <c r="T26" s="120" t="s">
        <v>552</v>
      </c>
      <c r="U26" s="120" t="s">
        <v>214</v>
      </c>
      <c r="V26" s="122" t="s">
        <v>202</v>
      </c>
      <c r="W26" s="210" t="s">
        <v>73</v>
      </c>
      <c r="X26" s="120" t="s">
        <v>388</v>
      </c>
      <c r="Y26" s="120" t="s">
        <v>388</v>
      </c>
      <c r="Z26" s="120" t="s">
        <v>388</v>
      </c>
      <c r="AA26" s="122" t="s">
        <v>388</v>
      </c>
      <c r="AB26" s="210" t="s">
        <v>73</v>
      </c>
      <c r="AC26" s="122" t="s">
        <v>576</v>
      </c>
      <c r="AD26" s="121" t="s">
        <v>73</v>
      </c>
      <c r="AE26" s="128">
        <v>0.73</v>
      </c>
      <c r="AF26" s="120" t="s">
        <v>466</v>
      </c>
      <c r="AG26" s="120" t="s">
        <v>73</v>
      </c>
      <c r="AH26" s="122" t="s">
        <v>388</v>
      </c>
      <c r="AI26" s="222" t="s">
        <v>550</v>
      </c>
      <c r="AJ26" s="222"/>
      <c r="AK26" s="223"/>
      <c r="AL26" s="224"/>
      <c r="AM26" s="223"/>
      <c r="AN26" s="225"/>
      <c r="AO26" s="222" t="s">
        <v>73</v>
      </c>
      <c r="AP26" s="223" t="s">
        <v>388</v>
      </c>
      <c r="AQ26" s="38" t="s">
        <v>388</v>
      </c>
      <c r="AR26" s="228" t="s">
        <v>388</v>
      </c>
      <c r="AS26" s="120" t="s">
        <v>388</v>
      </c>
      <c r="AT26" s="228" t="s">
        <v>388</v>
      </c>
      <c r="AU26" s="222" t="s">
        <v>388</v>
      </c>
      <c r="AV26" s="228" t="s">
        <v>73</v>
      </c>
      <c r="AW26" s="38" t="s">
        <v>388</v>
      </c>
      <c r="AX26" s="227" t="s">
        <v>73</v>
      </c>
      <c r="AY26" s="226" t="s">
        <v>388</v>
      </c>
      <c r="AZ26" s="223" t="s">
        <v>388</v>
      </c>
      <c r="BA26" s="38" t="s">
        <v>388</v>
      </c>
      <c r="BB26" s="195"/>
      <c r="BC26" s="195"/>
      <c r="BD26" s="195"/>
      <c r="BE26" s="195"/>
      <c r="BF26" s="195"/>
      <c r="BG26" s="196"/>
      <c r="BH26" s="196"/>
      <c r="BI26" s="196"/>
      <c r="BJ26" s="195"/>
      <c r="BK26" s="195"/>
      <c r="BL26" s="195"/>
      <c r="BM26" s="195"/>
      <c r="BN26" s="195"/>
      <c r="BO26" s="196">
        <v>1</v>
      </c>
      <c r="BP26" s="196"/>
      <c r="BQ26" s="196"/>
      <c r="BR26" s="222" t="s">
        <v>550</v>
      </c>
      <c r="BS26" s="223" t="s">
        <v>550</v>
      </c>
      <c r="BT26" s="223" t="s">
        <v>550</v>
      </c>
      <c r="BU26" s="223" t="s">
        <v>550</v>
      </c>
      <c r="BV26" s="223" t="s">
        <v>73</v>
      </c>
      <c r="BW26" s="223" t="s">
        <v>73</v>
      </c>
      <c r="BX26" s="223" t="s">
        <v>550</v>
      </c>
      <c r="BY26" s="38" t="s">
        <v>550</v>
      </c>
      <c r="BZ26" s="228" t="s">
        <v>550</v>
      </c>
      <c r="CA26" s="210" t="s">
        <v>73</v>
      </c>
      <c r="CB26" s="226" t="s">
        <v>551</v>
      </c>
      <c r="CC26" s="707" t="s">
        <v>390</v>
      </c>
      <c r="CD26" s="708"/>
      <c r="CE26" s="38" t="s">
        <v>564</v>
      </c>
      <c r="CF26" s="222" t="s">
        <v>562</v>
      </c>
      <c r="CG26" s="222" t="s">
        <v>388</v>
      </c>
      <c r="CH26" s="229"/>
      <c r="CI26" s="230"/>
    </row>
    <row r="27" spans="1:87" s="8" customFormat="1" ht="32.25" customHeight="1">
      <c r="A27" s="691"/>
      <c r="B27" s="27" t="s">
        <v>28</v>
      </c>
      <c r="C27" s="195" t="s">
        <v>73</v>
      </c>
      <c r="D27" s="196" t="s">
        <v>550</v>
      </c>
      <c r="E27" s="196" t="s">
        <v>550</v>
      </c>
      <c r="F27" s="196" t="s">
        <v>550</v>
      </c>
      <c r="G27" s="196" t="s">
        <v>550</v>
      </c>
      <c r="H27" s="196" t="s">
        <v>73</v>
      </c>
      <c r="I27" s="196" t="s">
        <v>73</v>
      </c>
      <c r="J27" s="196" t="s">
        <v>550</v>
      </c>
      <c r="K27" s="196" t="s">
        <v>550</v>
      </c>
      <c r="L27" s="196" t="s">
        <v>73</v>
      </c>
      <c r="M27" s="196" t="s">
        <v>550</v>
      </c>
      <c r="N27" s="196" t="s">
        <v>550</v>
      </c>
      <c r="O27" s="196" t="s">
        <v>73</v>
      </c>
      <c r="P27" s="197" t="s">
        <v>759</v>
      </c>
      <c r="Q27" s="131" t="s">
        <v>1125</v>
      </c>
      <c r="R27" s="210" t="s">
        <v>73</v>
      </c>
      <c r="S27" s="120" t="s">
        <v>947</v>
      </c>
      <c r="T27" s="120" t="s">
        <v>552</v>
      </c>
      <c r="U27" s="120" t="s">
        <v>214</v>
      </c>
      <c r="V27" s="122" t="s">
        <v>202</v>
      </c>
      <c r="W27" s="210" t="s">
        <v>73</v>
      </c>
      <c r="X27" s="120" t="s">
        <v>388</v>
      </c>
      <c r="Y27" s="120" t="s">
        <v>73</v>
      </c>
      <c r="Z27" s="120" t="s">
        <v>388</v>
      </c>
      <c r="AA27" s="122" t="s">
        <v>388</v>
      </c>
      <c r="AB27" s="210" t="s">
        <v>73</v>
      </c>
      <c r="AC27" s="122" t="s">
        <v>1057</v>
      </c>
      <c r="AD27" s="210" t="s">
        <v>73</v>
      </c>
      <c r="AE27" s="216" t="s">
        <v>1128</v>
      </c>
      <c r="AF27" s="217" t="s">
        <v>550</v>
      </c>
      <c r="AG27" s="120" t="s">
        <v>388</v>
      </c>
      <c r="AH27" s="122" t="s">
        <v>388</v>
      </c>
      <c r="AI27" s="222" t="s">
        <v>550</v>
      </c>
      <c r="AJ27" s="222"/>
      <c r="AK27" s="223"/>
      <c r="AL27" s="224"/>
      <c r="AM27" s="223"/>
      <c r="AN27" s="225"/>
      <c r="AO27" s="222" t="s">
        <v>388</v>
      </c>
      <c r="AP27" s="223" t="s">
        <v>73</v>
      </c>
      <c r="AQ27" s="38" t="s">
        <v>388</v>
      </c>
      <c r="AR27" s="228" t="s">
        <v>388</v>
      </c>
      <c r="AS27" s="223" t="s">
        <v>388</v>
      </c>
      <c r="AT27" s="228" t="s">
        <v>73</v>
      </c>
      <c r="AU27" s="222" t="s">
        <v>388</v>
      </c>
      <c r="AV27" s="228" t="s">
        <v>388</v>
      </c>
      <c r="AW27" s="38" t="s">
        <v>73</v>
      </c>
      <c r="AX27" s="227" t="s">
        <v>73</v>
      </c>
      <c r="AY27" s="226" t="s">
        <v>388</v>
      </c>
      <c r="AZ27" s="223" t="s">
        <v>388</v>
      </c>
      <c r="BA27" s="38" t="s">
        <v>388</v>
      </c>
      <c r="BB27" s="195"/>
      <c r="BC27" s="195"/>
      <c r="BD27" s="195"/>
      <c r="BE27" s="195"/>
      <c r="BF27" s="195"/>
      <c r="BG27" s="196"/>
      <c r="BH27" s="196"/>
      <c r="BI27" s="196"/>
      <c r="BJ27" s="195"/>
      <c r="BK27" s="195"/>
      <c r="BL27" s="195"/>
      <c r="BM27" s="195"/>
      <c r="BN27" s="195"/>
      <c r="BO27" s="196"/>
      <c r="BP27" s="196"/>
      <c r="BQ27" s="196"/>
      <c r="BR27" s="222" t="s">
        <v>73</v>
      </c>
      <c r="BS27" s="223" t="s">
        <v>73</v>
      </c>
      <c r="BT27" s="223" t="s">
        <v>550</v>
      </c>
      <c r="BU27" s="223" t="s">
        <v>550</v>
      </c>
      <c r="BV27" s="223" t="s">
        <v>73</v>
      </c>
      <c r="BW27" s="223" t="s">
        <v>73</v>
      </c>
      <c r="BX27" s="223" t="s">
        <v>550</v>
      </c>
      <c r="BY27" s="38" t="s">
        <v>550</v>
      </c>
      <c r="BZ27" s="228" t="s">
        <v>550</v>
      </c>
      <c r="CA27" s="210" t="s">
        <v>73</v>
      </c>
      <c r="CB27" s="226" t="s">
        <v>551</v>
      </c>
      <c r="CC27" s="707" t="s">
        <v>1057</v>
      </c>
      <c r="CD27" s="708"/>
      <c r="CE27" s="38" t="s">
        <v>564</v>
      </c>
      <c r="CF27" s="222" t="s">
        <v>564</v>
      </c>
      <c r="CG27" s="222" t="s">
        <v>388</v>
      </c>
      <c r="CH27" s="229"/>
      <c r="CI27" s="230"/>
    </row>
    <row r="28" spans="1:87" s="8" customFormat="1" ht="66.75" customHeight="1">
      <c r="A28" s="691"/>
      <c r="B28" s="27" t="s">
        <v>173</v>
      </c>
      <c r="C28" s="195" t="s">
        <v>73</v>
      </c>
      <c r="D28" s="196" t="s">
        <v>550</v>
      </c>
      <c r="E28" s="196" t="s">
        <v>73</v>
      </c>
      <c r="F28" s="196" t="s">
        <v>550</v>
      </c>
      <c r="G28" s="196" t="s">
        <v>550</v>
      </c>
      <c r="H28" s="196" t="s">
        <v>73</v>
      </c>
      <c r="I28" s="196" t="s">
        <v>73</v>
      </c>
      <c r="J28" s="196" t="s">
        <v>550</v>
      </c>
      <c r="K28" s="196" t="s">
        <v>550</v>
      </c>
      <c r="L28" s="196" t="s">
        <v>73</v>
      </c>
      <c r="M28" s="196" t="s">
        <v>550</v>
      </c>
      <c r="N28" s="196" t="s">
        <v>550</v>
      </c>
      <c r="O28" s="196" t="s">
        <v>73</v>
      </c>
      <c r="P28" s="197" t="s">
        <v>2</v>
      </c>
      <c r="Q28" s="131" t="s">
        <v>950</v>
      </c>
      <c r="R28" s="210" t="s">
        <v>73</v>
      </c>
      <c r="S28" s="120" t="s">
        <v>951</v>
      </c>
      <c r="T28" s="120" t="s">
        <v>616</v>
      </c>
      <c r="U28" s="120" t="s">
        <v>326</v>
      </c>
      <c r="V28" s="122" t="s">
        <v>202</v>
      </c>
      <c r="W28" s="210" t="s">
        <v>73</v>
      </c>
      <c r="X28" s="120" t="s">
        <v>388</v>
      </c>
      <c r="Y28" s="120" t="s">
        <v>73</v>
      </c>
      <c r="Z28" s="120" t="s">
        <v>388</v>
      </c>
      <c r="AA28" s="122" t="s">
        <v>388</v>
      </c>
      <c r="AB28" s="210" t="s">
        <v>73</v>
      </c>
      <c r="AC28" s="122" t="s">
        <v>1127</v>
      </c>
      <c r="AD28" s="210" t="s">
        <v>73</v>
      </c>
      <c r="AE28" s="216" t="s">
        <v>422</v>
      </c>
      <c r="AF28" s="123" t="s">
        <v>73</v>
      </c>
      <c r="AG28" s="120" t="s">
        <v>388</v>
      </c>
      <c r="AH28" s="122" t="s">
        <v>388</v>
      </c>
      <c r="AI28" s="211" t="s">
        <v>73</v>
      </c>
      <c r="AJ28" s="210" t="s">
        <v>241</v>
      </c>
      <c r="AK28" s="120" t="s">
        <v>202</v>
      </c>
      <c r="AL28" s="205" t="s">
        <v>380</v>
      </c>
      <c r="AM28" s="120" t="s">
        <v>73</v>
      </c>
      <c r="AN28" s="212" t="s">
        <v>658</v>
      </c>
      <c r="AO28" s="249" t="s">
        <v>388</v>
      </c>
      <c r="AP28" s="120" t="s">
        <v>73</v>
      </c>
      <c r="AQ28" s="122" t="s">
        <v>388</v>
      </c>
      <c r="AR28" s="228" t="s">
        <v>388</v>
      </c>
      <c r="AS28" s="120" t="s">
        <v>388</v>
      </c>
      <c r="AT28" s="228" t="s">
        <v>388</v>
      </c>
      <c r="AU28" s="222" t="s">
        <v>388</v>
      </c>
      <c r="AV28" s="228" t="s">
        <v>388</v>
      </c>
      <c r="AW28" s="38" t="s">
        <v>388</v>
      </c>
      <c r="AX28" s="227" t="s">
        <v>388</v>
      </c>
      <c r="AY28" s="226" t="s">
        <v>388</v>
      </c>
      <c r="AZ28" s="223" t="s">
        <v>388</v>
      </c>
      <c r="BA28" s="38" t="s">
        <v>388</v>
      </c>
      <c r="BB28" s="195"/>
      <c r="BC28" s="195"/>
      <c r="BD28" s="195"/>
      <c r="BE28" s="195"/>
      <c r="BF28" s="195"/>
      <c r="BG28" s="195"/>
      <c r="BH28" s="195"/>
      <c r="BI28" s="195"/>
      <c r="BJ28" s="195"/>
      <c r="BK28" s="195"/>
      <c r="BL28" s="195"/>
      <c r="BM28" s="195"/>
      <c r="BN28" s="195"/>
      <c r="BO28" s="195"/>
      <c r="BP28" s="195"/>
      <c r="BQ28" s="195"/>
      <c r="BR28" s="222" t="s">
        <v>73</v>
      </c>
      <c r="BS28" s="223" t="s">
        <v>550</v>
      </c>
      <c r="BT28" s="223" t="s">
        <v>550</v>
      </c>
      <c r="BU28" s="223" t="s">
        <v>550</v>
      </c>
      <c r="BV28" s="224" t="s">
        <v>73</v>
      </c>
      <c r="BW28" s="224" t="s">
        <v>73</v>
      </c>
      <c r="BX28" s="224" t="s">
        <v>550</v>
      </c>
      <c r="BY28" s="38" t="s">
        <v>550</v>
      </c>
      <c r="BZ28" s="228" t="s">
        <v>550</v>
      </c>
      <c r="CA28" s="210" t="s">
        <v>73</v>
      </c>
      <c r="CB28" s="226" t="s">
        <v>551</v>
      </c>
      <c r="CC28" s="707" t="s">
        <v>434</v>
      </c>
      <c r="CD28" s="708"/>
      <c r="CE28" s="38" t="s">
        <v>564</v>
      </c>
      <c r="CF28" s="222" t="s">
        <v>564</v>
      </c>
      <c r="CG28" s="222" t="s">
        <v>388</v>
      </c>
      <c r="CH28" s="229"/>
      <c r="CI28" s="230"/>
    </row>
    <row r="29" spans="1:87" s="8" customFormat="1" ht="91.5" customHeight="1">
      <c r="A29" s="691"/>
      <c r="B29" s="27" t="s">
        <v>176</v>
      </c>
      <c r="C29" s="195" t="s">
        <v>73</v>
      </c>
      <c r="D29" s="196" t="s">
        <v>550</v>
      </c>
      <c r="E29" s="196" t="s">
        <v>73</v>
      </c>
      <c r="F29" s="196" t="s">
        <v>550</v>
      </c>
      <c r="G29" s="196" t="s">
        <v>550</v>
      </c>
      <c r="H29" s="196" t="s">
        <v>73</v>
      </c>
      <c r="I29" s="196" t="s">
        <v>73</v>
      </c>
      <c r="J29" s="196" t="s">
        <v>550</v>
      </c>
      <c r="K29" s="196" t="s">
        <v>550</v>
      </c>
      <c r="L29" s="196" t="s">
        <v>73</v>
      </c>
      <c r="M29" s="196" t="s">
        <v>550</v>
      </c>
      <c r="N29" s="196" t="s">
        <v>550</v>
      </c>
      <c r="O29" s="196" t="s">
        <v>73</v>
      </c>
      <c r="P29" s="197" t="s">
        <v>953</v>
      </c>
      <c r="Q29" s="131" t="s">
        <v>954</v>
      </c>
      <c r="R29" s="210" t="s">
        <v>73</v>
      </c>
      <c r="S29" s="120" t="s">
        <v>939</v>
      </c>
      <c r="T29" s="120" t="s">
        <v>613</v>
      </c>
      <c r="U29" s="120" t="s">
        <v>214</v>
      </c>
      <c r="V29" s="122" t="s">
        <v>202</v>
      </c>
      <c r="W29" s="210" t="s">
        <v>73</v>
      </c>
      <c r="X29" s="120" t="s">
        <v>388</v>
      </c>
      <c r="Y29" s="120" t="s">
        <v>388</v>
      </c>
      <c r="Z29" s="120" t="s">
        <v>388</v>
      </c>
      <c r="AA29" s="122" t="s">
        <v>388</v>
      </c>
      <c r="AB29" s="210" t="s">
        <v>73</v>
      </c>
      <c r="AC29" s="122" t="s">
        <v>576</v>
      </c>
      <c r="AD29" s="210" t="s">
        <v>550</v>
      </c>
      <c r="AE29" s="216" t="s">
        <v>1058</v>
      </c>
      <c r="AF29" s="217" t="s">
        <v>550</v>
      </c>
      <c r="AG29" s="120" t="s">
        <v>388</v>
      </c>
      <c r="AH29" s="122" t="s">
        <v>388</v>
      </c>
      <c r="AI29" s="222" t="s">
        <v>550</v>
      </c>
      <c r="AJ29" s="222"/>
      <c r="AK29" s="223"/>
      <c r="AL29" s="224"/>
      <c r="AM29" s="223"/>
      <c r="AN29" s="225"/>
      <c r="AO29" s="222" t="s">
        <v>388</v>
      </c>
      <c r="AP29" s="223" t="s">
        <v>388</v>
      </c>
      <c r="AQ29" s="38" t="s">
        <v>388</v>
      </c>
      <c r="AR29" s="228" t="s">
        <v>388</v>
      </c>
      <c r="AS29" s="223" t="s">
        <v>388</v>
      </c>
      <c r="AT29" s="228" t="s">
        <v>388</v>
      </c>
      <c r="AU29" s="222" t="s">
        <v>388</v>
      </c>
      <c r="AV29" s="228" t="s">
        <v>388</v>
      </c>
      <c r="AW29" s="38" t="s">
        <v>388</v>
      </c>
      <c r="AX29" s="227" t="s">
        <v>388</v>
      </c>
      <c r="AY29" s="226" t="s">
        <v>388</v>
      </c>
      <c r="AZ29" s="223" t="s">
        <v>388</v>
      </c>
      <c r="BA29" s="38" t="s">
        <v>388</v>
      </c>
      <c r="BB29" s="195"/>
      <c r="BC29" s="195"/>
      <c r="BD29" s="195"/>
      <c r="BE29" s="195"/>
      <c r="BF29" s="195"/>
      <c r="BG29" s="196"/>
      <c r="BH29" s="196"/>
      <c r="BI29" s="196"/>
      <c r="BJ29" s="195"/>
      <c r="BK29" s="195"/>
      <c r="BL29" s="195"/>
      <c r="BM29" s="195"/>
      <c r="BN29" s="195"/>
      <c r="BO29" s="196"/>
      <c r="BP29" s="196"/>
      <c r="BQ29" s="196"/>
      <c r="BR29" s="222" t="s">
        <v>73</v>
      </c>
      <c r="BS29" s="223" t="s">
        <v>73</v>
      </c>
      <c r="BT29" s="223" t="s">
        <v>550</v>
      </c>
      <c r="BU29" s="223" t="s">
        <v>550</v>
      </c>
      <c r="BV29" s="223" t="s">
        <v>73</v>
      </c>
      <c r="BW29" s="223" t="s">
        <v>73</v>
      </c>
      <c r="BX29" s="223" t="s">
        <v>550</v>
      </c>
      <c r="BY29" s="38" t="s">
        <v>550</v>
      </c>
      <c r="BZ29" s="228" t="s">
        <v>550</v>
      </c>
      <c r="CA29" s="210" t="s">
        <v>73</v>
      </c>
      <c r="CB29" s="226" t="s">
        <v>551</v>
      </c>
      <c r="CC29" s="707" t="s">
        <v>320</v>
      </c>
      <c r="CD29" s="708"/>
      <c r="CE29" s="38" t="s">
        <v>564</v>
      </c>
      <c r="CF29" s="222" t="s">
        <v>564</v>
      </c>
      <c r="CG29" s="222" t="s">
        <v>388</v>
      </c>
      <c r="CH29" s="229"/>
      <c r="CI29" s="230"/>
    </row>
    <row r="30" spans="1:87" s="8" customFormat="1" ht="59.25" customHeight="1">
      <c r="A30" s="692"/>
      <c r="B30" s="28" t="s">
        <v>180</v>
      </c>
      <c r="C30" s="218" t="s">
        <v>73</v>
      </c>
      <c r="D30" s="219" t="s">
        <v>550</v>
      </c>
      <c r="E30" s="219" t="s">
        <v>73</v>
      </c>
      <c r="F30" s="219" t="s">
        <v>73</v>
      </c>
      <c r="G30" s="219" t="s">
        <v>73</v>
      </c>
      <c r="H30" s="219" t="s">
        <v>73</v>
      </c>
      <c r="I30" s="219" t="s">
        <v>73</v>
      </c>
      <c r="J30" s="219" t="s">
        <v>550</v>
      </c>
      <c r="K30" s="219" t="s">
        <v>550</v>
      </c>
      <c r="L30" s="219" t="s">
        <v>73</v>
      </c>
      <c r="M30" s="219" t="s">
        <v>550</v>
      </c>
      <c r="N30" s="219" t="s">
        <v>550</v>
      </c>
      <c r="O30" s="219" t="s">
        <v>73</v>
      </c>
      <c r="P30" s="220" t="s">
        <v>822</v>
      </c>
      <c r="Q30" s="221" t="s">
        <v>591</v>
      </c>
      <c r="R30" s="181" t="s">
        <v>73</v>
      </c>
      <c r="S30" s="135" t="s">
        <v>955</v>
      </c>
      <c r="T30" s="135" t="s">
        <v>613</v>
      </c>
      <c r="U30" s="135" t="s">
        <v>214</v>
      </c>
      <c r="V30" s="137" t="s">
        <v>202</v>
      </c>
      <c r="W30" s="181" t="s">
        <v>73</v>
      </c>
      <c r="X30" s="135" t="s">
        <v>388</v>
      </c>
      <c r="Y30" s="135" t="s">
        <v>388</v>
      </c>
      <c r="Z30" s="135" t="s">
        <v>388</v>
      </c>
      <c r="AA30" s="137" t="s">
        <v>388</v>
      </c>
      <c r="AB30" s="181" t="s">
        <v>73</v>
      </c>
      <c r="AC30" s="137" t="s">
        <v>957</v>
      </c>
      <c r="AD30" s="181" t="s">
        <v>73</v>
      </c>
      <c r="AE30" s="231" t="s">
        <v>819</v>
      </c>
      <c r="AF30" s="135" t="s">
        <v>550</v>
      </c>
      <c r="AG30" s="135" t="s">
        <v>388</v>
      </c>
      <c r="AH30" s="137" t="s">
        <v>388</v>
      </c>
      <c r="AI30" s="186" t="s">
        <v>73</v>
      </c>
      <c r="AJ30" s="181" t="s">
        <v>241</v>
      </c>
      <c r="AK30" s="135" t="s">
        <v>202</v>
      </c>
      <c r="AL30" s="187" t="s">
        <v>380</v>
      </c>
      <c r="AM30" s="135" t="s">
        <v>73</v>
      </c>
      <c r="AN30" s="133" t="s">
        <v>958</v>
      </c>
      <c r="AO30" s="181" t="s">
        <v>388</v>
      </c>
      <c r="AP30" s="135" t="s">
        <v>388</v>
      </c>
      <c r="AQ30" s="137" t="s">
        <v>388</v>
      </c>
      <c r="AR30" s="232" t="s">
        <v>388</v>
      </c>
      <c r="AS30" s="135" t="s">
        <v>388</v>
      </c>
      <c r="AT30" s="232" t="s">
        <v>388</v>
      </c>
      <c r="AU30" s="181" t="s">
        <v>73</v>
      </c>
      <c r="AV30" s="232" t="s">
        <v>73</v>
      </c>
      <c r="AW30" s="137" t="s">
        <v>73</v>
      </c>
      <c r="AX30" s="188" t="s">
        <v>73</v>
      </c>
      <c r="AY30" s="134" t="s">
        <v>388</v>
      </c>
      <c r="AZ30" s="135" t="s">
        <v>388</v>
      </c>
      <c r="BA30" s="137" t="s">
        <v>388</v>
      </c>
      <c r="BB30" s="218"/>
      <c r="BC30" s="218"/>
      <c r="BD30" s="218"/>
      <c r="BE30" s="218"/>
      <c r="BF30" s="218"/>
      <c r="BG30" s="219"/>
      <c r="BH30" s="219"/>
      <c r="BI30" s="219"/>
      <c r="BJ30" s="219"/>
      <c r="BK30" s="219"/>
      <c r="BL30" s="218"/>
      <c r="BM30" s="218"/>
      <c r="BN30" s="218"/>
      <c r="BO30" s="218"/>
      <c r="BP30" s="218"/>
      <c r="BQ30" s="219"/>
      <c r="BR30" s="181" t="s">
        <v>73</v>
      </c>
      <c r="BS30" s="135" t="s">
        <v>550</v>
      </c>
      <c r="BT30" s="135" t="s">
        <v>550</v>
      </c>
      <c r="BU30" s="135" t="s">
        <v>550</v>
      </c>
      <c r="BV30" s="135" t="s">
        <v>550</v>
      </c>
      <c r="BW30" s="135" t="s">
        <v>73</v>
      </c>
      <c r="BX30" s="135" t="s">
        <v>550</v>
      </c>
      <c r="BY30" s="137" t="s">
        <v>550</v>
      </c>
      <c r="BZ30" s="232" t="s">
        <v>550</v>
      </c>
      <c r="CA30" s="181" t="s">
        <v>73</v>
      </c>
      <c r="CB30" s="134" t="s">
        <v>551</v>
      </c>
      <c r="CC30" s="711" t="s">
        <v>586</v>
      </c>
      <c r="CD30" s="712"/>
      <c r="CE30" s="137" t="s">
        <v>564</v>
      </c>
      <c r="CF30" s="181" t="s">
        <v>564</v>
      </c>
      <c r="CG30" s="181" t="s">
        <v>388</v>
      </c>
      <c r="CH30" s="233"/>
      <c r="CI30" s="193"/>
    </row>
    <row r="31" spans="1:87" s="8" customFormat="1" ht="32.25" customHeight="1">
      <c r="A31" s="678" t="s">
        <v>182</v>
      </c>
      <c r="B31" s="30" t="s">
        <v>183</v>
      </c>
      <c r="C31" s="250" t="s">
        <v>550</v>
      </c>
      <c r="D31" s="199" t="s">
        <v>550</v>
      </c>
      <c r="E31" s="199" t="s">
        <v>550</v>
      </c>
      <c r="F31" s="238" t="s">
        <v>550</v>
      </c>
      <c r="G31" s="244" t="s">
        <v>550</v>
      </c>
      <c r="H31" s="238" t="s">
        <v>73</v>
      </c>
      <c r="I31" s="199" t="s">
        <v>550</v>
      </c>
      <c r="J31" s="199" t="s">
        <v>73</v>
      </c>
      <c r="K31" s="199" t="s">
        <v>550</v>
      </c>
      <c r="L31" s="199" t="s">
        <v>550</v>
      </c>
      <c r="M31" s="199" t="s">
        <v>73</v>
      </c>
      <c r="N31" s="199" t="s">
        <v>550</v>
      </c>
      <c r="O31" s="199" t="s">
        <v>73</v>
      </c>
      <c r="P31" s="251" t="s">
        <v>592</v>
      </c>
      <c r="Q31" s="234" t="s">
        <v>123</v>
      </c>
      <c r="R31" s="238" t="s">
        <v>550</v>
      </c>
      <c r="S31" s="199"/>
      <c r="T31" s="199"/>
      <c r="U31" s="199"/>
      <c r="V31" s="200"/>
      <c r="W31" s="252" t="s">
        <v>550</v>
      </c>
      <c r="X31" s="238" t="s">
        <v>550</v>
      </c>
      <c r="Y31" s="238" t="s">
        <v>550</v>
      </c>
      <c r="Z31" s="238" t="s">
        <v>550</v>
      </c>
      <c r="AA31" s="239" t="s">
        <v>550</v>
      </c>
      <c r="AB31" s="198" t="s">
        <v>550</v>
      </c>
      <c r="AC31" s="200"/>
      <c r="AD31" s="198" t="s">
        <v>550</v>
      </c>
      <c r="AE31" s="235" t="s">
        <v>388</v>
      </c>
      <c r="AF31" s="235"/>
      <c r="AG31" s="238" t="s">
        <v>550</v>
      </c>
      <c r="AH31" s="238" t="s">
        <v>550</v>
      </c>
      <c r="AI31" s="198" t="s">
        <v>388</v>
      </c>
      <c r="AJ31" s="198"/>
      <c r="AK31" s="199"/>
      <c r="AL31" s="253"/>
      <c r="AM31" s="199"/>
      <c r="AN31" s="124"/>
      <c r="AO31" s="238" t="s">
        <v>73</v>
      </c>
      <c r="AP31" s="126" t="s">
        <v>73</v>
      </c>
      <c r="AQ31" s="124" t="s">
        <v>388</v>
      </c>
      <c r="AR31" s="250" t="s">
        <v>388</v>
      </c>
      <c r="AS31" s="199" t="s">
        <v>388</v>
      </c>
      <c r="AT31" s="124" t="s">
        <v>388</v>
      </c>
      <c r="AU31" s="250" t="s">
        <v>73</v>
      </c>
      <c r="AV31" s="199" t="s">
        <v>388</v>
      </c>
      <c r="AW31" s="124" t="s">
        <v>388</v>
      </c>
      <c r="AX31" s="254" t="s">
        <v>73</v>
      </c>
      <c r="AY31" s="126" t="s">
        <v>388</v>
      </c>
      <c r="AZ31" s="199" t="s">
        <v>388</v>
      </c>
      <c r="BA31" s="200" t="s">
        <v>388</v>
      </c>
      <c r="BB31" s="255"/>
      <c r="BC31" s="199"/>
      <c r="BD31" s="199"/>
      <c r="BE31" s="199"/>
      <c r="BF31" s="199"/>
      <c r="BG31" s="199"/>
      <c r="BH31" s="199"/>
      <c r="BI31" s="199"/>
      <c r="BJ31" s="199"/>
      <c r="BK31" s="199"/>
      <c r="BL31" s="199"/>
      <c r="BM31" s="199"/>
      <c r="BN31" s="199"/>
      <c r="BO31" s="199"/>
      <c r="BP31" s="199"/>
      <c r="BQ31" s="126"/>
      <c r="BR31" s="198" t="s">
        <v>73</v>
      </c>
      <c r="BS31" s="256" t="s">
        <v>73</v>
      </c>
      <c r="BT31" s="199" t="s">
        <v>550</v>
      </c>
      <c r="BU31" s="199" t="s">
        <v>550</v>
      </c>
      <c r="BV31" s="199" t="s">
        <v>73</v>
      </c>
      <c r="BW31" s="199" t="s">
        <v>73</v>
      </c>
      <c r="BX31" s="199" t="s">
        <v>550</v>
      </c>
      <c r="BY31" s="241" t="s">
        <v>550</v>
      </c>
      <c r="BZ31" s="238" t="s">
        <v>550</v>
      </c>
      <c r="CA31" s="198" t="s">
        <v>73</v>
      </c>
      <c r="CB31" s="199" t="s">
        <v>551</v>
      </c>
      <c r="CC31" s="719" t="s">
        <v>438</v>
      </c>
      <c r="CD31" s="714"/>
      <c r="CE31" s="257" t="s">
        <v>564</v>
      </c>
      <c r="CF31" s="198" t="s">
        <v>564</v>
      </c>
      <c r="CG31" s="198" t="s">
        <v>388</v>
      </c>
      <c r="CH31" s="258"/>
      <c r="CI31" s="259"/>
    </row>
    <row r="32" spans="1:87" s="8" customFormat="1" ht="39.75" customHeight="1">
      <c r="A32" s="679"/>
      <c r="B32" s="31" t="s">
        <v>188</v>
      </c>
      <c r="C32" s="195" t="s">
        <v>73</v>
      </c>
      <c r="D32" s="196" t="s">
        <v>550</v>
      </c>
      <c r="E32" s="196" t="s">
        <v>73</v>
      </c>
      <c r="F32" s="120" t="s">
        <v>73</v>
      </c>
      <c r="G32" s="123" t="s">
        <v>550</v>
      </c>
      <c r="H32" s="120" t="s">
        <v>73</v>
      </c>
      <c r="I32" s="120" t="s">
        <v>73</v>
      </c>
      <c r="J32" s="196" t="s">
        <v>550</v>
      </c>
      <c r="K32" s="196" t="s">
        <v>550</v>
      </c>
      <c r="L32" s="196" t="s">
        <v>73</v>
      </c>
      <c r="M32" s="196" t="s">
        <v>550</v>
      </c>
      <c r="N32" s="196" t="s">
        <v>550</v>
      </c>
      <c r="O32" s="196" t="s">
        <v>73</v>
      </c>
      <c r="P32" s="197" t="s">
        <v>703</v>
      </c>
      <c r="Q32" s="131" t="s">
        <v>378</v>
      </c>
      <c r="R32" s="121" t="s">
        <v>73</v>
      </c>
      <c r="S32" s="120" t="s">
        <v>594</v>
      </c>
      <c r="T32" s="120" t="s">
        <v>596</v>
      </c>
      <c r="U32" s="120" t="s">
        <v>215</v>
      </c>
      <c r="V32" s="122" t="s">
        <v>203</v>
      </c>
      <c r="W32" s="121" t="s">
        <v>73</v>
      </c>
      <c r="X32" s="120" t="s">
        <v>73</v>
      </c>
      <c r="Y32" s="120" t="s">
        <v>73</v>
      </c>
      <c r="Z32" s="120" t="s">
        <v>550</v>
      </c>
      <c r="AA32" s="205" t="s">
        <v>550</v>
      </c>
      <c r="AB32" s="121" t="s">
        <v>73</v>
      </c>
      <c r="AC32" s="212" t="s">
        <v>503</v>
      </c>
      <c r="AD32" s="121" t="s">
        <v>550</v>
      </c>
      <c r="AE32" s="128" t="s">
        <v>388</v>
      </c>
      <c r="AF32" s="128" t="s">
        <v>388</v>
      </c>
      <c r="AG32" s="120" t="s">
        <v>550</v>
      </c>
      <c r="AH32" s="122" t="s">
        <v>388</v>
      </c>
      <c r="AI32" s="211" t="s">
        <v>73</v>
      </c>
      <c r="AJ32" s="121" t="s">
        <v>556</v>
      </c>
      <c r="AK32" s="120" t="s">
        <v>203</v>
      </c>
      <c r="AL32" s="205" t="s">
        <v>380</v>
      </c>
      <c r="AM32" s="120" t="s">
        <v>550</v>
      </c>
      <c r="AN32" s="260" t="s">
        <v>668</v>
      </c>
      <c r="AO32" s="121" t="s">
        <v>388</v>
      </c>
      <c r="AP32" s="120" t="s">
        <v>388</v>
      </c>
      <c r="AQ32" s="122" t="s">
        <v>388</v>
      </c>
      <c r="AR32" s="121" t="s">
        <v>388</v>
      </c>
      <c r="AS32" s="120" t="s">
        <v>388</v>
      </c>
      <c r="AT32" s="122" t="s">
        <v>388</v>
      </c>
      <c r="AU32" s="121" t="s">
        <v>388</v>
      </c>
      <c r="AV32" s="120" t="s">
        <v>388</v>
      </c>
      <c r="AW32" s="122" t="s">
        <v>388</v>
      </c>
      <c r="AX32" s="132" t="s">
        <v>73</v>
      </c>
      <c r="AY32" s="123" t="s">
        <v>388</v>
      </c>
      <c r="AZ32" s="120" t="s">
        <v>388</v>
      </c>
      <c r="BA32" s="122" t="s">
        <v>388</v>
      </c>
      <c r="BB32" s="195"/>
      <c r="BC32" s="195"/>
      <c r="BD32" s="195"/>
      <c r="BE32" s="195"/>
      <c r="BF32" s="195"/>
      <c r="BG32" s="196"/>
      <c r="BH32" s="196"/>
      <c r="BI32" s="196"/>
      <c r="BJ32" s="195"/>
      <c r="BK32" s="195"/>
      <c r="BL32" s="195"/>
      <c r="BM32" s="195"/>
      <c r="BN32" s="195"/>
      <c r="BO32" s="196"/>
      <c r="BP32" s="196"/>
      <c r="BQ32" s="196"/>
      <c r="BR32" s="121" t="s">
        <v>550</v>
      </c>
      <c r="BS32" s="120" t="s">
        <v>550</v>
      </c>
      <c r="BT32" s="120" t="s">
        <v>550</v>
      </c>
      <c r="BU32" s="120" t="s">
        <v>550</v>
      </c>
      <c r="BV32" s="120" t="s">
        <v>550</v>
      </c>
      <c r="BW32" s="120" t="s">
        <v>73</v>
      </c>
      <c r="BX32" s="120" t="s">
        <v>550</v>
      </c>
      <c r="BY32" s="122" t="s">
        <v>550</v>
      </c>
      <c r="BZ32" s="122" t="s">
        <v>550</v>
      </c>
      <c r="CA32" s="121" t="s">
        <v>73</v>
      </c>
      <c r="CB32" s="120" t="s">
        <v>551</v>
      </c>
      <c r="CC32" s="707" t="s">
        <v>503</v>
      </c>
      <c r="CD32" s="708"/>
      <c r="CE32" s="122" t="s">
        <v>564</v>
      </c>
      <c r="CF32" s="121" t="s">
        <v>564</v>
      </c>
      <c r="CG32" s="121" t="s">
        <v>388</v>
      </c>
      <c r="CH32" s="214"/>
      <c r="CI32" s="129"/>
    </row>
    <row r="33" spans="1:87" s="8" customFormat="1" ht="32.25" customHeight="1">
      <c r="A33" s="679"/>
      <c r="B33" s="31" t="s">
        <v>191</v>
      </c>
      <c r="C33" s="195" t="s">
        <v>73</v>
      </c>
      <c r="D33" s="196" t="s">
        <v>550</v>
      </c>
      <c r="E33" s="196" t="s">
        <v>73</v>
      </c>
      <c r="F33" s="196" t="s">
        <v>73</v>
      </c>
      <c r="G33" s="123" t="s">
        <v>550</v>
      </c>
      <c r="H33" s="120" t="s">
        <v>73</v>
      </c>
      <c r="I33" s="120" t="s">
        <v>73</v>
      </c>
      <c r="J33" s="196" t="s">
        <v>550</v>
      </c>
      <c r="K33" s="196" t="s">
        <v>550</v>
      </c>
      <c r="L33" s="196" t="s">
        <v>73</v>
      </c>
      <c r="M33" s="196" t="s">
        <v>550</v>
      </c>
      <c r="N33" s="196" t="s">
        <v>550</v>
      </c>
      <c r="O33" s="196" t="s">
        <v>73</v>
      </c>
      <c r="P33" s="197" t="s">
        <v>1179</v>
      </c>
      <c r="Q33" s="131" t="s">
        <v>1180</v>
      </c>
      <c r="R33" s="121" t="s">
        <v>550</v>
      </c>
      <c r="S33" s="120"/>
      <c r="T33" s="120"/>
      <c r="U33" s="120"/>
      <c r="V33" s="122"/>
      <c r="W33" s="121" t="s">
        <v>73</v>
      </c>
      <c r="X33" s="120" t="s">
        <v>550</v>
      </c>
      <c r="Y33" s="120" t="s">
        <v>550</v>
      </c>
      <c r="Z33" s="120" t="s">
        <v>550</v>
      </c>
      <c r="AA33" s="205" t="s">
        <v>550</v>
      </c>
      <c r="AB33" s="121" t="s">
        <v>73</v>
      </c>
      <c r="AC33" s="212" t="s">
        <v>599</v>
      </c>
      <c r="AD33" s="121" t="s">
        <v>550</v>
      </c>
      <c r="AE33" s="216" t="s">
        <v>388</v>
      </c>
      <c r="AF33" s="217"/>
      <c r="AG33" s="120" t="s">
        <v>550</v>
      </c>
      <c r="AH33" s="122" t="s">
        <v>388</v>
      </c>
      <c r="AI33" s="211" t="s">
        <v>73</v>
      </c>
      <c r="AJ33" s="121" t="s">
        <v>281</v>
      </c>
      <c r="AK33" s="120" t="s">
        <v>203</v>
      </c>
      <c r="AL33" s="205" t="s">
        <v>554</v>
      </c>
      <c r="AM33" s="120" t="s">
        <v>73</v>
      </c>
      <c r="AN33" s="212" t="s">
        <v>1059</v>
      </c>
      <c r="AO33" s="121" t="s">
        <v>73</v>
      </c>
      <c r="AP33" s="120" t="s">
        <v>73</v>
      </c>
      <c r="AQ33" s="122" t="s">
        <v>388</v>
      </c>
      <c r="AR33" s="121" t="s">
        <v>73</v>
      </c>
      <c r="AS33" s="120" t="s">
        <v>388</v>
      </c>
      <c r="AT33" s="122" t="s">
        <v>73</v>
      </c>
      <c r="AU33" s="121" t="s">
        <v>388</v>
      </c>
      <c r="AV33" s="120" t="s">
        <v>73</v>
      </c>
      <c r="AW33" s="122" t="s">
        <v>388</v>
      </c>
      <c r="AX33" s="132" t="s">
        <v>73</v>
      </c>
      <c r="AY33" s="123" t="s">
        <v>388</v>
      </c>
      <c r="AZ33" s="120" t="s">
        <v>388</v>
      </c>
      <c r="BA33" s="122" t="s">
        <v>388</v>
      </c>
      <c r="BB33" s="195"/>
      <c r="BC33" s="195"/>
      <c r="BD33" s="195"/>
      <c r="BE33" s="195"/>
      <c r="BF33" s="195"/>
      <c r="BG33" s="196"/>
      <c r="BH33" s="196"/>
      <c r="BI33" s="196"/>
      <c r="BJ33" s="195"/>
      <c r="BK33" s="195"/>
      <c r="BL33" s="195"/>
      <c r="BM33" s="195"/>
      <c r="BN33" s="195"/>
      <c r="BO33" s="196"/>
      <c r="BP33" s="196"/>
      <c r="BQ33" s="196"/>
      <c r="BR33" s="121" t="s">
        <v>550</v>
      </c>
      <c r="BS33" s="120" t="s">
        <v>550</v>
      </c>
      <c r="BT33" s="120" t="s">
        <v>550</v>
      </c>
      <c r="BU33" s="120" t="s">
        <v>550</v>
      </c>
      <c r="BV33" s="120" t="s">
        <v>550</v>
      </c>
      <c r="BW33" s="120" t="s">
        <v>73</v>
      </c>
      <c r="BX33" s="120" t="s">
        <v>550</v>
      </c>
      <c r="BY33" s="122" t="s">
        <v>550</v>
      </c>
      <c r="BZ33" s="122" t="s">
        <v>550</v>
      </c>
      <c r="CA33" s="121" t="s">
        <v>73</v>
      </c>
      <c r="CB33" s="120" t="s">
        <v>551</v>
      </c>
      <c r="CC33" s="707" t="s">
        <v>599</v>
      </c>
      <c r="CD33" s="708"/>
      <c r="CE33" s="122" t="s">
        <v>564</v>
      </c>
      <c r="CF33" s="121" t="s">
        <v>564</v>
      </c>
      <c r="CG33" s="121" t="s">
        <v>388</v>
      </c>
      <c r="CH33" s="214"/>
      <c r="CI33" s="129"/>
    </row>
    <row r="34" spans="1:87" s="8" customFormat="1" ht="32.25" customHeight="1">
      <c r="A34" s="679"/>
      <c r="B34" s="31" t="s">
        <v>193</v>
      </c>
      <c r="C34" s="195" t="s">
        <v>73</v>
      </c>
      <c r="D34" s="196" t="s">
        <v>73</v>
      </c>
      <c r="E34" s="196" t="s">
        <v>73</v>
      </c>
      <c r="F34" s="196" t="s">
        <v>73</v>
      </c>
      <c r="G34" s="123" t="s">
        <v>73</v>
      </c>
      <c r="H34" s="120" t="s">
        <v>73</v>
      </c>
      <c r="I34" s="120" t="s">
        <v>73</v>
      </c>
      <c r="J34" s="196" t="s">
        <v>550</v>
      </c>
      <c r="K34" s="196" t="s">
        <v>550</v>
      </c>
      <c r="L34" s="196" t="s">
        <v>73</v>
      </c>
      <c r="M34" s="196" t="s">
        <v>550</v>
      </c>
      <c r="N34" s="196" t="s">
        <v>550</v>
      </c>
      <c r="O34" s="215" t="s">
        <v>73</v>
      </c>
      <c r="P34" s="197" t="s">
        <v>14</v>
      </c>
      <c r="Q34" s="131" t="s">
        <v>960</v>
      </c>
      <c r="R34" s="121" t="s">
        <v>73</v>
      </c>
      <c r="S34" s="120" t="s">
        <v>252</v>
      </c>
      <c r="T34" s="120" t="s">
        <v>596</v>
      </c>
      <c r="U34" s="120" t="s">
        <v>575</v>
      </c>
      <c r="V34" s="122" t="s">
        <v>203</v>
      </c>
      <c r="W34" s="121" t="s">
        <v>73</v>
      </c>
      <c r="X34" s="120" t="s">
        <v>550</v>
      </c>
      <c r="Y34" s="120" t="s">
        <v>550</v>
      </c>
      <c r="Z34" s="120" t="s">
        <v>550</v>
      </c>
      <c r="AA34" s="205" t="s">
        <v>550</v>
      </c>
      <c r="AB34" s="121" t="s">
        <v>550</v>
      </c>
      <c r="AC34" s="212"/>
      <c r="AD34" s="121" t="s">
        <v>550</v>
      </c>
      <c r="AE34" s="128" t="s">
        <v>388</v>
      </c>
      <c r="AF34" s="120"/>
      <c r="AG34" s="120" t="s">
        <v>550</v>
      </c>
      <c r="AH34" s="122" t="s">
        <v>388</v>
      </c>
      <c r="AI34" s="211" t="s">
        <v>73</v>
      </c>
      <c r="AJ34" s="121" t="s">
        <v>582</v>
      </c>
      <c r="AK34" s="120" t="s">
        <v>203</v>
      </c>
      <c r="AL34" s="205" t="s">
        <v>380</v>
      </c>
      <c r="AM34" s="120" t="s">
        <v>73</v>
      </c>
      <c r="AN34" s="212"/>
      <c r="AO34" s="121" t="s">
        <v>73</v>
      </c>
      <c r="AP34" s="120" t="s">
        <v>73</v>
      </c>
      <c r="AQ34" s="122" t="s">
        <v>388</v>
      </c>
      <c r="AR34" s="121" t="s">
        <v>73</v>
      </c>
      <c r="AS34" s="120" t="s">
        <v>73</v>
      </c>
      <c r="AT34" s="122" t="s">
        <v>73</v>
      </c>
      <c r="AU34" s="121" t="s">
        <v>388</v>
      </c>
      <c r="AV34" s="261" t="s">
        <v>388</v>
      </c>
      <c r="AW34" s="122" t="s">
        <v>388</v>
      </c>
      <c r="AX34" s="132" t="s">
        <v>73</v>
      </c>
      <c r="AY34" s="123" t="s">
        <v>388</v>
      </c>
      <c r="AZ34" s="120" t="s">
        <v>388</v>
      </c>
      <c r="BA34" s="122" t="s">
        <v>388</v>
      </c>
      <c r="BB34" s="195"/>
      <c r="BC34" s="195"/>
      <c r="BD34" s="195"/>
      <c r="BE34" s="195"/>
      <c r="BF34" s="195"/>
      <c r="BG34" s="196"/>
      <c r="BH34" s="196"/>
      <c r="BI34" s="196"/>
      <c r="BJ34" s="195"/>
      <c r="BK34" s="195">
        <v>1</v>
      </c>
      <c r="BL34" s="195"/>
      <c r="BM34" s="195"/>
      <c r="BN34" s="195"/>
      <c r="BO34" s="196"/>
      <c r="BP34" s="196"/>
      <c r="BQ34" s="196"/>
      <c r="BR34" s="121" t="s">
        <v>550</v>
      </c>
      <c r="BS34" s="120" t="s">
        <v>550</v>
      </c>
      <c r="BT34" s="120" t="s">
        <v>550</v>
      </c>
      <c r="BU34" s="120" t="s">
        <v>550</v>
      </c>
      <c r="BV34" s="120" t="s">
        <v>550</v>
      </c>
      <c r="BW34" s="120" t="s">
        <v>73</v>
      </c>
      <c r="BX34" s="120" t="s">
        <v>550</v>
      </c>
      <c r="BY34" s="122" t="s">
        <v>550</v>
      </c>
      <c r="BZ34" s="122" t="s">
        <v>550</v>
      </c>
      <c r="CA34" s="121" t="s">
        <v>73</v>
      </c>
      <c r="CB34" s="120" t="s">
        <v>551</v>
      </c>
      <c r="CC34" s="707" t="s">
        <v>478</v>
      </c>
      <c r="CD34" s="708"/>
      <c r="CE34" s="122" t="s">
        <v>562</v>
      </c>
      <c r="CF34" s="121" t="s">
        <v>564</v>
      </c>
      <c r="CG34" s="121" t="s">
        <v>388</v>
      </c>
      <c r="CH34" s="262"/>
      <c r="CI34" s="129"/>
    </row>
    <row r="35" spans="1:87" s="8" customFormat="1" ht="42" customHeight="1">
      <c r="A35" s="680"/>
      <c r="B35" s="32" t="s">
        <v>196</v>
      </c>
      <c r="C35" s="218" t="s">
        <v>73</v>
      </c>
      <c r="D35" s="219" t="s">
        <v>550</v>
      </c>
      <c r="E35" s="219" t="s">
        <v>550</v>
      </c>
      <c r="F35" s="219" t="s">
        <v>73</v>
      </c>
      <c r="G35" s="219" t="s">
        <v>550</v>
      </c>
      <c r="H35" s="219" t="s">
        <v>73</v>
      </c>
      <c r="I35" s="219" t="s">
        <v>73</v>
      </c>
      <c r="J35" s="219" t="s">
        <v>550</v>
      </c>
      <c r="K35" s="219" t="s">
        <v>550</v>
      </c>
      <c r="L35" s="219" t="s">
        <v>73</v>
      </c>
      <c r="M35" s="219" t="s">
        <v>550</v>
      </c>
      <c r="N35" s="219" t="s">
        <v>550</v>
      </c>
      <c r="O35" s="219" t="s">
        <v>73</v>
      </c>
      <c r="P35" s="220" t="s">
        <v>664</v>
      </c>
      <c r="Q35" s="221" t="s">
        <v>961</v>
      </c>
      <c r="R35" s="196" t="s">
        <v>73</v>
      </c>
      <c r="S35" s="135" t="s">
        <v>769</v>
      </c>
      <c r="T35" s="135" t="s">
        <v>596</v>
      </c>
      <c r="U35" s="135" t="s">
        <v>575</v>
      </c>
      <c r="V35" s="137" t="s">
        <v>203</v>
      </c>
      <c r="W35" s="222" t="s">
        <v>73</v>
      </c>
      <c r="X35" s="223" t="s">
        <v>550</v>
      </c>
      <c r="Y35" s="223" t="s">
        <v>550</v>
      </c>
      <c r="Z35" s="223" t="s">
        <v>550</v>
      </c>
      <c r="AA35" s="224" t="s">
        <v>550</v>
      </c>
      <c r="AB35" s="222" t="s">
        <v>73</v>
      </c>
      <c r="AC35" s="133" t="s">
        <v>70</v>
      </c>
      <c r="AD35" s="222" t="s">
        <v>550</v>
      </c>
      <c r="AE35" s="184" t="s">
        <v>388</v>
      </c>
      <c r="AF35" s="185"/>
      <c r="AG35" s="135" t="s">
        <v>550</v>
      </c>
      <c r="AH35" s="137" t="s">
        <v>388</v>
      </c>
      <c r="AI35" s="181" t="s">
        <v>388</v>
      </c>
      <c r="AJ35" s="181"/>
      <c r="AK35" s="135"/>
      <c r="AL35" s="187"/>
      <c r="AM35" s="135"/>
      <c r="AN35" s="133"/>
      <c r="AO35" s="121" t="s">
        <v>388</v>
      </c>
      <c r="AP35" s="120" t="s">
        <v>388</v>
      </c>
      <c r="AQ35" s="122" t="s">
        <v>388</v>
      </c>
      <c r="AR35" s="121" t="s">
        <v>388</v>
      </c>
      <c r="AS35" s="120" t="s">
        <v>388</v>
      </c>
      <c r="AT35" s="122" t="s">
        <v>388</v>
      </c>
      <c r="AU35" s="121" t="s">
        <v>388</v>
      </c>
      <c r="AV35" s="120" t="s">
        <v>388</v>
      </c>
      <c r="AW35" s="122" t="s">
        <v>388</v>
      </c>
      <c r="AX35" s="188" t="s">
        <v>388</v>
      </c>
      <c r="AY35" s="134" t="s">
        <v>388</v>
      </c>
      <c r="AZ35" s="135" t="s">
        <v>388</v>
      </c>
      <c r="BA35" s="137" t="s">
        <v>388</v>
      </c>
      <c r="BB35" s="218"/>
      <c r="BC35" s="218"/>
      <c r="BD35" s="218"/>
      <c r="BE35" s="218"/>
      <c r="BF35" s="218"/>
      <c r="BG35" s="219"/>
      <c r="BH35" s="219"/>
      <c r="BI35" s="219"/>
      <c r="BJ35" s="218"/>
      <c r="BK35" s="218"/>
      <c r="BL35" s="218"/>
      <c r="BM35" s="218"/>
      <c r="BN35" s="218"/>
      <c r="BO35" s="219"/>
      <c r="BP35" s="219"/>
      <c r="BQ35" s="219"/>
      <c r="BR35" s="181" t="s">
        <v>550</v>
      </c>
      <c r="BS35" s="135" t="s">
        <v>550</v>
      </c>
      <c r="BT35" s="135" t="s">
        <v>550</v>
      </c>
      <c r="BU35" s="135" t="s">
        <v>550</v>
      </c>
      <c r="BV35" s="135" t="s">
        <v>550</v>
      </c>
      <c r="BW35" s="135" t="s">
        <v>73</v>
      </c>
      <c r="BX35" s="135" t="s">
        <v>550</v>
      </c>
      <c r="BY35" s="263" t="s">
        <v>550</v>
      </c>
      <c r="BZ35" s="196" t="s">
        <v>550</v>
      </c>
      <c r="CA35" s="264" t="s">
        <v>73</v>
      </c>
      <c r="CB35" s="135" t="s">
        <v>551</v>
      </c>
      <c r="CC35" s="711" t="s">
        <v>70</v>
      </c>
      <c r="CD35" s="712"/>
      <c r="CE35" s="137" t="s">
        <v>564</v>
      </c>
      <c r="CF35" s="181" t="s">
        <v>562</v>
      </c>
      <c r="CG35" s="181" t="s">
        <v>388</v>
      </c>
      <c r="CH35" s="214"/>
      <c r="CI35" s="129"/>
    </row>
    <row r="36" spans="1:87" s="9" customFormat="1" ht="68.25" customHeight="1">
      <c r="A36" s="696" t="s">
        <v>197</v>
      </c>
      <c r="B36" s="33" t="s">
        <v>813</v>
      </c>
      <c r="C36" s="126" t="s">
        <v>73</v>
      </c>
      <c r="D36" s="199" t="s">
        <v>73</v>
      </c>
      <c r="E36" s="199" t="s">
        <v>73</v>
      </c>
      <c r="F36" s="199" t="s">
        <v>550</v>
      </c>
      <c r="G36" s="199" t="s">
        <v>73</v>
      </c>
      <c r="H36" s="199" t="s">
        <v>73</v>
      </c>
      <c r="I36" s="199" t="s">
        <v>73</v>
      </c>
      <c r="J36" s="199" t="s">
        <v>550</v>
      </c>
      <c r="K36" s="199" t="s">
        <v>550</v>
      </c>
      <c r="L36" s="199" t="s">
        <v>73</v>
      </c>
      <c r="M36" s="199" t="s">
        <v>550</v>
      </c>
      <c r="N36" s="199" t="s">
        <v>550</v>
      </c>
      <c r="O36" s="199" t="s">
        <v>73</v>
      </c>
      <c r="P36" s="253" t="s">
        <v>1131</v>
      </c>
      <c r="Q36" s="200" t="s">
        <v>517</v>
      </c>
      <c r="R36" s="265" t="s">
        <v>73</v>
      </c>
      <c r="S36" s="199" t="s">
        <v>559</v>
      </c>
      <c r="T36" s="199" t="s">
        <v>424</v>
      </c>
      <c r="U36" s="199" t="s">
        <v>214</v>
      </c>
      <c r="V36" s="200" t="s">
        <v>569</v>
      </c>
      <c r="W36" s="265" t="s">
        <v>73</v>
      </c>
      <c r="X36" s="199" t="s">
        <v>388</v>
      </c>
      <c r="Y36" s="199" t="s">
        <v>73</v>
      </c>
      <c r="Z36" s="199" t="s">
        <v>388</v>
      </c>
      <c r="AA36" s="200" t="s">
        <v>388</v>
      </c>
      <c r="AB36" s="265" t="s">
        <v>73</v>
      </c>
      <c r="AC36" s="200" t="s">
        <v>321</v>
      </c>
      <c r="AD36" s="265" t="s">
        <v>73</v>
      </c>
      <c r="AE36" s="201" t="s">
        <v>550</v>
      </c>
      <c r="AF36" s="199" t="s">
        <v>73</v>
      </c>
      <c r="AG36" s="199" t="s">
        <v>388</v>
      </c>
      <c r="AH36" s="200" t="s">
        <v>388</v>
      </c>
      <c r="AI36" s="266" t="s">
        <v>73</v>
      </c>
      <c r="AJ36" s="265" t="s">
        <v>555</v>
      </c>
      <c r="AK36" s="199" t="s">
        <v>849</v>
      </c>
      <c r="AL36" s="253" t="s">
        <v>380</v>
      </c>
      <c r="AM36" s="199" t="s">
        <v>73</v>
      </c>
      <c r="AN36" s="124" t="s">
        <v>1132</v>
      </c>
      <c r="AO36" s="237" t="s">
        <v>73</v>
      </c>
      <c r="AP36" s="199" t="s">
        <v>388</v>
      </c>
      <c r="AQ36" s="200" t="s">
        <v>388</v>
      </c>
      <c r="AR36" s="250" t="s">
        <v>388</v>
      </c>
      <c r="AS36" s="199" t="s">
        <v>388</v>
      </c>
      <c r="AT36" s="250" t="s">
        <v>388</v>
      </c>
      <c r="AU36" s="265" t="s">
        <v>73</v>
      </c>
      <c r="AV36" s="250" t="s">
        <v>73</v>
      </c>
      <c r="AW36" s="200" t="s">
        <v>388</v>
      </c>
      <c r="AX36" s="206" t="s">
        <v>73</v>
      </c>
      <c r="AY36" s="126" t="s">
        <v>388</v>
      </c>
      <c r="AZ36" s="199" t="s">
        <v>388</v>
      </c>
      <c r="BA36" s="200" t="s">
        <v>388</v>
      </c>
      <c r="BB36" s="198"/>
      <c r="BC36" s="126"/>
      <c r="BD36" s="126"/>
      <c r="BE36" s="126"/>
      <c r="BF36" s="126"/>
      <c r="BG36" s="126"/>
      <c r="BH36" s="126"/>
      <c r="BI36" s="126"/>
      <c r="BJ36" s="126"/>
      <c r="BK36" s="126"/>
      <c r="BL36" s="126"/>
      <c r="BM36" s="126"/>
      <c r="BN36" s="126"/>
      <c r="BO36" s="126"/>
      <c r="BP36" s="126"/>
      <c r="BQ36" s="124"/>
      <c r="BR36" s="265" t="s">
        <v>73</v>
      </c>
      <c r="BS36" s="126" t="s">
        <v>73</v>
      </c>
      <c r="BT36" s="126" t="s">
        <v>73</v>
      </c>
      <c r="BU36" s="126" t="s">
        <v>550</v>
      </c>
      <c r="BV36" s="199" t="s">
        <v>73</v>
      </c>
      <c r="BW36" s="199" t="s">
        <v>73</v>
      </c>
      <c r="BX36" s="199" t="s">
        <v>550</v>
      </c>
      <c r="BY36" s="200" t="s">
        <v>550</v>
      </c>
      <c r="BZ36" s="250" t="s">
        <v>550</v>
      </c>
      <c r="CA36" s="265" t="s">
        <v>73</v>
      </c>
      <c r="CB36" s="126" t="s">
        <v>551</v>
      </c>
      <c r="CC36" s="775" t="s">
        <v>842</v>
      </c>
      <c r="CD36" s="776"/>
      <c r="CE36" s="200" t="s">
        <v>564</v>
      </c>
      <c r="CF36" s="206" t="s">
        <v>564</v>
      </c>
      <c r="CG36" s="126" t="s">
        <v>388</v>
      </c>
      <c r="CH36" s="267"/>
      <c r="CI36" s="259"/>
    </row>
    <row r="37" spans="1:87" s="9" customFormat="1" ht="69.75" customHeight="1">
      <c r="A37" s="697"/>
      <c r="B37" s="27" t="s">
        <v>56</v>
      </c>
      <c r="C37" s="195" t="s">
        <v>73</v>
      </c>
      <c r="D37" s="196" t="s">
        <v>550</v>
      </c>
      <c r="E37" s="196" t="s">
        <v>73</v>
      </c>
      <c r="F37" s="196" t="s">
        <v>73</v>
      </c>
      <c r="G37" s="196" t="s">
        <v>73</v>
      </c>
      <c r="H37" s="196" t="s">
        <v>73</v>
      </c>
      <c r="I37" s="196" t="s">
        <v>73</v>
      </c>
      <c r="J37" s="196" t="s">
        <v>550</v>
      </c>
      <c r="K37" s="196" t="s">
        <v>550</v>
      </c>
      <c r="L37" s="196" t="s">
        <v>73</v>
      </c>
      <c r="M37" s="196" t="s">
        <v>550</v>
      </c>
      <c r="N37" s="196" t="s">
        <v>550</v>
      </c>
      <c r="O37" s="196" t="s">
        <v>550</v>
      </c>
      <c r="P37" s="197"/>
      <c r="Q37" s="131"/>
      <c r="R37" s="121" t="s">
        <v>73</v>
      </c>
      <c r="S37" s="120" t="s">
        <v>615</v>
      </c>
      <c r="T37" s="120" t="s">
        <v>424</v>
      </c>
      <c r="U37" s="120" t="s">
        <v>214</v>
      </c>
      <c r="V37" s="122" t="s">
        <v>202</v>
      </c>
      <c r="W37" s="121" t="s">
        <v>73</v>
      </c>
      <c r="X37" s="120" t="s">
        <v>388</v>
      </c>
      <c r="Y37" s="120" t="s">
        <v>388</v>
      </c>
      <c r="Z37" s="120" t="s">
        <v>388</v>
      </c>
      <c r="AA37" s="122" t="s">
        <v>388</v>
      </c>
      <c r="AB37" s="121" t="s">
        <v>73</v>
      </c>
      <c r="AC37" s="122" t="s">
        <v>1279</v>
      </c>
      <c r="AD37" s="121" t="s">
        <v>73</v>
      </c>
      <c r="AE37" s="216" t="s">
        <v>948</v>
      </c>
      <c r="AF37" s="217" t="s">
        <v>693</v>
      </c>
      <c r="AG37" s="120" t="s">
        <v>388</v>
      </c>
      <c r="AH37" s="122" t="s">
        <v>388</v>
      </c>
      <c r="AI37" s="211" t="s">
        <v>73</v>
      </c>
      <c r="AJ37" s="121" t="s">
        <v>555</v>
      </c>
      <c r="AK37" s="196" t="s">
        <v>989</v>
      </c>
      <c r="AL37" s="203" t="s">
        <v>380</v>
      </c>
      <c r="AM37" s="120" t="s">
        <v>73</v>
      </c>
      <c r="AN37" s="212" t="s">
        <v>1081</v>
      </c>
      <c r="AO37" s="121" t="s">
        <v>388</v>
      </c>
      <c r="AP37" s="120" t="s">
        <v>388</v>
      </c>
      <c r="AQ37" s="122" t="s">
        <v>388</v>
      </c>
      <c r="AR37" s="127" t="s">
        <v>388</v>
      </c>
      <c r="AS37" s="120" t="s">
        <v>388</v>
      </c>
      <c r="AT37" s="127" t="s">
        <v>388</v>
      </c>
      <c r="AU37" s="121" t="s">
        <v>388</v>
      </c>
      <c r="AV37" s="127" t="s">
        <v>73</v>
      </c>
      <c r="AW37" s="122" t="s">
        <v>388</v>
      </c>
      <c r="AX37" s="132" t="s">
        <v>73</v>
      </c>
      <c r="AY37" s="123" t="s">
        <v>388</v>
      </c>
      <c r="AZ37" s="120" t="s">
        <v>388</v>
      </c>
      <c r="BA37" s="122" t="s">
        <v>388</v>
      </c>
      <c r="BB37" s="195">
        <v>0</v>
      </c>
      <c r="BC37" s="195">
        <v>0</v>
      </c>
      <c r="BD37" s="195">
        <v>0</v>
      </c>
      <c r="BE37" s="195">
        <v>0</v>
      </c>
      <c r="BF37" s="195">
        <v>0</v>
      </c>
      <c r="BG37" s="196">
        <v>0</v>
      </c>
      <c r="BH37" s="195">
        <v>0</v>
      </c>
      <c r="BI37" s="195">
        <v>0</v>
      </c>
      <c r="BJ37" s="195">
        <v>0</v>
      </c>
      <c r="BK37" s="195">
        <v>0</v>
      </c>
      <c r="BL37" s="195">
        <v>0</v>
      </c>
      <c r="BM37" s="195">
        <v>0</v>
      </c>
      <c r="BN37" s="195">
        <v>0</v>
      </c>
      <c r="BO37" s="196">
        <v>0</v>
      </c>
      <c r="BP37" s="195">
        <v>0</v>
      </c>
      <c r="BQ37" s="195">
        <v>0</v>
      </c>
      <c r="BR37" s="121" t="s">
        <v>73</v>
      </c>
      <c r="BS37" s="120" t="s">
        <v>73</v>
      </c>
      <c r="BT37" s="120" t="s">
        <v>550</v>
      </c>
      <c r="BU37" s="120" t="s">
        <v>550</v>
      </c>
      <c r="BV37" s="120" t="s">
        <v>73</v>
      </c>
      <c r="BW37" s="120" t="s">
        <v>73</v>
      </c>
      <c r="BX37" s="120" t="s">
        <v>550</v>
      </c>
      <c r="BY37" s="122" t="s">
        <v>550</v>
      </c>
      <c r="BZ37" s="127" t="s">
        <v>550</v>
      </c>
      <c r="CA37" s="121" t="s">
        <v>73</v>
      </c>
      <c r="CB37" s="123" t="s">
        <v>551</v>
      </c>
      <c r="CC37" s="707" t="s">
        <v>1133</v>
      </c>
      <c r="CD37" s="708"/>
      <c r="CE37" s="122" t="s">
        <v>564</v>
      </c>
      <c r="CF37" s="121" t="s">
        <v>564</v>
      </c>
      <c r="CG37" s="121" t="s">
        <v>388</v>
      </c>
      <c r="CH37" s="214"/>
      <c r="CI37" s="129"/>
    </row>
    <row r="38" spans="1:87" s="9" customFormat="1" ht="32.25" customHeight="1">
      <c r="A38" s="697"/>
      <c r="B38" s="31" t="s">
        <v>199</v>
      </c>
      <c r="C38" s="195" t="s">
        <v>73</v>
      </c>
      <c r="D38" s="196" t="s">
        <v>550</v>
      </c>
      <c r="E38" s="196" t="s">
        <v>73</v>
      </c>
      <c r="F38" s="196" t="s">
        <v>73</v>
      </c>
      <c r="G38" s="196" t="s">
        <v>73</v>
      </c>
      <c r="H38" s="196" t="s">
        <v>73</v>
      </c>
      <c r="I38" s="196" t="s">
        <v>73</v>
      </c>
      <c r="J38" s="196" t="s">
        <v>550</v>
      </c>
      <c r="K38" s="196" t="s">
        <v>550</v>
      </c>
      <c r="L38" s="196" t="s">
        <v>550</v>
      </c>
      <c r="M38" s="196" t="s">
        <v>550</v>
      </c>
      <c r="N38" s="196" t="s">
        <v>73</v>
      </c>
      <c r="O38" s="196" t="s">
        <v>550</v>
      </c>
      <c r="P38" s="197"/>
      <c r="Q38" s="131"/>
      <c r="R38" s="121" t="s">
        <v>73</v>
      </c>
      <c r="S38" s="120" t="s">
        <v>1040</v>
      </c>
      <c r="T38" s="120" t="s">
        <v>621</v>
      </c>
      <c r="U38" s="120" t="s">
        <v>214</v>
      </c>
      <c r="V38" s="122" t="s">
        <v>420</v>
      </c>
      <c r="W38" s="121" t="s">
        <v>73</v>
      </c>
      <c r="X38" s="120" t="s">
        <v>73</v>
      </c>
      <c r="Y38" s="120" t="s">
        <v>388</v>
      </c>
      <c r="Z38" s="120" t="s">
        <v>388</v>
      </c>
      <c r="AA38" s="122" t="s">
        <v>388</v>
      </c>
      <c r="AB38" s="121" t="s">
        <v>73</v>
      </c>
      <c r="AC38" s="122" t="s">
        <v>177</v>
      </c>
      <c r="AD38" s="121" t="s">
        <v>550</v>
      </c>
      <c r="AE38" s="128" t="s">
        <v>1060</v>
      </c>
      <c r="AF38" s="120" t="s">
        <v>550</v>
      </c>
      <c r="AG38" s="120" t="s">
        <v>388</v>
      </c>
      <c r="AH38" s="122" t="s">
        <v>388</v>
      </c>
      <c r="AI38" s="211" t="s">
        <v>73</v>
      </c>
      <c r="AJ38" s="121" t="s">
        <v>241</v>
      </c>
      <c r="AK38" s="120" t="s">
        <v>669</v>
      </c>
      <c r="AL38" s="205" t="s">
        <v>380</v>
      </c>
      <c r="AM38" s="120"/>
      <c r="AN38" s="212"/>
      <c r="AO38" s="121" t="s">
        <v>388</v>
      </c>
      <c r="AP38" s="120" t="s">
        <v>388</v>
      </c>
      <c r="AQ38" s="122" t="s">
        <v>388</v>
      </c>
      <c r="AR38" s="127" t="s">
        <v>388</v>
      </c>
      <c r="AS38" s="120" t="s">
        <v>388</v>
      </c>
      <c r="AT38" s="127" t="s">
        <v>388</v>
      </c>
      <c r="AU38" s="121" t="s">
        <v>388</v>
      </c>
      <c r="AV38" s="127" t="s">
        <v>388</v>
      </c>
      <c r="AW38" s="122" t="s">
        <v>388</v>
      </c>
      <c r="AX38" s="132" t="s">
        <v>73</v>
      </c>
      <c r="AY38" s="123" t="s">
        <v>388</v>
      </c>
      <c r="AZ38" s="120" t="s">
        <v>388</v>
      </c>
      <c r="BA38" s="122" t="s">
        <v>388</v>
      </c>
      <c r="BB38" s="195"/>
      <c r="BC38" s="195"/>
      <c r="BD38" s="195"/>
      <c r="BE38" s="195"/>
      <c r="BF38" s="195"/>
      <c r="BG38" s="196"/>
      <c r="BH38" s="196"/>
      <c r="BI38" s="196"/>
      <c r="BJ38" s="195"/>
      <c r="BK38" s="195"/>
      <c r="BL38" s="195"/>
      <c r="BM38" s="195"/>
      <c r="BN38" s="195"/>
      <c r="BO38" s="196"/>
      <c r="BP38" s="196"/>
      <c r="BQ38" s="196"/>
      <c r="BR38" s="121" t="s">
        <v>73</v>
      </c>
      <c r="BS38" s="120" t="s">
        <v>550</v>
      </c>
      <c r="BT38" s="120" t="s">
        <v>550</v>
      </c>
      <c r="BU38" s="120" t="s">
        <v>550</v>
      </c>
      <c r="BV38" s="120" t="s">
        <v>73</v>
      </c>
      <c r="BW38" s="120" t="s">
        <v>73</v>
      </c>
      <c r="BX38" s="120" t="s">
        <v>550</v>
      </c>
      <c r="BY38" s="122" t="s">
        <v>550</v>
      </c>
      <c r="BZ38" s="127" t="s">
        <v>133</v>
      </c>
      <c r="CA38" s="121" t="s">
        <v>73</v>
      </c>
      <c r="CB38" s="123" t="s">
        <v>551</v>
      </c>
      <c r="CC38" s="707" t="s">
        <v>764</v>
      </c>
      <c r="CD38" s="708"/>
      <c r="CE38" s="122" t="s">
        <v>564</v>
      </c>
      <c r="CF38" s="121" t="s">
        <v>564</v>
      </c>
      <c r="CG38" s="121" t="s">
        <v>388</v>
      </c>
      <c r="CH38" s="214"/>
      <c r="CI38" s="129"/>
    </row>
    <row r="39" spans="1:87" s="9" customFormat="1" ht="32.25" customHeight="1">
      <c r="A39" s="697"/>
      <c r="B39" s="125" t="s">
        <v>205</v>
      </c>
      <c r="C39" s="268" t="s">
        <v>73</v>
      </c>
      <c r="D39" s="269" t="s">
        <v>550</v>
      </c>
      <c r="E39" s="269" t="s">
        <v>550</v>
      </c>
      <c r="F39" s="269" t="s">
        <v>73</v>
      </c>
      <c r="G39" s="269" t="s">
        <v>550</v>
      </c>
      <c r="H39" s="269" t="s">
        <v>550</v>
      </c>
      <c r="I39" s="269" t="s">
        <v>73</v>
      </c>
      <c r="J39" s="269" t="s">
        <v>550</v>
      </c>
      <c r="K39" s="269" t="s">
        <v>550</v>
      </c>
      <c r="L39" s="269" t="s">
        <v>73</v>
      </c>
      <c r="M39" s="269" t="s">
        <v>550</v>
      </c>
      <c r="N39" s="269" t="s">
        <v>550</v>
      </c>
      <c r="O39" s="269" t="s">
        <v>73</v>
      </c>
      <c r="P39" s="197" t="s">
        <v>394</v>
      </c>
      <c r="Q39" s="131" t="s">
        <v>162</v>
      </c>
      <c r="R39" s="181" t="s">
        <v>73</v>
      </c>
      <c r="S39" s="135" t="s">
        <v>870</v>
      </c>
      <c r="T39" s="135" t="s">
        <v>807</v>
      </c>
      <c r="U39" s="135" t="s">
        <v>574</v>
      </c>
      <c r="V39" s="137" t="s">
        <v>202</v>
      </c>
      <c r="W39" s="181" t="s">
        <v>388</v>
      </c>
      <c r="X39" s="135" t="s">
        <v>388</v>
      </c>
      <c r="Y39" s="135" t="s">
        <v>388</v>
      </c>
      <c r="Z39" s="135" t="s">
        <v>388</v>
      </c>
      <c r="AA39" s="137" t="s">
        <v>388</v>
      </c>
      <c r="AB39" s="181" t="s">
        <v>388</v>
      </c>
      <c r="AC39" s="137"/>
      <c r="AD39" s="181" t="s">
        <v>73</v>
      </c>
      <c r="AE39" s="184" t="s">
        <v>550</v>
      </c>
      <c r="AF39" s="185" t="s">
        <v>550</v>
      </c>
      <c r="AG39" s="135" t="s">
        <v>388</v>
      </c>
      <c r="AH39" s="137" t="s">
        <v>388</v>
      </c>
      <c r="AI39" s="121" t="s">
        <v>73</v>
      </c>
      <c r="AJ39" s="181" t="s">
        <v>555</v>
      </c>
      <c r="AK39" s="135" t="s">
        <v>202</v>
      </c>
      <c r="AL39" s="187" t="s">
        <v>380</v>
      </c>
      <c r="AM39" s="135" t="s">
        <v>73</v>
      </c>
      <c r="AN39" s="133" t="s">
        <v>506</v>
      </c>
      <c r="AO39" s="181" t="s">
        <v>388</v>
      </c>
      <c r="AP39" s="135" t="s">
        <v>388</v>
      </c>
      <c r="AQ39" s="137" t="s">
        <v>388</v>
      </c>
      <c r="AR39" s="232" t="s">
        <v>388</v>
      </c>
      <c r="AS39" s="135" t="s">
        <v>388</v>
      </c>
      <c r="AT39" s="232" t="s">
        <v>388</v>
      </c>
      <c r="AU39" s="181" t="s">
        <v>388</v>
      </c>
      <c r="AV39" s="232" t="s">
        <v>388</v>
      </c>
      <c r="AW39" s="137" t="s">
        <v>388</v>
      </c>
      <c r="AX39" s="188" t="s">
        <v>73</v>
      </c>
      <c r="AY39" s="134" t="s">
        <v>388</v>
      </c>
      <c r="AZ39" s="135" t="s">
        <v>388</v>
      </c>
      <c r="BA39" s="137" t="s">
        <v>388</v>
      </c>
      <c r="BB39" s="268"/>
      <c r="BC39" s="268"/>
      <c r="BD39" s="268"/>
      <c r="BE39" s="268"/>
      <c r="BF39" s="268"/>
      <c r="BG39" s="269"/>
      <c r="BH39" s="269"/>
      <c r="BI39" s="269"/>
      <c r="BJ39" s="268"/>
      <c r="BK39" s="268"/>
      <c r="BL39" s="268"/>
      <c r="BM39" s="268"/>
      <c r="BN39" s="268"/>
      <c r="BO39" s="269"/>
      <c r="BP39" s="269"/>
      <c r="BQ39" s="269"/>
      <c r="BR39" s="181" t="s">
        <v>550</v>
      </c>
      <c r="BS39" s="135" t="s">
        <v>550</v>
      </c>
      <c r="BT39" s="135" t="s">
        <v>550</v>
      </c>
      <c r="BU39" s="135" t="s">
        <v>550</v>
      </c>
      <c r="BV39" s="135" t="s">
        <v>73</v>
      </c>
      <c r="BW39" s="135" t="s">
        <v>73</v>
      </c>
      <c r="BX39" s="135" t="s">
        <v>550</v>
      </c>
      <c r="BY39" s="137" t="s">
        <v>550</v>
      </c>
      <c r="BZ39" s="232" t="s">
        <v>550</v>
      </c>
      <c r="CA39" s="181" t="s">
        <v>388</v>
      </c>
      <c r="CB39" s="134"/>
      <c r="CC39" s="711" t="s">
        <v>388</v>
      </c>
      <c r="CD39" s="712"/>
      <c r="CE39" s="137" t="s">
        <v>562</v>
      </c>
      <c r="CF39" s="270" t="s">
        <v>562</v>
      </c>
      <c r="CG39" s="181" t="s">
        <v>388</v>
      </c>
      <c r="CH39" s="233"/>
      <c r="CI39" s="193"/>
    </row>
    <row r="40" spans="1:87" s="8" customFormat="1" ht="46.5" customHeight="1">
      <c r="A40" s="686" t="s">
        <v>207</v>
      </c>
      <c r="B40" s="26" t="s">
        <v>209</v>
      </c>
      <c r="C40" s="195" t="s">
        <v>73</v>
      </c>
      <c r="D40" s="196" t="s">
        <v>550</v>
      </c>
      <c r="E40" s="196" t="s">
        <v>550</v>
      </c>
      <c r="F40" s="196" t="s">
        <v>550</v>
      </c>
      <c r="G40" s="196" t="s">
        <v>73</v>
      </c>
      <c r="H40" s="196" t="s">
        <v>73</v>
      </c>
      <c r="I40" s="196" t="s">
        <v>73</v>
      </c>
      <c r="J40" s="196" t="s">
        <v>550</v>
      </c>
      <c r="K40" s="196" t="s">
        <v>550</v>
      </c>
      <c r="L40" s="196" t="s">
        <v>73</v>
      </c>
      <c r="M40" s="196" t="s">
        <v>550</v>
      </c>
      <c r="N40" s="196" t="s">
        <v>550</v>
      </c>
      <c r="O40" s="196" t="s">
        <v>73</v>
      </c>
      <c r="P40" s="251" t="s">
        <v>745</v>
      </c>
      <c r="Q40" s="234" t="s">
        <v>746</v>
      </c>
      <c r="R40" s="198" t="s">
        <v>73</v>
      </c>
      <c r="S40" s="199" t="s">
        <v>962</v>
      </c>
      <c r="T40" s="199" t="s">
        <v>614</v>
      </c>
      <c r="U40" s="199" t="s">
        <v>215</v>
      </c>
      <c r="V40" s="200" t="s">
        <v>777</v>
      </c>
      <c r="W40" s="198" t="s">
        <v>73</v>
      </c>
      <c r="X40" s="199" t="s">
        <v>388</v>
      </c>
      <c r="Y40" s="199" t="s">
        <v>73</v>
      </c>
      <c r="Z40" s="199" t="s">
        <v>388</v>
      </c>
      <c r="AA40" s="200" t="s">
        <v>388</v>
      </c>
      <c r="AB40" s="198" t="s">
        <v>73</v>
      </c>
      <c r="AC40" s="200" t="s">
        <v>778</v>
      </c>
      <c r="AD40" s="198" t="s">
        <v>550</v>
      </c>
      <c r="AE40" s="201" t="s">
        <v>550</v>
      </c>
      <c r="AF40" s="236" t="s">
        <v>550</v>
      </c>
      <c r="AG40" s="199" t="s">
        <v>388</v>
      </c>
      <c r="AH40" s="200" t="s">
        <v>388</v>
      </c>
      <c r="AI40" s="206" t="s">
        <v>73</v>
      </c>
      <c r="AJ40" s="126" t="s">
        <v>297</v>
      </c>
      <c r="AK40" s="120" t="s">
        <v>203</v>
      </c>
      <c r="AL40" s="205" t="s">
        <v>380</v>
      </c>
      <c r="AM40" s="120" t="s">
        <v>550</v>
      </c>
      <c r="AN40" s="212"/>
      <c r="AO40" s="126" t="s">
        <v>388</v>
      </c>
      <c r="AP40" s="199" t="s">
        <v>388</v>
      </c>
      <c r="AQ40" s="124" t="s">
        <v>388</v>
      </c>
      <c r="AR40" s="242" t="s">
        <v>388</v>
      </c>
      <c r="AS40" s="238" t="s">
        <v>388</v>
      </c>
      <c r="AT40" s="242" t="s">
        <v>73</v>
      </c>
      <c r="AU40" s="198" t="s">
        <v>388</v>
      </c>
      <c r="AV40" s="250" t="s">
        <v>388</v>
      </c>
      <c r="AW40" s="200" t="s">
        <v>388</v>
      </c>
      <c r="AX40" s="206" t="s">
        <v>73</v>
      </c>
      <c r="AY40" s="126" t="s">
        <v>73</v>
      </c>
      <c r="AZ40" s="199" t="s">
        <v>388</v>
      </c>
      <c r="BA40" s="200" t="s">
        <v>73</v>
      </c>
      <c r="BB40" s="195"/>
      <c r="BC40" s="195"/>
      <c r="BD40" s="195"/>
      <c r="BE40" s="195"/>
      <c r="BF40" s="195"/>
      <c r="BG40" s="196"/>
      <c r="BH40" s="196"/>
      <c r="BI40" s="196"/>
      <c r="BJ40" s="195"/>
      <c r="BK40" s="195"/>
      <c r="BL40" s="195"/>
      <c r="BM40" s="195"/>
      <c r="BN40" s="195"/>
      <c r="BO40" s="196">
        <v>6</v>
      </c>
      <c r="BP40" s="196"/>
      <c r="BQ40" s="196"/>
      <c r="BR40" s="198" t="s">
        <v>73</v>
      </c>
      <c r="BS40" s="199" t="s">
        <v>73</v>
      </c>
      <c r="BT40" s="199" t="s">
        <v>73</v>
      </c>
      <c r="BU40" s="199" t="s">
        <v>550</v>
      </c>
      <c r="BV40" s="199" t="s">
        <v>73</v>
      </c>
      <c r="BW40" s="199" t="s">
        <v>73</v>
      </c>
      <c r="BX40" s="199" t="s">
        <v>550</v>
      </c>
      <c r="BY40" s="200" t="s">
        <v>550</v>
      </c>
      <c r="BZ40" s="250" t="s">
        <v>242</v>
      </c>
      <c r="CA40" s="198" t="s">
        <v>73</v>
      </c>
      <c r="CB40" s="126" t="s">
        <v>551</v>
      </c>
      <c r="CC40" s="719" t="s">
        <v>1178</v>
      </c>
      <c r="CD40" s="777"/>
      <c r="CE40" s="200" t="s">
        <v>564</v>
      </c>
      <c r="CF40" s="198" t="s">
        <v>564</v>
      </c>
      <c r="CG40" s="198" t="s">
        <v>73</v>
      </c>
      <c r="CH40" s="258" t="s">
        <v>899</v>
      </c>
      <c r="CI40" s="259" t="s">
        <v>889</v>
      </c>
    </row>
    <row r="41" spans="1:87" s="8" customFormat="1" ht="82.15" customHeight="1">
      <c r="A41" s="687"/>
      <c r="B41" s="31" t="s">
        <v>212</v>
      </c>
      <c r="C41" s="121" t="s">
        <v>73</v>
      </c>
      <c r="D41" s="120" t="s">
        <v>73</v>
      </c>
      <c r="E41" s="120" t="s">
        <v>73</v>
      </c>
      <c r="F41" s="120" t="s">
        <v>550</v>
      </c>
      <c r="G41" s="120" t="s">
        <v>73</v>
      </c>
      <c r="H41" s="120" t="s">
        <v>73</v>
      </c>
      <c r="I41" s="120" t="s">
        <v>73</v>
      </c>
      <c r="J41" s="120" t="s">
        <v>550</v>
      </c>
      <c r="K41" s="120" t="s">
        <v>550</v>
      </c>
      <c r="L41" s="120" t="s">
        <v>73</v>
      </c>
      <c r="M41" s="120" t="s">
        <v>550</v>
      </c>
      <c r="N41" s="120" t="s">
        <v>550</v>
      </c>
      <c r="O41" s="120" t="s">
        <v>73</v>
      </c>
      <c r="P41" s="130" t="s">
        <v>460</v>
      </c>
      <c r="Q41" s="131" t="s">
        <v>963</v>
      </c>
      <c r="R41" s="121" t="s">
        <v>73</v>
      </c>
      <c r="S41" s="120" t="s">
        <v>964</v>
      </c>
      <c r="T41" s="120" t="s">
        <v>711</v>
      </c>
      <c r="U41" s="120" t="s">
        <v>215</v>
      </c>
      <c r="V41" s="122" t="s">
        <v>166</v>
      </c>
      <c r="W41" s="121" t="s">
        <v>73</v>
      </c>
      <c r="X41" s="120" t="s">
        <v>388</v>
      </c>
      <c r="Y41" s="120" t="s">
        <v>388</v>
      </c>
      <c r="Z41" s="120" t="s">
        <v>388</v>
      </c>
      <c r="AA41" s="122" t="s">
        <v>388</v>
      </c>
      <c r="AB41" s="121" t="s">
        <v>73</v>
      </c>
      <c r="AC41" s="122" t="s">
        <v>779</v>
      </c>
      <c r="AD41" s="121" t="s">
        <v>73</v>
      </c>
      <c r="AE41" s="216" t="s">
        <v>1143</v>
      </c>
      <c r="AF41" s="271" t="s">
        <v>295</v>
      </c>
      <c r="AG41" s="120" t="s">
        <v>388</v>
      </c>
      <c r="AH41" s="122" t="s">
        <v>388</v>
      </c>
      <c r="AI41" s="272" t="s">
        <v>73</v>
      </c>
      <c r="AJ41" s="123" t="s">
        <v>784</v>
      </c>
      <c r="AK41" s="120" t="s">
        <v>421</v>
      </c>
      <c r="AL41" s="205" t="s">
        <v>380</v>
      </c>
      <c r="AM41" s="120" t="s">
        <v>73</v>
      </c>
      <c r="AN41" s="273" t="s">
        <v>652</v>
      </c>
      <c r="AO41" s="121" t="s">
        <v>73</v>
      </c>
      <c r="AP41" s="120" t="s">
        <v>73</v>
      </c>
      <c r="AQ41" s="212" t="s">
        <v>388</v>
      </c>
      <c r="AR41" s="213" t="s">
        <v>388</v>
      </c>
      <c r="AS41" s="120" t="s">
        <v>73</v>
      </c>
      <c r="AT41" s="212" t="s">
        <v>73</v>
      </c>
      <c r="AU41" s="121" t="s">
        <v>388</v>
      </c>
      <c r="AV41" s="127" t="s">
        <v>73</v>
      </c>
      <c r="AW41" s="122" t="s">
        <v>73</v>
      </c>
      <c r="AX41" s="132" t="s">
        <v>73</v>
      </c>
      <c r="AY41" s="123" t="s">
        <v>388</v>
      </c>
      <c r="AZ41" s="120" t="s">
        <v>388</v>
      </c>
      <c r="BA41" s="122" t="s">
        <v>388</v>
      </c>
      <c r="BB41" s="195"/>
      <c r="BC41" s="195"/>
      <c r="BD41" s="195"/>
      <c r="BE41" s="195"/>
      <c r="BF41" s="195"/>
      <c r="BG41" s="196"/>
      <c r="BH41" s="196"/>
      <c r="BI41" s="196"/>
      <c r="BJ41" s="195"/>
      <c r="BK41" s="195"/>
      <c r="BL41" s="195"/>
      <c r="BM41" s="195"/>
      <c r="BN41" s="195"/>
      <c r="BO41" s="196">
        <v>3</v>
      </c>
      <c r="BP41" s="196"/>
      <c r="BQ41" s="196"/>
      <c r="BR41" s="121" t="s">
        <v>73</v>
      </c>
      <c r="BS41" s="120" t="s">
        <v>73</v>
      </c>
      <c r="BT41" s="120" t="s">
        <v>550</v>
      </c>
      <c r="BU41" s="120" t="s">
        <v>550</v>
      </c>
      <c r="BV41" s="120" t="s">
        <v>550</v>
      </c>
      <c r="BW41" s="120" t="s">
        <v>73</v>
      </c>
      <c r="BX41" s="120" t="s">
        <v>550</v>
      </c>
      <c r="BY41" s="122" t="s">
        <v>73</v>
      </c>
      <c r="BZ41" s="132" t="s">
        <v>582</v>
      </c>
      <c r="CA41" s="121" t="s">
        <v>73</v>
      </c>
      <c r="CB41" s="123" t="s">
        <v>551</v>
      </c>
      <c r="CC41" s="707" t="s">
        <v>828</v>
      </c>
      <c r="CD41" s="771"/>
      <c r="CE41" s="122" t="s">
        <v>562</v>
      </c>
      <c r="CF41" s="132" t="s">
        <v>564</v>
      </c>
      <c r="CG41" s="121" t="s">
        <v>73</v>
      </c>
      <c r="CH41" s="274" t="s">
        <v>965</v>
      </c>
      <c r="CI41" s="131" t="s">
        <v>1061</v>
      </c>
    </row>
    <row r="42" spans="1:87" s="8" customFormat="1" ht="82.15" customHeight="1" thickBot="1">
      <c r="A42" s="688"/>
      <c r="B42" s="32" t="s">
        <v>213</v>
      </c>
      <c r="C42" s="181" t="s">
        <v>550</v>
      </c>
      <c r="D42" s="135" t="s">
        <v>550</v>
      </c>
      <c r="E42" s="135" t="s">
        <v>550</v>
      </c>
      <c r="F42" s="135" t="s">
        <v>550</v>
      </c>
      <c r="G42" s="135" t="s">
        <v>73</v>
      </c>
      <c r="H42" s="135" t="s">
        <v>73</v>
      </c>
      <c r="I42" s="135" t="s">
        <v>73</v>
      </c>
      <c r="J42" s="135" t="s">
        <v>550</v>
      </c>
      <c r="K42" s="135" t="s">
        <v>550</v>
      </c>
      <c r="L42" s="135" t="s">
        <v>73</v>
      </c>
      <c r="M42" s="135" t="s">
        <v>550</v>
      </c>
      <c r="N42" s="135" t="s">
        <v>550</v>
      </c>
      <c r="O42" s="135" t="s">
        <v>550</v>
      </c>
      <c r="P42" s="275"/>
      <c r="Q42" s="180"/>
      <c r="R42" s="181" t="s">
        <v>73</v>
      </c>
      <c r="S42" s="135" t="s">
        <v>966</v>
      </c>
      <c r="T42" s="135" t="s">
        <v>968</v>
      </c>
      <c r="U42" s="135" t="s">
        <v>215</v>
      </c>
      <c r="V42" s="137" t="s">
        <v>969</v>
      </c>
      <c r="W42" s="181" t="s">
        <v>73</v>
      </c>
      <c r="X42" s="135" t="s">
        <v>550</v>
      </c>
      <c r="Y42" s="135" t="s">
        <v>388</v>
      </c>
      <c r="Z42" s="135" t="s">
        <v>388</v>
      </c>
      <c r="AA42" s="137" t="s">
        <v>388</v>
      </c>
      <c r="AB42" s="181" t="s">
        <v>73</v>
      </c>
      <c r="AC42" s="137" t="s">
        <v>970</v>
      </c>
      <c r="AD42" s="181" t="s">
        <v>550</v>
      </c>
      <c r="AE42" s="231" t="s">
        <v>550</v>
      </c>
      <c r="AF42" s="135" t="s">
        <v>295</v>
      </c>
      <c r="AG42" s="135" t="s">
        <v>388</v>
      </c>
      <c r="AH42" s="137" t="s">
        <v>388</v>
      </c>
      <c r="AI42" s="188" t="s">
        <v>550</v>
      </c>
      <c r="AJ42" s="134"/>
      <c r="AK42" s="187"/>
      <c r="AL42" s="187"/>
      <c r="AM42" s="135"/>
      <c r="AN42" s="276"/>
      <c r="AO42" s="181" t="s">
        <v>388</v>
      </c>
      <c r="AP42" s="135" t="s">
        <v>388</v>
      </c>
      <c r="AQ42" s="133" t="s">
        <v>388</v>
      </c>
      <c r="AR42" s="277" t="s">
        <v>388</v>
      </c>
      <c r="AS42" s="135" t="s">
        <v>73</v>
      </c>
      <c r="AT42" s="133" t="s">
        <v>388</v>
      </c>
      <c r="AU42" s="181" t="s">
        <v>388</v>
      </c>
      <c r="AV42" s="232" t="s">
        <v>388</v>
      </c>
      <c r="AW42" s="137" t="s">
        <v>388</v>
      </c>
      <c r="AX42" s="188" t="s">
        <v>388</v>
      </c>
      <c r="AY42" s="134" t="s">
        <v>73</v>
      </c>
      <c r="AZ42" s="135" t="s">
        <v>388</v>
      </c>
      <c r="BA42" s="137" t="s">
        <v>73</v>
      </c>
      <c r="BB42" s="195"/>
      <c r="BC42" s="195"/>
      <c r="BD42" s="195"/>
      <c r="BE42" s="195"/>
      <c r="BF42" s="195"/>
      <c r="BG42" s="196"/>
      <c r="BH42" s="196"/>
      <c r="BI42" s="196"/>
      <c r="BJ42" s="195"/>
      <c r="BK42" s="195"/>
      <c r="BL42" s="195"/>
      <c r="BM42" s="195"/>
      <c r="BN42" s="195"/>
      <c r="BO42" s="196">
        <v>1</v>
      </c>
      <c r="BP42" s="196"/>
      <c r="BQ42" s="196"/>
      <c r="BR42" s="181" t="s">
        <v>73</v>
      </c>
      <c r="BS42" s="135" t="s">
        <v>73</v>
      </c>
      <c r="BT42" s="135" t="s">
        <v>550</v>
      </c>
      <c r="BU42" s="135" t="s">
        <v>550</v>
      </c>
      <c r="BV42" s="135" t="s">
        <v>550</v>
      </c>
      <c r="BW42" s="135" t="s">
        <v>73</v>
      </c>
      <c r="BX42" s="135" t="s">
        <v>550</v>
      </c>
      <c r="BY42" s="137" t="s">
        <v>550</v>
      </c>
      <c r="BZ42" s="188" t="s">
        <v>550</v>
      </c>
      <c r="CA42" s="181" t="s">
        <v>73</v>
      </c>
      <c r="CB42" s="134" t="s">
        <v>551</v>
      </c>
      <c r="CC42" s="711" t="s">
        <v>869</v>
      </c>
      <c r="CD42" s="772"/>
      <c r="CE42" s="137" t="s">
        <v>564</v>
      </c>
      <c r="CF42" s="188" t="s">
        <v>564</v>
      </c>
      <c r="CG42" s="181" t="s">
        <v>73</v>
      </c>
      <c r="CH42" s="278" t="s">
        <v>218</v>
      </c>
      <c r="CI42" s="180" t="s">
        <v>972</v>
      </c>
    </row>
    <row r="43" spans="1:87" s="10" customFormat="1" ht="86.25" customHeight="1">
      <c r="A43" s="673" t="s">
        <v>208</v>
      </c>
      <c r="B43" s="604" t="s">
        <v>217</v>
      </c>
      <c r="C43" s="605" t="s">
        <v>550</v>
      </c>
      <c r="D43" s="606" t="s">
        <v>550</v>
      </c>
      <c r="E43" s="606" t="s">
        <v>73</v>
      </c>
      <c r="F43" s="606" t="s">
        <v>550</v>
      </c>
      <c r="G43" s="606" t="s">
        <v>550</v>
      </c>
      <c r="H43" s="606" t="s">
        <v>73</v>
      </c>
      <c r="I43" s="606" t="s">
        <v>73</v>
      </c>
      <c r="J43" s="606" t="s">
        <v>550</v>
      </c>
      <c r="K43" s="606" t="s">
        <v>550</v>
      </c>
      <c r="L43" s="606" t="s">
        <v>73</v>
      </c>
      <c r="M43" s="606" t="s">
        <v>550</v>
      </c>
      <c r="N43" s="606" t="s">
        <v>550</v>
      </c>
      <c r="O43" s="606" t="s">
        <v>73</v>
      </c>
      <c r="P43" s="607" t="s">
        <v>973</v>
      </c>
      <c r="Q43" s="608" t="s">
        <v>272</v>
      </c>
      <c r="R43" s="609" t="s">
        <v>73</v>
      </c>
      <c r="S43" s="606" t="s">
        <v>974</v>
      </c>
      <c r="T43" s="606" t="s">
        <v>66</v>
      </c>
      <c r="U43" s="606" t="s">
        <v>975</v>
      </c>
      <c r="V43" s="604" t="s">
        <v>202</v>
      </c>
      <c r="W43" s="609" t="s">
        <v>73</v>
      </c>
      <c r="X43" s="606" t="s">
        <v>73</v>
      </c>
      <c r="Y43" s="606" t="s">
        <v>73</v>
      </c>
      <c r="Z43" s="606" t="s">
        <v>73</v>
      </c>
      <c r="AA43" s="604" t="s">
        <v>550</v>
      </c>
      <c r="AB43" s="609" t="s">
        <v>73</v>
      </c>
      <c r="AC43" s="604" t="s">
        <v>661</v>
      </c>
      <c r="AD43" s="609" t="s">
        <v>73</v>
      </c>
      <c r="AE43" s="610" t="s">
        <v>1355</v>
      </c>
      <c r="AF43" s="611" t="s">
        <v>466</v>
      </c>
      <c r="AG43" s="606" t="s">
        <v>73</v>
      </c>
      <c r="AH43" s="604" t="s">
        <v>388</v>
      </c>
      <c r="AI43" s="609" t="s">
        <v>388</v>
      </c>
      <c r="AJ43" s="609"/>
      <c r="AK43" s="606"/>
      <c r="AL43" s="612"/>
      <c r="AM43" s="606"/>
      <c r="AN43" s="613"/>
      <c r="AO43" s="609" t="s">
        <v>388</v>
      </c>
      <c r="AP43" s="606" t="s">
        <v>388</v>
      </c>
      <c r="AQ43" s="604" t="s">
        <v>388</v>
      </c>
      <c r="AR43" s="605" t="s">
        <v>388</v>
      </c>
      <c r="AS43" s="605" t="s">
        <v>388</v>
      </c>
      <c r="AT43" s="614" t="s">
        <v>73</v>
      </c>
      <c r="AU43" s="609" t="s">
        <v>73</v>
      </c>
      <c r="AV43" s="614" t="s">
        <v>388</v>
      </c>
      <c r="AW43" s="604" t="s">
        <v>73</v>
      </c>
      <c r="AX43" s="615" t="s">
        <v>388</v>
      </c>
      <c r="AY43" s="605" t="s">
        <v>388</v>
      </c>
      <c r="AZ43" s="606" t="s">
        <v>388</v>
      </c>
      <c r="BA43" s="604" t="s">
        <v>388</v>
      </c>
      <c r="BB43" s="605"/>
      <c r="BC43" s="605"/>
      <c r="BD43" s="605"/>
      <c r="BE43" s="605"/>
      <c r="BF43" s="605"/>
      <c r="BG43" s="606"/>
      <c r="BH43" s="606"/>
      <c r="BI43" s="606"/>
      <c r="BJ43" s="605">
        <v>1</v>
      </c>
      <c r="BK43" s="605"/>
      <c r="BL43" s="605"/>
      <c r="BM43" s="605"/>
      <c r="BN43" s="605"/>
      <c r="BO43" s="606"/>
      <c r="BP43" s="606"/>
      <c r="BQ43" s="606"/>
      <c r="BR43" s="609" t="s">
        <v>550</v>
      </c>
      <c r="BS43" s="606" t="s">
        <v>550</v>
      </c>
      <c r="BT43" s="606" t="s">
        <v>550</v>
      </c>
      <c r="BU43" s="612" t="s">
        <v>550</v>
      </c>
      <c r="BV43" s="606" t="s">
        <v>73</v>
      </c>
      <c r="BW43" s="606" t="s">
        <v>550</v>
      </c>
      <c r="BX43" s="606" t="s">
        <v>550</v>
      </c>
      <c r="BY43" s="604" t="s">
        <v>550</v>
      </c>
      <c r="BZ43" s="614" t="s">
        <v>550</v>
      </c>
      <c r="CA43" s="609" t="s">
        <v>73</v>
      </c>
      <c r="CB43" s="605" t="s">
        <v>551</v>
      </c>
      <c r="CC43" s="773" t="s">
        <v>976</v>
      </c>
      <c r="CD43" s="774"/>
      <c r="CE43" s="612" t="s">
        <v>564</v>
      </c>
      <c r="CF43" s="609" t="s">
        <v>564</v>
      </c>
      <c r="CG43" s="609" t="s">
        <v>73</v>
      </c>
      <c r="CH43" s="616" t="s">
        <v>285</v>
      </c>
      <c r="CI43" s="617" t="s">
        <v>1062</v>
      </c>
    </row>
    <row r="44" spans="1:87" s="10" customFormat="1" ht="90.75" customHeight="1">
      <c r="A44" s="674"/>
      <c r="B44" s="618" t="s">
        <v>223</v>
      </c>
      <c r="C44" s="619" t="s">
        <v>73</v>
      </c>
      <c r="D44" s="620" t="s">
        <v>550</v>
      </c>
      <c r="E44" s="620" t="s">
        <v>550</v>
      </c>
      <c r="F44" s="620" t="s">
        <v>550</v>
      </c>
      <c r="G44" s="620" t="s">
        <v>550</v>
      </c>
      <c r="H44" s="620" t="s">
        <v>73</v>
      </c>
      <c r="I44" s="620" t="s">
        <v>73</v>
      </c>
      <c r="J44" s="620" t="s">
        <v>550</v>
      </c>
      <c r="K44" s="620" t="s">
        <v>550</v>
      </c>
      <c r="L44" s="620" t="s">
        <v>73</v>
      </c>
      <c r="M44" s="620" t="s">
        <v>550</v>
      </c>
      <c r="N44" s="620" t="s">
        <v>550</v>
      </c>
      <c r="O44" s="620" t="s">
        <v>73</v>
      </c>
      <c r="P44" s="621" t="s">
        <v>1356</v>
      </c>
      <c r="Q44" s="622" t="s">
        <v>1357</v>
      </c>
      <c r="R44" s="619" t="s">
        <v>1229</v>
      </c>
      <c r="S44" s="620"/>
      <c r="T44" s="620"/>
      <c r="U44" s="620"/>
      <c r="V44" s="623"/>
      <c r="W44" s="619" t="s">
        <v>1229</v>
      </c>
      <c r="X44" s="624" t="s">
        <v>1229</v>
      </c>
      <c r="Y44" s="620" t="s">
        <v>388</v>
      </c>
      <c r="Z44" s="620" t="s">
        <v>550</v>
      </c>
      <c r="AA44" s="623" t="s">
        <v>550</v>
      </c>
      <c r="AB44" s="619" t="s">
        <v>1229</v>
      </c>
      <c r="AC44" s="623"/>
      <c r="AD44" s="619" t="s">
        <v>1229</v>
      </c>
      <c r="AE44" s="625" t="s">
        <v>1358</v>
      </c>
      <c r="AF44" s="620" t="s">
        <v>1359</v>
      </c>
      <c r="AG44" s="620" t="s">
        <v>73</v>
      </c>
      <c r="AH44" s="623" t="s">
        <v>388</v>
      </c>
      <c r="AI44" s="619" t="s">
        <v>388</v>
      </c>
      <c r="AJ44" s="619"/>
      <c r="AK44" s="620"/>
      <c r="AL44" s="626"/>
      <c r="AM44" s="620"/>
      <c r="AN44" s="627"/>
      <c r="AO44" s="619" t="s">
        <v>388</v>
      </c>
      <c r="AP44" s="620" t="s">
        <v>388</v>
      </c>
      <c r="AQ44" s="623" t="s">
        <v>388</v>
      </c>
      <c r="AR44" s="628" t="s">
        <v>388</v>
      </c>
      <c r="AS44" s="620" t="s">
        <v>388</v>
      </c>
      <c r="AT44" s="628" t="s">
        <v>388</v>
      </c>
      <c r="AU44" s="619" t="s">
        <v>388</v>
      </c>
      <c r="AV44" s="628" t="s">
        <v>73</v>
      </c>
      <c r="AW44" s="623" t="s">
        <v>388</v>
      </c>
      <c r="AX44" s="629" t="s">
        <v>388</v>
      </c>
      <c r="AY44" s="630" t="s">
        <v>388</v>
      </c>
      <c r="AZ44" s="620" t="s">
        <v>388</v>
      </c>
      <c r="BA44" s="623" t="s">
        <v>388</v>
      </c>
      <c r="BB44" s="630"/>
      <c r="BC44" s="630"/>
      <c r="BD44" s="630"/>
      <c r="BE44" s="630"/>
      <c r="BF44" s="630"/>
      <c r="BG44" s="620"/>
      <c r="BH44" s="620"/>
      <c r="BI44" s="620"/>
      <c r="BJ44" s="630"/>
      <c r="BK44" s="630"/>
      <c r="BL44" s="630"/>
      <c r="BM44" s="630"/>
      <c r="BN44" s="630"/>
      <c r="BO44" s="620"/>
      <c r="BP44" s="620"/>
      <c r="BQ44" s="620"/>
      <c r="BR44" s="619" t="s">
        <v>550</v>
      </c>
      <c r="BS44" s="620" t="s">
        <v>550</v>
      </c>
      <c r="BT44" s="620" t="s">
        <v>550</v>
      </c>
      <c r="BU44" s="620" t="s">
        <v>550</v>
      </c>
      <c r="BV44" s="630" t="s">
        <v>550</v>
      </c>
      <c r="BW44" s="620" t="s">
        <v>550</v>
      </c>
      <c r="BX44" s="620" t="s">
        <v>550</v>
      </c>
      <c r="BY44" s="623" t="s">
        <v>1229</v>
      </c>
      <c r="BZ44" s="628" t="s">
        <v>1229</v>
      </c>
      <c r="CA44" s="619" t="s">
        <v>388</v>
      </c>
      <c r="CB44" s="630"/>
      <c r="CC44" s="715" t="s">
        <v>1346</v>
      </c>
      <c r="CD44" s="716"/>
      <c r="CE44" s="626" t="s">
        <v>562</v>
      </c>
      <c r="CF44" s="619" t="s">
        <v>562</v>
      </c>
      <c r="CG44" s="619" t="s">
        <v>388</v>
      </c>
      <c r="CH44" s="628"/>
      <c r="CI44" s="631"/>
    </row>
    <row r="45" spans="1:87" s="10" customFormat="1" ht="32.25" customHeight="1">
      <c r="A45" s="674"/>
      <c r="B45" s="618" t="s">
        <v>228</v>
      </c>
      <c r="C45" s="619" t="s">
        <v>550</v>
      </c>
      <c r="D45" s="620" t="s">
        <v>73</v>
      </c>
      <c r="E45" s="620" t="s">
        <v>73</v>
      </c>
      <c r="F45" s="620" t="s">
        <v>73</v>
      </c>
      <c r="G45" s="620" t="s">
        <v>73</v>
      </c>
      <c r="H45" s="620" t="s">
        <v>73</v>
      </c>
      <c r="I45" s="620" t="s">
        <v>73</v>
      </c>
      <c r="J45" s="620" t="s">
        <v>550</v>
      </c>
      <c r="K45" s="620" t="s">
        <v>550</v>
      </c>
      <c r="L45" s="620" t="s">
        <v>73</v>
      </c>
      <c r="M45" s="620" t="s">
        <v>550</v>
      </c>
      <c r="N45" s="620" t="s">
        <v>550</v>
      </c>
      <c r="O45" s="620" t="s">
        <v>73</v>
      </c>
      <c r="P45" s="632" t="s">
        <v>1360</v>
      </c>
      <c r="Q45" s="622" t="s">
        <v>1361</v>
      </c>
      <c r="R45" s="619" t="s">
        <v>1263</v>
      </c>
      <c r="S45" s="620" t="s">
        <v>1362</v>
      </c>
      <c r="T45" s="620" t="s">
        <v>1363</v>
      </c>
      <c r="U45" s="620" t="s">
        <v>1212</v>
      </c>
      <c r="V45" s="623" t="s">
        <v>1205</v>
      </c>
      <c r="W45" s="619" t="s">
        <v>1263</v>
      </c>
      <c r="X45" s="550" t="s">
        <v>1263</v>
      </c>
      <c r="Y45" s="550" t="s">
        <v>1263</v>
      </c>
      <c r="Z45" s="620" t="s">
        <v>550</v>
      </c>
      <c r="AA45" s="623" t="s">
        <v>550</v>
      </c>
      <c r="AB45" s="619" t="s">
        <v>1229</v>
      </c>
      <c r="AC45" s="623"/>
      <c r="AD45" s="619" t="s">
        <v>1229</v>
      </c>
      <c r="AE45" s="633" t="s">
        <v>1229</v>
      </c>
      <c r="AF45" s="634" t="s">
        <v>1262</v>
      </c>
      <c r="AG45" s="620" t="s">
        <v>550</v>
      </c>
      <c r="AH45" s="623" t="s">
        <v>388</v>
      </c>
      <c r="AI45" s="619" t="s">
        <v>388</v>
      </c>
      <c r="AJ45" s="619"/>
      <c r="AK45" s="620"/>
      <c r="AL45" s="626"/>
      <c r="AM45" s="620"/>
      <c r="AN45" s="627"/>
      <c r="AO45" s="619" t="s">
        <v>388</v>
      </c>
      <c r="AP45" s="620" t="s">
        <v>388</v>
      </c>
      <c r="AQ45" s="623" t="s">
        <v>388</v>
      </c>
      <c r="AR45" s="628" t="s">
        <v>388</v>
      </c>
      <c r="AS45" s="620" t="s">
        <v>388</v>
      </c>
      <c r="AT45" s="628" t="s">
        <v>388</v>
      </c>
      <c r="AU45" s="619" t="s">
        <v>388</v>
      </c>
      <c r="AV45" s="628" t="s">
        <v>388</v>
      </c>
      <c r="AW45" s="623" t="s">
        <v>388</v>
      </c>
      <c r="AX45" s="629" t="s">
        <v>388</v>
      </c>
      <c r="AY45" s="630" t="s">
        <v>388</v>
      </c>
      <c r="AZ45" s="620" t="s">
        <v>388</v>
      </c>
      <c r="BA45" s="623" t="s">
        <v>388</v>
      </c>
      <c r="BB45" s="630"/>
      <c r="BC45" s="630"/>
      <c r="BD45" s="630"/>
      <c r="BE45" s="630"/>
      <c r="BF45" s="630"/>
      <c r="BG45" s="620"/>
      <c r="BH45" s="620"/>
      <c r="BI45" s="620"/>
      <c r="BJ45" s="630"/>
      <c r="BK45" s="630"/>
      <c r="BL45" s="630"/>
      <c r="BM45" s="630"/>
      <c r="BN45" s="630"/>
      <c r="BO45" s="620"/>
      <c r="BP45" s="620"/>
      <c r="BQ45" s="620"/>
      <c r="BR45" s="619" t="s">
        <v>550</v>
      </c>
      <c r="BS45" s="620" t="s">
        <v>550</v>
      </c>
      <c r="BT45" s="620" t="s">
        <v>550</v>
      </c>
      <c r="BU45" s="620" t="s">
        <v>550</v>
      </c>
      <c r="BV45" s="630" t="s">
        <v>550</v>
      </c>
      <c r="BW45" s="620" t="s">
        <v>73</v>
      </c>
      <c r="BX45" s="620" t="s">
        <v>550</v>
      </c>
      <c r="BY45" s="623" t="s">
        <v>550</v>
      </c>
      <c r="BZ45" s="628" t="s">
        <v>1229</v>
      </c>
      <c r="CA45" s="619" t="s">
        <v>388</v>
      </c>
      <c r="CB45" s="630"/>
      <c r="CC45" s="715" t="s">
        <v>1346</v>
      </c>
      <c r="CD45" s="716"/>
      <c r="CE45" s="626" t="s">
        <v>562</v>
      </c>
      <c r="CF45" s="619" t="s">
        <v>562</v>
      </c>
      <c r="CG45" s="619" t="s">
        <v>388</v>
      </c>
      <c r="CH45" s="635"/>
      <c r="CI45" s="636"/>
    </row>
    <row r="46" spans="1:87" s="10" customFormat="1" ht="32.25" customHeight="1">
      <c r="A46" s="674"/>
      <c r="B46" s="618" t="s">
        <v>231</v>
      </c>
      <c r="C46" s="619" t="s">
        <v>550</v>
      </c>
      <c r="D46" s="620" t="s">
        <v>550</v>
      </c>
      <c r="E46" s="620" t="s">
        <v>550</v>
      </c>
      <c r="F46" s="620" t="s">
        <v>73</v>
      </c>
      <c r="G46" s="620" t="s">
        <v>550</v>
      </c>
      <c r="H46" s="620" t="s">
        <v>73</v>
      </c>
      <c r="I46" s="620" t="s">
        <v>73</v>
      </c>
      <c r="J46" s="620" t="s">
        <v>550</v>
      </c>
      <c r="K46" s="620" t="s">
        <v>550</v>
      </c>
      <c r="L46" s="620" t="s">
        <v>73</v>
      </c>
      <c r="M46" s="620" t="s">
        <v>550</v>
      </c>
      <c r="N46" s="620" t="s">
        <v>550</v>
      </c>
      <c r="O46" s="620" t="s">
        <v>73</v>
      </c>
      <c r="P46" s="637" t="s">
        <v>1364</v>
      </c>
      <c r="Q46" s="622" t="s">
        <v>1365</v>
      </c>
      <c r="R46" s="619" t="s">
        <v>73</v>
      </c>
      <c r="S46" s="620" t="s">
        <v>1366</v>
      </c>
      <c r="T46" s="620" t="s">
        <v>1367</v>
      </c>
      <c r="U46" s="620" t="s">
        <v>1212</v>
      </c>
      <c r="V46" s="623" t="s">
        <v>1205</v>
      </c>
      <c r="W46" s="619" t="s">
        <v>73</v>
      </c>
      <c r="X46" s="620" t="s">
        <v>73</v>
      </c>
      <c r="Y46" s="620" t="s">
        <v>388</v>
      </c>
      <c r="Z46" s="620" t="s">
        <v>550</v>
      </c>
      <c r="AA46" s="623" t="s">
        <v>550</v>
      </c>
      <c r="AB46" s="619" t="s">
        <v>1402</v>
      </c>
      <c r="AC46" s="623" t="s">
        <v>1368</v>
      </c>
      <c r="AD46" s="619" t="s">
        <v>1402</v>
      </c>
      <c r="AE46" s="625" t="s">
        <v>550</v>
      </c>
      <c r="AF46" s="620" t="s">
        <v>550</v>
      </c>
      <c r="AG46" s="620" t="s">
        <v>550</v>
      </c>
      <c r="AH46" s="623" t="s">
        <v>388</v>
      </c>
      <c r="AI46" s="619" t="s">
        <v>388</v>
      </c>
      <c r="AJ46" s="619"/>
      <c r="AK46" s="620"/>
      <c r="AL46" s="626"/>
      <c r="AM46" s="620"/>
      <c r="AN46" s="627"/>
      <c r="AO46" s="619" t="s">
        <v>388</v>
      </c>
      <c r="AP46" s="620" t="s">
        <v>388</v>
      </c>
      <c r="AQ46" s="623" t="s">
        <v>388</v>
      </c>
      <c r="AR46" s="628" t="s">
        <v>388</v>
      </c>
      <c r="AS46" s="620" t="s">
        <v>388</v>
      </c>
      <c r="AT46" s="628" t="s">
        <v>388</v>
      </c>
      <c r="AU46" s="619" t="s">
        <v>388</v>
      </c>
      <c r="AV46" s="628" t="s">
        <v>388</v>
      </c>
      <c r="AW46" s="623" t="s">
        <v>388</v>
      </c>
      <c r="AX46" s="629" t="s">
        <v>388</v>
      </c>
      <c r="AY46" s="630" t="s">
        <v>388</v>
      </c>
      <c r="AZ46" s="620" t="s">
        <v>388</v>
      </c>
      <c r="BA46" s="623" t="s">
        <v>388</v>
      </c>
      <c r="BB46" s="630"/>
      <c r="BC46" s="630"/>
      <c r="BD46" s="630"/>
      <c r="BE46" s="630"/>
      <c r="BF46" s="630"/>
      <c r="BG46" s="620"/>
      <c r="BH46" s="620"/>
      <c r="BI46" s="620"/>
      <c r="BJ46" s="630"/>
      <c r="BK46" s="630"/>
      <c r="BL46" s="630"/>
      <c r="BM46" s="630"/>
      <c r="BN46" s="630"/>
      <c r="BO46" s="620"/>
      <c r="BP46" s="620"/>
      <c r="BQ46" s="620"/>
      <c r="BR46" s="619" t="s">
        <v>550</v>
      </c>
      <c r="BS46" s="620" t="s">
        <v>550</v>
      </c>
      <c r="BT46" s="620" t="s">
        <v>550</v>
      </c>
      <c r="BU46" s="620" t="s">
        <v>550</v>
      </c>
      <c r="BV46" s="630" t="s">
        <v>550</v>
      </c>
      <c r="BW46" s="620" t="s">
        <v>550</v>
      </c>
      <c r="BX46" s="620" t="s">
        <v>550</v>
      </c>
      <c r="BY46" s="623" t="s">
        <v>550</v>
      </c>
      <c r="BZ46" s="628" t="s">
        <v>550</v>
      </c>
      <c r="CA46" s="619" t="s">
        <v>388</v>
      </c>
      <c r="CB46" s="630"/>
      <c r="CC46" s="715"/>
      <c r="CD46" s="716"/>
      <c r="CE46" s="626" t="s">
        <v>562</v>
      </c>
      <c r="CF46" s="619" t="s">
        <v>562</v>
      </c>
      <c r="CG46" s="619" t="s">
        <v>388</v>
      </c>
      <c r="CH46" s="638"/>
      <c r="CI46" s="636"/>
    </row>
    <row r="47" spans="1:87" s="10" customFormat="1" ht="78" customHeight="1">
      <c r="A47" s="674"/>
      <c r="B47" s="618" t="s">
        <v>232</v>
      </c>
      <c r="C47" s="639" t="s">
        <v>550</v>
      </c>
      <c r="D47" s="640" t="s">
        <v>550</v>
      </c>
      <c r="E47" s="640" t="s">
        <v>550</v>
      </c>
      <c r="F47" s="640" t="s">
        <v>550</v>
      </c>
      <c r="G47" s="640" t="s">
        <v>73</v>
      </c>
      <c r="H47" s="640" t="s">
        <v>73</v>
      </c>
      <c r="I47" s="640" t="s">
        <v>73</v>
      </c>
      <c r="J47" s="640" t="s">
        <v>550</v>
      </c>
      <c r="K47" s="640" t="s">
        <v>550</v>
      </c>
      <c r="L47" s="640" t="s">
        <v>73</v>
      </c>
      <c r="M47" s="640" t="s">
        <v>550</v>
      </c>
      <c r="N47" s="640" t="s">
        <v>550</v>
      </c>
      <c r="O47" s="640" t="s">
        <v>73</v>
      </c>
      <c r="P47" s="641" t="s">
        <v>1063</v>
      </c>
      <c r="Q47" s="642" t="s">
        <v>1400</v>
      </c>
      <c r="R47" s="639" t="s">
        <v>73</v>
      </c>
      <c r="S47" s="640" t="s">
        <v>389</v>
      </c>
      <c r="T47" s="640" t="s">
        <v>229</v>
      </c>
      <c r="U47" s="640" t="s">
        <v>214</v>
      </c>
      <c r="V47" s="618" t="s">
        <v>202</v>
      </c>
      <c r="W47" s="640" t="s">
        <v>388</v>
      </c>
      <c r="X47" s="640" t="s">
        <v>388</v>
      </c>
      <c r="Y47" s="640" t="s">
        <v>73</v>
      </c>
      <c r="Z47" s="640" t="s">
        <v>550</v>
      </c>
      <c r="AA47" s="618" t="s">
        <v>550</v>
      </c>
      <c r="AB47" s="639" t="s">
        <v>1402</v>
      </c>
      <c r="AC47" s="618" t="s">
        <v>637</v>
      </c>
      <c r="AD47" s="639" t="s">
        <v>550</v>
      </c>
      <c r="AE47" s="643" t="s">
        <v>550</v>
      </c>
      <c r="AF47" s="644" t="s">
        <v>550</v>
      </c>
      <c r="AG47" s="640" t="s">
        <v>550</v>
      </c>
      <c r="AH47" s="618" t="s">
        <v>388</v>
      </c>
      <c r="AI47" s="639" t="s">
        <v>388</v>
      </c>
      <c r="AJ47" s="639"/>
      <c r="AK47" s="640"/>
      <c r="AL47" s="645"/>
      <c r="AM47" s="640"/>
      <c r="AN47" s="646"/>
      <c r="AO47" s="639" t="s">
        <v>388</v>
      </c>
      <c r="AP47" s="640" t="s">
        <v>388</v>
      </c>
      <c r="AQ47" s="618" t="s">
        <v>388</v>
      </c>
      <c r="AR47" s="647" t="s">
        <v>388</v>
      </c>
      <c r="AS47" s="640" t="s">
        <v>388</v>
      </c>
      <c r="AT47" s="647" t="s">
        <v>388</v>
      </c>
      <c r="AU47" s="639" t="s">
        <v>388</v>
      </c>
      <c r="AV47" s="647" t="s">
        <v>73</v>
      </c>
      <c r="AW47" s="618" t="s">
        <v>388</v>
      </c>
      <c r="AX47" s="648" t="s">
        <v>388</v>
      </c>
      <c r="AY47" s="649" t="s">
        <v>388</v>
      </c>
      <c r="AZ47" s="640" t="s">
        <v>388</v>
      </c>
      <c r="BA47" s="618" t="s">
        <v>388</v>
      </c>
      <c r="BB47" s="649"/>
      <c r="BC47" s="649"/>
      <c r="BD47" s="649"/>
      <c r="BE47" s="649"/>
      <c r="BF47" s="649"/>
      <c r="BG47" s="640"/>
      <c r="BH47" s="640"/>
      <c r="BI47" s="640"/>
      <c r="BJ47" s="649"/>
      <c r="BK47" s="649"/>
      <c r="BL47" s="649"/>
      <c r="BM47" s="649"/>
      <c r="BN47" s="649"/>
      <c r="BO47" s="640"/>
      <c r="BP47" s="640"/>
      <c r="BQ47" s="640"/>
      <c r="BR47" s="639" t="s">
        <v>73</v>
      </c>
      <c r="BS47" s="640" t="s">
        <v>550</v>
      </c>
      <c r="BT47" s="640" t="s">
        <v>550</v>
      </c>
      <c r="BU47" s="640" t="s">
        <v>550</v>
      </c>
      <c r="BV47" s="649" t="s">
        <v>550</v>
      </c>
      <c r="BW47" s="640" t="s">
        <v>73</v>
      </c>
      <c r="BX47" s="640" t="s">
        <v>550</v>
      </c>
      <c r="BY47" s="618" t="s">
        <v>550</v>
      </c>
      <c r="BZ47" s="647" t="s">
        <v>550</v>
      </c>
      <c r="CA47" s="639" t="s">
        <v>73</v>
      </c>
      <c r="CB47" s="649" t="s">
        <v>551</v>
      </c>
      <c r="CC47" s="717"/>
      <c r="CD47" s="718"/>
      <c r="CE47" s="645" t="s">
        <v>564</v>
      </c>
      <c r="CF47" s="639" t="s">
        <v>562</v>
      </c>
      <c r="CG47" s="639" t="s">
        <v>388</v>
      </c>
      <c r="CH47" s="650"/>
      <c r="CI47" s="651"/>
    </row>
    <row r="48" spans="1:87" s="10" customFormat="1" ht="32.25" customHeight="1">
      <c r="A48" s="674"/>
      <c r="B48" s="618" t="s">
        <v>234</v>
      </c>
      <c r="C48" s="639" t="s">
        <v>73</v>
      </c>
      <c r="D48" s="640" t="s">
        <v>73</v>
      </c>
      <c r="E48" s="640" t="s">
        <v>550</v>
      </c>
      <c r="F48" s="640" t="s">
        <v>550</v>
      </c>
      <c r="G48" s="640" t="s">
        <v>550</v>
      </c>
      <c r="H48" s="640" t="s">
        <v>73</v>
      </c>
      <c r="I48" s="640" t="s">
        <v>73</v>
      </c>
      <c r="J48" s="640" t="s">
        <v>550</v>
      </c>
      <c r="K48" s="640" t="s">
        <v>550</v>
      </c>
      <c r="L48" s="640" t="s">
        <v>73</v>
      </c>
      <c r="M48" s="640" t="s">
        <v>550</v>
      </c>
      <c r="N48" s="640" t="s">
        <v>550</v>
      </c>
      <c r="O48" s="640" t="s">
        <v>550</v>
      </c>
      <c r="P48" s="641"/>
      <c r="Q48" s="642"/>
      <c r="R48" s="639" t="s">
        <v>73</v>
      </c>
      <c r="S48" s="640" t="s">
        <v>402</v>
      </c>
      <c r="T48" s="640" t="s">
        <v>229</v>
      </c>
      <c r="U48" s="640" t="s">
        <v>214</v>
      </c>
      <c r="V48" s="618" t="s">
        <v>202</v>
      </c>
      <c r="W48" s="639" t="s">
        <v>73</v>
      </c>
      <c r="X48" s="640" t="s">
        <v>388</v>
      </c>
      <c r="Y48" s="640" t="s">
        <v>388</v>
      </c>
      <c r="Z48" s="640" t="s">
        <v>550</v>
      </c>
      <c r="AA48" s="618" t="s">
        <v>550</v>
      </c>
      <c r="AB48" s="639" t="s">
        <v>550</v>
      </c>
      <c r="AC48" s="618"/>
      <c r="AD48" s="639" t="s">
        <v>550</v>
      </c>
      <c r="AE48" s="652" t="s">
        <v>550</v>
      </c>
      <c r="AF48" s="640" t="s">
        <v>550</v>
      </c>
      <c r="AG48" s="640" t="s">
        <v>550</v>
      </c>
      <c r="AH48" s="618" t="s">
        <v>388</v>
      </c>
      <c r="AI48" s="639" t="s">
        <v>73</v>
      </c>
      <c r="AJ48" s="639" t="s">
        <v>1369</v>
      </c>
      <c r="AK48" s="640" t="s">
        <v>202</v>
      </c>
      <c r="AL48" s="645" t="s">
        <v>574</v>
      </c>
      <c r="AM48" s="640" t="s">
        <v>73</v>
      </c>
      <c r="AN48" s="646" t="s">
        <v>1370</v>
      </c>
      <c r="AO48" s="639" t="s">
        <v>388</v>
      </c>
      <c r="AP48" s="640" t="s">
        <v>388</v>
      </c>
      <c r="AQ48" s="618" t="s">
        <v>388</v>
      </c>
      <c r="AR48" s="647" t="s">
        <v>388</v>
      </c>
      <c r="AS48" s="640" t="s">
        <v>388</v>
      </c>
      <c r="AT48" s="647" t="s">
        <v>388</v>
      </c>
      <c r="AU48" s="639" t="s">
        <v>388</v>
      </c>
      <c r="AV48" s="647" t="s">
        <v>388</v>
      </c>
      <c r="AW48" s="618" t="s">
        <v>388</v>
      </c>
      <c r="AX48" s="648" t="s">
        <v>73</v>
      </c>
      <c r="AY48" s="649" t="s">
        <v>388</v>
      </c>
      <c r="AZ48" s="640" t="s">
        <v>388</v>
      </c>
      <c r="BA48" s="618" t="s">
        <v>388</v>
      </c>
      <c r="BB48" s="649"/>
      <c r="BC48" s="649"/>
      <c r="BD48" s="649"/>
      <c r="BE48" s="649"/>
      <c r="BF48" s="649"/>
      <c r="BG48" s="640"/>
      <c r="BH48" s="640"/>
      <c r="BI48" s="640"/>
      <c r="BJ48" s="649"/>
      <c r="BK48" s="649"/>
      <c r="BL48" s="649"/>
      <c r="BM48" s="649"/>
      <c r="BN48" s="649"/>
      <c r="BO48" s="640"/>
      <c r="BP48" s="640"/>
      <c r="BQ48" s="640"/>
      <c r="BR48" s="639" t="s">
        <v>73</v>
      </c>
      <c r="BS48" s="640" t="s">
        <v>550</v>
      </c>
      <c r="BT48" s="640" t="s">
        <v>550</v>
      </c>
      <c r="BU48" s="640" t="s">
        <v>550</v>
      </c>
      <c r="BV48" s="649" t="s">
        <v>73</v>
      </c>
      <c r="BW48" s="640" t="s">
        <v>73</v>
      </c>
      <c r="BX48" s="640" t="s">
        <v>550</v>
      </c>
      <c r="BY48" s="618" t="s">
        <v>550</v>
      </c>
      <c r="BZ48" s="647" t="s">
        <v>550</v>
      </c>
      <c r="CA48" s="639" t="s">
        <v>73</v>
      </c>
      <c r="CB48" s="649" t="s">
        <v>551</v>
      </c>
      <c r="CC48" s="717"/>
      <c r="CD48" s="718"/>
      <c r="CE48" s="649" t="s">
        <v>564</v>
      </c>
      <c r="CF48" s="639" t="s">
        <v>562</v>
      </c>
      <c r="CG48" s="639" t="s">
        <v>388</v>
      </c>
      <c r="CH48" s="653"/>
      <c r="CI48" s="654"/>
    </row>
    <row r="49" spans="1:87" s="10" customFormat="1" ht="32.25" customHeight="1">
      <c r="A49" s="674"/>
      <c r="B49" s="618" t="s">
        <v>243</v>
      </c>
      <c r="C49" s="620" t="s">
        <v>73</v>
      </c>
      <c r="D49" s="620" t="s">
        <v>1229</v>
      </c>
      <c r="E49" s="620" t="s">
        <v>550</v>
      </c>
      <c r="F49" s="620" t="s">
        <v>73</v>
      </c>
      <c r="G49" s="620" t="s">
        <v>550</v>
      </c>
      <c r="H49" s="620" t="s">
        <v>550</v>
      </c>
      <c r="I49" s="620" t="s">
        <v>73</v>
      </c>
      <c r="J49" s="620" t="s">
        <v>550</v>
      </c>
      <c r="K49" s="620" t="s">
        <v>550</v>
      </c>
      <c r="L49" s="620" t="s">
        <v>73</v>
      </c>
      <c r="M49" s="620" t="s">
        <v>550</v>
      </c>
      <c r="N49" s="620" t="s">
        <v>550</v>
      </c>
      <c r="O49" s="620" t="s">
        <v>73</v>
      </c>
      <c r="P49" s="632" t="s">
        <v>1371</v>
      </c>
      <c r="Q49" s="622" t="s">
        <v>1201</v>
      </c>
      <c r="R49" s="619" t="s">
        <v>1263</v>
      </c>
      <c r="S49" s="620" t="s">
        <v>1372</v>
      </c>
      <c r="T49" s="620" t="s">
        <v>1367</v>
      </c>
      <c r="U49" s="620" t="s">
        <v>1212</v>
      </c>
      <c r="V49" s="623" t="s">
        <v>1205</v>
      </c>
      <c r="W49" s="619" t="s">
        <v>1263</v>
      </c>
      <c r="X49" s="550" t="s">
        <v>1229</v>
      </c>
      <c r="Y49" s="550" t="s">
        <v>73</v>
      </c>
      <c r="Z49" s="620" t="s">
        <v>550</v>
      </c>
      <c r="AA49" s="623" t="s">
        <v>550</v>
      </c>
      <c r="AB49" s="619" t="s">
        <v>1229</v>
      </c>
      <c r="AC49" s="623"/>
      <c r="AD49" s="619" t="s">
        <v>1229</v>
      </c>
      <c r="AE49" s="633" t="s">
        <v>1229</v>
      </c>
      <c r="AF49" s="634" t="s">
        <v>1229</v>
      </c>
      <c r="AG49" s="620" t="s">
        <v>1229</v>
      </c>
      <c r="AH49" s="623" t="s">
        <v>388</v>
      </c>
      <c r="AI49" s="629" t="s">
        <v>73</v>
      </c>
      <c r="AJ49" s="630" t="s">
        <v>1222</v>
      </c>
      <c r="AK49" s="620" t="s">
        <v>1205</v>
      </c>
      <c r="AL49" s="626" t="s">
        <v>380</v>
      </c>
      <c r="AM49" s="620" t="s">
        <v>73</v>
      </c>
      <c r="AN49" s="627" t="s">
        <v>1373</v>
      </c>
      <c r="AO49" s="619" t="s">
        <v>388</v>
      </c>
      <c r="AP49" s="620" t="s">
        <v>388</v>
      </c>
      <c r="AQ49" s="623" t="s">
        <v>388</v>
      </c>
      <c r="AR49" s="628" t="s">
        <v>388</v>
      </c>
      <c r="AS49" s="620" t="s">
        <v>388</v>
      </c>
      <c r="AT49" s="628" t="s">
        <v>388</v>
      </c>
      <c r="AU49" s="603" t="s">
        <v>388</v>
      </c>
      <c r="AV49" s="628" t="s">
        <v>388</v>
      </c>
      <c r="AW49" s="623" t="s">
        <v>388</v>
      </c>
      <c r="AX49" s="629" t="s">
        <v>388</v>
      </c>
      <c r="AY49" s="630" t="s">
        <v>388</v>
      </c>
      <c r="AZ49" s="620" t="s">
        <v>388</v>
      </c>
      <c r="BA49" s="623" t="s">
        <v>388</v>
      </c>
      <c r="BB49" s="630"/>
      <c r="BC49" s="630"/>
      <c r="BD49" s="630"/>
      <c r="BE49" s="630"/>
      <c r="BF49" s="630"/>
      <c r="BG49" s="620"/>
      <c r="BH49" s="620"/>
      <c r="BI49" s="620"/>
      <c r="BJ49" s="630"/>
      <c r="BK49" s="630"/>
      <c r="BL49" s="630"/>
      <c r="BM49" s="630"/>
      <c r="BN49" s="630"/>
      <c r="BO49" s="620"/>
      <c r="BP49" s="620"/>
      <c r="BQ49" s="620"/>
      <c r="BR49" s="619" t="s">
        <v>550</v>
      </c>
      <c r="BS49" s="620" t="s">
        <v>550</v>
      </c>
      <c r="BT49" s="620" t="s">
        <v>550</v>
      </c>
      <c r="BU49" s="620" t="s">
        <v>550</v>
      </c>
      <c r="BV49" s="630" t="s">
        <v>550</v>
      </c>
      <c r="BW49" s="620" t="s">
        <v>550</v>
      </c>
      <c r="BX49" s="620" t="s">
        <v>550</v>
      </c>
      <c r="BY49" s="623" t="s">
        <v>550</v>
      </c>
      <c r="BZ49" s="628" t="s">
        <v>1229</v>
      </c>
      <c r="CA49" s="619" t="s">
        <v>388</v>
      </c>
      <c r="CB49" s="630"/>
      <c r="CC49" s="715" t="s">
        <v>1346</v>
      </c>
      <c r="CD49" s="716"/>
      <c r="CE49" s="626" t="s">
        <v>562</v>
      </c>
      <c r="CF49" s="619" t="s">
        <v>562</v>
      </c>
      <c r="CG49" s="619" t="s">
        <v>388</v>
      </c>
      <c r="CH49" s="635"/>
      <c r="CI49" s="636"/>
    </row>
    <row r="50" spans="1:87" s="10" customFormat="1" ht="88.5" customHeight="1">
      <c r="A50" s="674"/>
      <c r="B50" s="618" t="s">
        <v>246</v>
      </c>
      <c r="C50" s="619" t="s">
        <v>550</v>
      </c>
      <c r="D50" s="620" t="s">
        <v>550</v>
      </c>
      <c r="E50" s="620" t="s">
        <v>550</v>
      </c>
      <c r="F50" s="620" t="s">
        <v>550</v>
      </c>
      <c r="G50" s="620" t="s">
        <v>550</v>
      </c>
      <c r="H50" s="620" t="s">
        <v>73</v>
      </c>
      <c r="I50" s="620" t="s">
        <v>73</v>
      </c>
      <c r="J50" s="620" t="s">
        <v>550</v>
      </c>
      <c r="K50" s="620" t="s">
        <v>550</v>
      </c>
      <c r="L50" s="620" t="s">
        <v>73</v>
      </c>
      <c r="M50" s="620" t="s">
        <v>550</v>
      </c>
      <c r="N50" s="620" t="s">
        <v>550</v>
      </c>
      <c r="O50" s="620" t="s">
        <v>73</v>
      </c>
      <c r="P50" s="632" t="s">
        <v>1374</v>
      </c>
      <c r="Q50" s="622" t="s">
        <v>1401</v>
      </c>
      <c r="R50" s="619" t="s">
        <v>1263</v>
      </c>
      <c r="S50" s="620" t="s">
        <v>1375</v>
      </c>
      <c r="T50" s="620" t="s">
        <v>1363</v>
      </c>
      <c r="U50" s="620" t="s">
        <v>1204</v>
      </c>
      <c r="V50" s="623" t="s">
        <v>1205</v>
      </c>
      <c r="W50" s="620" t="s">
        <v>73</v>
      </c>
      <c r="X50" s="620" t="s">
        <v>388</v>
      </c>
      <c r="Y50" s="620" t="s">
        <v>73</v>
      </c>
      <c r="Z50" s="620" t="s">
        <v>550</v>
      </c>
      <c r="AA50" s="623" t="s">
        <v>550</v>
      </c>
      <c r="AB50" s="619" t="s">
        <v>1263</v>
      </c>
      <c r="AC50" s="623" t="s">
        <v>1376</v>
      </c>
      <c r="AD50" s="619" t="s">
        <v>1229</v>
      </c>
      <c r="AE50" s="625" t="s">
        <v>1229</v>
      </c>
      <c r="AF50" s="620" t="s">
        <v>1229</v>
      </c>
      <c r="AG50" s="620" t="s">
        <v>550</v>
      </c>
      <c r="AH50" s="623" t="s">
        <v>388</v>
      </c>
      <c r="AI50" s="655" t="s">
        <v>1263</v>
      </c>
      <c r="AJ50" s="630" t="s">
        <v>1222</v>
      </c>
      <c r="AK50" s="620" t="s">
        <v>1205</v>
      </c>
      <c r="AL50" s="626" t="s">
        <v>380</v>
      </c>
      <c r="AM50" s="620" t="s">
        <v>550</v>
      </c>
      <c r="AN50" s="627"/>
      <c r="AO50" s="619" t="s">
        <v>388</v>
      </c>
      <c r="AP50" s="620" t="s">
        <v>388</v>
      </c>
      <c r="AQ50" s="623" t="s">
        <v>388</v>
      </c>
      <c r="AR50" s="630" t="s">
        <v>388</v>
      </c>
      <c r="AS50" s="620" t="s">
        <v>388</v>
      </c>
      <c r="AT50" s="628" t="s">
        <v>388</v>
      </c>
      <c r="AU50" s="619" t="s">
        <v>388</v>
      </c>
      <c r="AV50" s="628" t="s">
        <v>388</v>
      </c>
      <c r="AW50" s="623" t="s">
        <v>388</v>
      </c>
      <c r="AX50" s="629" t="s">
        <v>73</v>
      </c>
      <c r="AY50" s="630" t="s">
        <v>388</v>
      </c>
      <c r="AZ50" s="620" t="s">
        <v>388</v>
      </c>
      <c r="BA50" s="623" t="s">
        <v>388</v>
      </c>
      <c r="BB50" s="630"/>
      <c r="BC50" s="630"/>
      <c r="BD50" s="630"/>
      <c r="BE50" s="630"/>
      <c r="BF50" s="630"/>
      <c r="BG50" s="620"/>
      <c r="BH50" s="620"/>
      <c r="BI50" s="620"/>
      <c r="BJ50" s="630"/>
      <c r="BK50" s="630"/>
      <c r="BL50" s="630"/>
      <c r="BM50" s="630"/>
      <c r="BN50" s="630"/>
      <c r="BO50" s="620"/>
      <c r="BP50" s="620"/>
      <c r="BQ50" s="620"/>
      <c r="BR50" s="619" t="s">
        <v>550</v>
      </c>
      <c r="BS50" s="620" t="s">
        <v>550</v>
      </c>
      <c r="BT50" s="620" t="s">
        <v>550</v>
      </c>
      <c r="BU50" s="620" t="s">
        <v>550</v>
      </c>
      <c r="BV50" s="630" t="s">
        <v>73</v>
      </c>
      <c r="BW50" s="620" t="s">
        <v>73</v>
      </c>
      <c r="BX50" s="620" t="s">
        <v>550</v>
      </c>
      <c r="BY50" s="623" t="s">
        <v>550</v>
      </c>
      <c r="BZ50" s="628" t="s">
        <v>1229</v>
      </c>
      <c r="CA50" s="619" t="s">
        <v>73</v>
      </c>
      <c r="CB50" s="630" t="s">
        <v>551</v>
      </c>
      <c r="CC50" s="715"/>
      <c r="CD50" s="716"/>
      <c r="CE50" s="626" t="s">
        <v>562</v>
      </c>
      <c r="CF50" s="619" t="s">
        <v>562</v>
      </c>
      <c r="CG50" s="619" t="s">
        <v>388</v>
      </c>
      <c r="CH50" s="635"/>
      <c r="CI50" s="636"/>
    </row>
    <row r="51" spans="1:87" s="10" customFormat="1" ht="38.25" customHeight="1">
      <c r="A51" s="674"/>
      <c r="B51" s="618" t="s">
        <v>248</v>
      </c>
      <c r="C51" s="619" t="s">
        <v>73</v>
      </c>
      <c r="D51" s="620" t="s">
        <v>550</v>
      </c>
      <c r="E51" s="620" t="s">
        <v>550</v>
      </c>
      <c r="F51" s="620" t="s">
        <v>550</v>
      </c>
      <c r="G51" s="620" t="s">
        <v>550</v>
      </c>
      <c r="H51" s="620" t="s">
        <v>73</v>
      </c>
      <c r="I51" s="620" t="s">
        <v>73</v>
      </c>
      <c r="J51" s="620" t="s">
        <v>550</v>
      </c>
      <c r="K51" s="620" t="s">
        <v>550</v>
      </c>
      <c r="L51" s="620" t="s">
        <v>73</v>
      </c>
      <c r="M51" s="620" t="s">
        <v>550</v>
      </c>
      <c r="N51" s="620" t="s">
        <v>550</v>
      </c>
      <c r="O51" s="620" t="s">
        <v>73</v>
      </c>
      <c r="P51" s="632" t="s">
        <v>1377</v>
      </c>
      <c r="Q51" s="622" t="s">
        <v>1378</v>
      </c>
      <c r="R51" s="619" t="s">
        <v>1263</v>
      </c>
      <c r="S51" s="620" t="s">
        <v>1379</v>
      </c>
      <c r="T51" s="640" t="s">
        <v>229</v>
      </c>
      <c r="U51" s="620" t="s">
        <v>1391</v>
      </c>
      <c r="V51" s="618" t="s">
        <v>202</v>
      </c>
      <c r="W51" s="619" t="s">
        <v>1263</v>
      </c>
      <c r="X51" s="620" t="s">
        <v>73</v>
      </c>
      <c r="Y51" s="550" t="s">
        <v>1263</v>
      </c>
      <c r="Z51" s="620" t="s">
        <v>550</v>
      </c>
      <c r="AA51" s="623" t="s">
        <v>550</v>
      </c>
      <c r="AB51" s="619" t="s">
        <v>1263</v>
      </c>
      <c r="AC51" s="623" t="s">
        <v>1380</v>
      </c>
      <c r="AD51" s="619" t="s">
        <v>1229</v>
      </c>
      <c r="AE51" s="633" t="s">
        <v>1229</v>
      </c>
      <c r="AF51" s="620" t="s">
        <v>1229</v>
      </c>
      <c r="AG51" s="620" t="s">
        <v>1229</v>
      </c>
      <c r="AH51" s="623" t="s">
        <v>388</v>
      </c>
      <c r="AI51" s="629" t="s">
        <v>1263</v>
      </c>
      <c r="AJ51" s="630" t="s">
        <v>1222</v>
      </c>
      <c r="AK51" s="620">
        <v>500</v>
      </c>
      <c r="AL51" s="626" t="s">
        <v>380</v>
      </c>
      <c r="AM51" s="620" t="s">
        <v>73</v>
      </c>
      <c r="AN51" s="627" t="s">
        <v>1381</v>
      </c>
      <c r="AO51" s="619" t="s">
        <v>388</v>
      </c>
      <c r="AP51" s="620" t="s">
        <v>388</v>
      </c>
      <c r="AQ51" s="623" t="s">
        <v>388</v>
      </c>
      <c r="AR51" s="628" t="s">
        <v>73</v>
      </c>
      <c r="AS51" s="620" t="s">
        <v>388</v>
      </c>
      <c r="AT51" s="628" t="s">
        <v>388</v>
      </c>
      <c r="AU51" s="619" t="s">
        <v>388</v>
      </c>
      <c r="AV51" s="628" t="s">
        <v>388</v>
      </c>
      <c r="AW51" s="623" t="s">
        <v>388</v>
      </c>
      <c r="AX51" s="656" t="s">
        <v>73</v>
      </c>
      <c r="AY51" s="630" t="s">
        <v>388</v>
      </c>
      <c r="AZ51" s="620" t="s">
        <v>388</v>
      </c>
      <c r="BA51" s="623" t="s">
        <v>388</v>
      </c>
      <c r="BB51" s="630"/>
      <c r="BC51" s="630"/>
      <c r="BD51" s="630"/>
      <c r="BE51" s="630"/>
      <c r="BF51" s="630"/>
      <c r="BG51" s="620"/>
      <c r="BH51" s="620"/>
      <c r="BI51" s="620"/>
      <c r="BJ51" s="630"/>
      <c r="BK51" s="630"/>
      <c r="BL51" s="630"/>
      <c r="BM51" s="630"/>
      <c r="BN51" s="630"/>
      <c r="BO51" s="620"/>
      <c r="BP51" s="620"/>
      <c r="BQ51" s="620"/>
      <c r="BR51" s="619" t="s">
        <v>550</v>
      </c>
      <c r="BS51" s="620" t="s">
        <v>550</v>
      </c>
      <c r="BT51" s="620" t="s">
        <v>550</v>
      </c>
      <c r="BU51" s="620" t="s">
        <v>550</v>
      </c>
      <c r="BV51" s="630" t="s">
        <v>73</v>
      </c>
      <c r="BW51" s="620" t="s">
        <v>550</v>
      </c>
      <c r="BX51" s="620" t="s">
        <v>550</v>
      </c>
      <c r="BY51" s="623" t="s">
        <v>550</v>
      </c>
      <c r="BZ51" s="628"/>
      <c r="CA51" s="619" t="s">
        <v>73</v>
      </c>
      <c r="CB51" s="630" t="s">
        <v>551</v>
      </c>
      <c r="CC51" s="715"/>
      <c r="CD51" s="716"/>
      <c r="CE51" s="626" t="s">
        <v>564</v>
      </c>
      <c r="CF51" s="619" t="s">
        <v>564</v>
      </c>
      <c r="CG51" s="619" t="s">
        <v>388</v>
      </c>
      <c r="CH51" s="638"/>
      <c r="CI51" s="636"/>
    </row>
    <row r="52" spans="1:87" s="10" customFormat="1" ht="32.25" customHeight="1">
      <c r="A52" s="674"/>
      <c r="B52" s="618" t="s">
        <v>480</v>
      </c>
      <c r="C52" s="639" t="s">
        <v>550</v>
      </c>
      <c r="D52" s="640" t="s">
        <v>550</v>
      </c>
      <c r="E52" s="640" t="s">
        <v>550</v>
      </c>
      <c r="F52" s="640" t="s">
        <v>73</v>
      </c>
      <c r="G52" s="640" t="s">
        <v>550</v>
      </c>
      <c r="H52" s="640" t="s">
        <v>550</v>
      </c>
      <c r="I52" s="640" t="s">
        <v>73</v>
      </c>
      <c r="J52" s="640" t="s">
        <v>550</v>
      </c>
      <c r="K52" s="640" t="s">
        <v>550</v>
      </c>
      <c r="L52" s="640" t="s">
        <v>73</v>
      </c>
      <c r="M52" s="640" t="s">
        <v>550</v>
      </c>
      <c r="N52" s="640" t="s">
        <v>550</v>
      </c>
      <c r="O52" s="640" t="s">
        <v>550</v>
      </c>
      <c r="P52" s="641"/>
      <c r="Q52" s="642"/>
      <c r="R52" s="639" t="s">
        <v>73</v>
      </c>
      <c r="S52" s="640" t="s">
        <v>978</v>
      </c>
      <c r="T52" s="640" t="s">
        <v>229</v>
      </c>
      <c r="U52" s="640" t="s">
        <v>214</v>
      </c>
      <c r="V52" s="618" t="s">
        <v>202</v>
      </c>
      <c r="W52" s="639" t="s">
        <v>73</v>
      </c>
      <c r="X52" s="640" t="s">
        <v>73</v>
      </c>
      <c r="Y52" s="640" t="s">
        <v>73</v>
      </c>
      <c r="Z52" s="640" t="s">
        <v>550</v>
      </c>
      <c r="AA52" s="618" t="s">
        <v>550</v>
      </c>
      <c r="AB52" s="639" t="s">
        <v>550</v>
      </c>
      <c r="AC52" s="618"/>
      <c r="AD52" s="639" t="s">
        <v>550</v>
      </c>
      <c r="AE52" s="652" t="s">
        <v>550</v>
      </c>
      <c r="AF52" s="640" t="s">
        <v>550</v>
      </c>
      <c r="AG52" s="640" t="s">
        <v>550</v>
      </c>
      <c r="AH52" s="618" t="s">
        <v>388</v>
      </c>
      <c r="AI52" s="648" t="s">
        <v>388</v>
      </c>
      <c r="AJ52" s="649"/>
      <c r="AK52" s="640"/>
      <c r="AL52" s="645"/>
      <c r="AM52" s="640"/>
      <c r="AN52" s="646"/>
      <c r="AO52" s="639" t="s">
        <v>388</v>
      </c>
      <c r="AP52" s="640" t="s">
        <v>388</v>
      </c>
      <c r="AQ52" s="618" t="s">
        <v>388</v>
      </c>
      <c r="AR52" s="647" t="s">
        <v>388</v>
      </c>
      <c r="AS52" s="640" t="s">
        <v>388</v>
      </c>
      <c r="AT52" s="647" t="s">
        <v>388</v>
      </c>
      <c r="AU52" s="639" t="s">
        <v>388</v>
      </c>
      <c r="AV52" s="647" t="s">
        <v>388</v>
      </c>
      <c r="AW52" s="618" t="s">
        <v>388</v>
      </c>
      <c r="AX52" s="648" t="s">
        <v>388</v>
      </c>
      <c r="AY52" s="649" t="s">
        <v>388</v>
      </c>
      <c r="AZ52" s="640" t="s">
        <v>388</v>
      </c>
      <c r="BA52" s="618" t="s">
        <v>388</v>
      </c>
      <c r="BB52" s="649"/>
      <c r="BC52" s="649"/>
      <c r="BD52" s="649"/>
      <c r="BE52" s="649"/>
      <c r="BF52" s="649"/>
      <c r="BG52" s="649"/>
      <c r="BH52" s="649"/>
      <c r="BI52" s="649"/>
      <c r="BJ52" s="649"/>
      <c r="BK52" s="649"/>
      <c r="BL52" s="649"/>
      <c r="BM52" s="649"/>
      <c r="BN52" s="649"/>
      <c r="BO52" s="649"/>
      <c r="BP52" s="649"/>
      <c r="BQ52" s="649"/>
      <c r="BR52" s="639" t="s">
        <v>550</v>
      </c>
      <c r="BS52" s="640" t="s">
        <v>550</v>
      </c>
      <c r="BT52" s="640" t="s">
        <v>550</v>
      </c>
      <c r="BU52" s="640" t="s">
        <v>550</v>
      </c>
      <c r="BV52" s="649" t="s">
        <v>73</v>
      </c>
      <c r="BW52" s="640" t="s">
        <v>550</v>
      </c>
      <c r="BX52" s="640" t="s">
        <v>550</v>
      </c>
      <c r="BY52" s="618" t="s">
        <v>550</v>
      </c>
      <c r="BZ52" s="647" t="s">
        <v>550</v>
      </c>
      <c r="CA52" s="639" t="s">
        <v>388</v>
      </c>
      <c r="CB52" s="649"/>
      <c r="CC52" s="717" t="s">
        <v>388</v>
      </c>
      <c r="CD52" s="718"/>
      <c r="CE52" s="645" t="s">
        <v>562</v>
      </c>
      <c r="CF52" s="639" t="s">
        <v>562</v>
      </c>
      <c r="CG52" s="639" t="s">
        <v>388</v>
      </c>
      <c r="CH52" s="657"/>
      <c r="CI52" s="651"/>
    </row>
    <row r="53" spans="1:87" s="10" customFormat="1" ht="32.25" customHeight="1">
      <c r="A53" s="674"/>
      <c r="B53" s="618" t="s">
        <v>670</v>
      </c>
      <c r="C53" s="619" t="s">
        <v>550</v>
      </c>
      <c r="D53" s="620" t="s">
        <v>550</v>
      </c>
      <c r="E53" s="620" t="s">
        <v>550</v>
      </c>
      <c r="F53" s="620" t="s">
        <v>550</v>
      </c>
      <c r="G53" s="620" t="s">
        <v>73</v>
      </c>
      <c r="H53" s="620" t="s">
        <v>73</v>
      </c>
      <c r="I53" s="620" t="s">
        <v>73</v>
      </c>
      <c r="J53" s="620" t="s">
        <v>550</v>
      </c>
      <c r="K53" s="620" t="s">
        <v>550</v>
      </c>
      <c r="L53" s="620" t="s">
        <v>73</v>
      </c>
      <c r="M53" s="620" t="s">
        <v>550</v>
      </c>
      <c r="N53" s="620" t="s">
        <v>550</v>
      </c>
      <c r="O53" s="620" t="s">
        <v>73</v>
      </c>
      <c r="P53" s="637" t="s">
        <v>1382</v>
      </c>
      <c r="Q53" s="622" t="s">
        <v>1383</v>
      </c>
      <c r="R53" s="619" t="s">
        <v>550</v>
      </c>
      <c r="S53" s="620"/>
      <c r="T53" s="620"/>
      <c r="U53" s="620"/>
      <c r="V53" s="623"/>
      <c r="W53" s="619" t="s">
        <v>73</v>
      </c>
      <c r="X53" s="550" t="s">
        <v>550</v>
      </c>
      <c r="Y53" s="550" t="s">
        <v>550</v>
      </c>
      <c r="Z53" s="550" t="s">
        <v>550</v>
      </c>
      <c r="AA53" s="623" t="s">
        <v>550</v>
      </c>
      <c r="AB53" s="619" t="s">
        <v>550</v>
      </c>
      <c r="AC53" s="623"/>
      <c r="AD53" s="619" t="s">
        <v>550</v>
      </c>
      <c r="AE53" s="633" t="s">
        <v>550</v>
      </c>
      <c r="AF53" s="634" t="s">
        <v>1262</v>
      </c>
      <c r="AG53" s="633" t="s">
        <v>550</v>
      </c>
      <c r="AH53" s="623" t="s">
        <v>388</v>
      </c>
      <c r="AI53" s="629" t="s">
        <v>73</v>
      </c>
      <c r="AJ53" s="630" t="s">
        <v>133</v>
      </c>
      <c r="AK53" s="620" t="s">
        <v>1205</v>
      </c>
      <c r="AL53" s="626" t="s">
        <v>380</v>
      </c>
      <c r="AM53" s="620" t="s">
        <v>550</v>
      </c>
      <c r="AN53" s="627"/>
      <c r="AO53" s="619" t="s">
        <v>388</v>
      </c>
      <c r="AP53" s="620" t="s">
        <v>388</v>
      </c>
      <c r="AQ53" s="623" t="s">
        <v>388</v>
      </c>
      <c r="AR53" s="647" t="s">
        <v>388</v>
      </c>
      <c r="AS53" s="620" t="s">
        <v>388</v>
      </c>
      <c r="AT53" s="628" t="s">
        <v>388</v>
      </c>
      <c r="AU53" s="619" t="s">
        <v>388</v>
      </c>
      <c r="AV53" s="628" t="s">
        <v>388</v>
      </c>
      <c r="AW53" s="623" t="s">
        <v>388</v>
      </c>
      <c r="AX53" s="629" t="s">
        <v>73</v>
      </c>
      <c r="AY53" s="630" t="s">
        <v>388</v>
      </c>
      <c r="AZ53" s="620" t="s">
        <v>388</v>
      </c>
      <c r="BA53" s="623" t="s">
        <v>388</v>
      </c>
      <c r="BB53" s="630"/>
      <c r="BC53" s="630"/>
      <c r="BD53" s="630"/>
      <c r="BE53" s="630"/>
      <c r="BF53" s="630"/>
      <c r="BG53" s="620"/>
      <c r="BH53" s="620"/>
      <c r="BI53" s="620"/>
      <c r="BJ53" s="630"/>
      <c r="BK53" s="630"/>
      <c r="BL53" s="630"/>
      <c r="BM53" s="630"/>
      <c r="BN53" s="630"/>
      <c r="BO53" s="620"/>
      <c r="BP53" s="620"/>
      <c r="BQ53" s="620"/>
      <c r="BR53" s="619" t="s">
        <v>73</v>
      </c>
      <c r="BS53" s="630" t="s">
        <v>550</v>
      </c>
      <c r="BT53" s="620" t="s">
        <v>550</v>
      </c>
      <c r="BU53" s="620" t="s">
        <v>550</v>
      </c>
      <c r="BV53" s="620" t="s">
        <v>550</v>
      </c>
      <c r="BW53" s="620" t="s">
        <v>73</v>
      </c>
      <c r="BX53" s="620" t="s">
        <v>550</v>
      </c>
      <c r="BY53" s="623" t="s">
        <v>550</v>
      </c>
      <c r="BZ53" s="628" t="s">
        <v>550</v>
      </c>
      <c r="CA53" s="639" t="s">
        <v>388</v>
      </c>
      <c r="CB53" s="630"/>
      <c r="CC53" s="715"/>
      <c r="CD53" s="716"/>
      <c r="CE53" s="626" t="s">
        <v>562</v>
      </c>
      <c r="CF53" s="619" t="s">
        <v>562</v>
      </c>
      <c r="CG53" s="619" t="s">
        <v>388</v>
      </c>
      <c r="CH53" s="635"/>
      <c r="CI53" s="636"/>
    </row>
    <row r="54" spans="1:87" s="10" customFormat="1" ht="32.25" customHeight="1">
      <c r="A54" s="674"/>
      <c r="B54" s="618" t="s">
        <v>250</v>
      </c>
      <c r="C54" s="619" t="s">
        <v>550</v>
      </c>
      <c r="D54" s="620" t="s">
        <v>550</v>
      </c>
      <c r="E54" s="620" t="s">
        <v>73</v>
      </c>
      <c r="F54" s="620" t="s">
        <v>550</v>
      </c>
      <c r="G54" s="620" t="s">
        <v>73</v>
      </c>
      <c r="H54" s="620" t="s">
        <v>550</v>
      </c>
      <c r="I54" s="620" t="s">
        <v>73</v>
      </c>
      <c r="J54" s="620" t="s">
        <v>550</v>
      </c>
      <c r="K54" s="620" t="s">
        <v>550</v>
      </c>
      <c r="L54" s="620" t="s">
        <v>73</v>
      </c>
      <c r="M54" s="620" t="s">
        <v>550</v>
      </c>
      <c r="N54" s="620" t="s">
        <v>550</v>
      </c>
      <c r="O54" s="620" t="s">
        <v>550</v>
      </c>
      <c r="P54" s="632" t="s">
        <v>1384</v>
      </c>
      <c r="Q54" s="622" t="s">
        <v>1385</v>
      </c>
      <c r="R54" s="619" t="s">
        <v>1263</v>
      </c>
      <c r="S54" s="620" t="s">
        <v>1386</v>
      </c>
      <c r="T54" s="620" t="s">
        <v>1387</v>
      </c>
      <c r="U54" s="620" t="s">
        <v>1212</v>
      </c>
      <c r="V54" s="623" t="s">
        <v>1205</v>
      </c>
      <c r="W54" s="619" t="s">
        <v>1263</v>
      </c>
      <c r="X54" s="620" t="s">
        <v>1263</v>
      </c>
      <c r="Y54" s="620" t="s">
        <v>1263</v>
      </c>
      <c r="Z54" s="620" t="s">
        <v>550</v>
      </c>
      <c r="AA54" s="623" t="s">
        <v>550</v>
      </c>
      <c r="AB54" s="619" t="s">
        <v>1229</v>
      </c>
      <c r="AC54" s="623"/>
      <c r="AD54" s="619" t="s">
        <v>1229</v>
      </c>
      <c r="AE54" s="625" t="s">
        <v>1229</v>
      </c>
      <c r="AF54" s="620" t="s">
        <v>1229</v>
      </c>
      <c r="AG54" s="620" t="s">
        <v>1229</v>
      </c>
      <c r="AH54" s="623" t="s">
        <v>388</v>
      </c>
      <c r="AI54" s="619" t="s">
        <v>1346</v>
      </c>
      <c r="AJ54" s="619"/>
      <c r="AK54" s="620"/>
      <c r="AL54" s="626"/>
      <c r="AM54" s="620"/>
      <c r="AN54" s="627"/>
      <c r="AO54" s="619" t="s">
        <v>388</v>
      </c>
      <c r="AP54" s="620" t="s">
        <v>388</v>
      </c>
      <c r="AQ54" s="623" t="s">
        <v>388</v>
      </c>
      <c r="AR54" s="628" t="s">
        <v>388</v>
      </c>
      <c r="AS54" s="620" t="s">
        <v>388</v>
      </c>
      <c r="AT54" s="628" t="s">
        <v>388</v>
      </c>
      <c r="AU54" s="619" t="s">
        <v>388</v>
      </c>
      <c r="AV54" s="628" t="s">
        <v>388</v>
      </c>
      <c r="AW54" s="623" t="s">
        <v>388</v>
      </c>
      <c r="AX54" s="629" t="s">
        <v>388</v>
      </c>
      <c r="AY54" s="630" t="s">
        <v>388</v>
      </c>
      <c r="AZ54" s="620" t="s">
        <v>388</v>
      </c>
      <c r="BA54" s="623" t="s">
        <v>388</v>
      </c>
      <c r="BB54" s="630"/>
      <c r="BC54" s="630"/>
      <c r="BD54" s="630"/>
      <c r="BE54" s="630"/>
      <c r="BF54" s="630"/>
      <c r="BG54" s="620"/>
      <c r="BH54" s="620"/>
      <c r="BI54" s="620"/>
      <c r="BJ54" s="630"/>
      <c r="BK54" s="630"/>
      <c r="BL54" s="630"/>
      <c r="BM54" s="630"/>
      <c r="BN54" s="630"/>
      <c r="BO54" s="620"/>
      <c r="BP54" s="620"/>
      <c r="BQ54" s="620"/>
      <c r="BR54" s="619" t="s">
        <v>550</v>
      </c>
      <c r="BS54" s="620" t="s">
        <v>550</v>
      </c>
      <c r="BT54" s="620" t="s">
        <v>550</v>
      </c>
      <c r="BU54" s="620" t="s">
        <v>550</v>
      </c>
      <c r="BV54" s="620" t="s">
        <v>550</v>
      </c>
      <c r="BW54" s="620" t="s">
        <v>550</v>
      </c>
      <c r="BX54" s="620" t="s">
        <v>550</v>
      </c>
      <c r="BY54" s="623" t="s">
        <v>550</v>
      </c>
      <c r="BZ54" s="628" t="s">
        <v>1229</v>
      </c>
      <c r="CA54" s="619" t="s">
        <v>73</v>
      </c>
      <c r="CB54" s="630" t="s">
        <v>439</v>
      </c>
      <c r="CC54" s="715" t="s">
        <v>1388</v>
      </c>
      <c r="CD54" s="716"/>
      <c r="CE54" s="626" t="s">
        <v>564</v>
      </c>
      <c r="CF54" s="619" t="s">
        <v>564</v>
      </c>
      <c r="CG54" s="619" t="s">
        <v>388</v>
      </c>
      <c r="CH54" s="635"/>
      <c r="CI54" s="636"/>
    </row>
    <row r="55" spans="1:87" s="10" customFormat="1" ht="32.25" customHeight="1">
      <c r="A55" s="674"/>
      <c r="B55" s="618" t="s">
        <v>829</v>
      </c>
      <c r="C55" s="639" t="s">
        <v>550</v>
      </c>
      <c r="D55" s="640" t="s">
        <v>73</v>
      </c>
      <c r="E55" s="640" t="s">
        <v>73</v>
      </c>
      <c r="F55" s="640" t="s">
        <v>73</v>
      </c>
      <c r="G55" s="640" t="s">
        <v>550</v>
      </c>
      <c r="H55" s="640" t="s">
        <v>73</v>
      </c>
      <c r="I55" s="640" t="s">
        <v>73</v>
      </c>
      <c r="J55" s="640" t="s">
        <v>550</v>
      </c>
      <c r="K55" s="640" t="s">
        <v>550</v>
      </c>
      <c r="L55" s="640" t="s">
        <v>73</v>
      </c>
      <c r="M55" s="640" t="s">
        <v>550</v>
      </c>
      <c r="N55" s="640" t="s">
        <v>550</v>
      </c>
      <c r="O55" s="640" t="s">
        <v>73</v>
      </c>
      <c r="P55" s="641" t="s">
        <v>916</v>
      </c>
      <c r="Q55" s="642" t="s">
        <v>1064</v>
      </c>
      <c r="R55" s="639" t="s">
        <v>550</v>
      </c>
      <c r="S55" s="640"/>
      <c r="T55" s="640"/>
      <c r="U55" s="640"/>
      <c r="V55" s="618"/>
      <c r="W55" s="639" t="s">
        <v>73</v>
      </c>
      <c r="X55" s="640" t="s">
        <v>388</v>
      </c>
      <c r="Y55" s="640" t="s">
        <v>388</v>
      </c>
      <c r="Z55" s="640" t="s">
        <v>550</v>
      </c>
      <c r="AA55" s="618" t="s">
        <v>550</v>
      </c>
      <c r="AB55" s="639" t="s">
        <v>73</v>
      </c>
      <c r="AC55" s="618" t="s">
        <v>873</v>
      </c>
      <c r="AD55" s="639" t="s">
        <v>550</v>
      </c>
      <c r="AE55" s="643" t="s">
        <v>550</v>
      </c>
      <c r="AF55" s="644" t="s">
        <v>466</v>
      </c>
      <c r="AG55" s="640" t="s">
        <v>550</v>
      </c>
      <c r="AH55" s="618" t="s">
        <v>388</v>
      </c>
      <c r="AI55" s="639" t="s">
        <v>388</v>
      </c>
      <c r="AJ55" s="639"/>
      <c r="AK55" s="640"/>
      <c r="AL55" s="645"/>
      <c r="AM55" s="640"/>
      <c r="AN55" s="646"/>
      <c r="AO55" s="639" t="s">
        <v>388</v>
      </c>
      <c r="AP55" s="640" t="s">
        <v>388</v>
      </c>
      <c r="AQ55" s="618" t="s">
        <v>388</v>
      </c>
      <c r="AR55" s="647" t="s">
        <v>388</v>
      </c>
      <c r="AS55" s="640" t="s">
        <v>388</v>
      </c>
      <c r="AT55" s="645" t="s">
        <v>388</v>
      </c>
      <c r="AU55" s="639" t="s">
        <v>388</v>
      </c>
      <c r="AV55" s="647" t="s">
        <v>388</v>
      </c>
      <c r="AW55" s="618" t="s">
        <v>388</v>
      </c>
      <c r="AX55" s="648" t="s">
        <v>73</v>
      </c>
      <c r="AY55" s="649" t="s">
        <v>388</v>
      </c>
      <c r="AZ55" s="640" t="s">
        <v>388</v>
      </c>
      <c r="BA55" s="618" t="s">
        <v>388</v>
      </c>
      <c r="BB55" s="649">
        <v>0</v>
      </c>
      <c r="BC55" s="649">
        <v>0</v>
      </c>
      <c r="BD55" s="649"/>
      <c r="BE55" s="649"/>
      <c r="BF55" s="649"/>
      <c r="BG55" s="640"/>
      <c r="BH55" s="640"/>
      <c r="BI55" s="640"/>
      <c r="BJ55" s="649">
        <v>0</v>
      </c>
      <c r="BK55" s="649">
        <v>0</v>
      </c>
      <c r="BL55" s="649"/>
      <c r="BM55" s="649"/>
      <c r="BN55" s="649"/>
      <c r="BO55" s="640"/>
      <c r="BP55" s="640"/>
      <c r="BQ55" s="640"/>
      <c r="BR55" s="639" t="s">
        <v>550</v>
      </c>
      <c r="BS55" s="640" t="s">
        <v>550</v>
      </c>
      <c r="BT55" s="640" t="s">
        <v>550</v>
      </c>
      <c r="BU55" s="640" t="s">
        <v>550</v>
      </c>
      <c r="BV55" s="649" t="s">
        <v>550</v>
      </c>
      <c r="BW55" s="640" t="s">
        <v>73</v>
      </c>
      <c r="BX55" s="640" t="s">
        <v>550</v>
      </c>
      <c r="BY55" s="618" t="s">
        <v>550</v>
      </c>
      <c r="BZ55" s="647" t="s">
        <v>550</v>
      </c>
      <c r="CA55" s="639" t="s">
        <v>73</v>
      </c>
      <c r="CB55" s="649" t="s">
        <v>551</v>
      </c>
      <c r="CC55" s="717"/>
      <c r="CD55" s="718"/>
      <c r="CE55" s="645" t="s">
        <v>564</v>
      </c>
      <c r="CF55" s="639" t="s">
        <v>562</v>
      </c>
      <c r="CG55" s="639" t="s">
        <v>388</v>
      </c>
      <c r="CH55" s="650"/>
      <c r="CI55" s="651"/>
    </row>
    <row r="56" spans="1:87" s="10" customFormat="1" ht="32.25" customHeight="1">
      <c r="A56" s="674"/>
      <c r="B56" s="618" t="s">
        <v>251</v>
      </c>
      <c r="C56" s="619" t="s">
        <v>550</v>
      </c>
      <c r="D56" s="620" t="s">
        <v>550</v>
      </c>
      <c r="E56" s="620" t="s">
        <v>550</v>
      </c>
      <c r="F56" s="620" t="s">
        <v>550</v>
      </c>
      <c r="G56" s="620" t="s">
        <v>550</v>
      </c>
      <c r="H56" s="620" t="s">
        <v>550</v>
      </c>
      <c r="I56" s="620" t="s">
        <v>73</v>
      </c>
      <c r="J56" s="620" t="s">
        <v>550</v>
      </c>
      <c r="K56" s="620" t="s">
        <v>550</v>
      </c>
      <c r="L56" s="620" t="s">
        <v>73</v>
      </c>
      <c r="M56" s="620" t="s">
        <v>550</v>
      </c>
      <c r="N56" s="620" t="s">
        <v>550</v>
      </c>
      <c r="O56" s="620" t="s">
        <v>550</v>
      </c>
      <c r="P56" s="632"/>
      <c r="Q56" s="622"/>
      <c r="R56" s="619" t="s">
        <v>1263</v>
      </c>
      <c r="S56" s="620" t="s">
        <v>1389</v>
      </c>
      <c r="T56" s="620" t="s">
        <v>1390</v>
      </c>
      <c r="U56" s="620" t="s">
        <v>1391</v>
      </c>
      <c r="V56" s="623" t="s">
        <v>1392</v>
      </c>
      <c r="W56" s="619" t="s">
        <v>1263</v>
      </c>
      <c r="X56" s="620" t="s">
        <v>1263</v>
      </c>
      <c r="Y56" s="620" t="s">
        <v>388</v>
      </c>
      <c r="Z56" s="620" t="s">
        <v>550</v>
      </c>
      <c r="AA56" s="623" t="s">
        <v>550</v>
      </c>
      <c r="AB56" s="619" t="s">
        <v>1263</v>
      </c>
      <c r="AC56" s="623" t="s">
        <v>1393</v>
      </c>
      <c r="AD56" s="619" t="s">
        <v>1229</v>
      </c>
      <c r="AE56" s="625" t="s">
        <v>1229</v>
      </c>
      <c r="AF56" s="620" t="s">
        <v>1229</v>
      </c>
      <c r="AG56" s="620" t="s">
        <v>550</v>
      </c>
      <c r="AH56" s="623" t="s">
        <v>388</v>
      </c>
      <c r="AI56" s="619" t="s">
        <v>1346</v>
      </c>
      <c r="AJ56" s="619"/>
      <c r="AK56" s="620"/>
      <c r="AL56" s="626"/>
      <c r="AM56" s="620"/>
      <c r="AN56" s="627"/>
      <c r="AO56" s="619" t="s">
        <v>388</v>
      </c>
      <c r="AP56" s="620" t="s">
        <v>388</v>
      </c>
      <c r="AQ56" s="623" t="s">
        <v>388</v>
      </c>
      <c r="AR56" s="628" t="s">
        <v>388</v>
      </c>
      <c r="AS56" s="620" t="s">
        <v>388</v>
      </c>
      <c r="AT56" s="628" t="s">
        <v>388</v>
      </c>
      <c r="AU56" s="619" t="s">
        <v>388</v>
      </c>
      <c r="AV56" s="628" t="s">
        <v>388</v>
      </c>
      <c r="AW56" s="623" t="s">
        <v>388</v>
      </c>
      <c r="AX56" s="629" t="s">
        <v>388</v>
      </c>
      <c r="AY56" s="630" t="s">
        <v>388</v>
      </c>
      <c r="AZ56" s="620" t="s">
        <v>388</v>
      </c>
      <c r="BA56" s="623" t="s">
        <v>388</v>
      </c>
      <c r="BB56" s="630"/>
      <c r="BC56" s="630"/>
      <c r="BD56" s="630"/>
      <c r="BE56" s="630"/>
      <c r="BF56" s="630"/>
      <c r="BG56" s="620"/>
      <c r="BH56" s="620"/>
      <c r="BI56" s="620"/>
      <c r="BJ56" s="630"/>
      <c r="BK56" s="630"/>
      <c r="BL56" s="630"/>
      <c r="BM56" s="630"/>
      <c r="BN56" s="630"/>
      <c r="BO56" s="620"/>
      <c r="BP56" s="620"/>
      <c r="BQ56" s="620"/>
      <c r="BR56" s="619" t="s">
        <v>550</v>
      </c>
      <c r="BS56" s="620" t="s">
        <v>550</v>
      </c>
      <c r="BT56" s="620" t="s">
        <v>550</v>
      </c>
      <c r="BU56" s="620" t="s">
        <v>550</v>
      </c>
      <c r="BV56" s="630" t="s">
        <v>73</v>
      </c>
      <c r="BW56" s="620" t="s">
        <v>550</v>
      </c>
      <c r="BX56" s="620" t="s">
        <v>550</v>
      </c>
      <c r="BY56" s="623" t="s">
        <v>550</v>
      </c>
      <c r="BZ56" s="628" t="s">
        <v>1229</v>
      </c>
      <c r="CA56" s="619" t="s">
        <v>73</v>
      </c>
      <c r="CB56" s="630" t="s">
        <v>551</v>
      </c>
      <c r="CC56" s="715"/>
      <c r="CD56" s="716"/>
      <c r="CE56" s="626" t="s">
        <v>564</v>
      </c>
      <c r="CF56" s="619" t="s">
        <v>562</v>
      </c>
      <c r="CG56" s="619" t="s">
        <v>388</v>
      </c>
      <c r="CH56" s="635"/>
      <c r="CI56" s="636"/>
    </row>
    <row r="57" spans="1:87" s="10" customFormat="1" ht="38.15" customHeight="1" thickBot="1">
      <c r="A57" s="675"/>
      <c r="B57" s="658" t="s">
        <v>253</v>
      </c>
      <c r="C57" s="659" t="s">
        <v>550</v>
      </c>
      <c r="D57" s="660" t="s">
        <v>73</v>
      </c>
      <c r="E57" s="660" t="s">
        <v>550</v>
      </c>
      <c r="F57" s="660" t="s">
        <v>550</v>
      </c>
      <c r="G57" s="660" t="s">
        <v>73</v>
      </c>
      <c r="H57" s="660" t="s">
        <v>550</v>
      </c>
      <c r="I57" s="660" t="s">
        <v>73</v>
      </c>
      <c r="J57" s="660" t="s">
        <v>550</v>
      </c>
      <c r="K57" s="660" t="s">
        <v>550</v>
      </c>
      <c r="L57" s="660" t="s">
        <v>73</v>
      </c>
      <c r="M57" s="660" t="s">
        <v>550</v>
      </c>
      <c r="N57" s="660" t="s">
        <v>550</v>
      </c>
      <c r="O57" s="660" t="s">
        <v>550</v>
      </c>
      <c r="P57" s="661" t="s">
        <v>1394</v>
      </c>
      <c r="Q57" s="662" t="s">
        <v>1395</v>
      </c>
      <c r="R57" s="659" t="s">
        <v>1263</v>
      </c>
      <c r="S57" s="660" t="s">
        <v>1396</v>
      </c>
      <c r="T57" s="620" t="s">
        <v>1397</v>
      </c>
      <c r="U57" s="660" t="s">
        <v>1212</v>
      </c>
      <c r="V57" s="663" t="s">
        <v>1205</v>
      </c>
      <c r="W57" s="620" t="s">
        <v>73</v>
      </c>
      <c r="X57" s="620" t="s">
        <v>73</v>
      </c>
      <c r="Y57" s="620" t="s">
        <v>73</v>
      </c>
      <c r="Z57" s="660" t="s">
        <v>550</v>
      </c>
      <c r="AA57" s="663" t="s">
        <v>550</v>
      </c>
      <c r="AB57" s="659" t="s">
        <v>1263</v>
      </c>
      <c r="AC57" s="663" t="s">
        <v>1398</v>
      </c>
      <c r="AD57" s="659" t="s">
        <v>1263</v>
      </c>
      <c r="AE57" s="664" t="s">
        <v>1229</v>
      </c>
      <c r="AF57" s="665" t="s">
        <v>1399</v>
      </c>
      <c r="AG57" s="660" t="s">
        <v>73</v>
      </c>
      <c r="AH57" s="663" t="s">
        <v>388</v>
      </c>
      <c r="AI57" s="659" t="s">
        <v>1346</v>
      </c>
      <c r="AJ57" s="659"/>
      <c r="AK57" s="660"/>
      <c r="AL57" s="666"/>
      <c r="AM57" s="660"/>
      <c r="AN57" s="667"/>
      <c r="AO57" s="659" t="s">
        <v>388</v>
      </c>
      <c r="AP57" s="660" t="s">
        <v>388</v>
      </c>
      <c r="AQ57" s="663" t="s">
        <v>388</v>
      </c>
      <c r="AR57" s="668" t="s">
        <v>73</v>
      </c>
      <c r="AS57" s="660" t="s">
        <v>388</v>
      </c>
      <c r="AT57" s="668" t="s">
        <v>388</v>
      </c>
      <c r="AU57" s="659" t="s">
        <v>388</v>
      </c>
      <c r="AV57" s="660" t="s">
        <v>388</v>
      </c>
      <c r="AW57" s="663" t="s">
        <v>388</v>
      </c>
      <c r="AX57" s="669" t="s">
        <v>73</v>
      </c>
      <c r="AY57" s="670" t="s">
        <v>388</v>
      </c>
      <c r="AZ57" s="660" t="s">
        <v>388</v>
      </c>
      <c r="BA57" s="663" t="s">
        <v>388</v>
      </c>
      <c r="BB57" s="670"/>
      <c r="BC57" s="670"/>
      <c r="BD57" s="670"/>
      <c r="BE57" s="670"/>
      <c r="BF57" s="670"/>
      <c r="BG57" s="660"/>
      <c r="BH57" s="660"/>
      <c r="BI57" s="660"/>
      <c r="BJ57" s="670"/>
      <c r="BK57" s="670"/>
      <c r="BL57" s="670"/>
      <c r="BM57" s="670"/>
      <c r="BN57" s="670"/>
      <c r="BO57" s="660"/>
      <c r="BP57" s="660"/>
      <c r="BQ57" s="660"/>
      <c r="BR57" s="659" t="s">
        <v>550</v>
      </c>
      <c r="BS57" s="660" t="s">
        <v>550</v>
      </c>
      <c r="BT57" s="660" t="s">
        <v>550</v>
      </c>
      <c r="BU57" s="660" t="s">
        <v>550</v>
      </c>
      <c r="BV57" s="670" t="s">
        <v>550</v>
      </c>
      <c r="BW57" s="660" t="s">
        <v>73</v>
      </c>
      <c r="BX57" s="666" t="s">
        <v>550</v>
      </c>
      <c r="BY57" s="663" t="s">
        <v>550</v>
      </c>
      <c r="BZ57" s="668" t="s">
        <v>1229</v>
      </c>
      <c r="CA57" s="659" t="s">
        <v>73</v>
      </c>
      <c r="CB57" s="670" t="s">
        <v>551</v>
      </c>
      <c r="CC57" s="769"/>
      <c r="CD57" s="770"/>
      <c r="CE57" s="666" t="s">
        <v>562</v>
      </c>
      <c r="CF57" s="659" t="s">
        <v>564</v>
      </c>
      <c r="CG57" s="659" t="s">
        <v>388</v>
      </c>
      <c r="CH57" s="671"/>
      <c r="CI57" s="672"/>
    </row>
    <row r="58" spans="1:87" s="8" customFormat="1" ht="66" customHeight="1">
      <c r="A58" s="689" t="s">
        <v>499</v>
      </c>
      <c r="B58" s="30" t="s">
        <v>504</v>
      </c>
      <c r="C58" s="198" t="s">
        <v>73</v>
      </c>
      <c r="D58" s="199" t="s">
        <v>550</v>
      </c>
      <c r="E58" s="199" t="s">
        <v>550</v>
      </c>
      <c r="F58" s="199" t="s">
        <v>550</v>
      </c>
      <c r="G58" s="199" t="s">
        <v>550</v>
      </c>
      <c r="H58" s="199" t="s">
        <v>73</v>
      </c>
      <c r="I58" s="199" t="s">
        <v>73</v>
      </c>
      <c r="J58" s="199" t="s">
        <v>550</v>
      </c>
      <c r="K58" s="199" t="s">
        <v>550</v>
      </c>
      <c r="L58" s="199" t="s">
        <v>73</v>
      </c>
      <c r="M58" s="199" t="s">
        <v>550</v>
      </c>
      <c r="N58" s="199" t="s">
        <v>550</v>
      </c>
      <c r="O58" s="199" t="s">
        <v>73</v>
      </c>
      <c r="P58" s="281" t="s">
        <v>971</v>
      </c>
      <c r="Q58" s="234" t="s">
        <v>1280</v>
      </c>
      <c r="R58" s="198" t="s">
        <v>73</v>
      </c>
      <c r="S58" s="199" t="s">
        <v>46</v>
      </c>
      <c r="T58" s="199" t="s">
        <v>424</v>
      </c>
      <c r="U58" s="199" t="s">
        <v>214</v>
      </c>
      <c r="V58" s="200" t="s">
        <v>202</v>
      </c>
      <c r="W58" s="198" t="s">
        <v>73</v>
      </c>
      <c r="X58" s="199" t="s">
        <v>73</v>
      </c>
      <c r="Y58" s="199" t="s">
        <v>73</v>
      </c>
      <c r="Z58" s="199" t="s">
        <v>550</v>
      </c>
      <c r="AA58" s="200" t="s">
        <v>550</v>
      </c>
      <c r="AB58" s="198" t="s">
        <v>73</v>
      </c>
      <c r="AC58" s="200" t="s">
        <v>980</v>
      </c>
      <c r="AD58" s="198" t="s">
        <v>550</v>
      </c>
      <c r="AE58" s="201" t="s">
        <v>388</v>
      </c>
      <c r="AF58" s="199" t="s">
        <v>550</v>
      </c>
      <c r="AG58" s="199" t="s">
        <v>550</v>
      </c>
      <c r="AH58" s="200" t="s">
        <v>388</v>
      </c>
      <c r="AI58" s="266" t="s">
        <v>73</v>
      </c>
      <c r="AJ58" s="198" t="s">
        <v>982</v>
      </c>
      <c r="AK58" s="199" t="s">
        <v>202</v>
      </c>
      <c r="AL58" s="253" t="s">
        <v>380</v>
      </c>
      <c r="AM58" s="199" t="s">
        <v>73</v>
      </c>
      <c r="AN58" s="124" t="s">
        <v>610</v>
      </c>
      <c r="AO58" s="198" t="s">
        <v>388</v>
      </c>
      <c r="AP58" s="199" t="s">
        <v>73</v>
      </c>
      <c r="AQ58" s="200" t="s">
        <v>388</v>
      </c>
      <c r="AR58" s="250" t="s">
        <v>73</v>
      </c>
      <c r="AS58" s="199" t="s">
        <v>388</v>
      </c>
      <c r="AT58" s="253" t="s">
        <v>388</v>
      </c>
      <c r="AU58" s="198" t="s">
        <v>73</v>
      </c>
      <c r="AV58" s="250" t="s">
        <v>388</v>
      </c>
      <c r="AW58" s="200" t="s">
        <v>388</v>
      </c>
      <c r="AX58" s="206" t="s">
        <v>73</v>
      </c>
      <c r="AY58" s="126" t="s">
        <v>388</v>
      </c>
      <c r="AZ58" s="199" t="s">
        <v>388</v>
      </c>
      <c r="BA58" s="200" t="s">
        <v>388</v>
      </c>
      <c r="BB58" s="126"/>
      <c r="BC58" s="126"/>
      <c r="BD58" s="126"/>
      <c r="BE58" s="126"/>
      <c r="BF58" s="126"/>
      <c r="BG58" s="199"/>
      <c r="BH58" s="199"/>
      <c r="BI58" s="199"/>
      <c r="BJ58" s="126"/>
      <c r="BK58" s="126"/>
      <c r="BL58" s="126"/>
      <c r="BM58" s="126"/>
      <c r="BN58" s="126"/>
      <c r="BO58" s="199"/>
      <c r="BP58" s="199"/>
      <c r="BQ58" s="199"/>
      <c r="BR58" s="198" t="s">
        <v>550</v>
      </c>
      <c r="BS58" s="199" t="s">
        <v>550</v>
      </c>
      <c r="BT58" s="199" t="s">
        <v>550</v>
      </c>
      <c r="BU58" s="199" t="s">
        <v>73</v>
      </c>
      <c r="BV58" s="199" t="s">
        <v>550</v>
      </c>
      <c r="BW58" s="199" t="s">
        <v>73</v>
      </c>
      <c r="BX58" s="199" t="s">
        <v>550</v>
      </c>
      <c r="BY58" s="200" t="s">
        <v>550</v>
      </c>
      <c r="BZ58" s="250" t="s">
        <v>550</v>
      </c>
      <c r="CA58" s="202" t="s">
        <v>73</v>
      </c>
      <c r="CB58" s="126" t="s">
        <v>316</v>
      </c>
      <c r="CC58" s="719" t="s">
        <v>981</v>
      </c>
      <c r="CD58" s="714"/>
      <c r="CE58" s="253" t="s">
        <v>564</v>
      </c>
      <c r="CF58" s="198" t="s">
        <v>564</v>
      </c>
      <c r="CG58" s="198" t="s">
        <v>388</v>
      </c>
      <c r="CH58" s="250"/>
      <c r="CI58" s="200"/>
    </row>
    <row r="59" spans="1:87" s="8" customFormat="1" ht="32.25" customHeight="1">
      <c r="A59" s="676"/>
      <c r="B59" s="31" t="s">
        <v>505</v>
      </c>
      <c r="C59" s="121" t="s">
        <v>73</v>
      </c>
      <c r="D59" s="120" t="s">
        <v>73</v>
      </c>
      <c r="E59" s="120" t="s">
        <v>73</v>
      </c>
      <c r="F59" s="120" t="s">
        <v>73</v>
      </c>
      <c r="G59" s="120" t="s">
        <v>73</v>
      </c>
      <c r="H59" s="120" t="s">
        <v>73</v>
      </c>
      <c r="I59" s="120" t="s">
        <v>73</v>
      </c>
      <c r="J59" s="120" t="s">
        <v>550</v>
      </c>
      <c r="K59" s="120" t="s">
        <v>550</v>
      </c>
      <c r="L59" s="120" t="s">
        <v>73</v>
      </c>
      <c r="M59" s="120" t="s">
        <v>550</v>
      </c>
      <c r="N59" s="120" t="s">
        <v>550</v>
      </c>
      <c r="O59" s="120" t="s">
        <v>73</v>
      </c>
      <c r="P59" s="197" t="s">
        <v>546</v>
      </c>
      <c r="Q59" s="122" t="s">
        <v>1162</v>
      </c>
      <c r="R59" s="121" t="s">
        <v>73</v>
      </c>
      <c r="S59" s="120" t="s">
        <v>1281</v>
      </c>
      <c r="T59" s="120" t="s">
        <v>469</v>
      </c>
      <c r="U59" s="120" t="s">
        <v>214</v>
      </c>
      <c r="V59" s="122" t="s">
        <v>202</v>
      </c>
      <c r="W59" s="121" t="s">
        <v>73</v>
      </c>
      <c r="X59" s="120" t="s">
        <v>550</v>
      </c>
      <c r="Y59" s="120" t="s">
        <v>73</v>
      </c>
      <c r="Z59" s="120" t="s">
        <v>550</v>
      </c>
      <c r="AA59" s="122" t="s">
        <v>550</v>
      </c>
      <c r="AB59" s="121" t="s">
        <v>73</v>
      </c>
      <c r="AC59" s="122" t="s">
        <v>1176</v>
      </c>
      <c r="AD59" s="121" t="s">
        <v>550</v>
      </c>
      <c r="AE59" s="216" t="s">
        <v>550</v>
      </c>
      <c r="AF59" s="216" t="s">
        <v>73</v>
      </c>
      <c r="AG59" s="120" t="s">
        <v>73</v>
      </c>
      <c r="AH59" s="122" t="s">
        <v>388</v>
      </c>
      <c r="AI59" s="121" t="s">
        <v>550</v>
      </c>
      <c r="AJ59" s="121"/>
      <c r="AK59" s="120"/>
      <c r="AL59" s="205"/>
      <c r="AM59" s="120"/>
      <c r="AN59" s="212"/>
      <c r="AO59" s="121" t="s">
        <v>388</v>
      </c>
      <c r="AP59" s="120" t="s">
        <v>388</v>
      </c>
      <c r="AQ59" s="122" t="s">
        <v>388</v>
      </c>
      <c r="AR59" s="127" t="s">
        <v>388</v>
      </c>
      <c r="AS59" s="120" t="s">
        <v>388</v>
      </c>
      <c r="AT59" s="127" t="s">
        <v>388</v>
      </c>
      <c r="AU59" s="121" t="s">
        <v>388</v>
      </c>
      <c r="AV59" s="127" t="s">
        <v>388</v>
      </c>
      <c r="AW59" s="122" t="s">
        <v>388</v>
      </c>
      <c r="AX59" s="132" t="s">
        <v>388</v>
      </c>
      <c r="AY59" s="123" t="s">
        <v>388</v>
      </c>
      <c r="AZ59" s="120" t="s">
        <v>388</v>
      </c>
      <c r="BA59" s="122" t="s">
        <v>388</v>
      </c>
      <c r="BB59" s="123"/>
      <c r="BC59" s="123"/>
      <c r="BD59" s="123"/>
      <c r="BE59" s="123"/>
      <c r="BF59" s="123"/>
      <c r="BG59" s="120"/>
      <c r="BH59" s="120"/>
      <c r="BI59" s="120"/>
      <c r="BJ59" s="123"/>
      <c r="BK59" s="123"/>
      <c r="BL59" s="123"/>
      <c r="BM59" s="123"/>
      <c r="BN59" s="123"/>
      <c r="BO59" s="120"/>
      <c r="BP59" s="120"/>
      <c r="BQ59" s="120"/>
      <c r="BR59" s="121" t="s">
        <v>73</v>
      </c>
      <c r="BS59" s="120" t="s">
        <v>73</v>
      </c>
      <c r="BT59" s="120" t="s">
        <v>550</v>
      </c>
      <c r="BU59" s="120" t="s">
        <v>550</v>
      </c>
      <c r="BV59" s="120" t="s">
        <v>550</v>
      </c>
      <c r="BW59" s="120" t="s">
        <v>73</v>
      </c>
      <c r="BX59" s="120" t="s">
        <v>550</v>
      </c>
      <c r="BY59" s="122" t="s">
        <v>550</v>
      </c>
      <c r="BZ59" s="127" t="s">
        <v>550</v>
      </c>
      <c r="CA59" s="121" t="s">
        <v>73</v>
      </c>
      <c r="CB59" s="123" t="s">
        <v>551</v>
      </c>
      <c r="CC59" s="707" t="s">
        <v>550</v>
      </c>
      <c r="CD59" s="708"/>
      <c r="CE59" s="205" t="s">
        <v>564</v>
      </c>
      <c r="CF59" s="121" t="s">
        <v>562</v>
      </c>
      <c r="CG59" s="121" t="s">
        <v>388</v>
      </c>
      <c r="CH59" s="127"/>
      <c r="CI59" s="122"/>
    </row>
    <row r="60" spans="1:87" s="8" customFormat="1" ht="32.25" customHeight="1">
      <c r="A60" s="676"/>
      <c r="B60" s="31" t="s">
        <v>509</v>
      </c>
      <c r="C60" s="121" t="s">
        <v>73</v>
      </c>
      <c r="D60" s="120" t="s">
        <v>550</v>
      </c>
      <c r="E60" s="120" t="s">
        <v>550</v>
      </c>
      <c r="F60" s="120" t="s">
        <v>73</v>
      </c>
      <c r="G60" s="120" t="s">
        <v>73</v>
      </c>
      <c r="H60" s="120" t="s">
        <v>550</v>
      </c>
      <c r="I60" s="120" t="s">
        <v>73</v>
      </c>
      <c r="J60" s="120" t="s">
        <v>550</v>
      </c>
      <c r="K60" s="120" t="s">
        <v>550</v>
      </c>
      <c r="L60" s="120" t="s">
        <v>73</v>
      </c>
      <c r="M60" s="120" t="s">
        <v>550</v>
      </c>
      <c r="N60" s="120" t="s">
        <v>550</v>
      </c>
      <c r="O60" s="120" t="s">
        <v>73</v>
      </c>
      <c r="P60" s="136" t="s">
        <v>870</v>
      </c>
      <c r="Q60" s="131" t="s">
        <v>826</v>
      </c>
      <c r="R60" s="121" t="s">
        <v>73</v>
      </c>
      <c r="S60" s="120" t="s">
        <v>276</v>
      </c>
      <c r="T60" s="120" t="s">
        <v>424</v>
      </c>
      <c r="U60" s="120" t="s">
        <v>214</v>
      </c>
      <c r="V60" s="122" t="s">
        <v>202</v>
      </c>
      <c r="W60" s="121" t="s">
        <v>550</v>
      </c>
      <c r="X60" s="120" t="s">
        <v>550</v>
      </c>
      <c r="Y60" s="120" t="s">
        <v>388</v>
      </c>
      <c r="Z60" s="120" t="s">
        <v>73</v>
      </c>
      <c r="AA60" s="122" t="s">
        <v>550</v>
      </c>
      <c r="AB60" s="121" t="s">
        <v>73</v>
      </c>
      <c r="AC60" s="122" t="s">
        <v>1096</v>
      </c>
      <c r="AD60" s="222" t="s">
        <v>73</v>
      </c>
      <c r="AE60" s="128" t="s">
        <v>1077</v>
      </c>
      <c r="AF60" s="120" t="s">
        <v>73</v>
      </c>
      <c r="AG60" s="120" t="s">
        <v>73</v>
      </c>
      <c r="AH60" s="122" t="s">
        <v>388</v>
      </c>
      <c r="AI60" s="121" t="s">
        <v>550</v>
      </c>
      <c r="AJ60" s="121"/>
      <c r="AK60" s="120"/>
      <c r="AL60" s="205"/>
      <c r="AM60" s="120"/>
      <c r="AN60" s="212"/>
      <c r="AO60" s="121" t="s">
        <v>388</v>
      </c>
      <c r="AP60" s="120" t="s">
        <v>388</v>
      </c>
      <c r="AQ60" s="122" t="s">
        <v>388</v>
      </c>
      <c r="AR60" s="127" t="s">
        <v>73</v>
      </c>
      <c r="AS60" s="120" t="s">
        <v>388</v>
      </c>
      <c r="AT60" s="127" t="s">
        <v>388</v>
      </c>
      <c r="AU60" s="121" t="s">
        <v>73</v>
      </c>
      <c r="AV60" s="127" t="s">
        <v>388</v>
      </c>
      <c r="AW60" s="122" t="s">
        <v>388</v>
      </c>
      <c r="AX60" s="132" t="s">
        <v>388</v>
      </c>
      <c r="AY60" s="123" t="s">
        <v>388</v>
      </c>
      <c r="AZ60" s="120" t="s">
        <v>388</v>
      </c>
      <c r="BA60" s="122" t="s">
        <v>388</v>
      </c>
      <c r="BB60" s="123"/>
      <c r="BC60" s="123"/>
      <c r="BD60" s="123"/>
      <c r="BE60" s="123"/>
      <c r="BF60" s="123"/>
      <c r="BG60" s="123"/>
      <c r="BH60" s="123"/>
      <c r="BI60" s="123"/>
      <c r="BJ60" s="123"/>
      <c r="BK60" s="123"/>
      <c r="BL60" s="123"/>
      <c r="BM60" s="123"/>
      <c r="BN60" s="123"/>
      <c r="BO60" s="123"/>
      <c r="BP60" s="123"/>
      <c r="BQ60" s="123"/>
      <c r="BR60" s="121" t="s">
        <v>73</v>
      </c>
      <c r="BS60" s="120" t="s">
        <v>73</v>
      </c>
      <c r="BT60" s="120" t="s">
        <v>550</v>
      </c>
      <c r="BU60" s="120" t="s">
        <v>550</v>
      </c>
      <c r="BV60" s="120" t="s">
        <v>73</v>
      </c>
      <c r="BW60" s="120" t="s">
        <v>73</v>
      </c>
      <c r="BX60" s="120" t="s">
        <v>550</v>
      </c>
      <c r="BY60" s="122" t="s">
        <v>550</v>
      </c>
      <c r="BZ60" s="127" t="s">
        <v>550</v>
      </c>
      <c r="CA60" s="121" t="s">
        <v>73</v>
      </c>
      <c r="CB60" s="123" t="s">
        <v>551</v>
      </c>
      <c r="CC60" s="707" t="s">
        <v>550</v>
      </c>
      <c r="CD60" s="708"/>
      <c r="CE60" s="205" t="s">
        <v>564</v>
      </c>
      <c r="CF60" s="121" t="s">
        <v>562</v>
      </c>
      <c r="CG60" s="121" t="s">
        <v>388</v>
      </c>
      <c r="CH60" s="127"/>
      <c r="CI60" s="122"/>
    </row>
    <row r="61" spans="1:87" s="8" customFormat="1" ht="32.15" customHeight="1">
      <c r="A61" s="677"/>
      <c r="B61" s="32" t="s">
        <v>511</v>
      </c>
      <c r="C61" s="181" t="s">
        <v>73</v>
      </c>
      <c r="D61" s="135" t="s">
        <v>550</v>
      </c>
      <c r="E61" s="135" t="s">
        <v>550</v>
      </c>
      <c r="F61" s="135" t="s">
        <v>73</v>
      </c>
      <c r="G61" s="135" t="s">
        <v>550</v>
      </c>
      <c r="H61" s="135" t="s">
        <v>550</v>
      </c>
      <c r="I61" s="135" t="s">
        <v>73</v>
      </c>
      <c r="J61" s="135" t="s">
        <v>550</v>
      </c>
      <c r="K61" s="135" t="s">
        <v>550</v>
      </c>
      <c r="L61" s="135" t="s">
        <v>73</v>
      </c>
      <c r="M61" s="135" t="s">
        <v>550</v>
      </c>
      <c r="N61" s="135" t="s">
        <v>550</v>
      </c>
      <c r="O61" s="135" t="s">
        <v>73</v>
      </c>
      <c r="P61" s="179" t="s">
        <v>643</v>
      </c>
      <c r="Q61" s="180" t="s">
        <v>739</v>
      </c>
      <c r="R61" s="181" t="s">
        <v>73</v>
      </c>
      <c r="S61" s="135" t="s">
        <v>548</v>
      </c>
      <c r="T61" s="135" t="s">
        <v>424</v>
      </c>
      <c r="U61" s="135" t="s">
        <v>214</v>
      </c>
      <c r="V61" s="137" t="s">
        <v>202</v>
      </c>
      <c r="W61" s="181" t="s">
        <v>73</v>
      </c>
      <c r="X61" s="135" t="s">
        <v>73</v>
      </c>
      <c r="Y61" s="135" t="s">
        <v>388</v>
      </c>
      <c r="Z61" s="135" t="s">
        <v>550</v>
      </c>
      <c r="AA61" s="137" t="s">
        <v>550</v>
      </c>
      <c r="AB61" s="181" t="s">
        <v>388</v>
      </c>
      <c r="AC61" s="137"/>
      <c r="AD61" s="282" t="s">
        <v>550</v>
      </c>
      <c r="AE61" s="184" t="s">
        <v>388</v>
      </c>
      <c r="AF61" s="185" t="s">
        <v>73</v>
      </c>
      <c r="AG61" s="135" t="s">
        <v>73</v>
      </c>
      <c r="AH61" s="137" t="s">
        <v>388</v>
      </c>
      <c r="AI61" s="186" t="s">
        <v>73</v>
      </c>
      <c r="AJ61" s="181" t="s">
        <v>280</v>
      </c>
      <c r="AK61" s="135" t="s">
        <v>202</v>
      </c>
      <c r="AL61" s="187" t="s">
        <v>316</v>
      </c>
      <c r="AM61" s="135" t="s">
        <v>73</v>
      </c>
      <c r="AN61" s="133" t="s">
        <v>1177</v>
      </c>
      <c r="AO61" s="181" t="s">
        <v>388</v>
      </c>
      <c r="AP61" s="135" t="s">
        <v>388</v>
      </c>
      <c r="AQ61" s="137" t="s">
        <v>388</v>
      </c>
      <c r="AR61" s="232" t="s">
        <v>73</v>
      </c>
      <c r="AS61" s="135" t="s">
        <v>388</v>
      </c>
      <c r="AT61" s="232" t="s">
        <v>388</v>
      </c>
      <c r="AU61" s="181" t="s">
        <v>73</v>
      </c>
      <c r="AV61" s="232" t="s">
        <v>388</v>
      </c>
      <c r="AW61" s="137" t="s">
        <v>388</v>
      </c>
      <c r="AX61" s="188" t="s">
        <v>388</v>
      </c>
      <c r="AY61" s="134" t="s">
        <v>73</v>
      </c>
      <c r="AZ61" s="135" t="s">
        <v>388</v>
      </c>
      <c r="BA61" s="137" t="s">
        <v>388</v>
      </c>
      <c r="BB61" s="134"/>
      <c r="BC61" s="134"/>
      <c r="BD61" s="134"/>
      <c r="BE61" s="134"/>
      <c r="BF61" s="134"/>
      <c r="BG61" s="135"/>
      <c r="BH61" s="135"/>
      <c r="BI61" s="135"/>
      <c r="BJ61" s="134"/>
      <c r="BK61" s="134"/>
      <c r="BL61" s="134"/>
      <c r="BM61" s="134"/>
      <c r="BN61" s="134"/>
      <c r="BO61" s="135"/>
      <c r="BP61" s="135"/>
      <c r="BQ61" s="135"/>
      <c r="BR61" s="181" t="s">
        <v>550</v>
      </c>
      <c r="BS61" s="135" t="s">
        <v>550</v>
      </c>
      <c r="BT61" s="135" t="s">
        <v>550</v>
      </c>
      <c r="BU61" s="135" t="s">
        <v>550</v>
      </c>
      <c r="BV61" s="135" t="s">
        <v>73</v>
      </c>
      <c r="BW61" s="135" t="s">
        <v>73</v>
      </c>
      <c r="BX61" s="135" t="s">
        <v>73</v>
      </c>
      <c r="BY61" s="137" t="s">
        <v>550</v>
      </c>
      <c r="BZ61" s="232" t="s">
        <v>550</v>
      </c>
      <c r="CA61" s="181" t="s">
        <v>388</v>
      </c>
      <c r="CB61" s="134"/>
      <c r="CC61" s="711"/>
      <c r="CD61" s="712"/>
      <c r="CE61" s="187" t="s">
        <v>562</v>
      </c>
      <c r="CF61" s="181" t="s">
        <v>562</v>
      </c>
      <c r="CG61" s="181"/>
      <c r="CH61" s="232"/>
      <c r="CI61" s="137"/>
    </row>
    <row r="62" spans="1:87" s="8" customFormat="1" ht="58.5" customHeight="1">
      <c r="A62" s="703" t="s">
        <v>877</v>
      </c>
      <c r="B62" s="29" t="s">
        <v>878</v>
      </c>
      <c r="C62" s="265" t="s">
        <v>550</v>
      </c>
      <c r="D62" s="199" t="s">
        <v>73</v>
      </c>
      <c r="E62" s="199" t="s">
        <v>73</v>
      </c>
      <c r="F62" s="199" t="s">
        <v>73</v>
      </c>
      <c r="G62" s="199" t="s">
        <v>73</v>
      </c>
      <c r="H62" s="199" t="s">
        <v>550</v>
      </c>
      <c r="I62" s="199" t="s">
        <v>73</v>
      </c>
      <c r="J62" s="199" t="s">
        <v>550</v>
      </c>
      <c r="K62" s="199" t="s">
        <v>550</v>
      </c>
      <c r="L62" s="199" t="s">
        <v>73</v>
      </c>
      <c r="M62" s="199" t="s">
        <v>550</v>
      </c>
      <c r="N62" s="199" t="s">
        <v>550</v>
      </c>
      <c r="O62" s="199" t="s">
        <v>73</v>
      </c>
      <c r="P62" s="251" t="s">
        <v>747</v>
      </c>
      <c r="Q62" s="234" t="s">
        <v>648</v>
      </c>
      <c r="R62" s="265" t="s">
        <v>73</v>
      </c>
      <c r="S62" s="199" t="s">
        <v>983</v>
      </c>
      <c r="T62" s="199" t="s">
        <v>565</v>
      </c>
      <c r="U62" s="199" t="s">
        <v>214</v>
      </c>
      <c r="V62" s="200" t="s">
        <v>569</v>
      </c>
      <c r="W62" s="265" t="s">
        <v>73</v>
      </c>
      <c r="X62" s="199" t="s">
        <v>388</v>
      </c>
      <c r="Y62" s="199" t="s">
        <v>388</v>
      </c>
      <c r="Z62" s="199" t="s">
        <v>388</v>
      </c>
      <c r="AA62" s="200" t="s">
        <v>388</v>
      </c>
      <c r="AB62" s="265" t="s">
        <v>73</v>
      </c>
      <c r="AC62" s="200" t="s">
        <v>1065</v>
      </c>
      <c r="AD62" s="283" t="s">
        <v>73</v>
      </c>
      <c r="AE62" s="201" t="s">
        <v>489</v>
      </c>
      <c r="AF62" s="199" t="s">
        <v>388</v>
      </c>
      <c r="AG62" s="199" t="s">
        <v>388</v>
      </c>
      <c r="AH62" s="200" t="s">
        <v>388</v>
      </c>
      <c r="AI62" s="284" t="s">
        <v>73</v>
      </c>
      <c r="AJ62" s="237" t="s">
        <v>555</v>
      </c>
      <c r="AK62" s="285" t="s">
        <v>775</v>
      </c>
      <c r="AL62" s="286" t="s">
        <v>574</v>
      </c>
      <c r="AM62" s="238" t="s">
        <v>73</v>
      </c>
      <c r="AN62" s="240" t="s">
        <v>737</v>
      </c>
      <c r="AO62" s="265" t="s">
        <v>73</v>
      </c>
      <c r="AP62" s="199" t="s">
        <v>73</v>
      </c>
      <c r="AQ62" s="287" t="s">
        <v>388</v>
      </c>
      <c r="AR62" s="288" t="s">
        <v>388</v>
      </c>
      <c r="AS62" s="238" t="s">
        <v>388</v>
      </c>
      <c r="AT62" s="289" t="s">
        <v>388</v>
      </c>
      <c r="AU62" s="265" t="s">
        <v>388</v>
      </c>
      <c r="AV62" s="290" t="s">
        <v>388</v>
      </c>
      <c r="AW62" s="200" t="s">
        <v>388</v>
      </c>
      <c r="AX62" s="206" t="s">
        <v>73</v>
      </c>
      <c r="AY62" s="126" t="s">
        <v>388</v>
      </c>
      <c r="AZ62" s="199" t="s">
        <v>388</v>
      </c>
      <c r="BA62" s="200" t="s">
        <v>388</v>
      </c>
      <c r="BB62" s="126"/>
      <c r="BC62" s="126"/>
      <c r="BD62" s="126"/>
      <c r="BE62" s="126"/>
      <c r="BF62" s="126"/>
      <c r="BG62" s="199"/>
      <c r="BH62" s="199"/>
      <c r="BI62" s="199"/>
      <c r="BJ62" s="126"/>
      <c r="BK62" s="126"/>
      <c r="BL62" s="126"/>
      <c r="BM62" s="126"/>
      <c r="BN62" s="126"/>
      <c r="BO62" s="199"/>
      <c r="BP62" s="199"/>
      <c r="BQ62" s="199"/>
      <c r="BR62" s="265" t="s">
        <v>550</v>
      </c>
      <c r="BS62" s="126" t="s">
        <v>550</v>
      </c>
      <c r="BT62" s="126" t="s">
        <v>550</v>
      </c>
      <c r="BU62" s="126" t="s">
        <v>550</v>
      </c>
      <c r="BV62" s="126" t="s">
        <v>73</v>
      </c>
      <c r="BW62" s="126" t="s">
        <v>73</v>
      </c>
      <c r="BX62" s="126" t="s">
        <v>550</v>
      </c>
      <c r="BY62" s="291" t="s">
        <v>550</v>
      </c>
      <c r="BZ62" s="290" t="s">
        <v>550</v>
      </c>
      <c r="CA62" s="265" t="s">
        <v>73</v>
      </c>
      <c r="CB62" s="126" t="s">
        <v>551</v>
      </c>
      <c r="CC62" s="713" t="s">
        <v>1066</v>
      </c>
      <c r="CD62" s="714"/>
      <c r="CE62" s="292" t="s">
        <v>564</v>
      </c>
      <c r="CF62" s="265" t="s">
        <v>564</v>
      </c>
      <c r="CG62" s="265" t="s">
        <v>73</v>
      </c>
      <c r="CH62" s="267" t="s">
        <v>984</v>
      </c>
      <c r="CI62" s="259" t="s">
        <v>722</v>
      </c>
    </row>
    <row r="63" spans="1:87" s="8" customFormat="1" ht="58.5" customHeight="1">
      <c r="A63" s="704"/>
      <c r="B63" s="27" t="s">
        <v>879</v>
      </c>
      <c r="C63" s="210" t="s">
        <v>550</v>
      </c>
      <c r="D63" s="293" t="s">
        <v>550</v>
      </c>
      <c r="E63" s="293" t="s">
        <v>550</v>
      </c>
      <c r="F63" s="293" t="s">
        <v>73</v>
      </c>
      <c r="G63" s="294" t="s">
        <v>73</v>
      </c>
      <c r="H63" s="293" t="s">
        <v>73</v>
      </c>
      <c r="I63" s="293" t="s">
        <v>73</v>
      </c>
      <c r="J63" s="293" t="s">
        <v>550</v>
      </c>
      <c r="K63" s="293" t="s">
        <v>550</v>
      </c>
      <c r="L63" s="293" t="s">
        <v>550</v>
      </c>
      <c r="M63" s="293" t="s">
        <v>73</v>
      </c>
      <c r="N63" s="293" t="s">
        <v>73</v>
      </c>
      <c r="O63" s="293" t="s">
        <v>73</v>
      </c>
      <c r="P63" s="293" t="s">
        <v>1134</v>
      </c>
      <c r="Q63" s="295" t="s">
        <v>831</v>
      </c>
      <c r="R63" s="210" t="s">
        <v>73</v>
      </c>
      <c r="S63" s="293" t="s">
        <v>86</v>
      </c>
      <c r="T63" s="293" t="s">
        <v>552</v>
      </c>
      <c r="U63" s="293" t="s">
        <v>214</v>
      </c>
      <c r="V63" s="296" t="s">
        <v>569</v>
      </c>
      <c r="W63" s="210" t="s">
        <v>73</v>
      </c>
      <c r="X63" s="293" t="s">
        <v>388</v>
      </c>
      <c r="Y63" s="293" t="s">
        <v>388</v>
      </c>
      <c r="Z63" s="293" t="s">
        <v>388</v>
      </c>
      <c r="AA63" s="296" t="s">
        <v>388</v>
      </c>
      <c r="AB63" s="210" t="s">
        <v>73</v>
      </c>
      <c r="AC63" s="131" t="s">
        <v>1282</v>
      </c>
      <c r="AD63" s="210" t="s">
        <v>73</v>
      </c>
      <c r="AE63" s="216" t="s">
        <v>1139</v>
      </c>
      <c r="AF63" s="120" t="s">
        <v>388</v>
      </c>
      <c r="AG63" s="120" t="s">
        <v>388</v>
      </c>
      <c r="AH63" s="122" t="s">
        <v>388</v>
      </c>
      <c r="AI63" s="297" t="s">
        <v>73</v>
      </c>
      <c r="AJ63" s="210" t="s">
        <v>742</v>
      </c>
      <c r="AK63" s="298" t="s">
        <v>202</v>
      </c>
      <c r="AL63" s="299" t="s">
        <v>554</v>
      </c>
      <c r="AM63" s="120" t="s">
        <v>73</v>
      </c>
      <c r="AN63" s="212" t="s">
        <v>893</v>
      </c>
      <c r="AO63" s="210" t="s">
        <v>388</v>
      </c>
      <c r="AP63" s="293" t="s">
        <v>388</v>
      </c>
      <c r="AQ63" s="296" t="s">
        <v>388</v>
      </c>
      <c r="AR63" s="300" t="s">
        <v>388</v>
      </c>
      <c r="AS63" s="293" t="s">
        <v>388</v>
      </c>
      <c r="AT63" s="300" t="s">
        <v>388</v>
      </c>
      <c r="AU63" s="210" t="s">
        <v>388</v>
      </c>
      <c r="AV63" s="300" t="s">
        <v>388</v>
      </c>
      <c r="AW63" s="296" t="s">
        <v>388</v>
      </c>
      <c r="AX63" s="301" t="s">
        <v>73</v>
      </c>
      <c r="AY63" s="302" t="s">
        <v>388</v>
      </c>
      <c r="AZ63" s="293" t="s">
        <v>388</v>
      </c>
      <c r="BA63" s="296" t="s">
        <v>388</v>
      </c>
      <c r="BB63" s="123"/>
      <c r="BC63" s="123"/>
      <c r="BD63" s="123"/>
      <c r="BE63" s="123"/>
      <c r="BF63" s="123"/>
      <c r="BG63" s="120"/>
      <c r="BH63" s="120"/>
      <c r="BI63" s="120"/>
      <c r="BJ63" s="123"/>
      <c r="BK63" s="123"/>
      <c r="BL63" s="123"/>
      <c r="BM63" s="123"/>
      <c r="BN63" s="123"/>
      <c r="BO63" s="120"/>
      <c r="BP63" s="120"/>
      <c r="BQ63" s="120"/>
      <c r="BR63" s="210" t="s">
        <v>73</v>
      </c>
      <c r="BS63" s="293" t="s">
        <v>73</v>
      </c>
      <c r="BT63" s="293" t="s">
        <v>550</v>
      </c>
      <c r="BU63" s="293" t="s">
        <v>550</v>
      </c>
      <c r="BV63" s="293" t="s">
        <v>73</v>
      </c>
      <c r="BW63" s="293" t="s">
        <v>73</v>
      </c>
      <c r="BX63" s="293" t="s">
        <v>550</v>
      </c>
      <c r="BY63" s="296" t="s">
        <v>550</v>
      </c>
      <c r="BZ63" s="300" t="s">
        <v>581</v>
      </c>
      <c r="CA63" s="210" t="s">
        <v>73</v>
      </c>
      <c r="CB63" s="302" t="s">
        <v>551</v>
      </c>
      <c r="CC63" s="707"/>
      <c r="CD63" s="708"/>
      <c r="CE63" s="303" t="s">
        <v>562</v>
      </c>
      <c r="CF63" s="210" t="s">
        <v>564</v>
      </c>
      <c r="CG63" s="210" t="s">
        <v>73</v>
      </c>
      <c r="CH63" s="304" t="s">
        <v>367</v>
      </c>
      <c r="CI63" s="305" t="s">
        <v>1283</v>
      </c>
    </row>
    <row r="64" spans="1:87" s="8" customFormat="1" ht="58.5" customHeight="1">
      <c r="A64" s="704"/>
      <c r="B64" s="27" t="s">
        <v>482</v>
      </c>
      <c r="C64" s="210" t="s">
        <v>73</v>
      </c>
      <c r="D64" s="120" t="s">
        <v>73</v>
      </c>
      <c r="E64" s="120" t="s">
        <v>73</v>
      </c>
      <c r="F64" s="120" t="s">
        <v>550</v>
      </c>
      <c r="G64" s="120" t="s">
        <v>73</v>
      </c>
      <c r="H64" s="120" t="s">
        <v>73</v>
      </c>
      <c r="I64" s="120" t="s">
        <v>73</v>
      </c>
      <c r="J64" s="120" t="s">
        <v>550</v>
      </c>
      <c r="K64" s="120" t="s">
        <v>550</v>
      </c>
      <c r="L64" s="120" t="s">
        <v>73</v>
      </c>
      <c r="M64" s="120" t="s">
        <v>550</v>
      </c>
      <c r="N64" s="120" t="s">
        <v>550</v>
      </c>
      <c r="O64" s="120" t="s">
        <v>73</v>
      </c>
      <c r="P64" s="136" t="s">
        <v>985</v>
      </c>
      <c r="Q64" s="131" t="s">
        <v>3</v>
      </c>
      <c r="R64" s="210" t="s">
        <v>73</v>
      </c>
      <c r="S64" s="120" t="s">
        <v>651</v>
      </c>
      <c r="T64" s="120" t="s">
        <v>565</v>
      </c>
      <c r="U64" s="120" t="s">
        <v>214</v>
      </c>
      <c r="V64" s="122" t="s">
        <v>125</v>
      </c>
      <c r="W64" s="210" t="s">
        <v>73</v>
      </c>
      <c r="X64" s="120" t="s">
        <v>388</v>
      </c>
      <c r="Y64" s="120" t="s">
        <v>73</v>
      </c>
      <c r="Z64" s="120" t="s">
        <v>388</v>
      </c>
      <c r="AA64" s="122" t="s">
        <v>388</v>
      </c>
      <c r="AB64" s="210" t="s">
        <v>73</v>
      </c>
      <c r="AC64" s="131" t="s">
        <v>1284</v>
      </c>
      <c r="AD64" s="210" t="s">
        <v>73</v>
      </c>
      <c r="AE64" s="128" t="s">
        <v>1137</v>
      </c>
      <c r="AF64" s="120" t="s">
        <v>388</v>
      </c>
      <c r="AG64" s="120" t="s">
        <v>388</v>
      </c>
      <c r="AH64" s="122" t="s">
        <v>388</v>
      </c>
      <c r="AI64" s="210" t="s">
        <v>388</v>
      </c>
      <c r="AJ64" s="210"/>
      <c r="AK64" s="120"/>
      <c r="AL64" s="205"/>
      <c r="AM64" s="120"/>
      <c r="AN64" s="212"/>
      <c r="AO64" s="210" t="s">
        <v>388</v>
      </c>
      <c r="AP64" s="120" t="s">
        <v>388</v>
      </c>
      <c r="AQ64" s="122" t="s">
        <v>388</v>
      </c>
      <c r="AR64" s="127" t="s">
        <v>388</v>
      </c>
      <c r="AS64" s="120" t="s">
        <v>73</v>
      </c>
      <c r="AT64" s="127" t="s">
        <v>388</v>
      </c>
      <c r="AU64" s="210" t="s">
        <v>388</v>
      </c>
      <c r="AV64" s="127" t="s">
        <v>73</v>
      </c>
      <c r="AW64" s="122" t="s">
        <v>73</v>
      </c>
      <c r="AX64" s="132" t="s">
        <v>73</v>
      </c>
      <c r="AY64" s="123" t="s">
        <v>388</v>
      </c>
      <c r="AZ64" s="120" t="s">
        <v>388</v>
      </c>
      <c r="BA64" s="122" t="s">
        <v>388</v>
      </c>
      <c r="BB64" s="123"/>
      <c r="BC64" s="123"/>
      <c r="BD64" s="123"/>
      <c r="BE64" s="123"/>
      <c r="BF64" s="123"/>
      <c r="BG64" s="120"/>
      <c r="BH64" s="120"/>
      <c r="BI64" s="120"/>
      <c r="BJ64" s="123"/>
      <c r="BK64" s="123"/>
      <c r="BL64" s="123"/>
      <c r="BM64" s="123"/>
      <c r="BN64" s="123"/>
      <c r="BO64" s="120"/>
      <c r="BP64" s="120"/>
      <c r="BQ64" s="120"/>
      <c r="BR64" s="210" t="s">
        <v>550</v>
      </c>
      <c r="BS64" s="120" t="s">
        <v>550</v>
      </c>
      <c r="BT64" s="120" t="s">
        <v>550</v>
      </c>
      <c r="BU64" s="120" t="s">
        <v>550</v>
      </c>
      <c r="BV64" s="120" t="s">
        <v>73</v>
      </c>
      <c r="BW64" s="120" t="s">
        <v>73</v>
      </c>
      <c r="BX64" s="120" t="s">
        <v>550</v>
      </c>
      <c r="BY64" s="122" t="s">
        <v>550</v>
      </c>
      <c r="BZ64" s="127" t="s">
        <v>280</v>
      </c>
      <c r="CA64" s="210" t="s">
        <v>73</v>
      </c>
      <c r="CB64" s="123" t="s">
        <v>551</v>
      </c>
      <c r="CC64" s="707" t="s">
        <v>1285</v>
      </c>
      <c r="CD64" s="708"/>
      <c r="CE64" s="205" t="s">
        <v>564</v>
      </c>
      <c r="CF64" s="210" t="s">
        <v>564</v>
      </c>
      <c r="CG64" s="210" t="s">
        <v>73</v>
      </c>
      <c r="CH64" s="214" t="s">
        <v>583</v>
      </c>
      <c r="CI64" s="129" t="s">
        <v>847</v>
      </c>
    </row>
    <row r="65" spans="1:87" s="8" customFormat="1" ht="58.5" customHeight="1">
      <c r="A65" s="704"/>
      <c r="B65" s="27" t="s">
        <v>485</v>
      </c>
      <c r="C65" s="121" t="s">
        <v>550</v>
      </c>
      <c r="D65" s="120" t="s">
        <v>550</v>
      </c>
      <c r="E65" s="120" t="s">
        <v>550</v>
      </c>
      <c r="F65" s="120" t="s">
        <v>550</v>
      </c>
      <c r="G65" s="120" t="s">
        <v>73</v>
      </c>
      <c r="H65" s="120" t="s">
        <v>73</v>
      </c>
      <c r="I65" s="120" t="s">
        <v>73</v>
      </c>
      <c r="J65" s="120" t="s">
        <v>550</v>
      </c>
      <c r="K65" s="120" t="s">
        <v>550</v>
      </c>
      <c r="L65" s="120" t="s">
        <v>73</v>
      </c>
      <c r="M65" s="120" t="s">
        <v>550</v>
      </c>
      <c r="N65" s="120" t="s">
        <v>550</v>
      </c>
      <c r="O65" s="120" t="s">
        <v>73</v>
      </c>
      <c r="P65" s="120" t="s">
        <v>694</v>
      </c>
      <c r="Q65" s="131" t="s">
        <v>831</v>
      </c>
      <c r="R65" s="121" t="s">
        <v>73</v>
      </c>
      <c r="S65" s="120" t="s">
        <v>694</v>
      </c>
      <c r="T65" s="120" t="s">
        <v>278</v>
      </c>
      <c r="U65" s="120" t="s">
        <v>214</v>
      </c>
      <c r="V65" s="296" t="s">
        <v>202</v>
      </c>
      <c r="W65" s="121" t="s">
        <v>73</v>
      </c>
      <c r="X65" s="120" t="s">
        <v>73</v>
      </c>
      <c r="Y65" s="120" t="s">
        <v>388</v>
      </c>
      <c r="Z65" s="120" t="s">
        <v>388</v>
      </c>
      <c r="AA65" s="122" t="s">
        <v>388</v>
      </c>
      <c r="AB65" s="121" t="s">
        <v>388</v>
      </c>
      <c r="AC65" s="122"/>
      <c r="AD65" s="121" t="s">
        <v>73</v>
      </c>
      <c r="AE65" s="216" t="s">
        <v>1135</v>
      </c>
      <c r="AF65" s="120" t="s">
        <v>73</v>
      </c>
      <c r="AG65" s="120" t="s">
        <v>388</v>
      </c>
      <c r="AH65" s="122" t="s">
        <v>73</v>
      </c>
      <c r="AI65" s="297" t="s">
        <v>73</v>
      </c>
      <c r="AJ65" s="121" t="s">
        <v>833</v>
      </c>
      <c r="AK65" s="120" t="s">
        <v>420</v>
      </c>
      <c r="AL65" s="120" t="s">
        <v>380</v>
      </c>
      <c r="AM65" s="120" t="s">
        <v>550</v>
      </c>
      <c r="AN65" s="212"/>
      <c r="AO65" s="121" t="s">
        <v>388</v>
      </c>
      <c r="AP65" s="120" t="s">
        <v>388</v>
      </c>
      <c r="AQ65" s="122" t="s">
        <v>388</v>
      </c>
      <c r="AR65" s="127" t="s">
        <v>388</v>
      </c>
      <c r="AS65" s="120" t="s">
        <v>388</v>
      </c>
      <c r="AT65" s="127" t="s">
        <v>388</v>
      </c>
      <c r="AU65" s="121" t="s">
        <v>388</v>
      </c>
      <c r="AV65" s="127" t="s">
        <v>388</v>
      </c>
      <c r="AW65" s="122" t="s">
        <v>388</v>
      </c>
      <c r="AX65" s="132" t="s">
        <v>388</v>
      </c>
      <c r="AY65" s="123" t="s">
        <v>388</v>
      </c>
      <c r="AZ65" s="120" t="s">
        <v>388</v>
      </c>
      <c r="BA65" s="122" t="s">
        <v>388</v>
      </c>
      <c r="BB65" s="123"/>
      <c r="BC65" s="123"/>
      <c r="BD65" s="123"/>
      <c r="BE65" s="123"/>
      <c r="BF65" s="123"/>
      <c r="BG65" s="120"/>
      <c r="BH65" s="120"/>
      <c r="BI65" s="120"/>
      <c r="BJ65" s="123"/>
      <c r="BK65" s="123"/>
      <c r="BL65" s="123"/>
      <c r="BM65" s="123"/>
      <c r="BN65" s="123"/>
      <c r="BO65" s="120"/>
      <c r="BP65" s="120"/>
      <c r="BQ65" s="120"/>
      <c r="BR65" s="121" t="s">
        <v>550</v>
      </c>
      <c r="BS65" s="120" t="s">
        <v>550</v>
      </c>
      <c r="BT65" s="120" t="s">
        <v>550</v>
      </c>
      <c r="BU65" s="120" t="s">
        <v>550</v>
      </c>
      <c r="BV65" s="120" t="s">
        <v>73</v>
      </c>
      <c r="BW65" s="120" t="s">
        <v>73</v>
      </c>
      <c r="BX65" s="120" t="s">
        <v>73</v>
      </c>
      <c r="BY65" s="122" t="s">
        <v>550</v>
      </c>
      <c r="BZ65" s="306" t="s">
        <v>550</v>
      </c>
      <c r="CA65" s="121" t="s">
        <v>73</v>
      </c>
      <c r="CB65" s="123" t="s">
        <v>551</v>
      </c>
      <c r="CC65" s="707" t="s">
        <v>1067</v>
      </c>
      <c r="CD65" s="708"/>
      <c r="CE65" s="205" t="s">
        <v>562</v>
      </c>
      <c r="CF65" s="121" t="s">
        <v>564</v>
      </c>
      <c r="CG65" s="210" t="s">
        <v>73</v>
      </c>
      <c r="CH65" s="214" t="s">
        <v>367</v>
      </c>
      <c r="CI65" s="129" t="s">
        <v>1286</v>
      </c>
    </row>
    <row r="66" spans="1:87" s="8" customFormat="1" ht="58.5" customHeight="1">
      <c r="A66" s="704"/>
      <c r="B66" s="27" t="s">
        <v>526</v>
      </c>
      <c r="C66" s="210" t="s">
        <v>550</v>
      </c>
      <c r="D66" s="293" t="s">
        <v>550</v>
      </c>
      <c r="E66" s="293" t="s">
        <v>550</v>
      </c>
      <c r="F66" s="293" t="s">
        <v>73</v>
      </c>
      <c r="G66" s="293" t="s">
        <v>550</v>
      </c>
      <c r="H66" s="293" t="s">
        <v>73</v>
      </c>
      <c r="I66" s="293" t="s">
        <v>73</v>
      </c>
      <c r="J66" s="293" t="s">
        <v>550</v>
      </c>
      <c r="K66" s="293" t="s">
        <v>550</v>
      </c>
      <c r="L66" s="293" t="s">
        <v>73</v>
      </c>
      <c r="M66" s="293" t="s">
        <v>550</v>
      </c>
      <c r="N66" s="293" t="s">
        <v>550</v>
      </c>
      <c r="O66" s="293" t="s">
        <v>73</v>
      </c>
      <c r="P66" s="307" t="s">
        <v>204</v>
      </c>
      <c r="Q66" s="308" t="s">
        <v>790</v>
      </c>
      <c r="R66" s="210" t="s">
        <v>73</v>
      </c>
      <c r="S66" s="293" t="s">
        <v>986</v>
      </c>
      <c r="T66" s="309" t="s">
        <v>278</v>
      </c>
      <c r="U66" s="309" t="s">
        <v>214</v>
      </c>
      <c r="V66" s="122" t="s">
        <v>202</v>
      </c>
      <c r="W66" s="210" t="s">
        <v>73</v>
      </c>
      <c r="X66" s="293" t="s">
        <v>388</v>
      </c>
      <c r="Y66" s="293" t="s">
        <v>388</v>
      </c>
      <c r="Z66" s="293" t="s">
        <v>388</v>
      </c>
      <c r="AA66" s="296" t="s">
        <v>388</v>
      </c>
      <c r="AB66" s="210" t="s">
        <v>73</v>
      </c>
      <c r="AC66" s="296" t="s">
        <v>62</v>
      </c>
      <c r="AD66" s="210" t="s">
        <v>73</v>
      </c>
      <c r="AE66" s="310" t="s">
        <v>136</v>
      </c>
      <c r="AF66" s="293" t="s">
        <v>388</v>
      </c>
      <c r="AG66" s="293" t="s">
        <v>388</v>
      </c>
      <c r="AH66" s="296" t="s">
        <v>388</v>
      </c>
      <c r="AI66" s="297" t="s">
        <v>73</v>
      </c>
      <c r="AJ66" s="311" t="s">
        <v>833</v>
      </c>
      <c r="AK66" s="312" t="s">
        <v>991</v>
      </c>
      <c r="AL66" s="313" t="s">
        <v>380</v>
      </c>
      <c r="AM66" s="293" t="s">
        <v>550</v>
      </c>
      <c r="AN66" s="212"/>
      <c r="AO66" s="210" t="s">
        <v>388</v>
      </c>
      <c r="AP66" s="293" t="s">
        <v>388</v>
      </c>
      <c r="AQ66" s="296" t="s">
        <v>388</v>
      </c>
      <c r="AR66" s="300" t="s">
        <v>388</v>
      </c>
      <c r="AS66" s="293" t="s">
        <v>388</v>
      </c>
      <c r="AT66" s="300" t="s">
        <v>388</v>
      </c>
      <c r="AU66" s="210" t="s">
        <v>388</v>
      </c>
      <c r="AV66" s="300" t="s">
        <v>388</v>
      </c>
      <c r="AW66" s="296" t="s">
        <v>388</v>
      </c>
      <c r="AX66" s="314" t="s">
        <v>73</v>
      </c>
      <c r="AY66" s="302" t="s">
        <v>388</v>
      </c>
      <c r="AZ66" s="293" t="s">
        <v>388</v>
      </c>
      <c r="BA66" s="296" t="s">
        <v>388</v>
      </c>
      <c r="BB66" s="123"/>
      <c r="BC66" s="123"/>
      <c r="BD66" s="123"/>
      <c r="BE66" s="123"/>
      <c r="BF66" s="123"/>
      <c r="BG66" s="120"/>
      <c r="BH66" s="120"/>
      <c r="BI66" s="120"/>
      <c r="BJ66" s="123"/>
      <c r="BK66" s="123"/>
      <c r="BL66" s="123"/>
      <c r="BM66" s="123"/>
      <c r="BN66" s="123"/>
      <c r="BO66" s="120">
        <v>1</v>
      </c>
      <c r="BP66" s="120"/>
      <c r="BQ66" s="120"/>
      <c r="BR66" s="210" t="s">
        <v>73</v>
      </c>
      <c r="BS66" s="293" t="s">
        <v>550</v>
      </c>
      <c r="BT66" s="293" t="s">
        <v>550</v>
      </c>
      <c r="BU66" s="293" t="s">
        <v>550</v>
      </c>
      <c r="BV66" s="293" t="s">
        <v>73</v>
      </c>
      <c r="BW66" s="293" t="s">
        <v>73</v>
      </c>
      <c r="BX66" s="293" t="s">
        <v>550</v>
      </c>
      <c r="BY66" s="296" t="s">
        <v>550</v>
      </c>
      <c r="BZ66" s="315" t="s">
        <v>550</v>
      </c>
      <c r="CA66" s="210" t="s">
        <v>388</v>
      </c>
      <c r="CB66" s="316"/>
      <c r="CC66" s="707" t="s">
        <v>388</v>
      </c>
      <c r="CD66" s="708"/>
      <c r="CE66" s="317" t="s">
        <v>562</v>
      </c>
      <c r="CF66" s="210" t="s">
        <v>562</v>
      </c>
      <c r="CG66" s="210" t="s">
        <v>73</v>
      </c>
      <c r="CH66" s="304" t="s">
        <v>367</v>
      </c>
      <c r="CI66" s="305" t="s">
        <v>987</v>
      </c>
    </row>
    <row r="67" spans="1:87" s="8" customFormat="1" ht="58.5" customHeight="1">
      <c r="A67" s="705"/>
      <c r="B67" s="28" t="s">
        <v>488</v>
      </c>
      <c r="C67" s="181" t="s">
        <v>73</v>
      </c>
      <c r="D67" s="135" t="s">
        <v>550</v>
      </c>
      <c r="E67" s="135" t="s">
        <v>73</v>
      </c>
      <c r="F67" s="135" t="s">
        <v>550</v>
      </c>
      <c r="G67" s="135" t="s">
        <v>73</v>
      </c>
      <c r="H67" s="135" t="s">
        <v>73</v>
      </c>
      <c r="I67" s="135" t="s">
        <v>73</v>
      </c>
      <c r="J67" s="135" t="s">
        <v>550</v>
      </c>
      <c r="K67" s="135" t="s">
        <v>550</v>
      </c>
      <c r="L67" s="135" t="s">
        <v>73</v>
      </c>
      <c r="M67" s="135" t="s">
        <v>550</v>
      </c>
      <c r="N67" s="135" t="s">
        <v>550</v>
      </c>
      <c r="O67" s="135" t="s">
        <v>73</v>
      </c>
      <c r="P67" s="179" t="s">
        <v>988</v>
      </c>
      <c r="Q67" s="318" t="s">
        <v>831</v>
      </c>
      <c r="R67" s="181" t="s">
        <v>73</v>
      </c>
      <c r="S67" s="135" t="s">
        <v>487</v>
      </c>
      <c r="T67" s="135" t="s">
        <v>91</v>
      </c>
      <c r="U67" s="135" t="s">
        <v>214</v>
      </c>
      <c r="V67" s="319" t="s">
        <v>202</v>
      </c>
      <c r="W67" s="181" t="s">
        <v>73</v>
      </c>
      <c r="X67" s="135" t="s">
        <v>388</v>
      </c>
      <c r="Y67" s="135" t="s">
        <v>388</v>
      </c>
      <c r="Z67" s="135" t="s">
        <v>388</v>
      </c>
      <c r="AA67" s="137" t="s">
        <v>388</v>
      </c>
      <c r="AB67" s="181" t="s">
        <v>388</v>
      </c>
      <c r="AC67" s="137"/>
      <c r="AD67" s="181" t="s">
        <v>73</v>
      </c>
      <c r="AE67" s="320" t="s">
        <v>1016</v>
      </c>
      <c r="AF67" s="135" t="s">
        <v>388</v>
      </c>
      <c r="AG67" s="135" t="s">
        <v>73</v>
      </c>
      <c r="AH67" s="137" t="s">
        <v>388</v>
      </c>
      <c r="AI67" s="186" t="s">
        <v>73</v>
      </c>
      <c r="AJ67" s="181" t="s">
        <v>833</v>
      </c>
      <c r="AK67" s="135" t="s">
        <v>420</v>
      </c>
      <c r="AL67" s="187" t="s">
        <v>380</v>
      </c>
      <c r="AM67" s="135" t="s">
        <v>550</v>
      </c>
      <c r="AN67" s="133"/>
      <c r="AO67" s="181" t="s">
        <v>388</v>
      </c>
      <c r="AP67" s="135" t="s">
        <v>388</v>
      </c>
      <c r="AQ67" s="137" t="s">
        <v>388</v>
      </c>
      <c r="AR67" s="232" t="s">
        <v>388</v>
      </c>
      <c r="AS67" s="135" t="s">
        <v>388</v>
      </c>
      <c r="AT67" s="232" t="s">
        <v>388</v>
      </c>
      <c r="AU67" s="181" t="s">
        <v>73</v>
      </c>
      <c r="AV67" s="232" t="s">
        <v>388</v>
      </c>
      <c r="AW67" s="137" t="s">
        <v>388</v>
      </c>
      <c r="AX67" s="188" t="s">
        <v>73</v>
      </c>
      <c r="AY67" s="134" t="s">
        <v>388</v>
      </c>
      <c r="AZ67" s="135" t="s">
        <v>388</v>
      </c>
      <c r="BA67" s="137" t="s">
        <v>388</v>
      </c>
      <c r="BB67" s="134"/>
      <c r="BC67" s="134"/>
      <c r="BD67" s="134"/>
      <c r="BE67" s="134"/>
      <c r="BF67" s="134"/>
      <c r="BG67" s="135"/>
      <c r="BH67" s="135"/>
      <c r="BI67" s="135"/>
      <c r="BJ67" s="134"/>
      <c r="BK67" s="134"/>
      <c r="BL67" s="134"/>
      <c r="BM67" s="134"/>
      <c r="BN67" s="134"/>
      <c r="BO67" s="135"/>
      <c r="BP67" s="135"/>
      <c r="BQ67" s="135"/>
      <c r="BR67" s="181" t="s">
        <v>550</v>
      </c>
      <c r="BS67" s="135" t="s">
        <v>550</v>
      </c>
      <c r="BT67" s="135" t="s">
        <v>550</v>
      </c>
      <c r="BU67" s="135" t="s">
        <v>550</v>
      </c>
      <c r="BV67" s="135" t="s">
        <v>73</v>
      </c>
      <c r="BW67" s="135" t="s">
        <v>73</v>
      </c>
      <c r="BX67" s="135" t="s">
        <v>550</v>
      </c>
      <c r="BY67" s="137" t="s">
        <v>550</v>
      </c>
      <c r="BZ67" s="232" t="s">
        <v>241</v>
      </c>
      <c r="CA67" s="181" t="s">
        <v>73</v>
      </c>
      <c r="CB67" s="134" t="s">
        <v>765</v>
      </c>
      <c r="CC67" s="711" t="s">
        <v>768</v>
      </c>
      <c r="CD67" s="712"/>
      <c r="CE67" s="187" t="s">
        <v>562</v>
      </c>
      <c r="CF67" s="181" t="s">
        <v>564</v>
      </c>
      <c r="CG67" s="181" t="s">
        <v>73</v>
      </c>
      <c r="CH67" s="321" t="s">
        <v>583</v>
      </c>
      <c r="CI67" s="193" t="s">
        <v>64</v>
      </c>
    </row>
    <row r="68" spans="1:87" s="8" customFormat="1" ht="47.15" customHeight="1">
      <c r="A68" s="690" t="s">
        <v>458</v>
      </c>
      <c r="B68" s="29" t="s">
        <v>490</v>
      </c>
      <c r="C68" s="202" t="s">
        <v>73</v>
      </c>
      <c r="D68" s="196" t="s">
        <v>73</v>
      </c>
      <c r="E68" s="196" t="s">
        <v>73</v>
      </c>
      <c r="F68" s="196" t="s">
        <v>550</v>
      </c>
      <c r="G68" s="196" t="s">
        <v>73</v>
      </c>
      <c r="H68" s="196" t="s">
        <v>73</v>
      </c>
      <c r="I68" s="196" t="s">
        <v>73</v>
      </c>
      <c r="J68" s="196" t="s">
        <v>550</v>
      </c>
      <c r="K68" s="196" t="s">
        <v>550</v>
      </c>
      <c r="L68" s="196" t="s">
        <v>73</v>
      </c>
      <c r="M68" s="196" t="s">
        <v>550</v>
      </c>
      <c r="N68" s="196" t="s">
        <v>550</v>
      </c>
      <c r="O68" s="196" t="s">
        <v>550</v>
      </c>
      <c r="P68" s="322" t="s">
        <v>72</v>
      </c>
      <c r="Q68" s="234" t="s">
        <v>1045</v>
      </c>
      <c r="R68" s="202" t="s">
        <v>73</v>
      </c>
      <c r="S68" s="196" t="s">
        <v>1113</v>
      </c>
      <c r="T68" s="196" t="s">
        <v>163</v>
      </c>
      <c r="U68" s="196" t="s">
        <v>215</v>
      </c>
      <c r="V68" s="194" t="s">
        <v>203</v>
      </c>
      <c r="W68" s="202" t="s">
        <v>73</v>
      </c>
      <c r="X68" s="196" t="s">
        <v>388</v>
      </c>
      <c r="Y68" s="196" t="s">
        <v>388</v>
      </c>
      <c r="Z68" s="196" t="s">
        <v>388</v>
      </c>
      <c r="AA68" s="194" t="s">
        <v>388</v>
      </c>
      <c r="AB68" s="202" t="s">
        <v>73</v>
      </c>
      <c r="AC68" s="194" t="s">
        <v>475</v>
      </c>
      <c r="AD68" s="202" t="s">
        <v>73</v>
      </c>
      <c r="AE68" s="323" t="s">
        <v>921</v>
      </c>
      <c r="AF68" s="196" t="s">
        <v>295</v>
      </c>
      <c r="AG68" s="196" t="s">
        <v>388</v>
      </c>
      <c r="AH68" s="194" t="s">
        <v>388</v>
      </c>
      <c r="AI68" s="324" t="s">
        <v>73</v>
      </c>
      <c r="AJ68" s="195" t="s">
        <v>556</v>
      </c>
      <c r="AK68" s="196" t="s">
        <v>688</v>
      </c>
      <c r="AL68" s="203" t="s">
        <v>380</v>
      </c>
      <c r="AM68" s="196" t="s">
        <v>550</v>
      </c>
      <c r="AN68" s="325"/>
      <c r="AO68" s="202" t="s">
        <v>388</v>
      </c>
      <c r="AP68" s="196" t="s">
        <v>388</v>
      </c>
      <c r="AQ68" s="194" t="s">
        <v>388</v>
      </c>
      <c r="AR68" s="326" t="s">
        <v>388</v>
      </c>
      <c r="AS68" s="196" t="s">
        <v>388</v>
      </c>
      <c r="AT68" s="204" t="s">
        <v>388</v>
      </c>
      <c r="AU68" s="202" t="s">
        <v>388</v>
      </c>
      <c r="AV68" s="207" t="s">
        <v>388</v>
      </c>
      <c r="AW68" s="194" t="s">
        <v>388</v>
      </c>
      <c r="AX68" s="327" t="s">
        <v>73</v>
      </c>
      <c r="AY68" s="195" t="s">
        <v>388</v>
      </c>
      <c r="AZ68" s="196" t="s">
        <v>388</v>
      </c>
      <c r="BA68" s="194" t="s">
        <v>388</v>
      </c>
      <c r="BB68" s="126"/>
      <c r="BC68" s="126"/>
      <c r="BD68" s="126"/>
      <c r="BE68" s="126"/>
      <c r="BF68" s="126"/>
      <c r="BG68" s="199"/>
      <c r="BH68" s="199"/>
      <c r="BI68" s="199"/>
      <c r="BJ68" s="126"/>
      <c r="BK68" s="126"/>
      <c r="BL68" s="126"/>
      <c r="BM68" s="126"/>
      <c r="BN68" s="126"/>
      <c r="BO68" s="199"/>
      <c r="BP68" s="199"/>
      <c r="BQ68" s="199"/>
      <c r="BR68" s="202" t="s">
        <v>73</v>
      </c>
      <c r="BS68" s="196" t="s">
        <v>73</v>
      </c>
      <c r="BT68" s="196" t="s">
        <v>73</v>
      </c>
      <c r="BU68" s="196" t="s">
        <v>550</v>
      </c>
      <c r="BV68" s="196" t="s">
        <v>73</v>
      </c>
      <c r="BW68" s="196" t="s">
        <v>73</v>
      </c>
      <c r="BX68" s="196" t="s">
        <v>550</v>
      </c>
      <c r="BY68" s="194" t="s">
        <v>550</v>
      </c>
      <c r="BZ68" s="327" t="s">
        <v>550</v>
      </c>
      <c r="CA68" s="202" t="s">
        <v>73</v>
      </c>
      <c r="CB68" s="195" t="s">
        <v>551</v>
      </c>
      <c r="CC68" s="747" t="s">
        <v>142</v>
      </c>
      <c r="CD68" s="748"/>
      <c r="CE68" s="194" t="s">
        <v>564</v>
      </c>
      <c r="CF68" s="327" t="s">
        <v>564</v>
      </c>
      <c r="CG68" s="202" t="s">
        <v>388</v>
      </c>
      <c r="CH68" s="328"/>
      <c r="CI68" s="329"/>
    </row>
    <row r="69" spans="1:87" s="8" customFormat="1" ht="84" customHeight="1">
      <c r="A69" s="691"/>
      <c r="B69" s="27" t="s">
        <v>491</v>
      </c>
      <c r="C69" s="121" t="s">
        <v>550</v>
      </c>
      <c r="D69" s="120" t="s">
        <v>550</v>
      </c>
      <c r="E69" s="120" t="s">
        <v>550</v>
      </c>
      <c r="F69" s="120" t="s">
        <v>550</v>
      </c>
      <c r="G69" s="120" t="s">
        <v>550</v>
      </c>
      <c r="H69" s="120" t="s">
        <v>73</v>
      </c>
      <c r="I69" s="120" t="s">
        <v>73</v>
      </c>
      <c r="J69" s="120" t="s">
        <v>550</v>
      </c>
      <c r="K69" s="120" t="s">
        <v>550</v>
      </c>
      <c r="L69" s="120" t="s">
        <v>73</v>
      </c>
      <c r="M69" s="120" t="s">
        <v>550</v>
      </c>
      <c r="N69" s="120" t="s">
        <v>550</v>
      </c>
      <c r="O69" s="120" t="s">
        <v>550</v>
      </c>
      <c r="P69" s="130"/>
      <c r="Q69" s="131"/>
      <c r="R69" s="121" t="s">
        <v>550</v>
      </c>
      <c r="S69" s="120"/>
      <c r="T69" s="120"/>
      <c r="U69" s="120"/>
      <c r="V69" s="122"/>
      <c r="W69" s="121" t="s">
        <v>73</v>
      </c>
      <c r="X69" s="120" t="s">
        <v>550</v>
      </c>
      <c r="Y69" s="120" t="s">
        <v>73</v>
      </c>
      <c r="Z69" s="120" t="s">
        <v>388</v>
      </c>
      <c r="AA69" s="122" t="s">
        <v>388</v>
      </c>
      <c r="AB69" s="121" t="s">
        <v>73</v>
      </c>
      <c r="AC69" s="122" t="s">
        <v>1287</v>
      </c>
      <c r="AD69" s="121" t="s">
        <v>73</v>
      </c>
      <c r="AE69" s="216" t="s">
        <v>1068</v>
      </c>
      <c r="AF69" s="217" t="s">
        <v>388</v>
      </c>
      <c r="AG69" s="120" t="s">
        <v>388</v>
      </c>
      <c r="AH69" s="122" t="s">
        <v>388</v>
      </c>
      <c r="AI69" s="272" t="s">
        <v>73</v>
      </c>
      <c r="AJ69" s="123" t="s">
        <v>556</v>
      </c>
      <c r="AK69" s="120" t="s">
        <v>688</v>
      </c>
      <c r="AL69" s="205" t="s">
        <v>380</v>
      </c>
      <c r="AM69" s="120" t="s">
        <v>550</v>
      </c>
      <c r="AN69" s="273"/>
      <c r="AO69" s="121" t="s">
        <v>388</v>
      </c>
      <c r="AP69" s="120" t="s">
        <v>388</v>
      </c>
      <c r="AQ69" s="122" t="s">
        <v>388</v>
      </c>
      <c r="AR69" s="213" t="s">
        <v>388</v>
      </c>
      <c r="AS69" s="120" t="s">
        <v>388</v>
      </c>
      <c r="AT69" s="212" t="s">
        <v>388</v>
      </c>
      <c r="AU69" s="121" t="s">
        <v>388</v>
      </c>
      <c r="AV69" s="127" t="s">
        <v>388</v>
      </c>
      <c r="AW69" s="122" t="s">
        <v>388</v>
      </c>
      <c r="AX69" s="132" t="s">
        <v>388</v>
      </c>
      <c r="AY69" s="123" t="s">
        <v>388</v>
      </c>
      <c r="AZ69" s="120" t="s">
        <v>388</v>
      </c>
      <c r="BA69" s="122" t="s">
        <v>388</v>
      </c>
      <c r="BB69" s="123"/>
      <c r="BC69" s="123"/>
      <c r="BD69" s="123"/>
      <c r="BE69" s="123"/>
      <c r="BF69" s="123"/>
      <c r="BG69" s="120"/>
      <c r="BH69" s="120"/>
      <c r="BI69" s="120"/>
      <c r="BJ69" s="123"/>
      <c r="BK69" s="123"/>
      <c r="BL69" s="123"/>
      <c r="BM69" s="123"/>
      <c r="BN69" s="123"/>
      <c r="BO69" s="120"/>
      <c r="BP69" s="120"/>
      <c r="BQ69" s="120"/>
      <c r="BR69" s="121" t="s">
        <v>550</v>
      </c>
      <c r="BS69" s="123" t="s">
        <v>550</v>
      </c>
      <c r="BT69" s="120" t="s">
        <v>550</v>
      </c>
      <c r="BU69" s="120" t="s">
        <v>550</v>
      </c>
      <c r="BV69" s="120" t="s">
        <v>73</v>
      </c>
      <c r="BW69" s="120" t="s">
        <v>73</v>
      </c>
      <c r="BX69" s="120" t="s">
        <v>550</v>
      </c>
      <c r="BY69" s="122" t="s">
        <v>550</v>
      </c>
      <c r="BZ69" s="132" t="s">
        <v>388</v>
      </c>
      <c r="CA69" s="121" t="s">
        <v>73</v>
      </c>
      <c r="CB69" s="123" t="s">
        <v>551</v>
      </c>
      <c r="CC69" s="707" t="s">
        <v>1288</v>
      </c>
      <c r="CD69" s="708"/>
      <c r="CE69" s="122" t="s">
        <v>564</v>
      </c>
      <c r="CF69" s="132" t="s">
        <v>562</v>
      </c>
      <c r="CG69" s="121" t="s">
        <v>73</v>
      </c>
      <c r="CH69" s="274" t="s">
        <v>799</v>
      </c>
      <c r="CI69" s="131" t="s">
        <v>800</v>
      </c>
    </row>
    <row r="70" spans="1:87" s="8" customFormat="1" ht="32.25" customHeight="1">
      <c r="A70" s="691"/>
      <c r="B70" s="27" t="s">
        <v>492</v>
      </c>
      <c r="C70" s="121" t="s">
        <v>550</v>
      </c>
      <c r="D70" s="120" t="s">
        <v>73</v>
      </c>
      <c r="E70" s="120" t="s">
        <v>73</v>
      </c>
      <c r="F70" s="120" t="s">
        <v>550</v>
      </c>
      <c r="G70" s="120" t="s">
        <v>550</v>
      </c>
      <c r="H70" s="120" t="s">
        <v>73</v>
      </c>
      <c r="I70" s="120" t="s">
        <v>73</v>
      </c>
      <c r="J70" s="120" t="s">
        <v>550</v>
      </c>
      <c r="K70" s="120" t="s">
        <v>550</v>
      </c>
      <c r="L70" s="120" t="s">
        <v>73</v>
      </c>
      <c r="M70" s="120" t="s">
        <v>550</v>
      </c>
      <c r="N70" s="120" t="s">
        <v>550</v>
      </c>
      <c r="O70" s="120" t="s">
        <v>73</v>
      </c>
      <c r="P70" s="130" t="s">
        <v>1047</v>
      </c>
      <c r="Q70" s="131" t="s">
        <v>1069</v>
      </c>
      <c r="R70" s="121" t="s">
        <v>73</v>
      </c>
      <c r="S70" s="120" t="s">
        <v>34</v>
      </c>
      <c r="T70" s="120" t="s">
        <v>677</v>
      </c>
      <c r="U70" s="120" t="s">
        <v>215</v>
      </c>
      <c r="V70" s="122" t="s">
        <v>203</v>
      </c>
      <c r="W70" s="121" t="s">
        <v>73</v>
      </c>
      <c r="X70" s="120" t="s">
        <v>550</v>
      </c>
      <c r="Y70" s="120" t="s">
        <v>388</v>
      </c>
      <c r="Z70" s="120" t="s">
        <v>388</v>
      </c>
      <c r="AA70" s="122" t="s">
        <v>388</v>
      </c>
      <c r="AB70" s="121" t="s">
        <v>73</v>
      </c>
      <c r="AC70" s="122" t="s">
        <v>640</v>
      </c>
      <c r="AD70" s="121" t="s">
        <v>73</v>
      </c>
      <c r="AE70" s="128" t="s">
        <v>1167</v>
      </c>
      <c r="AF70" s="120" t="s">
        <v>295</v>
      </c>
      <c r="AG70" s="120" t="s">
        <v>388</v>
      </c>
      <c r="AH70" s="122" t="s">
        <v>388</v>
      </c>
      <c r="AI70" s="132" t="s">
        <v>388</v>
      </c>
      <c r="AJ70" s="123" t="s">
        <v>556</v>
      </c>
      <c r="AK70" s="120" t="s">
        <v>969</v>
      </c>
      <c r="AL70" s="205" t="s">
        <v>380</v>
      </c>
      <c r="AM70" s="120" t="s">
        <v>550</v>
      </c>
      <c r="AN70" s="273"/>
      <c r="AO70" s="121" t="s">
        <v>388</v>
      </c>
      <c r="AP70" s="120" t="s">
        <v>388</v>
      </c>
      <c r="AQ70" s="122" t="s">
        <v>388</v>
      </c>
      <c r="AR70" s="213" t="s">
        <v>388</v>
      </c>
      <c r="AS70" s="120" t="s">
        <v>388</v>
      </c>
      <c r="AT70" s="212" t="s">
        <v>388</v>
      </c>
      <c r="AU70" s="121" t="s">
        <v>388</v>
      </c>
      <c r="AV70" s="127" t="s">
        <v>73</v>
      </c>
      <c r="AW70" s="122" t="s">
        <v>388</v>
      </c>
      <c r="AX70" s="132" t="s">
        <v>388</v>
      </c>
      <c r="AY70" s="123" t="s">
        <v>388</v>
      </c>
      <c r="AZ70" s="120" t="s">
        <v>388</v>
      </c>
      <c r="BA70" s="122" t="s">
        <v>388</v>
      </c>
      <c r="BB70" s="123"/>
      <c r="BC70" s="123"/>
      <c r="BD70" s="123"/>
      <c r="BE70" s="123"/>
      <c r="BF70" s="123"/>
      <c r="BG70" s="120"/>
      <c r="BH70" s="120"/>
      <c r="BI70" s="120"/>
      <c r="BJ70" s="123"/>
      <c r="BK70" s="123"/>
      <c r="BL70" s="123"/>
      <c r="BM70" s="123"/>
      <c r="BN70" s="123"/>
      <c r="BO70" s="120"/>
      <c r="BP70" s="120"/>
      <c r="BQ70" s="120"/>
      <c r="BR70" s="121" t="s">
        <v>550</v>
      </c>
      <c r="BS70" s="120" t="s">
        <v>550</v>
      </c>
      <c r="BT70" s="120" t="s">
        <v>550</v>
      </c>
      <c r="BU70" s="120" t="s">
        <v>550</v>
      </c>
      <c r="BV70" s="120" t="s">
        <v>550</v>
      </c>
      <c r="BW70" s="120" t="s">
        <v>550</v>
      </c>
      <c r="BX70" s="120" t="s">
        <v>550</v>
      </c>
      <c r="BY70" s="122" t="s">
        <v>550</v>
      </c>
      <c r="BZ70" s="132" t="s">
        <v>550</v>
      </c>
      <c r="CA70" s="121" t="s">
        <v>73</v>
      </c>
      <c r="CB70" s="123" t="s">
        <v>551</v>
      </c>
      <c r="CC70" s="707" t="s">
        <v>507</v>
      </c>
      <c r="CD70" s="708"/>
      <c r="CE70" s="122" t="s">
        <v>564</v>
      </c>
      <c r="CF70" s="132" t="s">
        <v>562</v>
      </c>
      <c r="CG70" s="121" t="s">
        <v>73</v>
      </c>
      <c r="CH70" s="274" t="s">
        <v>794</v>
      </c>
      <c r="CI70" s="131" t="s">
        <v>1070</v>
      </c>
    </row>
    <row r="71" spans="1:87" s="8" customFormat="1" ht="69.75" customHeight="1">
      <c r="A71" s="691"/>
      <c r="B71" s="27" t="s">
        <v>498</v>
      </c>
      <c r="C71" s="121" t="s">
        <v>73</v>
      </c>
      <c r="D71" s="120" t="s">
        <v>550</v>
      </c>
      <c r="E71" s="120" t="s">
        <v>550</v>
      </c>
      <c r="F71" s="120" t="s">
        <v>73</v>
      </c>
      <c r="G71" s="120" t="s">
        <v>550</v>
      </c>
      <c r="H71" s="120" t="s">
        <v>73</v>
      </c>
      <c r="I71" s="120" t="s">
        <v>73</v>
      </c>
      <c r="J71" s="120" t="s">
        <v>550</v>
      </c>
      <c r="K71" s="120" t="s">
        <v>550</v>
      </c>
      <c r="L71" s="120" t="s">
        <v>73</v>
      </c>
      <c r="M71" s="120" t="s">
        <v>550</v>
      </c>
      <c r="N71" s="120" t="s">
        <v>550</v>
      </c>
      <c r="O71" s="120" t="s">
        <v>73</v>
      </c>
      <c r="P71" s="130" t="s">
        <v>867</v>
      </c>
      <c r="Q71" s="131" t="s">
        <v>868</v>
      </c>
      <c r="R71" s="121" t="s">
        <v>73</v>
      </c>
      <c r="S71" s="120" t="s">
        <v>1289</v>
      </c>
      <c r="T71" s="120" t="s">
        <v>677</v>
      </c>
      <c r="U71" s="120" t="s">
        <v>215</v>
      </c>
      <c r="V71" s="122" t="s">
        <v>203</v>
      </c>
      <c r="W71" s="121" t="s">
        <v>73</v>
      </c>
      <c r="X71" s="120" t="s">
        <v>73</v>
      </c>
      <c r="Y71" s="120" t="s">
        <v>73</v>
      </c>
      <c r="Z71" s="120" t="s">
        <v>388</v>
      </c>
      <c r="AA71" s="122" t="s">
        <v>388</v>
      </c>
      <c r="AB71" s="121" t="s">
        <v>73</v>
      </c>
      <c r="AC71" s="122" t="s">
        <v>641</v>
      </c>
      <c r="AD71" s="121" t="s">
        <v>73</v>
      </c>
      <c r="AE71" s="216" t="s">
        <v>1182</v>
      </c>
      <c r="AF71" s="217" t="s">
        <v>388</v>
      </c>
      <c r="AG71" s="120" t="s">
        <v>73</v>
      </c>
      <c r="AH71" s="122" t="s">
        <v>388</v>
      </c>
      <c r="AI71" s="132" t="s">
        <v>388</v>
      </c>
      <c r="AJ71" s="123"/>
      <c r="AK71" s="120"/>
      <c r="AL71" s="205"/>
      <c r="AM71" s="120" t="s">
        <v>550</v>
      </c>
      <c r="AN71" s="273"/>
      <c r="AO71" s="121" t="s">
        <v>388</v>
      </c>
      <c r="AP71" s="120" t="s">
        <v>388</v>
      </c>
      <c r="AQ71" s="122" t="s">
        <v>388</v>
      </c>
      <c r="AR71" s="213" t="s">
        <v>388</v>
      </c>
      <c r="AS71" s="120" t="s">
        <v>388</v>
      </c>
      <c r="AT71" s="212" t="s">
        <v>388</v>
      </c>
      <c r="AU71" s="121" t="s">
        <v>388</v>
      </c>
      <c r="AV71" s="127" t="s">
        <v>388</v>
      </c>
      <c r="AW71" s="122" t="s">
        <v>388</v>
      </c>
      <c r="AX71" s="132" t="s">
        <v>73</v>
      </c>
      <c r="AY71" s="123" t="s">
        <v>388</v>
      </c>
      <c r="AZ71" s="120" t="s">
        <v>388</v>
      </c>
      <c r="BA71" s="122" t="s">
        <v>388</v>
      </c>
      <c r="BB71" s="123"/>
      <c r="BC71" s="123"/>
      <c r="BD71" s="123"/>
      <c r="BE71" s="123"/>
      <c r="BF71" s="123"/>
      <c r="BG71" s="120"/>
      <c r="BH71" s="120"/>
      <c r="BI71" s="120"/>
      <c r="BJ71" s="123"/>
      <c r="BK71" s="123"/>
      <c r="BL71" s="123"/>
      <c r="BM71" s="123"/>
      <c r="BN71" s="123"/>
      <c r="BO71" s="120"/>
      <c r="BP71" s="120"/>
      <c r="BQ71" s="120"/>
      <c r="BR71" s="121" t="s">
        <v>73</v>
      </c>
      <c r="BS71" s="120" t="s">
        <v>73</v>
      </c>
      <c r="BT71" s="120" t="s">
        <v>550</v>
      </c>
      <c r="BU71" s="120" t="s">
        <v>550</v>
      </c>
      <c r="BV71" s="120" t="s">
        <v>73</v>
      </c>
      <c r="BW71" s="120" t="s">
        <v>550</v>
      </c>
      <c r="BX71" s="120" t="s">
        <v>550</v>
      </c>
      <c r="BY71" s="122" t="s">
        <v>550</v>
      </c>
      <c r="BZ71" s="132" t="s">
        <v>550</v>
      </c>
      <c r="CA71" s="121" t="s">
        <v>73</v>
      </c>
      <c r="CB71" s="123" t="s">
        <v>551</v>
      </c>
      <c r="CC71" s="707" t="s">
        <v>672</v>
      </c>
      <c r="CD71" s="708"/>
      <c r="CE71" s="122" t="s">
        <v>564</v>
      </c>
      <c r="CF71" s="132" t="s">
        <v>562</v>
      </c>
      <c r="CG71" s="121" t="s">
        <v>73</v>
      </c>
      <c r="CH71" s="274"/>
      <c r="CI71" s="131"/>
    </row>
    <row r="72" spans="1:87" s="8" customFormat="1" ht="63" customHeight="1">
      <c r="A72" s="692"/>
      <c r="B72" s="28" t="s">
        <v>158</v>
      </c>
      <c r="C72" s="181" t="s">
        <v>550</v>
      </c>
      <c r="D72" s="135" t="s">
        <v>550</v>
      </c>
      <c r="E72" s="135" t="s">
        <v>550</v>
      </c>
      <c r="F72" s="135" t="s">
        <v>73</v>
      </c>
      <c r="G72" s="135" t="s">
        <v>73</v>
      </c>
      <c r="H72" s="135" t="s">
        <v>73</v>
      </c>
      <c r="I72" s="135" t="s">
        <v>73</v>
      </c>
      <c r="J72" s="135" t="s">
        <v>550</v>
      </c>
      <c r="K72" s="135" t="s">
        <v>550</v>
      </c>
      <c r="L72" s="135" t="s">
        <v>73</v>
      </c>
      <c r="M72" s="135" t="s">
        <v>550</v>
      </c>
      <c r="N72" s="135" t="s">
        <v>550</v>
      </c>
      <c r="O72" s="135" t="s">
        <v>73</v>
      </c>
      <c r="P72" s="275" t="s">
        <v>1181</v>
      </c>
      <c r="Q72" s="180" t="s">
        <v>1290</v>
      </c>
      <c r="R72" s="181" t="s">
        <v>73</v>
      </c>
      <c r="S72" s="135" t="s">
        <v>365</v>
      </c>
      <c r="T72" s="135" t="s">
        <v>677</v>
      </c>
      <c r="U72" s="135" t="s">
        <v>215</v>
      </c>
      <c r="V72" s="137" t="s">
        <v>557</v>
      </c>
      <c r="W72" s="181" t="s">
        <v>73</v>
      </c>
      <c r="X72" s="135" t="s">
        <v>550</v>
      </c>
      <c r="Y72" s="135" t="s">
        <v>388</v>
      </c>
      <c r="Z72" s="135" t="s">
        <v>388</v>
      </c>
      <c r="AA72" s="137" t="s">
        <v>388</v>
      </c>
      <c r="AB72" s="181" t="s">
        <v>73</v>
      </c>
      <c r="AC72" s="137" t="s">
        <v>736</v>
      </c>
      <c r="AD72" s="181" t="s">
        <v>73</v>
      </c>
      <c r="AE72" s="231" t="s">
        <v>206</v>
      </c>
      <c r="AF72" s="135" t="s">
        <v>295</v>
      </c>
      <c r="AG72" s="135" t="s">
        <v>388</v>
      </c>
      <c r="AH72" s="137" t="s">
        <v>388</v>
      </c>
      <c r="AI72" s="188" t="s">
        <v>73</v>
      </c>
      <c r="AJ72" s="134" t="s">
        <v>556</v>
      </c>
      <c r="AK72" s="135" t="s">
        <v>992</v>
      </c>
      <c r="AL72" s="187" t="s">
        <v>380</v>
      </c>
      <c r="AM72" s="135" t="s">
        <v>550</v>
      </c>
      <c r="AN72" s="276"/>
      <c r="AO72" s="181" t="s">
        <v>388</v>
      </c>
      <c r="AP72" s="135" t="s">
        <v>388</v>
      </c>
      <c r="AQ72" s="137" t="s">
        <v>388</v>
      </c>
      <c r="AR72" s="277" t="s">
        <v>388</v>
      </c>
      <c r="AS72" s="135" t="s">
        <v>388</v>
      </c>
      <c r="AT72" s="133" t="s">
        <v>388</v>
      </c>
      <c r="AU72" s="181" t="s">
        <v>388</v>
      </c>
      <c r="AV72" s="232" t="s">
        <v>388</v>
      </c>
      <c r="AW72" s="137" t="s">
        <v>388</v>
      </c>
      <c r="AX72" s="188" t="s">
        <v>388</v>
      </c>
      <c r="AY72" s="134" t="s">
        <v>388</v>
      </c>
      <c r="AZ72" s="135" t="s">
        <v>388</v>
      </c>
      <c r="BA72" s="137" t="s">
        <v>388</v>
      </c>
      <c r="BB72" s="134"/>
      <c r="BC72" s="134"/>
      <c r="BD72" s="134"/>
      <c r="BE72" s="134"/>
      <c r="BF72" s="134"/>
      <c r="BG72" s="135"/>
      <c r="BH72" s="135"/>
      <c r="BI72" s="135"/>
      <c r="BJ72" s="134"/>
      <c r="BK72" s="134"/>
      <c r="BL72" s="134"/>
      <c r="BM72" s="134"/>
      <c r="BN72" s="134"/>
      <c r="BO72" s="135"/>
      <c r="BP72" s="135"/>
      <c r="BQ72" s="135"/>
      <c r="BR72" s="181" t="s">
        <v>550</v>
      </c>
      <c r="BS72" s="135" t="s">
        <v>550</v>
      </c>
      <c r="BT72" s="135" t="s">
        <v>550</v>
      </c>
      <c r="BU72" s="135" t="s">
        <v>550</v>
      </c>
      <c r="BV72" s="135" t="s">
        <v>550</v>
      </c>
      <c r="BW72" s="135" t="s">
        <v>73</v>
      </c>
      <c r="BX72" s="135" t="s">
        <v>550</v>
      </c>
      <c r="BY72" s="137" t="s">
        <v>550</v>
      </c>
      <c r="BZ72" s="188" t="s">
        <v>550</v>
      </c>
      <c r="CA72" s="181" t="s">
        <v>73</v>
      </c>
      <c r="CB72" s="134" t="s">
        <v>551</v>
      </c>
      <c r="CC72" s="711" t="s">
        <v>736</v>
      </c>
      <c r="CD72" s="712"/>
      <c r="CE72" s="137" t="s">
        <v>564</v>
      </c>
      <c r="CF72" s="188" t="s">
        <v>564</v>
      </c>
      <c r="CG72" s="181" t="s">
        <v>73</v>
      </c>
      <c r="CH72" s="179" t="s">
        <v>993</v>
      </c>
      <c r="CI72" s="180" t="s">
        <v>994</v>
      </c>
    </row>
    <row r="73" spans="1:87" s="8" customFormat="1" ht="69" customHeight="1">
      <c r="A73" s="678" t="s">
        <v>146</v>
      </c>
      <c r="B73" s="34" t="s">
        <v>1198</v>
      </c>
      <c r="C73" s="198" t="s">
        <v>73</v>
      </c>
      <c r="D73" s="199" t="s">
        <v>550</v>
      </c>
      <c r="E73" s="199" t="s">
        <v>73</v>
      </c>
      <c r="F73" s="199" t="s">
        <v>550</v>
      </c>
      <c r="G73" s="199" t="s">
        <v>73</v>
      </c>
      <c r="H73" s="199" t="s">
        <v>73</v>
      </c>
      <c r="I73" s="199" t="s">
        <v>73</v>
      </c>
      <c r="J73" s="199" t="s">
        <v>550</v>
      </c>
      <c r="K73" s="199" t="s">
        <v>550</v>
      </c>
      <c r="L73" s="199" t="s">
        <v>73</v>
      </c>
      <c r="M73" s="199" t="s">
        <v>550</v>
      </c>
      <c r="N73" s="199" t="s">
        <v>550</v>
      </c>
      <c r="O73" s="199" t="s">
        <v>73</v>
      </c>
      <c r="P73" s="251" t="s">
        <v>534</v>
      </c>
      <c r="Q73" s="234" t="s">
        <v>1291</v>
      </c>
      <c r="R73" s="198" t="s">
        <v>73</v>
      </c>
      <c r="S73" s="199" t="s">
        <v>1199</v>
      </c>
      <c r="T73" s="199" t="s">
        <v>377</v>
      </c>
      <c r="U73" s="199" t="s">
        <v>215</v>
      </c>
      <c r="V73" s="200" t="s">
        <v>203</v>
      </c>
      <c r="W73" s="198" t="s">
        <v>388</v>
      </c>
      <c r="X73" s="199" t="s">
        <v>388</v>
      </c>
      <c r="Y73" s="199" t="s">
        <v>73</v>
      </c>
      <c r="Z73" s="199" t="s">
        <v>388</v>
      </c>
      <c r="AA73" s="200" t="s">
        <v>388</v>
      </c>
      <c r="AB73" s="198" t="s">
        <v>73</v>
      </c>
      <c r="AC73" s="200" t="s">
        <v>476</v>
      </c>
      <c r="AD73" s="198" t="s">
        <v>73</v>
      </c>
      <c r="AE73" s="235" t="s">
        <v>1138</v>
      </c>
      <c r="AF73" s="330" t="s">
        <v>715</v>
      </c>
      <c r="AG73" s="238" t="s">
        <v>388</v>
      </c>
      <c r="AH73" s="200" t="s">
        <v>388</v>
      </c>
      <c r="AI73" s="331" t="s">
        <v>388</v>
      </c>
      <c r="AJ73" s="331"/>
      <c r="AK73" s="332"/>
      <c r="AL73" s="333"/>
      <c r="AM73" s="334"/>
      <c r="AN73" s="335"/>
      <c r="AO73" s="336" t="s">
        <v>73</v>
      </c>
      <c r="AP73" s="332" t="s">
        <v>73</v>
      </c>
      <c r="AQ73" s="337" t="s">
        <v>388</v>
      </c>
      <c r="AR73" s="338" t="s">
        <v>388</v>
      </c>
      <c r="AS73" s="339" t="s">
        <v>388</v>
      </c>
      <c r="AT73" s="340" t="s">
        <v>73</v>
      </c>
      <c r="AU73" s="341" t="s">
        <v>388</v>
      </c>
      <c r="AV73" s="338" t="s">
        <v>73</v>
      </c>
      <c r="AW73" s="342" t="s">
        <v>73</v>
      </c>
      <c r="AX73" s="343" t="s">
        <v>73</v>
      </c>
      <c r="AY73" s="344" t="s">
        <v>388</v>
      </c>
      <c r="AZ73" s="332" t="s">
        <v>388</v>
      </c>
      <c r="BA73" s="335" t="s">
        <v>388</v>
      </c>
      <c r="BB73" s="126"/>
      <c r="BC73" s="126"/>
      <c r="BD73" s="126"/>
      <c r="BE73" s="126"/>
      <c r="BF73" s="126"/>
      <c r="BG73" s="199"/>
      <c r="BH73" s="199"/>
      <c r="BI73" s="199"/>
      <c r="BJ73" s="126"/>
      <c r="BK73" s="126"/>
      <c r="BL73" s="126"/>
      <c r="BM73" s="126"/>
      <c r="BN73" s="126">
        <v>1</v>
      </c>
      <c r="BO73" s="199"/>
      <c r="BP73" s="199"/>
      <c r="BQ73" s="199"/>
      <c r="BR73" s="336" t="s">
        <v>550</v>
      </c>
      <c r="BS73" s="332" t="s">
        <v>550</v>
      </c>
      <c r="BT73" s="332" t="s">
        <v>73</v>
      </c>
      <c r="BU73" s="332" t="s">
        <v>73</v>
      </c>
      <c r="BV73" s="332" t="s">
        <v>73</v>
      </c>
      <c r="BW73" s="332" t="s">
        <v>73</v>
      </c>
      <c r="BX73" s="332" t="s">
        <v>550</v>
      </c>
      <c r="BY73" s="333" t="s">
        <v>550</v>
      </c>
      <c r="BZ73" s="345" t="s">
        <v>550</v>
      </c>
      <c r="CA73" s="346" t="s">
        <v>388</v>
      </c>
      <c r="CB73" s="347"/>
      <c r="CC73" s="767"/>
      <c r="CD73" s="768"/>
      <c r="CE73" s="333" t="s">
        <v>562</v>
      </c>
      <c r="CF73" s="348" t="s">
        <v>562</v>
      </c>
      <c r="CG73" s="348" t="s">
        <v>73</v>
      </c>
      <c r="CH73" s="349" t="s">
        <v>1292</v>
      </c>
      <c r="CI73" s="350" t="s">
        <v>667</v>
      </c>
    </row>
    <row r="74" spans="1:87" s="8" customFormat="1" ht="49.5" customHeight="1">
      <c r="A74" s="679"/>
      <c r="B74" s="35" t="s">
        <v>59</v>
      </c>
      <c r="C74" s="121" t="s">
        <v>550</v>
      </c>
      <c r="D74" s="120" t="s">
        <v>550</v>
      </c>
      <c r="E74" s="120" t="s">
        <v>550</v>
      </c>
      <c r="F74" s="120" t="s">
        <v>550</v>
      </c>
      <c r="G74" s="120" t="s">
        <v>73</v>
      </c>
      <c r="H74" s="120" t="s">
        <v>73</v>
      </c>
      <c r="I74" s="120" t="s">
        <v>73</v>
      </c>
      <c r="J74" s="120" t="s">
        <v>550</v>
      </c>
      <c r="K74" s="120" t="s">
        <v>550</v>
      </c>
      <c r="L74" s="120" t="s">
        <v>73</v>
      </c>
      <c r="M74" s="120" t="s">
        <v>550</v>
      </c>
      <c r="N74" s="120" t="s">
        <v>550</v>
      </c>
      <c r="O74" s="120" t="s">
        <v>73</v>
      </c>
      <c r="P74" s="136" t="s">
        <v>664</v>
      </c>
      <c r="Q74" s="131" t="s">
        <v>1141</v>
      </c>
      <c r="R74" s="121" t="s">
        <v>73</v>
      </c>
      <c r="S74" s="120" t="s">
        <v>277</v>
      </c>
      <c r="T74" s="120" t="s">
        <v>222</v>
      </c>
      <c r="U74" s="120" t="s">
        <v>215</v>
      </c>
      <c r="V74" s="122" t="s">
        <v>203</v>
      </c>
      <c r="W74" s="121" t="s">
        <v>73</v>
      </c>
      <c r="X74" s="120" t="s">
        <v>388</v>
      </c>
      <c r="Y74" s="120" t="s">
        <v>73</v>
      </c>
      <c r="Z74" s="120" t="s">
        <v>73</v>
      </c>
      <c r="AA74" s="122" t="s">
        <v>388</v>
      </c>
      <c r="AB74" s="121" t="s">
        <v>388</v>
      </c>
      <c r="AC74" s="122"/>
      <c r="AD74" s="121" t="s">
        <v>73</v>
      </c>
      <c r="AE74" s="128" t="s">
        <v>388</v>
      </c>
      <c r="AF74" s="217" t="s">
        <v>1091</v>
      </c>
      <c r="AG74" s="120" t="s">
        <v>73</v>
      </c>
      <c r="AH74" s="122" t="s">
        <v>388</v>
      </c>
      <c r="AI74" s="211" t="s">
        <v>73</v>
      </c>
      <c r="AJ74" s="121" t="s">
        <v>484</v>
      </c>
      <c r="AK74" s="120" t="s">
        <v>203</v>
      </c>
      <c r="AL74" s="205" t="s">
        <v>215</v>
      </c>
      <c r="AM74" s="120" t="s">
        <v>73</v>
      </c>
      <c r="AN74" s="212" t="s">
        <v>691</v>
      </c>
      <c r="AO74" s="121" t="s">
        <v>388</v>
      </c>
      <c r="AP74" s="120" t="s">
        <v>73</v>
      </c>
      <c r="AQ74" s="122" t="s">
        <v>388</v>
      </c>
      <c r="AR74" s="127" t="s">
        <v>388</v>
      </c>
      <c r="AS74" s="120" t="s">
        <v>388</v>
      </c>
      <c r="AT74" s="127" t="s">
        <v>388</v>
      </c>
      <c r="AU74" s="121" t="s">
        <v>73</v>
      </c>
      <c r="AV74" s="123" t="s">
        <v>388</v>
      </c>
      <c r="AW74" s="122" t="s">
        <v>73</v>
      </c>
      <c r="AX74" s="132" t="s">
        <v>73</v>
      </c>
      <c r="AY74" s="123" t="s">
        <v>388</v>
      </c>
      <c r="AZ74" s="120" t="s">
        <v>388</v>
      </c>
      <c r="BA74" s="122" t="s">
        <v>388</v>
      </c>
      <c r="BB74" s="123"/>
      <c r="BC74" s="123"/>
      <c r="BD74" s="123"/>
      <c r="BE74" s="123"/>
      <c r="BF74" s="123"/>
      <c r="BG74" s="120"/>
      <c r="BH74" s="120"/>
      <c r="BI74" s="120"/>
      <c r="BJ74" s="123"/>
      <c r="BK74" s="123"/>
      <c r="BL74" s="123"/>
      <c r="BM74" s="123"/>
      <c r="BN74" s="123">
        <v>1</v>
      </c>
      <c r="BO74" s="120"/>
      <c r="BP74" s="120"/>
      <c r="BQ74" s="120"/>
      <c r="BR74" s="121" t="s">
        <v>73</v>
      </c>
      <c r="BS74" s="123" t="s">
        <v>73</v>
      </c>
      <c r="BT74" s="120" t="s">
        <v>550</v>
      </c>
      <c r="BU74" s="120" t="s">
        <v>550</v>
      </c>
      <c r="BV74" s="120" t="s">
        <v>73</v>
      </c>
      <c r="BW74" s="120" t="s">
        <v>73</v>
      </c>
      <c r="BX74" s="205" t="s">
        <v>550</v>
      </c>
      <c r="BY74" s="205" t="s">
        <v>550</v>
      </c>
      <c r="BZ74" s="351" t="s">
        <v>484</v>
      </c>
      <c r="CA74" s="121" t="s">
        <v>73</v>
      </c>
      <c r="CB74" s="123" t="s">
        <v>316</v>
      </c>
      <c r="CC74" s="707" t="s">
        <v>620</v>
      </c>
      <c r="CD74" s="708"/>
      <c r="CE74" s="122" t="s">
        <v>564</v>
      </c>
      <c r="CF74" s="121" t="s">
        <v>564</v>
      </c>
      <c r="CG74" s="121" t="s">
        <v>388</v>
      </c>
      <c r="CH74" s="214" t="s">
        <v>1142</v>
      </c>
      <c r="CI74" s="129" t="s">
        <v>1104</v>
      </c>
    </row>
    <row r="75" spans="1:87" s="8" customFormat="1" ht="124.5" customHeight="1">
      <c r="A75" s="680"/>
      <c r="B75" s="36" t="s">
        <v>15</v>
      </c>
      <c r="C75" s="181" t="s">
        <v>73</v>
      </c>
      <c r="D75" s="135" t="s">
        <v>550</v>
      </c>
      <c r="E75" s="135" t="s">
        <v>550</v>
      </c>
      <c r="F75" s="135" t="s">
        <v>550</v>
      </c>
      <c r="G75" s="135" t="s">
        <v>550</v>
      </c>
      <c r="H75" s="135" t="s">
        <v>73</v>
      </c>
      <c r="I75" s="135" t="s">
        <v>73</v>
      </c>
      <c r="J75" s="135" t="s">
        <v>550</v>
      </c>
      <c r="K75" s="135" t="s">
        <v>550</v>
      </c>
      <c r="L75" s="135" t="s">
        <v>73</v>
      </c>
      <c r="M75" s="135" t="s">
        <v>550</v>
      </c>
      <c r="N75" s="135" t="s">
        <v>550</v>
      </c>
      <c r="O75" s="135" t="s">
        <v>73</v>
      </c>
      <c r="P75" s="280" t="s">
        <v>1293</v>
      </c>
      <c r="Q75" s="193" t="s">
        <v>94</v>
      </c>
      <c r="R75" s="181" t="s">
        <v>73</v>
      </c>
      <c r="S75" s="135" t="s">
        <v>1294</v>
      </c>
      <c r="T75" s="135" t="s">
        <v>1295</v>
      </c>
      <c r="U75" s="135" t="s">
        <v>575</v>
      </c>
      <c r="V75" s="137" t="s">
        <v>203</v>
      </c>
      <c r="W75" s="181" t="s">
        <v>388</v>
      </c>
      <c r="X75" s="135" t="s">
        <v>388</v>
      </c>
      <c r="Y75" s="135" t="s">
        <v>388</v>
      </c>
      <c r="Z75" s="196" t="s">
        <v>388</v>
      </c>
      <c r="AA75" s="137" t="s">
        <v>388</v>
      </c>
      <c r="AB75" s="181" t="s">
        <v>73</v>
      </c>
      <c r="AC75" s="137" t="s">
        <v>1071</v>
      </c>
      <c r="AD75" s="181" t="s">
        <v>550</v>
      </c>
      <c r="AE75" s="128" t="s">
        <v>388</v>
      </c>
      <c r="AF75" s="352" t="s">
        <v>550</v>
      </c>
      <c r="AG75" s="196" t="s">
        <v>388</v>
      </c>
      <c r="AH75" s="137" t="s">
        <v>388</v>
      </c>
      <c r="AI75" s="181" t="s">
        <v>73</v>
      </c>
      <c r="AJ75" s="181" t="s">
        <v>821</v>
      </c>
      <c r="AK75" s="120" t="s">
        <v>203</v>
      </c>
      <c r="AL75" s="187" t="s">
        <v>575</v>
      </c>
      <c r="AM75" s="135" t="s">
        <v>550</v>
      </c>
      <c r="AN75" s="133"/>
      <c r="AO75" s="181" t="s">
        <v>388</v>
      </c>
      <c r="AP75" s="135" t="s">
        <v>388</v>
      </c>
      <c r="AQ75" s="137" t="s">
        <v>388</v>
      </c>
      <c r="AR75" s="181" t="s">
        <v>388</v>
      </c>
      <c r="AS75" s="135" t="s">
        <v>388</v>
      </c>
      <c r="AT75" s="137" t="s">
        <v>388</v>
      </c>
      <c r="AU75" s="181" t="s">
        <v>388</v>
      </c>
      <c r="AV75" s="134" t="s">
        <v>388</v>
      </c>
      <c r="AW75" s="137" t="s">
        <v>388</v>
      </c>
      <c r="AX75" s="188" t="s">
        <v>73</v>
      </c>
      <c r="AY75" s="134" t="s">
        <v>388</v>
      </c>
      <c r="AZ75" s="135" t="s">
        <v>388</v>
      </c>
      <c r="BA75" s="137" t="s">
        <v>388</v>
      </c>
      <c r="BB75" s="134"/>
      <c r="BC75" s="134"/>
      <c r="BD75" s="134"/>
      <c r="BE75" s="134"/>
      <c r="BF75" s="134"/>
      <c r="BG75" s="135"/>
      <c r="BH75" s="135"/>
      <c r="BI75" s="135"/>
      <c r="BJ75" s="134"/>
      <c r="BK75" s="134"/>
      <c r="BL75" s="134"/>
      <c r="BM75" s="134"/>
      <c r="BN75" s="134"/>
      <c r="BO75" s="135"/>
      <c r="BP75" s="135"/>
      <c r="BQ75" s="135"/>
      <c r="BR75" s="181" t="s">
        <v>550</v>
      </c>
      <c r="BS75" s="135" t="s">
        <v>550</v>
      </c>
      <c r="BT75" s="135" t="s">
        <v>550</v>
      </c>
      <c r="BU75" s="135" t="s">
        <v>550</v>
      </c>
      <c r="BV75" s="135" t="s">
        <v>550</v>
      </c>
      <c r="BW75" s="135" t="s">
        <v>73</v>
      </c>
      <c r="BX75" s="135" t="s">
        <v>550</v>
      </c>
      <c r="BY75" s="187" t="s">
        <v>550</v>
      </c>
      <c r="BZ75" s="353" t="s">
        <v>550</v>
      </c>
      <c r="CA75" s="181" t="s">
        <v>73</v>
      </c>
      <c r="CB75" s="134" t="s">
        <v>316</v>
      </c>
      <c r="CC75" s="711" t="s">
        <v>1071</v>
      </c>
      <c r="CD75" s="712"/>
      <c r="CE75" s="137" t="s">
        <v>564</v>
      </c>
      <c r="CF75" s="277" t="s">
        <v>564</v>
      </c>
      <c r="CG75" s="181" t="s">
        <v>388</v>
      </c>
      <c r="CH75" s="321"/>
      <c r="CI75" s="193"/>
    </row>
    <row r="76" spans="1:87" s="9" customFormat="1" ht="80.25" customHeight="1">
      <c r="A76" s="696" t="s">
        <v>255</v>
      </c>
      <c r="B76" s="30" t="s">
        <v>258</v>
      </c>
      <c r="C76" s="198" t="s">
        <v>73</v>
      </c>
      <c r="D76" s="199" t="s">
        <v>73</v>
      </c>
      <c r="E76" s="199" t="s">
        <v>73</v>
      </c>
      <c r="F76" s="199" t="s">
        <v>73</v>
      </c>
      <c r="G76" s="199" t="s">
        <v>550</v>
      </c>
      <c r="H76" s="199" t="s">
        <v>73</v>
      </c>
      <c r="I76" s="199" t="s">
        <v>73</v>
      </c>
      <c r="J76" s="199" t="s">
        <v>550</v>
      </c>
      <c r="K76" s="199" t="s">
        <v>550</v>
      </c>
      <c r="L76" s="199" t="s">
        <v>550</v>
      </c>
      <c r="M76" s="199" t="s">
        <v>73</v>
      </c>
      <c r="N76" s="199" t="s">
        <v>73</v>
      </c>
      <c r="O76" s="199" t="s">
        <v>73</v>
      </c>
      <c r="P76" s="251" t="s">
        <v>335</v>
      </c>
      <c r="Q76" s="234" t="s">
        <v>770</v>
      </c>
      <c r="R76" s="198" t="s">
        <v>73</v>
      </c>
      <c r="S76" s="199" t="s">
        <v>735</v>
      </c>
      <c r="T76" s="199" t="s">
        <v>771</v>
      </c>
      <c r="U76" s="199" t="s">
        <v>214</v>
      </c>
      <c r="V76" s="200" t="s">
        <v>202</v>
      </c>
      <c r="W76" s="198" t="s">
        <v>73</v>
      </c>
      <c r="X76" s="223" t="s">
        <v>73</v>
      </c>
      <c r="Y76" s="199" t="s">
        <v>73</v>
      </c>
      <c r="Z76" s="199" t="s">
        <v>550</v>
      </c>
      <c r="AA76" s="200" t="s">
        <v>550</v>
      </c>
      <c r="AB76" s="210" t="s">
        <v>73</v>
      </c>
      <c r="AC76" s="200" t="s">
        <v>171</v>
      </c>
      <c r="AD76" s="198" t="s">
        <v>73</v>
      </c>
      <c r="AE76" s="235" t="s">
        <v>1095</v>
      </c>
      <c r="AF76" s="217" t="s">
        <v>172</v>
      </c>
      <c r="AG76" s="199" t="s">
        <v>550</v>
      </c>
      <c r="AH76" s="200" t="s">
        <v>388</v>
      </c>
      <c r="AI76" s="211" t="s">
        <v>73</v>
      </c>
      <c r="AJ76" s="198" t="s">
        <v>1111</v>
      </c>
      <c r="AK76" s="199" t="s">
        <v>202</v>
      </c>
      <c r="AL76" s="199" t="s">
        <v>574</v>
      </c>
      <c r="AM76" s="199" t="s">
        <v>73</v>
      </c>
      <c r="AN76" s="124" t="s">
        <v>995</v>
      </c>
      <c r="AO76" s="198" t="s">
        <v>73</v>
      </c>
      <c r="AP76" s="199" t="s">
        <v>73</v>
      </c>
      <c r="AQ76" s="200" t="s">
        <v>388</v>
      </c>
      <c r="AR76" s="198" t="s">
        <v>73</v>
      </c>
      <c r="AS76" s="199" t="s">
        <v>73</v>
      </c>
      <c r="AT76" s="200" t="s">
        <v>73</v>
      </c>
      <c r="AU76" s="198" t="s">
        <v>73</v>
      </c>
      <c r="AV76" s="199" t="s">
        <v>73</v>
      </c>
      <c r="AW76" s="200" t="s">
        <v>73</v>
      </c>
      <c r="AX76" s="206" t="s">
        <v>73</v>
      </c>
      <c r="AY76" s="126" t="s">
        <v>388</v>
      </c>
      <c r="AZ76" s="199" t="s">
        <v>388</v>
      </c>
      <c r="BA76" s="200" t="s">
        <v>388</v>
      </c>
      <c r="BB76" s="126"/>
      <c r="BC76" s="126"/>
      <c r="BD76" s="126"/>
      <c r="BE76" s="126"/>
      <c r="BF76" s="126"/>
      <c r="BG76" s="199"/>
      <c r="BH76" s="199"/>
      <c r="BI76" s="199"/>
      <c r="BJ76" s="126">
        <v>1</v>
      </c>
      <c r="BK76" s="126"/>
      <c r="BL76" s="126"/>
      <c r="BM76" s="126"/>
      <c r="BN76" s="126"/>
      <c r="BO76" s="199"/>
      <c r="BP76" s="199"/>
      <c r="BQ76" s="199"/>
      <c r="BR76" s="198" t="s">
        <v>73</v>
      </c>
      <c r="BS76" s="199" t="s">
        <v>73</v>
      </c>
      <c r="BT76" s="199" t="s">
        <v>550</v>
      </c>
      <c r="BU76" s="199" t="s">
        <v>550</v>
      </c>
      <c r="BV76" s="199" t="s">
        <v>73</v>
      </c>
      <c r="BW76" s="199" t="s">
        <v>73</v>
      </c>
      <c r="BX76" s="199" t="s">
        <v>550</v>
      </c>
      <c r="BY76" s="200" t="s">
        <v>550</v>
      </c>
      <c r="BZ76" s="250" t="s">
        <v>550</v>
      </c>
      <c r="CA76" s="202" t="s">
        <v>73</v>
      </c>
      <c r="CB76" s="126" t="s">
        <v>551</v>
      </c>
      <c r="CC76" s="719" t="s">
        <v>494</v>
      </c>
      <c r="CD76" s="714"/>
      <c r="CE76" s="200" t="s">
        <v>564</v>
      </c>
      <c r="CF76" s="206" t="s">
        <v>564</v>
      </c>
      <c r="CG76" s="126" t="s">
        <v>73</v>
      </c>
      <c r="CH76" s="258" t="s">
        <v>461</v>
      </c>
      <c r="CI76" s="259" t="s">
        <v>772</v>
      </c>
    </row>
    <row r="77" spans="1:87" s="9" customFormat="1" ht="66" customHeight="1">
      <c r="A77" s="697"/>
      <c r="B77" s="31" t="s">
        <v>244</v>
      </c>
      <c r="C77" s="210" t="s">
        <v>73</v>
      </c>
      <c r="D77" s="120" t="s">
        <v>73</v>
      </c>
      <c r="E77" s="120" t="s">
        <v>73</v>
      </c>
      <c r="F77" s="120" t="s">
        <v>73</v>
      </c>
      <c r="G77" s="120" t="s">
        <v>73</v>
      </c>
      <c r="H77" s="120" t="s">
        <v>73</v>
      </c>
      <c r="I77" s="120" t="s">
        <v>73</v>
      </c>
      <c r="J77" s="120" t="s">
        <v>550</v>
      </c>
      <c r="K77" s="120" t="s">
        <v>550</v>
      </c>
      <c r="L77" s="120" t="s">
        <v>73</v>
      </c>
      <c r="M77" s="120" t="s">
        <v>73</v>
      </c>
      <c r="N77" s="120" t="s">
        <v>550</v>
      </c>
      <c r="O77" s="120" t="s">
        <v>73</v>
      </c>
      <c r="P77" s="136" t="s">
        <v>773</v>
      </c>
      <c r="Q77" s="131" t="s">
        <v>642</v>
      </c>
      <c r="R77" s="121" t="s">
        <v>73</v>
      </c>
      <c r="S77" s="120" t="s">
        <v>389</v>
      </c>
      <c r="T77" s="120" t="s">
        <v>771</v>
      </c>
      <c r="U77" s="120" t="s">
        <v>574</v>
      </c>
      <c r="V77" s="122" t="s">
        <v>202</v>
      </c>
      <c r="W77" s="121" t="s">
        <v>388</v>
      </c>
      <c r="X77" s="120" t="s">
        <v>550</v>
      </c>
      <c r="Y77" s="120" t="s">
        <v>73</v>
      </c>
      <c r="Z77" s="120" t="s">
        <v>73</v>
      </c>
      <c r="AA77" s="122" t="s">
        <v>550</v>
      </c>
      <c r="AB77" s="210" t="s">
        <v>73</v>
      </c>
      <c r="AC77" s="122" t="s">
        <v>1072</v>
      </c>
      <c r="AD77" s="121" t="s">
        <v>73</v>
      </c>
      <c r="AE77" s="216" t="s">
        <v>920</v>
      </c>
      <c r="AF77" s="217" t="s">
        <v>172</v>
      </c>
      <c r="AG77" s="120" t="s">
        <v>73</v>
      </c>
      <c r="AH77" s="122" t="s">
        <v>388</v>
      </c>
      <c r="AI77" s="211" t="s">
        <v>73</v>
      </c>
      <c r="AJ77" s="210" t="s">
        <v>581</v>
      </c>
      <c r="AK77" s="120" t="s">
        <v>202</v>
      </c>
      <c r="AL77" s="205" t="s">
        <v>380</v>
      </c>
      <c r="AM77" s="120" t="s">
        <v>550</v>
      </c>
      <c r="AN77" s="212"/>
      <c r="AO77" s="210" t="s">
        <v>388</v>
      </c>
      <c r="AP77" s="120" t="s">
        <v>73</v>
      </c>
      <c r="AQ77" s="122" t="s">
        <v>388</v>
      </c>
      <c r="AR77" s="127" t="s">
        <v>388</v>
      </c>
      <c r="AS77" s="120" t="s">
        <v>388</v>
      </c>
      <c r="AT77" s="127" t="s">
        <v>388</v>
      </c>
      <c r="AU77" s="210" t="s">
        <v>388</v>
      </c>
      <c r="AV77" s="127" t="s">
        <v>73</v>
      </c>
      <c r="AW77" s="122" t="s">
        <v>388</v>
      </c>
      <c r="AX77" s="132" t="s">
        <v>388</v>
      </c>
      <c r="AY77" s="123" t="s">
        <v>388</v>
      </c>
      <c r="AZ77" s="120" t="s">
        <v>388</v>
      </c>
      <c r="BA77" s="122" t="s">
        <v>388</v>
      </c>
      <c r="BB77" s="123"/>
      <c r="BC77" s="123"/>
      <c r="BD77" s="123"/>
      <c r="BE77" s="123"/>
      <c r="BF77" s="123"/>
      <c r="BG77" s="120"/>
      <c r="BH77" s="120"/>
      <c r="BI77" s="120"/>
      <c r="BJ77" s="123"/>
      <c r="BK77" s="123"/>
      <c r="BL77" s="123"/>
      <c r="BM77" s="123"/>
      <c r="BN77" s="123"/>
      <c r="BO77" s="120"/>
      <c r="BP77" s="120"/>
      <c r="BQ77" s="120"/>
      <c r="BR77" s="121" t="s">
        <v>73</v>
      </c>
      <c r="BS77" s="120" t="s">
        <v>73</v>
      </c>
      <c r="BT77" s="120" t="s">
        <v>73</v>
      </c>
      <c r="BU77" s="120" t="s">
        <v>550</v>
      </c>
      <c r="BV77" s="120" t="s">
        <v>73</v>
      </c>
      <c r="BW77" s="120" t="s">
        <v>73</v>
      </c>
      <c r="BX77" s="120" t="s">
        <v>550</v>
      </c>
      <c r="BY77" s="122" t="s">
        <v>550</v>
      </c>
      <c r="BZ77" s="127" t="s">
        <v>133</v>
      </c>
      <c r="CA77" s="121" t="s">
        <v>73</v>
      </c>
      <c r="CB77" s="123" t="s">
        <v>551</v>
      </c>
      <c r="CC77" s="707" t="s">
        <v>1072</v>
      </c>
      <c r="CD77" s="708"/>
      <c r="CE77" s="122" t="s">
        <v>564</v>
      </c>
      <c r="CF77" s="132" t="s">
        <v>564</v>
      </c>
      <c r="CG77" s="127" t="s">
        <v>73</v>
      </c>
      <c r="CH77" s="262" t="s">
        <v>774</v>
      </c>
      <c r="CI77" s="129" t="s">
        <v>337</v>
      </c>
    </row>
    <row r="78" spans="1:87" s="9" customFormat="1" ht="45.75" customHeight="1">
      <c r="A78" s="697"/>
      <c r="B78" s="31" t="s">
        <v>259</v>
      </c>
      <c r="C78" s="210" t="s">
        <v>550</v>
      </c>
      <c r="D78" s="120" t="s">
        <v>73</v>
      </c>
      <c r="E78" s="120" t="s">
        <v>73</v>
      </c>
      <c r="F78" s="120" t="s">
        <v>550</v>
      </c>
      <c r="G78" s="120" t="s">
        <v>550</v>
      </c>
      <c r="H78" s="120" t="s">
        <v>73</v>
      </c>
      <c r="I78" s="120" t="s">
        <v>73</v>
      </c>
      <c r="J78" s="120" t="s">
        <v>550</v>
      </c>
      <c r="K78" s="120" t="s">
        <v>550</v>
      </c>
      <c r="L78" s="120" t="s">
        <v>73</v>
      </c>
      <c r="M78" s="120" t="s">
        <v>550</v>
      </c>
      <c r="N78" s="120" t="s">
        <v>550</v>
      </c>
      <c r="O78" s="120" t="s">
        <v>73</v>
      </c>
      <c r="P78" s="136" t="s">
        <v>891</v>
      </c>
      <c r="Q78" s="131" t="s">
        <v>1073</v>
      </c>
      <c r="R78" s="121" t="s">
        <v>73</v>
      </c>
      <c r="S78" s="120" t="s">
        <v>347</v>
      </c>
      <c r="T78" s="120" t="s">
        <v>776</v>
      </c>
      <c r="U78" s="120" t="s">
        <v>214</v>
      </c>
      <c r="V78" s="122" t="s">
        <v>202</v>
      </c>
      <c r="W78" s="121" t="s">
        <v>73</v>
      </c>
      <c r="X78" s="223" t="s">
        <v>73</v>
      </c>
      <c r="Y78" s="120" t="s">
        <v>73</v>
      </c>
      <c r="Z78" s="120" t="s">
        <v>73</v>
      </c>
      <c r="AA78" s="122" t="s">
        <v>550</v>
      </c>
      <c r="AB78" s="121" t="s">
        <v>73</v>
      </c>
      <c r="AC78" s="122" t="s">
        <v>576</v>
      </c>
      <c r="AD78" s="121" t="s">
        <v>73</v>
      </c>
      <c r="AE78" s="128" t="s">
        <v>1090</v>
      </c>
      <c r="AF78" s="120" t="s">
        <v>550</v>
      </c>
      <c r="AG78" s="120" t="s">
        <v>550</v>
      </c>
      <c r="AH78" s="122" t="s">
        <v>388</v>
      </c>
      <c r="AI78" s="210" t="s">
        <v>388</v>
      </c>
      <c r="AJ78" s="210"/>
      <c r="AK78" s="120"/>
      <c r="AL78" s="205"/>
      <c r="AM78" s="120"/>
      <c r="AN78" s="212"/>
      <c r="AO78" s="210" t="s">
        <v>73</v>
      </c>
      <c r="AP78" s="120" t="s">
        <v>73</v>
      </c>
      <c r="AQ78" s="122" t="s">
        <v>73</v>
      </c>
      <c r="AR78" s="127" t="s">
        <v>388</v>
      </c>
      <c r="AS78" s="120" t="s">
        <v>73</v>
      </c>
      <c r="AT78" s="127" t="s">
        <v>73</v>
      </c>
      <c r="AU78" s="210" t="s">
        <v>388</v>
      </c>
      <c r="AV78" s="127" t="s">
        <v>73</v>
      </c>
      <c r="AW78" s="122" t="s">
        <v>73</v>
      </c>
      <c r="AX78" s="132" t="s">
        <v>73</v>
      </c>
      <c r="AY78" s="123" t="s">
        <v>388</v>
      </c>
      <c r="AZ78" s="120" t="s">
        <v>388</v>
      </c>
      <c r="BA78" s="122" t="s">
        <v>73</v>
      </c>
      <c r="BB78" s="123"/>
      <c r="BC78" s="123"/>
      <c r="BD78" s="123"/>
      <c r="BE78" s="123"/>
      <c r="BF78" s="123"/>
      <c r="BG78" s="120"/>
      <c r="BH78" s="120"/>
      <c r="BI78" s="120"/>
      <c r="BJ78" s="123">
        <v>1</v>
      </c>
      <c r="BK78" s="123"/>
      <c r="BL78" s="123"/>
      <c r="BM78" s="123"/>
      <c r="BN78" s="123"/>
      <c r="BO78" s="120"/>
      <c r="BP78" s="120"/>
      <c r="BQ78" s="120"/>
      <c r="BR78" s="121" t="s">
        <v>73</v>
      </c>
      <c r="BS78" s="120" t="s">
        <v>73</v>
      </c>
      <c r="BT78" s="120" t="s">
        <v>550</v>
      </c>
      <c r="BU78" s="120" t="s">
        <v>550</v>
      </c>
      <c r="BV78" s="120" t="s">
        <v>73</v>
      </c>
      <c r="BW78" s="120" t="s">
        <v>73</v>
      </c>
      <c r="BX78" s="120" t="s">
        <v>550</v>
      </c>
      <c r="BY78" s="122" t="s">
        <v>550</v>
      </c>
      <c r="BZ78" s="127" t="s">
        <v>550</v>
      </c>
      <c r="CA78" s="121" t="s">
        <v>73</v>
      </c>
      <c r="CB78" s="123" t="s">
        <v>551</v>
      </c>
      <c r="CC78" s="707" t="s">
        <v>997</v>
      </c>
      <c r="CD78" s="708"/>
      <c r="CE78" s="122" t="s">
        <v>562</v>
      </c>
      <c r="CF78" s="132" t="s">
        <v>564</v>
      </c>
      <c r="CG78" s="123" t="s">
        <v>73</v>
      </c>
      <c r="CH78" s="214" t="s">
        <v>998</v>
      </c>
      <c r="CI78" s="129" t="s">
        <v>354</v>
      </c>
    </row>
    <row r="79" spans="1:87" s="9" customFormat="1" ht="35.25" customHeight="1">
      <c r="A79" s="706"/>
      <c r="B79" s="58" t="s">
        <v>262</v>
      </c>
      <c r="C79" s="181" t="s">
        <v>550</v>
      </c>
      <c r="D79" s="135" t="s">
        <v>550</v>
      </c>
      <c r="E79" s="187" t="s">
        <v>73</v>
      </c>
      <c r="F79" s="135" t="s">
        <v>550</v>
      </c>
      <c r="G79" s="135" t="s">
        <v>550</v>
      </c>
      <c r="H79" s="135" t="s">
        <v>73</v>
      </c>
      <c r="I79" s="135" t="s">
        <v>73</v>
      </c>
      <c r="J79" s="135" t="s">
        <v>550</v>
      </c>
      <c r="K79" s="135" t="s">
        <v>550</v>
      </c>
      <c r="L79" s="135" t="s">
        <v>73</v>
      </c>
      <c r="M79" s="135" t="s">
        <v>550</v>
      </c>
      <c r="N79" s="135" t="s">
        <v>550</v>
      </c>
      <c r="O79" s="135" t="s">
        <v>73</v>
      </c>
      <c r="P79" s="179" t="s">
        <v>767</v>
      </c>
      <c r="Q79" s="180" t="s">
        <v>324</v>
      </c>
      <c r="R79" s="181" t="s">
        <v>73</v>
      </c>
      <c r="S79" s="135" t="s">
        <v>159</v>
      </c>
      <c r="T79" s="135" t="s">
        <v>771</v>
      </c>
      <c r="U79" s="135" t="s">
        <v>214</v>
      </c>
      <c r="V79" s="137" t="s">
        <v>202</v>
      </c>
      <c r="W79" s="181" t="s">
        <v>73</v>
      </c>
      <c r="X79" s="135" t="s">
        <v>550</v>
      </c>
      <c r="Y79" s="135" t="s">
        <v>73</v>
      </c>
      <c r="Z79" s="135" t="s">
        <v>73</v>
      </c>
      <c r="AA79" s="137" t="s">
        <v>550</v>
      </c>
      <c r="AB79" s="181" t="s">
        <v>73</v>
      </c>
      <c r="AC79" s="137" t="s">
        <v>80</v>
      </c>
      <c r="AD79" s="181" t="s">
        <v>73</v>
      </c>
      <c r="AE79" s="184" t="s">
        <v>366</v>
      </c>
      <c r="AF79" s="185" t="s">
        <v>1296</v>
      </c>
      <c r="AG79" s="135" t="s">
        <v>73</v>
      </c>
      <c r="AH79" s="137" t="s">
        <v>388</v>
      </c>
      <c r="AI79" s="354" t="s">
        <v>388</v>
      </c>
      <c r="AJ79" s="354"/>
      <c r="AK79" s="355"/>
      <c r="AL79" s="356"/>
      <c r="AM79" s="357"/>
      <c r="AN79" s="358"/>
      <c r="AO79" s="354" t="s">
        <v>73</v>
      </c>
      <c r="AP79" s="355" t="s">
        <v>73</v>
      </c>
      <c r="AQ79" s="359" t="s">
        <v>388</v>
      </c>
      <c r="AR79" s="360" t="s">
        <v>388</v>
      </c>
      <c r="AS79" s="355" t="s">
        <v>73</v>
      </c>
      <c r="AT79" s="360" t="s">
        <v>73</v>
      </c>
      <c r="AU79" s="354" t="s">
        <v>388</v>
      </c>
      <c r="AV79" s="361" t="s">
        <v>73</v>
      </c>
      <c r="AW79" s="362" t="s">
        <v>73</v>
      </c>
      <c r="AX79" s="363" t="s">
        <v>73</v>
      </c>
      <c r="AY79" s="364" t="s">
        <v>388</v>
      </c>
      <c r="AZ79" s="355" t="s">
        <v>388</v>
      </c>
      <c r="BA79" s="359" t="s">
        <v>73</v>
      </c>
      <c r="BB79" s="123"/>
      <c r="BC79" s="226"/>
      <c r="BD79" s="226"/>
      <c r="BE79" s="226"/>
      <c r="BF79" s="226"/>
      <c r="BG79" s="135"/>
      <c r="BH79" s="223"/>
      <c r="BI79" s="120"/>
      <c r="BJ79" s="123"/>
      <c r="BK79" s="226"/>
      <c r="BL79" s="226"/>
      <c r="BM79" s="226"/>
      <c r="BN79" s="226">
        <v>1</v>
      </c>
      <c r="BO79" s="135"/>
      <c r="BP79" s="223"/>
      <c r="BQ79" s="120"/>
      <c r="BR79" s="354" t="s">
        <v>73</v>
      </c>
      <c r="BS79" s="355" t="s">
        <v>73</v>
      </c>
      <c r="BT79" s="355" t="s">
        <v>550</v>
      </c>
      <c r="BU79" s="355" t="s">
        <v>550</v>
      </c>
      <c r="BV79" s="355" t="s">
        <v>73</v>
      </c>
      <c r="BW79" s="355" t="s">
        <v>73</v>
      </c>
      <c r="BX79" s="355" t="s">
        <v>550</v>
      </c>
      <c r="BY79" s="359" t="s">
        <v>550</v>
      </c>
      <c r="BZ79" s="188" t="s">
        <v>133</v>
      </c>
      <c r="CA79" s="181" t="s">
        <v>73</v>
      </c>
      <c r="CB79" s="364" t="s">
        <v>551</v>
      </c>
      <c r="CC79" s="709" t="s">
        <v>80</v>
      </c>
      <c r="CD79" s="710"/>
      <c r="CE79" s="359" t="s">
        <v>564</v>
      </c>
      <c r="CF79" s="365" t="s">
        <v>564</v>
      </c>
      <c r="CG79" s="364" t="s">
        <v>388</v>
      </c>
      <c r="CH79" s="366"/>
      <c r="CI79" s="367"/>
    </row>
    <row r="80" spans="1:87" s="8" customFormat="1" ht="32.25" customHeight="1">
      <c r="A80" s="686" t="s">
        <v>263</v>
      </c>
      <c r="B80" s="30" t="s">
        <v>264</v>
      </c>
      <c r="C80" s="368" t="s">
        <v>550</v>
      </c>
      <c r="D80" s="369" t="s">
        <v>550</v>
      </c>
      <c r="E80" s="369" t="s">
        <v>550</v>
      </c>
      <c r="F80" s="369" t="s">
        <v>550</v>
      </c>
      <c r="G80" s="369" t="s">
        <v>550</v>
      </c>
      <c r="H80" s="369" t="s">
        <v>550</v>
      </c>
      <c r="I80" s="369" t="s">
        <v>73</v>
      </c>
      <c r="J80" s="369" t="s">
        <v>550</v>
      </c>
      <c r="K80" s="369" t="s">
        <v>550</v>
      </c>
      <c r="L80" s="369" t="s">
        <v>73</v>
      </c>
      <c r="M80" s="369" t="s">
        <v>550</v>
      </c>
      <c r="N80" s="369" t="s">
        <v>550</v>
      </c>
      <c r="O80" s="369" t="s">
        <v>73</v>
      </c>
      <c r="P80" s="370" t="s">
        <v>1200</v>
      </c>
      <c r="Q80" s="371" t="s">
        <v>1201</v>
      </c>
      <c r="R80" s="368" t="s">
        <v>73</v>
      </c>
      <c r="S80" s="369" t="s">
        <v>1202</v>
      </c>
      <c r="T80" s="369" t="s">
        <v>1203</v>
      </c>
      <c r="U80" s="369" t="s">
        <v>1204</v>
      </c>
      <c r="V80" s="372" t="s">
        <v>1205</v>
      </c>
      <c r="W80" s="368" t="s">
        <v>73</v>
      </c>
      <c r="X80" s="369" t="s">
        <v>73</v>
      </c>
      <c r="Y80" s="369" t="s">
        <v>73</v>
      </c>
      <c r="Z80" s="369" t="s">
        <v>388</v>
      </c>
      <c r="AA80" s="372" t="s">
        <v>388</v>
      </c>
      <c r="AB80" s="368" t="s">
        <v>388</v>
      </c>
      <c r="AC80" s="372"/>
      <c r="AD80" s="368" t="s">
        <v>73</v>
      </c>
      <c r="AE80" s="373" t="s">
        <v>1206</v>
      </c>
      <c r="AF80" s="369" t="s">
        <v>1207</v>
      </c>
      <c r="AG80" s="369" t="s">
        <v>388</v>
      </c>
      <c r="AH80" s="372" t="s">
        <v>388</v>
      </c>
      <c r="AI80" s="374" t="s">
        <v>388</v>
      </c>
      <c r="AJ80" s="375" t="s">
        <v>388</v>
      </c>
      <c r="AK80" s="369" t="s">
        <v>388</v>
      </c>
      <c r="AL80" s="376" t="s">
        <v>388</v>
      </c>
      <c r="AM80" s="369" t="s">
        <v>388</v>
      </c>
      <c r="AN80" s="377" t="s">
        <v>550</v>
      </c>
      <c r="AO80" s="368" t="s">
        <v>388</v>
      </c>
      <c r="AP80" s="369" t="s">
        <v>388</v>
      </c>
      <c r="AQ80" s="372" t="s">
        <v>388</v>
      </c>
      <c r="AR80" s="368" t="s">
        <v>388</v>
      </c>
      <c r="AS80" s="369" t="s">
        <v>388</v>
      </c>
      <c r="AT80" s="378" t="s">
        <v>388</v>
      </c>
      <c r="AU80" s="368" t="s">
        <v>388</v>
      </c>
      <c r="AV80" s="379" t="s">
        <v>388</v>
      </c>
      <c r="AW80" s="372" t="s">
        <v>388</v>
      </c>
      <c r="AX80" s="374" t="s">
        <v>388</v>
      </c>
      <c r="AY80" s="375" t="s">
        <v>388</v>
      </c>
      <c r="AZ80" s="369" t="s">
        <v>388</v>
      </c>
      <c r="BA80" s="372" t="s">
        <v>388</v>
      </c>
      <c r="BB80" s="375"/>
      <c r="BC80" s="375"/>
      <c r="BD80" s="375"/>
      <c r="BE80" s="375"/>
      <c r="BF80" s="375"/>
      <c r="BG80" s="375"/>
      <c r="BH80" s="375"/>
      <c r="BI80" s="375"/>
      <c r="BJ80" s="375"/>
      <c r="BK80" s="375"/>
      <c r="BL80" s="375"/>
      <c r="BM80" s="375"/>
      <c r="BN80" s="375"/>
      <c r="BO80" s="375"/>
      <c r="BP80" s="375"/>
      <c r="BQ80" s="369"/>
      <c r="BR80" s="368" t="s">
        <v>550</v>
      </c>
      <c r="BS80" s="369" t="s">
        <v>550</v>
      </c>
      <c r="BT80" s="369" t="s">
        <v>73</v>
      </c>
      <c r="BU80" s="369" t="s">
        <v>550</v>
      </c>
      <c r="BV80" s="369" t="s">
        <v>550</v>
      </c>
      <c r="BW80" s="369" t="s">
        <v>550</v>
      </c>
      <c r="BX80" s="369" t="s">
        <v>550</v>
      </c>
      <c r="BY80" s="372" t="s">
        <v>550</v>
      </c>
      <c r="BZ80" s="374" t="s">
        <v>550</v>
      </c>
      <c r="CA80" s="368" t="s">
        <v>388</v>
      </c>
      <c r="CB80" s="375"/>
      <c r="CC80" s="765" t="s">
        <v>388</v>
      </c>
      <c r="CD80" s="766"/>
      <c r="CE80" s="372" t="s">
        <v>562</v>
      </c>
      <c r="CF80" s="374" t="s">
        <v>562</v>
      </c>
      <c r="CG80" s="368" t="s">
        <v>388</v>
      </c>
      <c r="CH80" s="380"/>
      <c r="CI80" s="371"/>
    </row>
    <row r="81" spans="1:87" s="8" customFormat="1" ht="32.25" customHeight="1">
      <c r="A81" s="687"/>
      <c r="B81" s="31" t="s">
        <v>265</v>
      </c>
      <c r="C81" s="160" t="s">
        <v>550</v>
      </c>
      <c r="D81" s="157" t="s">
        <v>550</v>
      </c>
      <c r="E81" s="157" t="s">
        <v>550</v>
      </c>
      <c r="F81" s="157" t="s">
        <v>550</v>
      </c>
      <c r="G81" s="157" t="s">
        <v>550</v>
      </c>
      <c r="H81" s="157" t="s">
        <v>73</v>
      </c>
      <c r="I81" s="157" t="s">
        <v>73</v>
      </c>
      <c r="J81" s="157" t="s">
        <v>550</v>
      </c>
      <c r="K81" s="157" t="s">
        <v>550</v>
      </c>
      <c r="L81" s="157" t="s">
        <v>73</v>
      </c>
      <c r="M81" s="157" t="s">
        <v>550</v>
      </c>
      <c r="N81" s="157" t="s">
        <v>550</v>
      </c>
      <c r="O81" s="157" t="s">
        <v>73</v>
      </c>
      <c r="P81" s="381" t="s">
        <v>1208</v>
      </c>
      <c r="Q81" s="159" t="s">
        <v>1209</v>
      </c>
      <c r="R81" s="160" t="s">
        <v>73</v>
      </c>
      <c r="S81" s="157" t="s">
        <v>1210</v>
      </c>
      <c r="T81" s="157" t="s">
        <v>1211</v>
      </c>
      <c r="U81" s="157" t="s">
        <v>1212</v>
      </c>
      <c r="V81" s="161" t="s">
        <v>1205</v>
      </c>
      <c r="W81" s="160" t="s">
        <v>73</v>
      </c>
      <c r="X81" s="162" t="s">
        <v>550</v>
      </c>
      <c r="Y81" s="162" t="s">
        <v>73</v>
      </c>
      <c r="Z81" s="157" t="s">
        <v>388</v>
      </c>
      <c r="AA81" s="161" t="s">
        <v>388</v>
      </c>
      <c r="AB81" s="160" t="s">
        <v>73</v>
      </c>
      <c r="AC81" s="161" t="s">
        <v>1213</v>
      </c>
      <c r="AD81" s="160" t="s">
        <v>73</v>
      </c>
      <c r="AE81" s="163" t="s">
        <v>1214</v>
      </c>
      <c r="AF81" s="164" t="s">
        <v>1215</v>
      </c>
      <c r="AG81" s="157" t="s">
        <v>73</v>
      </c>
      <c r="AH81" s="161" t="s">
        <v>388</v>
      </c>
      <c r="AI81" s="167" t="s">
        <v>388</v>
      </c>
      <c r="AJ81" s="156" t="s">
        <v>388</v>
      </c>
      <c r="AK81" s="157" t="s">
        <v>388</v>
      </c>
      <c r="AL81" s="165" t="s">
        <v>388</v>
      </c>
      <c r="AM81" s="157" t="s">
        <v>388</v>
      </c>
      <c r="AN81" s="382" t="s">
        <v>550</v>
      </c>
      <c r="AO81" s="160" t="s">
        <v>388</v>
      </c>
      <c r="AP81" s="157" t="s">
        <v>73</v>
      </c>
      <c r="AQ81" s="161" t="s">
        <v>388</v>
      </c>
      <c r="AR81" s="160" t="s">
        <v>388</v>
      </c>
      <c r="AS81" s="157" t="s">
        <v>388</v>
      </c>
      <c r="AT81" s="166" t="s">
        <v>388</v>
      </c>
      <c r="AU81" s="160" t="s">
        <v>388</v>
      </c>
      <c r="AV81" s="383" t="s">
        <v>388</v>
      </c>
      <c r="AW81" s="161" t="s">
        <v>73</v>
      </c>
      <c r="AX81" s="167" t="s">
        <v>73</v>
      </c>
      <c r="AY81" s="156" t="s">
        <v>388</v>
      </c>
      <c r="AZ81" s="157" t="s">
        <v>388</v>
      </c>
      <c r="BA81" s="161" t="s">
        <v>388</v>
      </c>
      <c r="BB81" s="156"/>
      <c r="BC81" s="156"/>
      <c r="BD81" s="156"/>
      <c r="BE81" s="156"/>
      <c r="BF81" s="156"/>
      <c r="BG81" s="156"/>
      <c r="BH81" s="156"/>
      <c r="BI81" s="156"/>
      <c r="BJ81" s="156"/>
      <c r="BK81" s="156"/>
      <c r="BL81" s="156"/>
      <c r="BM81" s="156"/>
      <c r="BN81" s="156"/>
      <c r="BO81" s="156"/>
      <c r="BP81" s="156"/>
      <c r="BQ81" s="157"/>
      <c r="BR81" s="160" t="s">
        <v>550</v>
      </c>
      <c r="BS81" s="157" t="s">
        <v>550</v>
      </c>
      <c r="BT81" s="157" t="s">
        <v>550</v>
      </c>
      <c r="BU81" s="157" t="s">
        <v>550</v>
      </c>
      <c r="BV81" s="157" t="s">
        <v>73</v>
      </c>
      <c r="BW81" s="157" t="s">
        <v>550</v>
      </c>
      <c r="BX81" s="157" t="s">
        <v>550</v>
      </c>
      <c r="BY81" s="161" t="s">
        <v>550</v>
      </c>
      <c r="BZ81" s="167" t="s">
        <v>550</v>
      </c>
      <c r="CA81" s="160" t="s">
        <v>73</v>
      </c>
      <c r="CB81" s="156" t="s">
        <v>551</v>
      </c>
      <c r="CC81" s="761"/>
      <c r="CD81" s="762"/>
      <c r="CE81" s="161" t="s">
        <v>562</v>
      </c>
      <c r="CF81" s="167" t="s">
        <v>562</v>
      </c>
      <c r="CG81" s="160" t="s">
        <v>388</v>
      </c>
      <c r="CH81" s="384"/>
      <c r="CI81" s="159"/>
    </row>
    <row r="82" spans="1:87" s="8" customFormat="1" ht="32.25" customHeight="1">
      <c r="A82" s="687"/>
      <c r="B82" s="37" t="s">
        <v>75</v>
      </c>
      <c r="C82" s="160" t="s">
        <v>550</v>
      </c>
      <c r="D82" s="157" t="s">
        <v>550</v>
      </c>
      <c r="E82" s="157" t="s">
        <v>550</v>
      </c>
      <c r="F82" s="157" t="s">
        <v>550</v>
      </c>
      <c r="G82" s="157" t="s">
        <v>73</v>
      </c>
      <c r="H82" s="157" t="s">
        <v>73</v>
      </c>
      <c r="I82" s="157" t="s">
        <v>73</v>
      </c>
      <c r="J82" s="157" t="s">
        <v>550</v>
      </c>
      <c r="K82" s="157" t="s">
        <v>550</v>
      </c>
      <c r="L82" s="157" t="s">
        <v>73</v>
      </c>
      <c r="M82" s="157" t="s">
        <v>550</v>
      </c>
      <c r="N82" s="157" t="s">
        <v>550</v>
      </c>
      <c r="O82" s="157" t="s">
        <v>73</v>
      </c>
      <c r="P82" s="381" t="s">
        <v>1216</v>
      </c>
      <c r="Q82" s="159" t="s">
        <v>1217</v>
      </c>
      <c r="R82" s="160" t="s">
        <v>73</v>
      </c>
      <c r="S82" s="157" t="s">
        <v>1218</v>
      </c>
      <c r="T82" s="157" t="s">
        <v>1203</v>
      </c>
      <c r="U82" s="157" t="s">
        <v>1212</v>
      </c>
      <c r="V82" s="161" t="s">
        <v>1205</v>
      </c>
      <c r="W82" s="160" t="s">
        <v>73</v>
      </c>
      <c r="X82" s="157" t="s">
        <v>73</v>
      </c>
      <c r="Y82" s="157" t="s">
        <v>73</v>
      </c>
      <c r="Z82" s="157" t="s">
        <v>388</v>
      </c>
      <c r="AA82" s="161" t="s">
        <v>388</v>
      </c>
      <c r="AB82" s="160" t="s">
        <v>73</v>
      </c>
      <c r="AC82" s="161" t="s">
        <v>1219</v>
      </c>
      <c r="AD82" s="160" t="s">
        <v>73</v>
      </c>
      <c r="AE82" s="385" t="s">
        <v>1220</v>
      </c>
      <c r="AF82" s="157" t="s">
        <v>1221</v>
      </c>
      <c r="AG82" s="157" t="s">
        <v>388</v>
      </c>
      <c r="AH82" s="161" t="s">
        <v>388</v>
      </c>
      <c r="AI82" s="391" t="s">
        <v>73</v>
      </c>
      <c r="AJ82" s="156" t="s">
        <v>1222</v>
      </c>
      <c r="AK82" s="157" t="s">
        <v>1205</v>
      </c>
      <c r="AL82" s="165" t="s">
        <v>380</v>
      </c>
      <c r="AM82" s="157" t="s">
        <v>550</v>
      </c>
      <c r="AN82" s="382" t="s">
        <v>550</v>
      </c>
      <c r="AO82" s="160" t="s">
        <v>388</v>
      </c>
      <c r="AP82" s="157" t="s">
        <v>388</v>
      </c>
      <c r="AQ82" s="161" t="s">
        <v>388</v>
      </c>
      <c r="AR82" s="160" t="s">
        <v>388</v>
      </c>
      <c r="AS82" s="157" t="s">
        <v>388</v>
      </c>
      <c r="AT82" s="166" t="s">
        <v>388</v>
      </c>
      <c r="AU82" s="160" t="s">
        <v>388</v>
      </c>
      <c r="AV82" s="383" t="s">
        <v>388</v>
      </c>
      <c r="AW82" s="161" t="s">
        <v>388</v>
      </c>
      <c r="AX82" s="167" t="s">
        <v>73</v>
      </c>
      <c r="AY82" s="156" t="s">
        <v>388</v>
      </c>
      <c r="AZ82" s="157" t="s">
        <v>388</v>
      </c>
      <c r="BA82" s="161" t="s">
        <v>388</v>
      </c>
      <c r="BB82" s="156"/>
      <c r="BC82" s="156"/>
      <c r="BD82" s="156"/>
      <c r="BE82" s="156"/>
      <c r="BF82" s="156"/>
      <c r="BG82" s="156"/>
      <c r="BH82" s="156"/>
      <c r="BI82" s="156"/>
      <c r="BJ82" s="156"/>
      <c r="BK82" s="156"/>
      <c r="BL82" s="156"/>
      <c r="BM82" s="156"/>
      <c r="BN82" s="156"/>
      <c r="BO82" s="156"/>
      <c r="BP82" s="156"/>
      <c r="BQ82" s="157"/>
      <c r="BR82" s="160" t="s">
        <v>550</v>
      </c>
      <c r="BS82" s="157" t="s">
        <v>550</v>
      </c>
      <c r="BT82" s="157" t="s">
        <v>550</v>
      </c>
      <c r="BU82" s="157" t="s">
        <v>550</v>
      </c>
      <c r="BV82" s="157" t="s">
        <v>73</v>
      </c>
      <c r="BW82" s="157" t="s">
        <v>73</v>
      </c>
      <c r="BX82" s="157" t="s">
        <v>550</v>
      </c>
      <c r="BY82" s="161" t="s">
        <v>550</v>
      </c>
      <c r="BZ82" s="167" t="s">
        <v>550</v>
      </c>
      <c r="CA82" s="160" t="s">
        <v>73</v>
      </c>
      <c r="CB82" s="156" t="s">
        <v>551</v>
      </c>
      <c r="CC82" s="761"/>
      <c r="CD82" s="762"/>
      <c r="CE82" s="161" t="s">
        <v>562</v>
      </c>
      <c r="CF82" s="167" t="s">
        <v>562</v>
      </c>
      <c r="CG82" s="386" t="s">
        <v>73</v>
      </c>
      <c r="CH82" s="387" t="s">
        <v>1223</v>
      </c>
      <c r="CI82" s="388" t="s">
        <v>1224</v>
      </c>
    </row>
    <row r="83" spans="1:87" s="8" customFormat="1" ht="32.25" customHeight="1">
      <c r="A83" s="687"/>
      <c r="B83" s="31" t="s">
        <v>88</v>
      </c>
      <c r="C83" s="160" t="s">
        <v>550</v>
      </c>
      <c r="D83" s="157" t="s">
        <v>550</v>
      </c>
      <c r="E83" s="157" t="s">
        <v>550</v>
      </c>
      <c r="F83" s="157" t="s">
        <v>73</v>
      </c>
      <c r="G83" s="157" t="s">
        <v>550</v>
      </c>
      <c r="H83" s="157" t="s">
        <v>550</v>
      </c>
      <c r="I83" s="157" t="s">
        <v>73</v>
      </c>
      <c r="J83" s="157" t="s">
        <v>550</v>
      </c>
      <c r="K83" s="157" t="s">
        <v>550</v>
      </c>
      <c r="L83" s="157" t="s">
        <v>73</v>
      </c>
      <c r="M83" s="157" t="s">
        <v>550</v>
      </c>
      <c r="N83" s="157" t="s">
        <v>550</v>
      </c>
      <c r="O83" s="157" t="s">
        <v>73</v>
      </c>
      <c r="P83" s="389" t="s">
        <v>1225</v>
      </c>
      <c r="Q83" s="159" t="s">
        <v>1226</v>
      </c>
      <c r="R83" s="160" t="s">
        <v>73</v>
      </c>
      <c r="S83" s="157" t="s">
        <v>1227</v>
      </c>
      <c r="T83" s="157" t="s">
        <v>1203</v>
      </c>
      <c r="U83" s="157" t="s">
        <v>1212</v>
      </c>
      <c r="V83" s="161" t="s">
        <v>1205</v>
      </c>
      <c r="W83" s="160" t="s">
        <v>73</v>
      </c>
      <c r="X83" s="162" t="s">
        <v>73</v>
      </c>
      <c r="Y83" s="162" t="s">
        <v>73</v>
      </c>
      <c r="Z83" s="157" t="s">
        <v>73</v>
      </c>
      <c r="AA83" s="161" t="s">
        <v>388</v>
      </c>
      <c r="AB83" s="160" t="s">
        <v>388</v>
      </c>
      <c r="AC83" s="161"/>
      <c r="AD83" s="160" t="s">
        <v>73</v>
      </c>
      <c r="AE83" s="163" t="s">
        <v>1228</v>
      </c>
      <c r="AF83" s="164" t="s">
        <v>1229</v>
      </c>
      <c r="AG83" s="157" t="s">
        <v>73</v>
      </c>
      <c r="AH83" s="161" t="s">
        <v>388</v>
      </c>
      <c r="AI83" s="167" t="s">
        <v>388</v>
      </c>
      <c r="AJ83" s="156" t="s">
        <v>388</v>
      </c>
      <c r="AK83" s="157" t="s">
        <v>388</v>
      </c>
      <c r="AL83" s="165" t="s">
        <v>388</v>
      </c>
      <c r="AM83" s="157" t="s">
        <v>388</v>
      </c>
      <c r="AN83" s="382" t="s">
        <v>550</v>
      </c>
      <c r="AO83" s="160" t="s">
        <v>388</v>
      </c>
      <c r="AP83" s="157" t="s">
        <v>388</v>
      </c>
      <c r="AQ83" s="161" t="s">
        <v>388</v>
      </c>
      <c r="AR83" s="160" t="s">
        <v>388</v>
      </c>
      <c r="AS83" s="157" t="s">
        <v>388</v>
      </c>
      <c r="AT83" s="166" t="s">
        <v>388</v>
      </c>
      <c r="AU83" s="160" t="s">
        <v>388</v>
      </c>
      <c r="AV83" s="383" t="s">
        <v>73</v>
      </c>
      <c r="AW83" s="161" t="s">
        <v>388</v>
      </c>
      <c r="AX83" s="167" t="s">
        <v>388</v>
      </c>
      <c r="AY83" s="156" t="s">
        <v>388</v>
      </c>
      <c r="AZ83" s="157" t="s">
        <v>388</v>
      </c>
      <c r="BA83" s="161" t="s">
        <v>388</v>
      </c>
      <c r="BB83" s="156"/>
      <c r="BC83" s="156"/>
      <c r="BD83" s="156"/>
      <c r="BE83" s="156"/>
      <c r="BF83" s="156"/>
      <c r="BG83" s="156"/>
      <c r="BH83" s="156"/>
      <c r="BI83" s="156"/>
      <c r="BJ83" s="156"/>
      <c r="BK83" s="156"/>
      <c r="BL83" s="156"/>
      <c r="BM83" s="156"/>
      <c r="BN83" s="156"/>
      <c r="BO83" s="156"/>
      <c r="BP83" s="156"/>
      <c r="BQ83" s="157"/>
      <c r="BR83" s="160" t="s">
        <v>550</v>
      </c>
      <c r="BS83" s="157" t="s">
        <v>550</v>
      </c>
      <c r="BT83" s="157" t="s">
        <v>550</v>
      </c>
      <c r="BU83" s="157" t="s">
        <v>550</v>
      </c>
      <c r="BV83" s="157" t="s">
        <v>550</v>
      </c>
      <c r="BW83" s="157" t="s">
        <v>73</v>
      </c>
      <c r="BX83" s="157" t="s">
        <v>550</v>
      </c>
      <c r="BY83" s="161" t="s">
        <v>550</v>
      </c>
      <c r="BZ83" s="167" t="s">
        <v>550</v>
      </c>
      <c r="CA83" s="160" t="s">
        <v>388</v>
      </c>
      <c r="CB83" s="156"/>
      <c r="CC83" s="761" t="s">
        <v>388</v>
      </c>
      <c r="CD83" s="762"/>
      <c r="CE83" s="161" t="s">
        <v>562</v>
      </c>
      <c r="CF83" s="167" t="s">
        <v>564</v>
      </c>
      <c r="CG83" s="160" t="s">
        <v>388</v>
      </c>
      <c r="CH83" s="384"/>
      <c r="CI83" s="159"/>
    </row>
    <row r="84" spans="1:87" s="8" customFormat="1" ht="32.25" customHeight="1">
      <c r="A84" s="687"/>
      <c r="B84" s="31" t="s">
        <v>13</v>
      </c>
      <c r="C84" s="160" t="s">
        <v>550</v>
      </c>
      <c r="D84" s="157" t="s">
        <v>550</v>
      </c>
      <c r="E84" s="157" t="s">
        <v>550</v>
      </c>
      <c r="F84" s="157" t="s">
        <v>550</v>
      </c>
      <c r="G84" s="157" t="s">
        <v>550</v>
      </c>
      <c r="H84" s="157" t="s">
        <v>73</v>
      </c>
      <c r="I84" s="157" t="s">
        <v>550</v>
      </c>
      <c r="J84" s="157" t="s">
        <v>73</v>
      </c>
      <c r="K84" s="157" t="s">
        <v>73</v>
      </c>
      <c r="L84" s="157" t="s">
        <v>550</v>
      </c>
      <c r="M84" s="157" t="s">
        <v>73</v>
      </c>
      <c r="N84" s="157" t="s">
        <v>73</v>
      </c>
      <c r="O84" s="157" t="s">
        <v>550</v>
      </c>
      <c r="P84" s="381"/>
      <c r="Q84" s="159"/>
      <c r="R84" s="160" t="s">
        <v>73</v>
      </c>
      <c r="S84" s="157" t="s">
        <v>1230</v>
      </c>
      <c r="T84" s="157" t="s">
        <v>1203</v>
      </c>
      <c r="U84" s="157" t="s">
        <v>1204</v>
      </c>
      <c r="V84" s="161" t="s">
        <v>1205</v>
      </c>
      <c r="W84" s="160" t="s">
        <v>73</v>
      </c>
      <c r="X84" s="157" t="s">
        <v>550</v>
      </c>
      <c r="Y84" s="157" t="s">
        <v>73</v>
      </c>
      <c r="Z84" s="157" t="s">
        <v>388</v>
      </c>
      <c r="AA84" s="161" t="s">
        <v>388</v>
      </c>
      <c r="AB84" s="160" t="s">
        <v>388</v>
      </c>
      <c r="AC84" s="161"/>
      <c r="AD84" s="160" t="s">
        <v>73</v>
      </c>
      <c r="AE84" s="385" t="s">
        <v>1231</v>
      </c>
      <c r="AF84" s="164" t="s">
        <v>550</v>
      </c>
      <c r="AG84" s="157" t="s">
        <v>73</v>
      </c>
      <c r="AH84" s="161" t="s">
        <v>73</v>
      </c>
      <c r="AI84" s="167" t="s">
        <v>388</v>
      </c>
      <c r="AJ84" s="156" t="s">
        <v>388</v>
      </c>
      <c r="AK84" s="157" t="s">
        <v>388</v>
      </c>
      <c r="AL84" s="165" t="s">
        <v>388</v>
      </c>
      <c r="AM84" s="157" t="s">
        <v>388</v>
      </c>
      <c r="AN84" s="382" t="s">
        <v>550</v>
      </c>
      <c r="AO84" s="160" t="s">
        <v>388</v>
      </c>
      <c r="AP84" s="157" t="s">
        <v>388</v>
      </c>
      <c r="AQ84" s="161" t="s">
        <v>388</v>
      </c>
      <c r="AR84" s="160" t="s">
        <v>388</v>
      </c>
      <c r="AS84" s="157" t="s">
        <v>388</v>
      </c>
      <c r="AT84" s="166" t="s">
        <v>388</v>
      </c>
      <c r="AU84" s="160" t="s">
        <v>388</v>
      </c>
      <c r="AV84" s="383" t="s">
        <v>388</v>
      </c>
      <c r="AW84" s="161" t="s">
        <v>388</v>
      </c>
      <c r="AX84" s="167" t="s">
        <v>388</v>
      </c>
      <c r="AY84" s="156" t="s">
        <v>388</v>
      </c>
      <c r="AZ84" s="157" t="s">
        <v>388</v>
      </c>
      <c r="BA84" s="161" t="s">
        <v>388</v>
      </c>
      <c r="BB84" s="156"/>
      <c r="BC84" s="156"/>
      <c r="BD84" s="156"/>
      <c r="BE84" s="156"/>
      <c r="BF84" s="156"/>
      <c r="BG84" s="156"/>
      <c r="BH84" s="156"/>
      <c r="BI84" s="156"/>
      <c r="BJ84" s="156"/>
      <c r="BK84" s="156"/>
      <c r="BL84" s="156"/>
      <c r="BM84" s="156"/>
      <c r="BN84" s="156"/>
      <c r="BO84" s="156"/>
      <c r="BP84" s="156"/>
      <c r="BQ84" s="157"/>
      <c r="BR84" s="160" t="s">
        <v>73</v>
      </c>
      <c r="BS84" s="157" t="s">
        <v>73</v>
      </c>
      <c r="BT84" s="157" t="s">
        <v>550</v>
      </c>
      <c r="BU84" s="157" t="s">
        <v>550</v>
      </c>
      <c r="BV84" s="157" t="s">
        <v>550</v>
      </c>
      <c r="BW84" s="157" t="s">
        <v>73</v>
      </c>
      <c r="BX84" s="157" t="s">
        <v>550</v>
      </c>
      <c r="BY84" s="161" t="s">
        <v>550</v>
      </c>
      <c r="BZ84" s="167" t="s">
        <v>550</v>
      </c>
      <c r="CA84" s="160" t="s">
        <v>388</v>
      </c>
      <c r="CB84" s="156"/>
      <c r="CC84" s="761" t="s">
        <v>388</v>
      </c>
      <c r="CD84" s="762"/>
      <c r="CE84" s="161" t="s">
        <v>562</v>
      </c>
      <c r="CF84" s="167" t="s">
        <v>562</v>
      </c>
      <c r="CG84" s="160" t="s">
        <v>388</v>
      </c>
      <c r="CH84" s="384"/>
      <c r="CI84" s="159"/>
    </row>
    <row r="85" spans="1:87" s="8" customFormat="1" ht="32.25" customHeight="1">
      <c r="A85" s="687"/>
      <c r="B85" s="31" t="s">
        <v>47</v>
      </c>
      <c r="C85" s="160" t="s">
        <v>550</v>
      </c>
      <c r="D85" s="157" t="s">
        <v>550</v>
      </c>
      <c r="E85" s="157" t="s">
        <v>550</v>
      </c>
      <c r="F85" s="157" t="s">
        <v>550</v>
      </c>
      <c r="G85" s="157" t="s">
        <v>550</v>
      </c>
      <c r="H85" s="157" t="s">
        <v>73</v>
      </c>
      <c r="I85" s="157" t="s">
        <v>550</v>
      </c>
      <c r="J85" s="157" t="s">
        <v>73</v>
      </c>
      <c r="K85" s="157" t="s">
        <v>73</v>
      </c>
      <c r="L85" s="157" t="s">
        <v>550</v>
      </c>
      <c r="M85" s="157" t="s">
        <v>73</v>
      </c>
      <c r="N85" s="157" t="s">
        <v>73</v>
      </c>
      <c r="O85" s="157" t="s">
        <v>550</v>
      </c>
      <c r="P85" s="381"/>
      <c r="Q85" s="159"/>
      <c r="R85" s="160" t="s">
        <v>73</v>
      </c>
      <c r="S85" s="157" t="s">
        <v>1232</v>
      </c>
      <c r="T85" s="157" t="s">
        <v>1203</v>
      </c>
      <c r="U85" s="157" t="s">
        <v>1233</v>
      </c>
      <c r="V85" s="161" t="s">
        <v>1205</v>
      </c>
      <c r="W85" s="160" t="s">
        <v>73</v>
      </c>
      <c r="X85" s="162" t="s">
        <v>388</v>
      </c>
      <c r="Y85" s="162" t="s">
        <v>388</v>
      </c>
      <c r="Z85" s="157" t="s">
        <v>388</v>
      </c>
      <c r="AA85" s="161" t="s">
        <v>388</v>
      </c>
      <c r="AB85" s="160" t="s">
        <v>73</v>
      </c>
      <c r="AC85" s="161" t="s">
        <v>1234</v>
      </c>
      <c r="AD85" s="160" t="s">
        <v>73</v>
      </c>
      <c r="AE85" s="390" t="s">
        <v>1235</v>
      </c>
      <c r="AF85" s="164" t="s">
        <v>1229</v>
      </c>
      <c r="AG85" s="157" t="s">
        <v>388</v>
      </c>
      <c r="AH85" s="161" t="s">
        <v>388</v>
      </c>
      <c r="AI85" s="167" t="s">
        <v>388</v>
      </c>
      <c r="AJ85" s="156" t="s">
        <v>388</v>
      </c>
      <c r="AK85" s="157" t="s">
        <v>388</v>
      </c>
      <c r="AL85" s="165" t="s">
        <v>388</v>
      </c>
      <c r="AM85" s="157" t="s">
        <v>388</v>
      </c>
      <c r="AN85" s="382" t="s">
        <v>550</v>
      </c>
      <c r="AO85" s="160" t="s">
        <v>388</v>
      </c>
      <c r="AP85" s="157" t="s">
        <v>388</v>
      </c>
      <c r="AQ85" s="161" t="s">
        <v>388</v>
      </c>
      <c r="AR85" s="160" t="s">
        <v>388</v>
      </c>
      <c r="AS85" s="157" t="s">
        <v>388</v>
      </c>
      <c r="AT85" s="166" t="s">
        <v>388</v>
      </c>
      <c r="AU85" s="160" t="s">
        <v>388</v>
      </c>
      <c r="AV85" s="383" t="s">
        <v>388</v>
      </c>
      <c r="AW85" s="161" t="s">
        <v>388</v>
      </c>
      <c r="AX85" s="167" t="s">
        <v>388</v>
      </c>
      <c r="AY85" s="156" t="s">
        <v>388</v>
      </c>
      <c r="AZ85" s="157" t="s">
        <v>388</v>
      </c>
      <c r="BA85" s="161" t="s">
        <v>388</v>
      </c>
      <c r="BB85" s="156"/>
      <c r="BC85" s="156"/>
      <c r="BD85" s="156"/>
      <c r="BE85" s="156"/>
      <c r="BF85" s="156"/>
      <c r="BG85" s="157"/>
      <c r="BH85" s="157"/>
      <c r="BI85" s="157"/>
      <c r="BJ85" s="156"/>
      <c r="BK85" s="156"/>
      <c r="BL85" s="156"/>
      <c r="BM85" s="156"/>
      <c r="BN85" s="156"/>
      <c r="BO85" s="157"/>
      <c r="BP85" s="157"/>
      <c r="BQ85" s="157"/>
      <c r="BR85" s="160" t="s">
        <v>550</v>
      </c>
      <c r="BS85" s="157" t="s">
        <v>550</v>
      </c>
      <c r="BT85" s="157" t="s">
        <v>550</v>
      </c>
      <c r="BU85" s="157" t="s">
        <v>550</v>
      </c>
      <c r="BV85" s="157" t="s">
        <v>550</v>
      </c>
      <c r="BW85" s="157" t="s">
        <v>73</v>
      </c>
      <c r="BX85" s="157" t="s">
        <v>550</v>
      </c>
      <c r="BY85" s="161" t="s">
        <v>550</v>
      </c>
      <c r="BZ85" s="167" t="s">
        <v>550</v>
      </c>
      <c r="CA85" s="160" t="s">
        <v>73</v>
      </c>
      <c r="CB85" s="156" t="s">
        <v>551</v>
      </c>
      <c r="CC85" s="761"/>
      <c r="CD85" s="762"/>
      <c r="CE85" s="161" t="s">
        <v>562</v>
      </c>
      <c r="CF85" s="167" t="s">
        <v>562</v>
      </c>
      <c r="CG85" s="160" t="s">
        <v>388</v>
      </c>
      <c r="CH85" s="384"/>
      <c r="CI85" s="159"/>
    </row>
    <row r="86" spans="1:87" s="8" customFormat="1" ht="32.25" customHeight="1">
      <c r="A86" s="687"/>
      <c r="B86" s="31" t="s">
        <v>266</v>
      </c>
      <c r="C86" s="160" t="s">
        <v>73</v>
      </c>
      <c r="D86" s="157" t="s">
        <v>550</v>
      </c>
      <c r="E86" s="157" t="s">
        <v>550</v>
      </c>
      <c r="F86" s="157" t="s">
        <v>73</v>
      </c>
      <c r="G86" s="157" t="s">
        <v>550</v>
      </c>
      <c r="H86" s="157" t="s">
        <v>73</v>
      </c>
      <c r="I86" s="157" t="s">
        <v>73</v>
      </c>
      <c r="J86" s="157" t="s">
        <v>550</v>
      </c>
      <c r="K86" s="157" t="s">
        <v>550</v>
      </c>
      <c r="L86" s="157" t="s">
        <v>73</v>
      </c>
      <c r="M86" s="157" t="s">
        <v>550</v>
      </c>
      <c r="N86" s="157" t="s">
        <v>550</v>
      </c>
      <c r="O86" s="157" t="s">
        <v>73</v>
      </c>
      <c r="P86" s="381" t="s">
        <v>1236</v>
      </c>
      <c r="Q86" s="159" t="s">
        <v>1237</v>
      </c>
      <c r="R86" s="160" t="s">
        <v>73</v>
      </c>
      <c r="S86" s="157" t="s">
        <v>1210</v>
      </c>
      <c r="T86" s="157" t="s">
        <v>1238</v>
      </c>
      <c r="U86" s="157" t="s">
        <v>1212</v>
      </c>
      <c r="V86" s="161" t="s">
        <v>1205</v>
      </c>
      <c r="W86" s="160" t="s">
        <v>73</v>
      </c>
      <c r="X86" s="157" t="s">
        <v>73</v>
      </c>
      <c r="Y86" s="157" t="s">
        <v>73</v>
      </c>
      <c r="Z86" s="157" t="s">
        <v>388</v>
      </c>
      <c r="AA86" s="161" t="s">
        <v>388</v>
      </c>
      <c r="AB86" s="160" t="s">
        <v>388</v>
      </c>
      <c r="AC86" s="161"/>
      <c r="AD86" s="160" t="s">
        <v>73</v>
      </c>
      <c r="AE86" s="385" t="s">
        <v>1239</v>
      </c>
      <c r="AF86" s="164" t="s">
        <v>1240</v>
      </c>
      <c r="AG86" s="157" t="s">
        <v>388</v>
      </c>
      <c r="AH86" s="161" t="s">
        <v>388</v>
      </c>
      <c r="AI86" s="391" t="s">
        <v>73</v>
      </c>
      <c r="AJ86" s="156" t="s">
        <v>1222</v>
      </c>
      <c r="AK86" s="157" t="s">
        <v>1205</v>
      </c>
      <c r="AL86" s="165" t="s">
        <v>380</v>
      </c>
      <c r="AM86" s="157" t="s">
        <v>73</v>
      </c>
      <c r="AN86" s="382" t="s">
        <v>1297</v>
      </c>
      <c r="AO86" s="160" t="s">
        <v>388</v>
      </c>
      <c r="AP86" s="157" t="s">
        <v>388</v>
      </c>
      <c r="AQ86" s="161" t="s">
        <v>388</v>
      </c>
      <c r="AR86" s="160" t="s">
        <v>388</v>
      </c>
      <c r="AS86" s="157" t="s">
        <v>388</v>
      </c>
      <c r="AT86" s="166" t="s">
        <v>388</v>
      </c>
      <c r="AU86" s="160" t="s">
        <v>388</v>
      </c>
      <c r="AV86" s="383" t="s">
        <v>388</v>
      </c>
      <c r="AW86" s="161" t="s">
        <v>388</v>
      </c>
      <c r="AX86" s="167" t="s">
        <v>73</v>
      </c>
      <c r="AY86" s="156" t="s">
        <v>388</v>
      </c>
      <c r="AZ86" s="157" t="s">
        <v>388</v>
      </c>
      <c r="BA86" s="161" t="s">
        <v>388</v>
      </c>
      <c r="BB86" s="156"/>
      <c r="BC86" s="156"/>
      <c r="BD86" s="156"/>
      <c r="BE86" s="156"/>
      <c r="BF86" s="156"/>
      <c r="BG86" s="156"/>
      <c r="BH86" s="156"/>
      <c r="BI86" s="156"/>
      <c r="BJ86" s="156"/>
      <c r="BK86" s="156"/>
      <c r="BL86" s="156"/>
      <c r="BM86" s="156"/>
      <c r="BN86" s="156"/>
      <c r="BO86" s="156"/>
      <c r="BP86" s="156"/>
      <c r="BQ86" s="157"/>
      <c r="BR86" s="160" t="s">
        <v>550</v>
      </c>
      <c r="BS86" s="157" t="s">
        <v>550</v>
      </c>
      <c r="BT86" s="157" t="s">
        <v>550</v>
      </c>
      <c r="BU86" s="157" t="s">
        <v>550</v>
      </c>
      <c r="BV86" s="157" t="s">
        <v>550</v>
      </c>
      <c r="BW86" s="157" t="s">
        <v>73</v>
      </c>
      <c r="BX86" s="157" t="s">
        <v>550</v>
      </c>
      <c r="BY86" s="161" t="s">
        <v>550</v>
      </c>
      <c r="BZ86" s="167" t="s">
        <v>550</v>
      </c>
      <c r="CA86" s="160" t="s">
        <v>73</v>
      </c>
      <c r="CB86" s="156" t="s">
        <v>551</v>
      </c>
      <c r="CC86" s="761" t="s">
        <v>388</v>
      </c>
      <c r="CD86" s="762"/>
      <c r="CE86" s="161" t="s">
        <v>562</v>
      </c>
      <c r="CF86" s="167" t="s">
        <v>562</v>
      </c>
      <c r="CG86" s="160" t="s">
        <v>388</v>
      </c>
      <c r="CH86" s="158"/>
      <c r="CI86" s="159"/>
    </row>
    <row r="87" spans="1:87" s="8" customFormat="1" ht="57.75" customHeight="1">
      <c r="A87" s="688"/>
      <c r="B87" s="28" t="s">
        <v>267</v>
      </c>
      <c r="C87" s="392" t="s">
        <v>550</v>
      </c>
      <c r="D87" s="182" t="s">
        <v>550</v>
      </c>
      <c r="E87" s="182" t="s">
        <v>550</v>
      </c>
      <c r="F87" s="182" t="s">
        <v>73</v>
      </c>
      <c r="G87" s="182" t="s">
        <v>550</v>
      </c>
      <c r="H87" s="182" t="s">
        <v>550</v>
      </c>
      <c r="I87" s="182" t="s">
        <v>73</v>
      </c>
      <c r="J87" s="182" t="s">
        <v>550</v>
      </c>
      <c r="K87" s="182" t="s">
        <v>550</v>
      </c>
      <c r="L87" s="182" t="s">
        <v>73</v>
      </c>
      <c r="M87" s="182" t="s">
        <v>550</v>
      </c>
      <c r="N87" s="182" t="s">
        <v>550</v>
      </c>
      <c r="O87" s="182" t="s">
        <v>73</v>
      </c>
      <c r="P87" s="393" t="s">
        <v>1241</v>
      </c>
      <c r="Q87" s="394" t="s">
        <v>1242</v>
      </c>
      <c r="R87" s="392" t="s">
        <v>73</v>
      </c>
      <c r="S87" s="182" t="s">
        <v>1243</v>
      </c>
      <c r="T87" s="182" t="s">
        <v>1211</v>
      </c>
      <c r="U87" s="182" t="s">
        <v>1212</v>
      </c>
      <c r="V87" s="183" t="s">
        <v>1205</v>
      </c>
      <c r="W87" s="392" t="s">
        <v>73</v>
      </c>
      <c r="X87" s="395" t="s">
        <v>73</v>
      </c>
      <c r="Y87" s="395" t="s">
        <v>73</v>
      </c>
      <c r="Z87" s="182" t="s">
        <v>73</v>
      </c>
      <c r="AA87" s="183" t="s">
        <v>388</v>
      </c>
      <c r="AB87" s="392" t="s">
        <v>388</v>
      </c>
      <c r="AC87" s="183"/>
      <c r="AD87" s="392" t="s">
        <v>550</v>
      </c>
      <c r="AE87" s="396" t="s">
        <v>550</v>
      </c>
      <c r="AF87" s="397" t="s">
        <v>1244</v>
      </c>
      <c r="AG87" s="182" t="s">
        <v>388</v>
      </c>
      <c r="AH87" s="183" t="s">
        <v>388</v>
      </c>
      <c r="AI87" s="398" t="s">
        <v>388</v>
      </c>
      <c r="AJ87" s="399" t="s">
        <v>550</v>
      </c>
      <c r="AK87" s="182" t="s">
        <v>550</v>
      </c>
      <c r="AL87" s="182" t="s">
        <v>550</v>
      </c>
      <c r="AM87" s="182" t="s">
        <v>550</v>
      </c>
      <c r="AN87" s="400" t="s">
        <v>550</v>
      </c>
      <c r="AO87" s="392" t="s">
        <v>388</v>
      </c>
      <c r="AP87" s="182" t="s">
        <v>73</v>
      </c>
      <c r="AQ87" s="183" t="s">
        <v>388</v>
      </c>
      <c r="AR87" s="401" t="s">
        <v>388</v>
      </c>
      <c r="AS87" s="182" t="s">
        <v>388</v>
      </c>
      <c r="AT87" s="402" t="s">
        <v>73</v>
      </c>
      <c r="AU87" s="392" t="s">
        <v>388</v>
      </c>
      <c r="AV87" s="403" t="s">
        <v>388</v>
      </c>
      <c r="AW87" s="183" t="s">
        <v>388</v>
      </c>
      <c r="AX87" s="398" t="s">
        <v>73</v>
      </c>
      <c r="AY87" s="399" t="s">
        <v>388</v>
      </c>
      <c r="AZ87" s="182" t="s">
        <v>388</v>
      </c>
      <c r="BA87" s="183" t="s">
        <v>388</v>
      </c>
      <c r="BB87" s="399"/>
      <c r="BC87" s="399"/>
      <c r="BD87" s="399"/>
      <c r="BE87" s="399"/>
      <c r="BF87" s="399"/>
      <c r="BG87" s="399"/>
      <c r="BH87" s="399"/>
      <c r="BI87" s="399"/>
      <c r="BJ87" s="399"/>
      <c r="BK87" s="399"/>
      <c r="BL87" s="399"/>
      <c r="BM87" s="399"/>
      <c r="BN87" s="399"/>
      <c r="BO87" s="182"/>
      <c r="BP87" s="182"/>
      <c r="BQ87" s="182"/>
      <c r="BR87" s="392" t="s">
        <v>550</v>
      </c>
      <c r="BS87" s="182" t="s">
        <v>550</v>
      </c>
      <c r="BT87" s="182" t="s">
        <v>550</v>
      </c>
      <c r="BU87" s="182" t="s">
        <v>550</v>
      </c>
      <c r="BV87" s="182" t="s">
        <v>73</v>
      </c>
      <c r="BW87" s="182" t="s">
        <v>73</v>
      </c>
      <c r="BX87" s="182" t="s">
        <v>550</v>
      </c>
      <c r="BY87" s="183" t="s">
        <v>550</v>
      </c>
      <c r="BZ87" s="398" t="s">
        <v>1229</v>
      </c>
      <c r="CA87" s="392" t="s">
        <v>73</v>
      </c>
      <c r="CB87" s="399" t="s">
        <v>551</v>
      </c>
      <c r="CC87" s="763"/>
      <c r="CD87" s="764"/>
      <c r="CE87" s="404" t="s">
        <v>562</v>
      </c>
      <c r="CF87" s="392" t="s">
        <v>564</v>
      </c>
      <c r="CG87" s="392" t="s">
        <v>388</v>
      </c>
      <c r="CH87" s="405"/>
      <c r="CI87" s="178"/>
    </row>
    <row r="88" spans="1:87" s="8" customFormat="1" ht="32.25" customHeight="1" collapsed="1">
      <c r="A88" s="673" t="s">
        <v>268</v>
      </c>
      <c r="B88" s="30" t="s">
        <v>270</v>
      </c>
      <c r="C88" s="198" t="s">
        <v>550</v>
      </c>
      <c r="D88" s="199" t="s">
        <v>550</v>
      </c>
      <c r="E88" s="199" t="s">
        <v>73</v>
      </c>
      <c r="F88" s="199" t="s">
        <v>73</v>
      </c>
      <c r="G88" s="199" t="s">
        <v>73</v>
      </c>
      <c r="H88" s="199" t="s">
        <v>73</v>
      </c>
      <c r="I88" s="199" t="s">
        <v>73</v>
      </c>
      <c r="J88" s="199" t="s">
        <v>550</v>
      </c>
      <c r="K88" s="199" t="s">
        <v>550</v>
      </c>
      <c r="L88" s="199" t="s">
        <v>73</v>
      </c>
      <c r="M88" s="199" t="s">
        <v>550</v>
      </c>
      <c r="N88" s="199" t="s">
        <v>550</v>
      </c>
      <c r="O88" s="199" t="s">
        <v>73</v>
      </c>
      <c r="P88" s="251" t="s">
        <v>497</v>
      </c>
      <c r="Q88" s="221" t="s">
        <v>155</v>
      </c>
      <c r="R88" s="198" t="s">
        <v>73</v>
      </c>
      <c r="S88" s="199" t="s">
        <v>114</v>
      </c>
      <c r="T88" s="199" t="s">
        <v>308</v>
      </c>
      <c r="U88" s="199" t="s">
        <v>215</v>
      </c>
      <c r="V88" s="200" t="s">
        <v>649</v>
      </c>
      <c r="W88" s="198" t="s">
        <v>73</v>
      </c>
      <c r="X88" s="199" t="s">
        <v>388</v>
      </c>
      <c r="Y88" s="199" t="s">
        <v>388</v>
      </c>
      <c r="Z88" s="199" t="s">
        <v>550</v>
      </c>
      <c r="AA88" s="200" t="s">
        <v>550</v>
      </c>
      <c r="AB88" s="198" t="s">
        <v>73</v>
      </c>
      <c r="AC88" s="200" t="s">
        <v>835</v>
      </c>
      <c r="AD88" s="198" t="s">
        <v>73</v>
      </c>
      <c r="AE88" s="201" t="s">
        <v>1298</v>
      </c>
      <c r="AF88" s="199" t="s">
        <v>295</v>
      </c>
      <c r="AG88" s="199" t="s">
        <v>550</v>
      </c>
      <c r="AH88" s="200" t="s">
        <v>388</v>
      </c>
      <c r="AI88" s="198" t="s">
        <v>388</v>
      </c>
      <c r="AJ88" s="198"/>
      <c r="AK88" s="199"/>
      <c r="AL88" s="253"/>
      <c r="AM88" s="199"/>
      <c r="AN88" s="124"/>
      <c r="AO88" s="198" t="s">
        <v>388</v>
      </c>
      <c r="AP88" s="199" t="s">
        <v>388</v>
      </c>
      <c r="AQ88" s="200" t="s">
        <v>388</v>
      </c>
      <c r="AR88" s="250" t="s">
        <v>388</v>
      </c>
      <c r="AS88" s="199" t="s">
        <v>388</v>
      </c>
      <c r="AT88" s="250" t="s">
        <v>388</v>
      </c>
      <c r="AU88" s="198" t="s">
        <v>388</v>
      </c>
      <c r="AV88" s="250" t="s">
        <v>388</v>
      </c>
      <c r="AW88" s="200" t="s">
        <v>388</v>
      </c>
      <c r="AX88" s="206" t="s">
        <v>388</v>
      </c>
      <c r="AY88" s="126" t="s">
        <v>388</v>
      </c>
      <c r="AZ88" s="199" t="s">
        <v>388</v>
      </c>
      <c r="BA88" s="200" t="s">
        <v>388</v>
      </c>
      <c r="BB88" s="126"/>
      <c r="BC88" s="126"/>
      <c r="BD88" s="126"/>
      <c r="BE88" s="126"/>
      <c r="BF88" s="126"/>
      <c r="BG88" s="199"/>
      <c r="BH88" s="199"/>
      <c r="BI88" s="199"/>
      <c r="BJ88" s="126"/>
      <c r="BK88" s="126"/>
      <c r="BL88" s="126"/>
      <c r="BM88" s="126"/>
      <c r="BN88" s="126"/>
      <c r="BO88" s="199"/>
      <c r="BP88" s="199"/>
      <c r="BQ88" s="199"/>
      <c r="BR88" s="198" t="s">
        <v>550</v>
      </c>
      <c r="BS88" s="199" t="s">
        <v>550</v>
      </c>
      <c r="BT88" s="199" t="s">
        <v>550</v>
      </c>
      <c r="BU88" s="199" t="s">
        <v>550</v>
      </c>
      <c r="BV88" s="199" t="s">
        <v>550</v>
      </c>
      <c r="BW88" s="199" t="s">
        <v>550</v>
      </c>
      <c r="BX88" s="199" t="s">
        <v>550</v>
      </c>
      <c r="BY88" s="200" t="s">
        <v>550</v>
      </c>
      <c r="BZ88" s="207" t="s">
        <v>550</v>
      </c>
      <c r="CA88" s="202" t="s">
        <v>73</v>
      </c>
      <c r="CB88" s="126" t="s">
        <v>551</v>
      </c>
      <c r="CC88" s="719" t="s">
        <v>684</v>
      </c>
      <c r="CD88" s="714"/>
      <c r="CE88" s="253" t="s">
        <v>564</v>
      </c>
      <c r="CF88" s="198" t="s">
        <v>564</v>
      </c>
      <c r="CG88" s="198" t="s">
        <v>388</v>
      </c>
      <c r="CH88" s="258"/>
      <c r="CI88" s="259"/>
    </row>
    <row r="89" spans="1:87" s="8" customFormat="1" ht="38.25" customHeight="1">
      <c r="A89" s="674"/>
      <c r="B89" s="31" t="s">
        <v>273</v>
      </c>
      <c r="C89" s="121" t="s">
        <v>550</v>
      </c>
      <c r="D89" s="120" t="s">
        <v>550</v>
      </c>
      <c r="E89" s="120" t="s">
        <v>73</v>
      </c>
      <c r="F89" s="120" t="s">
        <v>73</v>
      </c>
      <c r="G89" s="120" t="s">
        <v>73</v>
      </c>
      <c r="H89" s="120" t="s">
        <v>73</v>
      </c>
      <c r="I89" s="120" t="s">
        <v>73</v>
      </c>
      <c r="J89" s="120" t="s">
        <v>550</v>
      </c>
      <c r="K89" s="120" t="s">
        <v>550</v>
      </c>
      <c r="L89" s="120" t="s">
        <v>73</v>
      </c>
      <c r="M89" s="120" t="s">
        <v>550</v>
      </c>
      <c r="N89" s="120" t="s">
        <v>550</v>
      </c>
      <c r="O89" s="120" t="s">
        <v>73</v>
      </c>
      <c r="P89" s="406" t="s">
        <v>753</v>
      </c>
      <c r="Q89" s="407" t="s">
        <v>1002</v>
      </c>
      <c r="R89" s="121" t="s">
        <v>73</v>
      </c>
      <c r="S89" s="120" t="s">
        <v>875</v>
      </c>
      <c r="T89" s="120" t="s">
        <v>571</v>
      </c>
      <c r="U89" s="120" t="s">
        <v>215</v>
      </c>
      <c r="V89" s="122" t="s">
        <v>203</v>
      </c>
      <c r="W89" s="121" t="s">
        <v>73</v>
      </c>
      <c r="X89" s="121" t="s">
        <v>73</v>
      </c>
      <c r="Y89" s="120" t="s">
        <v>388</v>
      </c>
      <c r="Z89" s="120" t="s">
        <v>550</v>
      </c>
      <c r="AA89" s="122" t="s">
        <v>550</v>
      </c>
      <c r="AB89" s="121" t="s">
        <v>550</v>
      </c>
      <c r="AC89" s="122"/>
      <c r="AD89" s="121" t="s">
        <v>550</v>
      </c>
      <c r="AE89" s="216" t="s">
        <v>550</v>
      </c>
      <c r="AF89" s="217" t="s">
        <v>550</v>
      </c>
      <c r="AG89" s="120" t="s">
        <v>550</v>
      </c>
      <c r="AH89" s="122" t="s">
        <v>388</v>
      </c>
      <c r="AI89" s="121" t="s">
        <v>388</v>
      </c>
      <c r="AJ89" s="121"/>
      <c r="AK89" s="120"/>
      <c r="AL89" s="205"/>
      <c r="AM89" s="120"/>
      <c r="AN89" s="212"/>
      <c r="AO89" s="121" t="s">
        <v>388</v>
      </c>
      <c r="AP89" s="120" t="s">
        <v>388</v>
      </c>
      <c r="AQ89" s="122" t="s">
        <v>388</v>
      </c>
      <c r="AR89" s="127" t="s">
        <v>388</v>
      </c>
      <c r="AS89" s="120" t="s">
        <v>388</v>
      </c>
      <c r="AT89" s="127" t="s">
        <v>388</v>
      </c>
      <c r="AU89" s="121" t="s">
        <v>388</v>
      </c>
      <c r="AV89" s="127" t="s">
        <v>73</v>
      </c>
      <c r="AW89" s="122" t="s">
        <v>388</v>
      </c>
      <c r="AX89" s="132" t="s">
        <v>73</v>
      </c>
      <c r="AY89" s="123" t="s">
        <v>388</v>
      </c>
      <c r="AZ89" s="120" t="s">
        <v>388</v>
      </c>
      <c r="BA89" s="122" t="s">
        <v>388</v>
      </c>
      <c r="BB89" s="123"/>
      <c r="BC89" s="123">
        <v>0</v>
      </c>
      <c r="BD89" s="123"/>
      <c r="BE89" s="123"/>
      <c r="BF89" s="123"/>
      <c r="BG89" s="120"/>
      <c r="BH89" s="120"/>
      <c r="BI89" s="120"/>
      <c r="BJ89" s="123"/>
      <c r="BK89" s="123">
        <v>0</v>
      </c>
      <c r="BL89" s="123"/>
      <c r="BM89" s="123"/>
      <c r="BN89" s="123"/>
      <c r="BO89" s="120"/>
      <c r="BP89" s="120"/>
      <c r="BQ89" s="120"/>
      <c r="BR89" s="121" t="s">
        <v>550</v>
      </c>
      <c r="BS89" s="120" t="s">
        <v>550</v>
      </c>
      <c r="BT89" s="120" t="s">
        <v>550</v>
      </c>
      <c r="BU89" s="120" t="s">
        <v>550</v>
      </c>
      <c r="BV89" s="120" t="s">
        <v>73</v>
      </c>
      <c r="BW89" s="120" t="s">
        <v>73</v>
      </c>
      <c r="BX89" s="120" t="s">
        <v>550</v>
      </c>
      <c r="BY89" s="122" t="s">
        <v>550</v>
      </c>
      <c r="BZ89" s="127" t="s">
        <v>550</v>
      </c>
      <c r="CA89" s="121" t="s">
        <v>73</v>
      </c>
      <c r="CB89" s="123" t="s">
        <v>551</v>
      </c>
      <c r="CC89" s="707" t="s">
        <v>472</v>
      </c>
      <c r="CD89" s="708"/>
      <c r="CE89" s="205" t="s">
        <v>564</v>
      </c>
      <c r="CF89" s="121" t="s">
        <v>564</v>
      </c>
      <c r="CG89" s="121" t="s">
        <v>388</v>
      </c>
      <c r="CH89" s="214"/>
      <c r="CI89" s="129"/>
    </row>
    <row r="90" spans="1:87" s="8" customFormat="1" ht="32.25" customHeight="1">
      <c r="A90" s="674"/>
      <c r="B90" s="31" t="s">
        <v>275</v>
      </c>
      <c r="C90" s="121" t="s">
        <v>550</v>
      </c>
      <c r="D90" s="120" t="s">
        <v>550</v>
      </c>
      <c r="E90" s="120" t="s">
        <v>73</v>
      </c>
      <c r="F90" s="120" t="s">
        <v>73</v>
      </c>
      <c r="G90" s="120" t="s">
        <v>550</v>
      </c>
      <c r="H90" s="120" t="s">
        <v>73</v>
      </c>
      <c r="I90" s="120" t="s">
        <v>73</v>
      </c>
      <c r="J90" s="120" t="s">
        <v>550</v>
      </c>
      <c r="K90" s="120" t="s">
        <v>550</v>
      </c>
      <c r="L90" s="120" t="s">
        <v>73</v>
      </c>
      <c r="M90" s="120" t="s">
        <v>550</v>
      </c>
      <c r="N90" s="120" t="s">
        <v>550</v>
      </c>
      <c r="O90" s="120" t="s">
        <v>73</v>
      </c>
      <c r="P90" s="136" t="s">
        <v>837</v>
      </c>
      <c r="Q90" s="131" t="s">
        <v>838</v>
      </c>
      <c r="R90" s="121" t="s">
        <v>73</v>
      </c>
      <c r="S90" s="120" t="s">
        <v>584</v>
      </c>
      <c r="T90" s="120" t="s">
        <v>222</v>
      </c>
      <c r="U90" s="120" t="s">
        <v>215</v>
      </c>
      <c r="V90" s="122" t="s">
        <v>203</v>
      </c>
      <c r="W90" s="121" t="s">
        <v>73</v>
      </c>
      <c r="X90" s="120" t="s">
        <v>388</v>
      </c>
      <c r="Y90" s="120" t="s">
        <v>388</v>
      </c>
      <c r="Z90" s="120" t="s">
        <v>550</v>
      </c>
      <c r="AA90" s="122" t="s">
        <v>550</v>
      </c>
      <c r="AB90" s="121" t="s">
        <v>73</v>
      </c>
      <c r="AC90" s="212" t="s">
        <v>577</v>
      </c>
      <c r="AD90" s="120" t="s">
        <v>550</v>
      </c>
      <c r="AE90" s="120" t="s">
        <v>550</v>
      </c>
      <c r="AF90" s="217" t="s">
        <v>550</v>
      </c>
      <c r="AG90" s="120" t="s">
        <v>550</v>
      </c>
      <c r="AH90" s="122" t="s">
        <v>388</v>
      </c>
      <c r="AI90" s="121" t="s">
        <v>388</v>
      </c>
      <c r="AJ90" s="121"/>
      <c r="AK90" s="120"/>
      <c r="AL90" s="205"/>
      <c r="AM90" s="120"/>
      <c r="AN90" s="212"/>
      <c r="AO90" s="121" t="s">
        <v>388</v>
      </c>
      <c r="AP90" s="120" t="s">
        <v>388</v>
      </c>
      <c r="AQ90" s="122" t="s">
        <v>388</v>
      </c>
      <c r="AR90" s="127" t="s">
        <v>388</v>
      </c>
      <c r="AS90" s="120" t="s">
        <v>388</v>
      </c>
      <c r="AT90" s="127" t="s">
        <v>388</v>
      </c>
      <c r="AU90" s="121" t="s">
        <v>388</v>
      </c>
      <c r="AV90" s="127" t="s">
        <v>388</v>
      </c>
      <c r="AW90" s="122" t="s">
        <v>388</v>
      </c>
      <c r="AX90" s="132" t="s">
        <v>73</v>
      </c>
      <c r="AY90" s="123" t="s">
        <v>388</v>
      </c>
      <c r="AZ90" s="120" t="s">
        <v>388</v>
      </c>
      <c r="BA90" s="122" t="s">
        <v>388</v>
      </c>
      <c r="BB90" s="123"/>
      <c r="BC90" s="123"/>
      <c r="BD90" s="123"/>
      <c r="BE90" s="123"/>
      <c r="BF90" s="123"/>
      <c r="BG90" s="120">
        <v>2</v>
      </c>
      <c r="BH90" s="120"/>
      <c r="BI90" s="120"/>
      <c r="BJ90" s="123"/>
      <c r="BK90" s="123"/>
      <c r="BL90" s="123"/>
      <c r="BM90" s="123"/>
      <c r="BN90" s="123"/>
      <c r="BO90" s="120">
        <v>2</v>
      </c>
      <c r="BP90" s="120"/>
      <c r="BQ90" s="120"/>
      <c r="BR90" s="121" t="s">
        <v>73</v>
      </c>
      <c r="BS90" s="120" t="s">
        <v>550</v>
      </c>
      <c r="BT90" s="120" t="s">
        <v>550</v>
      </c>
      <c r="BU90" s="120" t="s">
        <v>550</v>
      </c>
      <c r="BV90" s="120" t="s">
        <v>550</v>
      </c>
      <c r="BW90" s="120" t="s">
        <v>73</v>
      </c>
      <c r="BX90" s="120" t="s">
        <v>550</v>
      </c>
      <c r="BY90" s="122" t="s">
        <v>550</v>
      </c>
      <c r="BZ90" s="127" t="s">
        <v>550</v>
      </c>
      <c r="CA90" s="121" t="s">
        <v>73</v>
      </c>
      <c r="CB90" s="123" t="s">
        <v>551</v>
      </c>
      <c r="CC90" s="707" t="s">
        <v>801</v>
      </c>
      <c r="CD90" s="708"/>
      <c r="CE90" s="205" t="s">
        <v>564</v>
      </c>
      <c r="CF90" s="121" t="s">
        <v>564</v>
      </c>
      <c r="CG90" s="121" t="s">
        <v>388</v>
      </c>
      <c r="CH90" s="408"/>
      <c r="CI90" s="409"/>
    </row>
    <row r="91" spans="1:87" s="8" customFormat="1" ht="46.5" customHeight="1">
      <c r="A91" s="675"/>
      <c r="B91" s="32" t="s">
        <v>282</v>
      </c>
      <c r="C91" s="181" t="s">
        <v>550</v>
      </c>
      <c r="D91" s="135" t="s">
        <v>73</v>
      </c>
      <c r="E91" s="135" t="s">
        <v>73</v>
      </c>
      <c r="F91" s="135" t="s">
        <v>550</v>
      </c>
      <c r="G91" s="135" t="s">
        <v>73</v>
      </c>
      <c r="H91" s="135" t="s">
        <v>73</v>
      </c>
      <c r="I91" s="135" t="s">
        <v>73</v>
      </c>
      <c r="J91" s="135" t="s">
        <v>550</v>
      </c>
      <c r="K91" s="135" t="s">
        <v>550</v>
      </c>
      <c r="L91" s="135" t="s">
        <v>73</v>
      </c>
      <c r="M91" s="135" t="s">
        <v>550</v>
      </c>
      <c r="N91" s="135" t="s">
        <v>550</v>
      </c>
      <c r="O91" s="135" t="s">
        <v>73</v>
      </c>
      <c r="P91" s="179" t="s">
        <v>753</v>
      </c>
      <c r="Q91" s="180" t="s">
        <v>155</v>
      </c>
      <c r="R91" s="181" t="s">
        <v>73</v>
      </c>
      <c r="S91" s="135" t="s">
        <v>114</v>
      </c>
      <c r="T91" s="135" t="s">
        <v>222</v>
      </c>
      <c r="U91" s="135" t="s">
        <v>215</v>
      </c>
      <c r="V91" s="137" t="s">
        <v>203</v>
      </c>
      <c r="W91" s="181" t="s">
        <v>73</v>
      </c>
      <c r="X91" s="135" t="s">
        <v>388</v>
      </c>
      <c r="Y91" s="135" t="s">
        <v>388</v>
      </c>
      <c r="Z91" s="135" t="s">
        <v>550</v>
      </c>
      <c r="AA91" s="137" t="s">
        <v>550</v>
      </c>
      <c r="AB91" s="181" t="s">
        <v>388</v>
      </c>
      <c r="AC91" s="137"/>
      <c r="AD91" s="181" t="s">
        <v>388</v>
      </c>
      <c r="AE91" s="184" t="s">
        <v>1299</v>
      </c>
      <c r="AF91" s="185" t="s">
        <v>295</v>
      </c>
      <c r="AG91" s="135" t="s">
        <v>550</v>
      </c>
      <c r="AH91" s="137" t="s">
        <v>388</v>
      </c>
      <c r="AI91" s="181" t="s">
        <v>73</v>
      </c>
      <c r="AJ91" s="181">
        <v>1</v>
      </c>
      <c r="AK91" s="135" t="s">
        <v>992</v>
      </c>
      <c r="AL91" s="187" t="s">
        <v>380</v>
      </c>
      <c r="AM91" s="135" t="s">
        <v>550</v>
      </c>
      <c r="AN91" s="133"/>
      <c r="AO91" s="181" t="s">
        <v>73</v>
      </c>
      <c r="AP91" s="135" t="s">
        <v>388</v>
      </c>
      <c r="AQ91" s="137" t="s">
        <v>388</v>
      </c>
      <c r="AR91" s="232" t="s">
        <v>388</v>
      </c>
      <c r="AS91" s="135" t="s">
        <v>388</v>
      </c>
      <c r="AT91" s="232" t="s">
        <v>388</v>
      </c>
      <c r="AU91" s="181" t="s">
        <v>388</v>
      </c>
      <c r="AV91" s="232" t="s">
        <v>73</v>
      </c>
      <c r="AW91" s="137" t="s">
        <v>388</v>
      </c>
      <c r="AX91" s="188" t="s">
        <v>73</v>
      </c>
      <c r="AY91" s="134" t="s">
        <v>388</v>
      </c>
      <c r="AZ91" s="135" t="s">
        <v>388</v>
      </c>
      <c r="BA91" s="137" t="s">
        <v>388</v>
      </c>
      <c r="BB91" s="134"/>
      <c r="BC91" s="134"/>
      <c r="BD91" s="134"/>
      <c r="BE91" s="134"/>
      <c r="BF91" s="134"/>
      <c r="BG91" s="135"/>
      <c r="BH91" s="135"/>
      <c r="BI91" s="135"/>
      <c r="BJ91" s="134">
        <v>2</v>
      </c>
      <c r="BK91" s="134"/>
      <c r="BL91" s="134"/>
      <c r="BM91" s="134"/>
      <c r="BN91" s="134"/>
      <c r="BO91" s="135"/>
      <c r="BP91" s="135"/>
      <c r="BQ91" s="135"/>
      <c r="BR91" s="181" t="s">
        <v>73</v>
      </c>
      <c r="BS91" s="135" t="s">
        <v>73</v>
      </c>
      <c r="BT91" s="135" t="s">
        <v>73</v>
      </c>
      <c r="BU91" s="135" t="s">
        <v>550</v>
      </c>
      <c r="BV91" s="135" t="s">
        <v>73</v>
      </c>
      <c r="BW91" s="135" t="s">
        <v>73</v>
      </c>
      <c r="BX91" s="135" t="s">
        <v>550</v>
      </c>
      <c r="BY91" s="137" t="s">
        <v>550</v>
      </c>
      <c r="BZ91" s="232" t="s">
        <v>550</v>
      </c>
      <c r="CA91" s="181" t="s">
        <v>73</v>
      </c>
      <c r="CB91" s="134" t="s">
        <v>551</v>
      </c>
      <c r="CC91" s="711" t="s">
        <v>685</v>
      </c>
      <c r="CD91" s="712"/>
      <c r="CE91" s="187" t="s">
        <v>564</v>
      </c>
      <c r="CF91" s="181" t="s">
        <v>564</v>
      </c>
      <c r="CG91" s="181" t="s">
        <v>388</v>
      </c>
      <c r="CH91" s="321"/>
      <c r="CI91" s="193"/>
    </row>
    <row r="92" spans="1:87" s="8" customFormat="1" ht="32.25" customHeight="1">
      <c r="A92" s="676" t="s">
        <v>286</v>
      </c>
      <c r="B92" s="30" t="s">
        <v>287</v>
      </c>
      <c r="C92" s="198" t="s">
        <v>550</v>
      </c>
      <c r="D92" s="199" t="s">
        <v>550</v>
      </c>
      <c r="E92" s="199" t="s">
        <v>550</v>
      </c>
      <c r="F92" s="199" t="s">
        <v>73</v>
      </c>
      <c r="G92" s="199" t="s">
        <v>550</v>
      </c>
      <c r="H92" s="199" t="s">
        <v>550</v>
      </c>
      <c r="I92" s="199" t="s">
        <v>73</v>
      </c>
      <c r="J92" s="199" t="s">
        <v>550</v>
      </c>
      <c r="K92" s="199" t="s">
        <v>550</v>
      </c>
      <c r="L92" s="199" t="s">
        <v>73</v>
      </c>
      <c r="M92" s="199" t="s">
        <v>550</v>
      </c>
      <c r="N92" s="199" t="s">
        <v>550</v>
      </c>
      <c r="O92" s="199" t="s">
        <v>73</v>
      </c>
      <c r="P92" s="251" t="s">
        <v>646</v>
      </c>
      <c r="Q92" s="234" t="s">
        <v>299</v>
      </c>
      <c r="R92" s="198" t="s">
        <v>73</v>
      </c>
      <c r="S92" s="199" t="s">
        <v>1300</v>
      </c>
      <c r="T92" s="199" t="s">
        <v>632</v>
      </c>
      <c r="U92" s="199" t="s">
        <v>554</v>
      </c>
      <c r="V92" s="200" t="s">
        <v>740</v>
      </c>
      <c r="W92" s="198" t="s">
        <v>73</v>
      </c>
      <c r="X92" s="199" t="s">
        <v>388</v>
      </c>
      <c r="Y92" s="256" t="s">
        <v>388</v>
      </c>
      <c r="Z92" s="199" t="s">
        <v>388</v>
      </c>
      <c r="AA92" s="200" t="s">
        <v>388</v>
      </c>
      <c r="AB92" s="198" t="s">
        <v>73</v>
      </c>
      <c r="AC92" s="200" t="s">
        <v>195</v>
      </c>
      <c r="AD92" s="198" t="s">
        <v>550</v>
      </c>
      <c r="AE92" s="201" t="s">
        <v>388</v>
      </c>
      <c r="AF92" s="199" t="s">
        <v>388</v>
      </c>
      <c r="AG92" s="199" t="s">
        <v>388</v>
      </c>
      <c r="AH92" s="200" t="s">
        <v>388</v>
      </c>
      <c r="AI92" s="202" t="s">
        <v>388</v>
      </c>
      <c r="AJ92" s="202"/>
      <c r="AK92" s="196"/>
      <c r="AL92" s="203"/>
      <c r="AM92" s="196"/>
      <c r="AN92" s="204"/>
      <c r="AO92" s="202" t="s">
        <v>388</v>
      </c>
      <c r="AP92" s="196" t="s">
        <v>388</v>
      </c>
      <c r="AQ92" s="194" t="s">
        <v>388</v>
      </c>
      <c r="AR92" s="207" t="s">
        <v>388</v>
      </c>
      <c r="AS92" s="196" t="s">
        <v>388</v>
      </c>
      <c r="AT92" s="207" t="s">
        <v>388</v>
      </c>
      <c r="AU92" s="202" t="s">
        <v>388</v>
      </c>
      <c r="AV92" s="207" t="s">
        <v>388</v>
      </c>
      <c r="AW92" s="194" t="s">
        <v>388</v>
      </c>
      <c r="AX92" s="327" t="s">
        <v>388</v>
      </c>
      <c r="AY92" s="195" t="s">
        <v>388</v>
      </c>
      <c r="AZ92" s="196" t="s">
        <v>388</v>
      </c>
      <c r="BA92" s="194" t="s">
        <v>388</v>
      </c>
      <c r="BB92" s="126"/>
      <c r="BC92" s="126"/>
      <c r="BD92" s="126"/>
      <c r="BE92" s="126"/>
      <c r="BF92" s="126"/>
      <c r="BG92" s="199"/>
      <c r="BH92" s="199"/>
      <c r="BI92" s="199"/>
      <c r="BJ92" s="126"/>
      <c r="BK92" s="126"/>
      <c r="BL92" s="126"/>
      <c r="BM92" s="126"/>
      <c r="BN92" s="126"/>
      <c r="BO92" s="199"/>
      <c r="BP92" s="199"/>
      <c r="BQ92" s="199"/>
      <c r="BR92" s="202" t="s">
        <v>550</v>
      </c>
      <c r="BS92" s="195" t="s">
        <v>550</v>
      </c>
      <c r="BT92" s="196" t="s">
        <v>550</v>
      </c>
      <c r="BU92" s="196" t="s">
        <v>550</v>
      </c>
      <c r="BV92" s="196" t="s">
        <v>550</v>
      </c>
      <c r="BW92" s="196" t="s">
        <v>73</v>
      </c>
      <c r="BX92" s="196" t="s">
        <v>550</v>
      </c>
      <c r="BY92" s="194" t="s">
        <v>550</v>
      </c>
      <c r="BZ92" s="207" t="s">
        <v>550</v>
      </c>
      <c r="CA92" s="202" t="s">
        <v>73</v>
      </c>
      <c r="CB92" s="195" t="s">
        <v>551</v>
      </c>
      <c r="CC92" s="707" t="s">
        <v>741</v>
      </c>
      <c r="CD92" s="708"/>
      <c r="CE92" s="203" t="s">
        <v>564</v>
      </c>
      <c r="CF92" s="202" t="s">
        <v>564</v>
      </c>
      <c r="CG92" s="202" t="s">
        <v>388</v>
      </c>
      <c r="CH92" s="207"/>
      <c r="CI92" s="194"/>
    </row>
    <row r="93" spans="1:87" s="8" customFormat="1" ht="51" customHeight="1">
      <c r="A93" s="676"/>
      <c r="B93" s="31" t="s">
        <v>292</v>
      </c>
      <c r="C93" s="121" t="s">
        <v>550</v>
      </c>
      <c r="D93" s="120" t="s">
        <v>73</v>
      </c>
      <c r="E93" s="120" t="s">
        <v>550</v>
      </c>
      <c r="F93" s="120" t="s">
        <v>73</v>
      </c>
      <c r="G93" s="120" t="s">
        <v>550</v>
      </c>
      <c r="H93" s="120" t="s">
        <v>550</v>
      </c>
      <c r="I93" s="120" t="s">
        <v>73</v>
      </c>
      <c r="J93" s="120" t="s">
        <v>550</v>
      </c>
      <c r="K93" s="120" t="s">
        <v>550</v>
      </c>
      <c r="L93" s="120" t="s">
        <v>73</v>
      </c>
      <c r="M93" s="120" t="s">
        <v>550</v>
      </c>
      <c r="N93" s="120" t="s">
        <v>550</v>
      </c>
      <c r="O93" s="120" t="s">
        <v>73</v>
      </c>
      <c r="P93" s="136" t="s">
        <v>660</v>
      </c>
      <c r="Q93" s="131" t="s">
        <v>121</v>
      </c>
      <c r="R93" s="121" t="s">
        <v>73</v>
      </c>
      <c r="S93" s="120" t="s">
        <v>761</v>
      </c>
      <c r="T93" s="120" t="s">
        <v>621</v>
      </c>
      <c r="U93" s="120" t="s">
        <v>554</v>
      </c>
      <c r="V93" s="122" t="s">
        <v>202</v>
      </c>
      <c r="W93" s="121" t="s">
        <v>73</v>
      </c>
      <c r="X93" s="120" t="s">
        <v>388</v>
      </c>
      <c r="Y93" s="120" t="s">
        <v>73</v>
      </c>
      <c r="Z93" s="120" t="s">
        <v>388</v>
      </c>
      <c r="AA93" s="122" t="s">
        <v>388</v>
      </c>
      <c r="AB93" s="121" t="s">
        <v>388</v>
      </c>
      <c r="AC93" s="122" t="s">
        <v>388</v>
      </c>
      <c r="AD93" s="121" t="s">
        <v>550</v>
      </c>
      <c r="AE93" s="216" t="s">
        <v>550</v>
      </c>
      <c r="AF93" s="217" t="s">
        <v>388</v>
      </c>
      <c r="AG93" s="120" t="s">
        <v>388</v>
      </c>
      <c r="AH93" s="122" t="s">
        <v>388</v>
      </c>
      <c r="AI93" s="121" t="s">
        <v>388</v>
      </c>
      <c r="AJ93" s="121"/>
      <c r="AK93" s="120"/>
      <c r="AL93" s="205"/>
      <c r="AM93" s="120"/>
      <c r="AN93" s="212"/>
      <c r="AO93" s="121" t="s">
        <v>388</v>
      </c>
      <c r="AP93" s="120" t="s">
        <v>388</v>
      </c>
      <c r="AQ93" s="122" t="s">
        <v>388</v>
      </c>
      <c r="AR93" s="127" t="s">
        <v>388</v>
      </c>
      <c r="AS93" s="120" t="s">
        <v>388</v>
      </c>
      <c r="AT93" s="127" t="s">
        <v>73</v>
      </c>
      <c r="AU93" s="121" t="s">
        <v>388</v>
      </c>
      <c r="AV93" s="127" t="s">
        <v>388</v>
      </c>
      <c r="AW93" s="122" t="s">
        <v>73</v>
      </c>
      <c r="AX93" s="132" t="s">
        <v>73</v>
      </c>
      <c r="AY93" s="123" t="s">
        <v>388</v>
      </c>
      <c r="AZ93" s="120" t="s">
        <v>388</v>
      </c>
      <c r="BA93" s="122" t="s">
        <v>388</v>
      </c>
      <c r="BB93" s="123"/>
      <c r="BC93" s="123"/>
      <c r="BD93" s="123"/>
      <c r="BE93" s="123"/>
      <c r="BF93" s="123"/>
      <c r="BG93" s="120"/>
      <c r="BH93" s="120"/>
      <c r="BI93" s="120"/>
      <c r="BJ93" s="123"/>
      <c r="BK93" s="123">
        <v>1</v>
      </c>
      <c r="BL93" s="123"/>
      <c r="BM93" s="123"/>
      <c r="BN93" s="123"/>
      <c r="BO93" s="120"/>
      <c r="BP93" s="120"/>
      <c r="BQ93" s="120"/>
      <c r="BR93" s="121" t="s">
        <v>550</v>
      </c>
      <c r="BS93" s="120" t="s">
        <v>550</v>
      </c>
      <c r="BT93" s="120" t="s">
        <v>550</v>
      </c>
      <c r="BU93" s="120" t="s">
        <v>550</v>
      </c>
      <c r="BV93" s="120" t="s">
        <v>73</v>
      </c>
      <c r="BW93" s="120" t="s">
        <v>73</v>
      </c>
      <c r="BX93" s="120" t="s">
        <v>550</v>
      </c>
      <c r="BY93" s="122" t="s">
        <v>550</v>
      </c>
      <c r="BZ93" s="127" t="s">
        <v>550</v>
      </c>
      <c r="CA93" s="121" t="s">
        <v>73</v>
      </c>
      <c r="CB93" s="123" t="s">
        <v>551</v>
      </c>
      <c r="CC93" s="707" t="s">
        <v>578</v>
      </c>
      <c r="CD93" s="708"/>
      <c r="CE93" s="205" t="s">
        <v>564</v>
      </c>
      <c r="CF93" s="121" t="s">
        <v>564</v>
      </c>
      <c r="CG93" s="121" t="s">
        <v>73</v>
      </c>
      <c r="CH93" s="127" t="s">
        <v>37</v>
      </c>
      <c r="CI93" s="131" t="s">
        <v>827</v>
      </c>
    </row>
    <row r="94" spans="1:87" s="8" customFormat="1" ht="55.5" customHeight="1">
      <c r="A94" s="676"/>
      <c r="B94" s="27" t="s">
        <v>296</v>
      </c>
      <c r="C94" s="210" t="s">
        <v>550</v>
      </c>
      <c r="D94" s="120" t="s">
        <v>550</v>
      </c>
      <c r="E94" s="120" t="s">
        <v>550</v>
      </c>
      <c r="F94" s="120" t="s">
        <v>550</v>
      </c>
      <c r="G94" s="120" t="s">
        <v>550</v>
      </c>
      <c r="H94" s="120" t="s">
        <v>73</v>
      </c>
      <c r="I94" s="120" t="s">
        <v>73</v>
      </c>
      <c r="J94" s="120" t="s">
        <v>550</v>
      </c>
      <c r="K94" s="120" t="s">
        <v>550</v>
      </c>
      <c r="L94" s="120" t="s">
        <v>73</v>
      </c>
      <c r="M94" s="120" t="s">
        <v>550</v>
      </c>
      <c r="N94" s="120" t="s">
        <v>550</v>
      </c>
      <c r="O94" s="120" t="s">
        <v>550</v>
      </c>
      <c r="P94" s="130" t="s">
        <v>546</v>
      </c>
      <c r="Q94" s="131" t="s">
        <v>1003</v>
      </c>
      <c r="R94" s="210" t="s">
        <v>73</v>
      </c>
      <c r="S94" s="120" t="s">
        <v>1074</v>
      </c>
      <c r="T94" s="120" t="s">
        <v>743</v>
      </c>
      <c r="U94" s="120" t="s">
        <v>214</v>
      </c>
      <c r="V94" s="122" t="s">
        <v>202</v>
      </c>
      <c r="W94" s="210" t="s">
        <v>73</v>
      </c>
      <c r="X94" s="120" t="s">
        <v>388</v>
      </c>
      <c r="Y94" s="120" t="s">
        <v>388</v>
      </c>
      <c r="Z94" s="120" t="s">
        <v>388</v>
      </c>
      <c r="AA94" s="122" t="s">
        <v>388</v>
      </c>
      <c r="AB94" s="210" t="s">
        <v>388</v>
      </c>
      <c r="AC94" s="122" t="s">
        <v>388</v>
      </c>
      <c r="AD94" s="210" t="s">
        <v>550</v>
      </c>
      <c r="AE94" s="216" t="s">
        <v>550</v>
      </c>
      <c r="AF94" s="120" t="s">
        <v>550</v>
      </c>
      <c r="AG94" s="120" t="s">
        <v>73</v>
      </c>
      <c r="AH94" s="122" t="s">
        <v>388</v>
      </c>
      <c r="AI94" s="210" t="s">
        <v>388</v>
      </c>
      <c r="AJ94" s="210"/>
      <c r="AK94" s="120"/>
      <c r="AL94" s="205"/>
      <c r="AM94" s="120"/>
      <c r="AN94" s="212"/>
      <c r="AO94" s="210" t="s">
        <v>388</v>
      </c>
      <c r="AP94" s="120" t="s">
        <v>388</v>
      </c>
      <c r="AQ94" s="122" t="s">
        <v>388</v>
      </c>
      <c r="AR94" s="127" t="s">
        <v>388</v>
      </c>
      <c r="AS94" s="120" t="s">
        <v>388</v>
      </c>
      <c r="AT94" s="127" t="s">
        <v>388</v>
      </c>
      <c r="AU94" s="210" t="s">
        <v>388</v>
      </c>
      <c r="AV94" s="127" t="s">
        <v>388</v>
      </c>
      <c r="AW94" s="122" t="s">
        <v>388</v>
      </c>
      <c r="AX94" s="132" t="s">
        <v>73</v>
      </c>
      <c r="AY94" s="123" t="s">
        <v>388</v>
      </c>
      <c r="AZ94" s="120" t="s">
        <v>388</v>
      </c>
      <c r="BA94" s="122" t="s">
        <v>388</v>
      </c>
      <c r="BB94" s="123"/>
      <c r="BC94" s="123"/>
      <c r="BD94" s="123"/>
      <c r="BE94" s="123"/>
      <c r="BF94" s="123"/>
      <c r="BG94" s="120"/>
      <c r="BH94" s="120"/>
      <c r="BI94" s="120"/>
      <c r="BJ94" s="123"/>
      <c r="BK94" s="123"/>
      <c r="BL94" s="123"/>
      <c r="BM94" s="123"/>
      <c r="BN94" s="123"/>
      <c r="BO94" s="120"/>
      <c r="BP94" s="120"/>
      <c r="BQ94" s="120"/>
      <c r="BR94" s="210" t="s">
        <v>550</v>
      </c>
      <c r="BS94" s="120" t="s">
        <v>550</v>
      </c>
      <c r="BT94" s="120" t="s">
        <v>550</v>
      </c>
      <c r="BU94" s="120" t="s">
        <v>550</v>
      </c>
      <c r="BV94" s="120" t="s">
        <v>73</v>
      </c>
      <c r="BW94" s="120" t="s">
        <v>550</v>
      </c>
      <c r="BX94" s="120" t="s">
        <v>550</v>
      </c>
      <c r="BY94" s="122" t="s">
        <v>550</v>
      </c>
      <c r="BZ94" s="127" t="s">
        <v>550</v>
      </c>
      <c r="CA94" s="210" t="s">
        <v>388</v>
      </c>
      <c r="CB94" s="127"/>
      <c r="CC94" s="707" t="s">
        <v>388</v>
      </c>
      <c r="CD94" s="708"/>
      <c r="CE94" s="205" t="s">
        <v>562</v>
      </c>
      <c r="CF94" s="210" t="s">
        <v>564</v>
      </c>
      <c r="CG94" s="210" t="s">
        <v>388</v>
      </c>
      <c r="CH94" s="410"/>
      <c r="CI94" s="131"/>
    </row>
    <row r="95" spans="1:87" s="8" customFormat="1" ht="98.25" customHeight="1">
      <c r="A95" s="676"/>
      <c r="B95" s="27" t="s">
        <v>298</v>
      </c>
      <c r="C95" s="121" t="s">
        <v>550</v>
      </c>
      <c r="D95" s="120" t="s">
        <v>550</v>
      </c>
      <c r="E95" s="120" t="s">
        <v>550</v>
      </c>
      <c r="F95" s="120" t="s">
        <v>550</v>
      </c>
      <c r="G95" s="120" t="s">
        <v>550</v>
      </c>
      <c r="H95" s="120" t="s">
        <v>73</v>
      </c>
      <c r="I95" s="120" t="s">
        <v>73</v>
      </c>
      <c r="J95" s="120" t="s">
        <v>550</v>
      </c>
      <c r="K95" s="120" t="s">
        <v>550</v>
      </c>
      <c r="L95" s="120" t="s">
        <v>73</v>
      </c>
      <c r="M95" s="120" t="s">
        <v>550</v>
      </c>
      <c r="N95" s="120" t="s">
        <v>550</v>
      </c>
      <c r="O95" s="120" t="s">
        <v>73</v>
      </c>
      <c r="P95" s="205" t="s">
        <v>109</v>
      </c>
      <c r="Q95" s="131" t="s">
        <v>409</v>
      </c>
      <c r="R95" s="121" t="s">
        <v>73</v>
      </c>
      <c r="S95" s="120" t="s">
        <v>50</v>
      </c>
      <c r="T95" s="120" t="s">
        <v>839</v>
      </c>
      <c r="U95" s="120" t="s">
        <v>214</v>
      </c>
      <c r="V95" s="122" t="s">
        <v>202</v>
      </c>
      <c r="W95" s="121" t="s">
        <v>73</v>
      </c>
      <c r="X95" s="120" t="s">
        <v>388</v>
      </c>
      <c r="Y95" s="120" t="s">
        <v>388</v>
      </c>
      <c r="Z95" s="120" t="s">
        <v>388</v>
      </c>
      <c r="AA95" s="122" t="s">
        <v>388</v>
      </c>
      <c r="AB95" s="121" t="s">
        <v>73</v>
      </c>
      <c r="AC95" s="122" t="s">
        <v>1004</v>
      </c>
      <c r="AD95" s="121" t="s">
        <v>550</v>
      </c>
      <c r="AE95" s="216" t="s">
        <v>388</v>
      </c>
      <c r="AF95" s="217" t="s">
        <v>388</v>
      </c>
      <c r="AG95" s="120" t="s">
        <v>388</v>
      </c>
      <c r="AH95" s="122" t="s">
        <v>388</v>
      </c>
      <c r="AI95" s="121" t="s">
        <v>388</v>
      </c>
      <c r="AJ95" s="121"/>
      <c r="AK95" s="120"/>
      <c r="AL95" s="205"/>
      <c r="AM95" s="120"/>
      <c r="AN95" s="212"/>
      <c r="AO95" s="121" t="s">
        <v>388</v>
      </c>
      <c r="AP95" s="120" t="s">
        <v>388</v>
      </c>
      <c r="AQ95" s="122" t="s">
        <v>388</v>
      </c>
      <c r="AR95" s="127" t="s">
        <v>388</v>
      </c>
      <c r="AS95" s="120" t="s">
        <v>388</v>
      </c>
      <c r="AT95" s="127" t="s">
        <v>388</v>
      </c>
      <c r="AU95" s="121" t="s">
        <v>73</v>
      </c>
      <c r="AV95" s="127" t="s">
        <v>73</v>
      </c>
      <c r="AW95" s="122" t="s">
        <v>388</v>
      </c>
      <c r="AX95" s="132" t="s">
        <v>73</v>
      </c>
      <c r="AY95" s="123" t="s">
        <v>388</v>
      </c>
      <c r="AZ95" s="120" t="s">
        <v>388</v>
      </c>
      <c r="BA95" s="122" t="s">
        <v>388</v>
      </c>
      <c r="BB95" s="123"/>
      <c r="BC95" s="123"/>
      <c r="BD95" s="123"/>
      <c r="BE95" s="123"/>
      <c r="BF95" s="123"/>
      <c r="BG95" s="120"/>
      <c r="BH95" s="120"/>
      <c r="BI95" s="120"/>
      <c r="BJ95" s="123"/>
      <c r="BK95" s="123"/>
      <c r="BL95" s="123"/>
      <c r="BM95" s="123"/>
      <c r="BN95" s="123"/>
      <c r="BO95" s="120"/>
      <c r="BP95" s="120"/>
      <c r="BQ95" s="120"/>
      <c r="BR95" s="121" t="s">
        <v>550</v>
      </c>
      <c r="BS95" s="120" t="s">
        <v>550</v>
      </c>
      <c r="BT95" s="120" t="s">
        <v>550</v>
      </c>
      <c r="BU95" s="120" t="s">
        <v>550</v>
      </c>
      <c r="BV95" s="120" t="s">
        <v>550</v>
      </c>
      <c r="BW95" s="120" t="s">
        <v>550</v>
      </c>
      <c r="BX95" s="120" t="s">
        <v>550</v>
      </c>
      <c r="BY95" s="122" t="s">
        <v>550</v>
      </c>
      <c r="BZ95" s="127" t="s">
        <v>550</v>
      </c>
      <c r="CA95" s="121" t="s">
        <v>73</v>
      </c>
      <c r="CB95" s="123" t="s">
        <v>551</v>
      </c>
      <c r="CC95" s="707" t="s">
        <v>1004</v>
      </c>
      <c r="CD95" s="708"/>
      <c r="CE95" s="205" t="s">
        <v>564</v>
      </c>
      <c r="CF95" s="121" t="s">
        <v>564</v>
      </c>
      <c r="CG95" s="121" t="s">
        <v>73</v>
      </c>
      <c r="CH95" s="410" t="s">
        <v>762</v>
      </c>
      <c r="CI95" s="131" t="s">
        <v>763</v>
      </c>
    </row>
    <row r="96" spans="1:87" s="8" customFormat="1" ht="71.25" customHeight="1">
      <c r="A96" s="677"/>
      <c r="B96" s="32" t="s">
        <v>300</v>
      </c>
      <c r="C96" s="181" t="s">
        <v>550</v>
      </c>
      <c r="D96" s="135" t="s">
        <v>550</v>
      </c>
      <c r="E96" s="135" t="s">
        <v>550</v>
      </c>
      <c r="F96" s="135" t="s">
        <v>550</v>
      </c>
      <c r="G96" s="135" t="s">
        <v>550</v>
      </c>
      <c r="H96" s="135" t="s">
        <v>550</v>
      </c>
      <c r="I96" s="135" t="s">
        <v>73</v>
      </c>
      <c r="J96" s="135" t="s">
        <v>550</v>
      </c>
      <c r="K96" s="135" t="s">
        <v>550</v>
      </c>
      <c r="L96" s="135" t="s">
        <v>73</v>
      </c>
      <c r="M96" s="135" t="s">
        <v>550</v>
      </c>
      <c r="N96" s="135" t="s">
        <v>550</v>
      </c>
      <c r="O96" s="135" t="s">
        <v>550</v>
      </c>
      <c r="P96" s="187" t="s">
        <v>388</v>
      </c>
      <c r="Q96" s="137" t="s">
        <v>388</v>
      </c>
      <c r="R96" s="181" t="s">
        <v>73</v>
      </c>
      <c r="S96" s="135" t="s">
        <v>900</v>
      </c>
      <c r="T96" s="135" t="s">
        <v>89</v>
      </c>
      <c r="U96" s="135" t="s">
        <v>574</v>
      </c>
      <c r="V96" s="137" t="s">
        <v>202</v>
      </c>
      <c r="W96" s="181" t="s">
        <v>388</v>
      </c>
      <c r="X96" s="135" t="s">
        <v>388</v>
      </c>
      <c r="Y96" s="135" t="s">
        <v>388</v>
      </c>
      <c r="Z96" s="135" t="s">
        <v>388</v>
      </c>
      <c r="AA96" s="137" t="s">
        <v>388</v>
      </c>
      <c r="AB96" s="181" t="s">
        <v>388</v>
      </c>
      <c r="AC96" s="137" t="s">
        <v>388</v>
      </c>
      <c r="AD96" s="181" t="s">
        <v>550</v>
      </c>
      <c r="AE96" s="231" t="s">
        <v>388</v>
      </c>
      <c r="AF96" s="135" t="s">
        <v>388</v>
      </c>
      <c r="AG96" s="135" t="s">
        <v>388</v>
      </c>
      <c r="AH96" s="137" t="s">
        <v>388</v>
      </c>
      <c r="AI96" s="188" t="s">
        <v>388</v>
      </c>
      <c r="AJ96" s="181"/>
      <c r="AK96" s="135"/>
      <c r="AL96" s="187"/>
      <c r="AM96" s="135"/>
      <c r="AN96" s="133"/>
      <c r="AO96" s="181" t="s">
        <v>388</v>
      </c>
      <c r="AP96" s="135" t="s">
        <v>388</v>
      </c>
      <c r="AQ96" s="137" t="s">
        <v>388</v>
      </c>
      <c r="AR96" s="181" t="s">
        <v>388</v>
      </c>
      <c r="AS96" s="135" t="s">
        <v>388</v>
      </c>
      <c r="AT96" s="232" t="s">
        <v>388</v>
      </c>
      <c r="AU96" s="181" t="s">
        <v>388</v>
      </c>
      <c r="AV96" s="232" t="s">
        <v>388</v>
      </c>
      <c r="AW96" s="137" t="s">
        <v>388</v>
      </c>
      <c r="AX96" s="188" t="s">
        <v>388</v>
      </c>
      <c r="AY96" s="134" t="s">
        <v>388</v>
      </c>
      <c r="AZ96" s="135" t="s">
        <v>388</v>
      </c>
      <c r="BA96" s="137" t="s">
        <v>388</v>
      </c>
      <c r="BB96" s="134"/>
      <c r="BC96" s="134"/>
      <c r="BD96" s="134"/>
      <c r="BE96" s="134"/>
      <c r="BF96" s="134"/>
      <c r="BG96" s="135"/>
      <c r="BH96" s="135"/>
      <c r="BI96" s="135"/>
      <c r="BJ96" s="134"/>
      <c r="BK96" s="134"/>
      <c r="BL96" s="134"/>
      <c r="BM96" s="134"/>
      <c r="BN96" s="134"/>
      <c r="BO96" s="135"/>
      <c r="BP96" s="135"/>
      <c r="BQ96" s="135"/>
      <c r="BR96" s="181" t="s">
        <v>550</v>
      </c>
      <c r="BS96" s="135" t="s">
        <v>550</v>
      </c>
      <c r="BT96" s="135" t="s">
        <v>550</v>
      </c>
      <c r="BU96" s="135" t="s">
        <v>550</v>
      </c>
      <c r="BV96" s="135" t="s">
        <v>550</v>
      </c>
      <c r="BW96" s="135" t="s">
        <v>550</v>
      </c>
      <c r="BX96" s="135" t="s">
        <v>550</v>
      </c>
      <c r="BY96" s="137" t="s">
        <v>550</v>
      </c>
      <c r="BZ96" s="232" t="s">
        <v>550</v>
      </c>
      <c r="CA96" s="181" t="s">
        <v>388</v>
      </c>
      <c r="CB96" s="134"/>
      <c r="CC96" s="711" t="s">
        <v>388</v>
      </c>
      <c r="CD96" s="712"/>
      <c r="CE96" s="187" t="s">
        <v>562</v>
      </c>
      <c r="CF96" s="181" t="s">
        <v>564</v>
      </c>
      <c r="CG96" s="181" t="s">
        <v>73</v>
      </c>
      <c r="CH96" s="232" t="s">
        <v>284</v>
      </c>
      <c r="CI96" s="180" t="s">
        <v>112</v>
      </c>
    </row>
    <row r="97" spans="1:101" s="9" customFormat="1" ht="32.25" customHeight="1">
      <c r="A97" s="693" t="s">
        <v>261</v>
      </c>
      <c r="B97" s="30" t="s">
        <v>301</v>
      </c>
      <c r="C97" s="198" t="s">
        <v>550</v>
      </c>
      <c r="D97" s="199" t="s">
        <v>73</v>
      </c>
      <c r="E97" s="199" t="s">
        <v>550</v>
      </c>
      <c r="F97" s="199" t="s">
        <v>550</v>
      </c>
      <c r="G97" s="199" t="s">
        <v>550</v>
      </c>
      <c r="H97" s="199" t="s">
        <v>73</v>
      </c>
      <c r="I97" s="199" t="s">
        <v>73</v>
      </c>
      <c r="J97" s="199" t="s">
        <v>550</v>
      </c>
      <c r="K97" s="199" t="s">
        <v>550</v>
      </c>
      <c r="L97" s="199" t="s">
        <v>73</v>
      </c>
      <c r="M97" s="199" t="s">
        <v>550</v>
      </c>
      <c r="N97" s="199" t="s">
        <v>550</v>
      </c>
      <c r="O97" s="199" t="s">
        <v>73</v>
      </c>
      <c r="P97" s="251" t="s">
        <v>744</v>
      </c>
      <c r="Q97" s="234" t="s">
        <v>935</v>
      </c>
      <c r="R97" s="198" t="s">
        <v>73</v>
      </c>
      <c r="S97" s="199" t="s">
        <v>345</v>
      </c>
      <c r="T97" s="199" t="s">
        <v>108</v>
      </c>
      <c r="U97" s="199" t="s">
        <v>214</v>
      </c>
      <c r="V97" s="200" t="s">
        <v>202</v>
      </c>
      <c r="W97" s="198" t="s">
        <v>73</v>
      </c>
      <c r="X97" s="199" t="s">
        <v>73</v>
      </c>
      <c r="Y97" s="199" t="s">
        <v>388</v>
      </c>
      <c r="Z97" s="199" t="s">
        <v>388</v>
      </c>
      <c r="AA97" s="200" t="s">
        <v>388</v>
      </c>
      <c r="AB97" s="198" t="s">
        <v>388</v>
      </c>
      <c r="AC97" s="200"/>
      <c r="AD97" s="202" t="s">
        <v>550</v>
      </c>
      <c r="AE97" s="411" t="s">
        <v>388</v>
      </c>
      <c r="AF97" s="271" t="s">
        <v>388</v>
      </c>
      <c r="AG97" s="196" t="s">
        <v>388</v>
      </c>
      <c r="AH97" s="194" t="s">
        <v>388</v>
      </c>
      <c r="AI97" s="202" t="s">
        <v>388</v>
      </c>
      <c r="AJ97" s="202"/>
      <c r="AK97" s="196"/>
      <c r="AL97" s="203"/>
      <c r="AM97" s="196"/>
      <c r="AN97" s="204"/>
      <c r="AO97" s="202" t="s">
        <v>388</v>
      </c>
      <c r="AP97" s="196" t="s">
        <v>388</v>
      </c>
      <c r="AQ97" s="194" t="s">
        <v>388</v>
      </c>
      <c r="AR97" s="207" t="s">
        <v>388</v>
      </c>
      <c r="AS97" s="196" t="s">
        <v>388</v>
      </c>
      <c r="AT97" s="194" t="s">
        <v>388</v>
      </c>
      <c r="AU97" s="202" t="s">
        <v>388</v>
      </c>
      <c r="AV97" s="196" t="s">
        <v>388</v>
      </c>
      <c r="AW97" s="194" t="s">
        <v>388</v>
      </c>
      <c r="AX97" s="327" t="s">
        <v>73</v>
      </c>
      <c r="AY97" s="195" t="s">
        <v>388</v>
      </c>
      <c r="AZ97" s="196" t="s">
        <v>388</v>
      </c>
      <c r="BA97" s="194" t="s">
        <v>388</v>
      </c>
      <c r="BB97" s="126"/>
      <c r="BC97" s="126"/>
      <c r="BD97" s="126"/>
      <c r="BE97" s="126"/>
      <c r="BF97" s="126"/>
      <c r="BG97" s="199"/>
      <c r="BH97" s="199"/>
      <c r="BI97" s="199"/>
      <c r="BJ97" s="126"/>
      <c r="BK97" s="126"/>
      <c r="BL97" s="126"/>
      <c r="BM97" s="126"/>
      <c r="BN97" s="126"/>
      <c r="BO97" s="199"/>
      <c r="BP97" s="199"/>
      <c r="BQ97" s="199"/>
      <c r="BR97" s="202" t="s">
        <v>73</v>
      </c>
      <c r="BS97" s="196" t="s">
        <v>73</v>
      </c>
      <c r="BT97" s="196" t="s">
        <v>550</v>
      </c>
      <c r="BU97" s="196" t="s">
        <v>550</v>
      </c>
      <c r="BV97" s="196" t="s">
        <v>550</v>
      </c>
      <c r="BW97" s="196" t="s">
        <v>73</v>
      </c>
      <c r="BX97" s="196" t="s">
        <v>550</v>
      </c>
      <c r="BY97" s="194" t="s">
        <v>550</v>
      </c>
      <c r="BZ97" s="207" t="s">
        <v>550</v>
      </c>
      <c r="CA97" s="202" t="s">
        <v>73</v>
      </c>
      <c r="CB97" s="195" t="s">
        <v>551</v>
      </c>
      <c r="CC97" s="747" t="s">
        <v>679</v>
      </c>
      <c r="CD97" s="748"/>
      <c r="CE97" s="203" t="s">
        <v>562</v>
      </c>
      <c r="CF97" s="202" t="s">
        <v>564</v>
      </c>
      <c r="CG97" s="202" t="s">
        <v>388</v>
      </c>
      <c r="CH97" s="412"/>
      <c r="CI97" s="209"/>
      <c r="CJ97" s="113"/>
      <c r="CK97" s="113"/>
      <c r="CL97" s="113"/>
      <c r="CM97" s="113"/>
      <c r="CN97" s="113"/>
      <c r="CO97" s="113"/>
      <c r="CP97" s="113"/>
      <c r="CQ97" s="113"/>
      <c r="CR97" s="113"/>
      <c r="CS97" s="113"/>
      <c r="CT97" s="113"/>
      <c r="CU97" s="113"/>
      <c r="CV97" s="113"/>
      <c r="CW97" s="113"/>
    </row>
    <row r="98" spans="1:101" s="9" customFormat="1" ht="32.25" customHeight="1">
      <c r="A98" s="694"/>
      <c r="B98" s="37" t="s">
        <v>303</v>
      </c>
      <c r="C98" s="121" t="s">
        <v>73</v>
      </c>
      <c r="D98" s="120" t="s">
        <v>550</v>
      </c>
      <c r="E98" s="120" t="s">
        <v>550</v>
      </c>
      <c r="F98" s="120" t="s">
        <v>73</v>
      </c>
      <c r="G98" s="120" t="s">
        <v>550</v>
      </c>
      <c r="H98" s="120" t="s">
        <v>550</v>
      </c>
      <c r="I98" s="120" t="s">
        <v>73</v>
      </c>
      <c r="J98" s="120" t="s">
        <v>550</v>
      </c>
      <c r="K98" s="120" t="s">
        <v>550</v>
      </c>
      <c r="L98" s="120" t="s">
        <v>73</v>
      </c>
      <c r="M98" s="120" t="s">
        <v>550</v>
      </c>
      <c r="N98" s="120" t="s">
        <v>550</v>
      </c>
      <c r="O98" s="120" t="s">
        <v>73</v>
      </c>
      <c r="P98" s="136" t="s">
        <v>798</v>
      </c>
      <c r="Q98" s="131" t="s">
        <v>756</v>
      </c>
      <c r="R98" s="121" t="s">
        <v>73</v>
      </c>
      <c r="S98" s="120" t="s">
        <v>345</v>
      </c>
      <c r="T98" s="120" t="s">
        <v>676</v>
      </c>
      <c r="U98" s="120" t="s">
        <v>574</v>
      </c>
      <c r="V98" s="122" t="s">
        <v>202</v>
      </c>
      <c r="W98" s="121" t="s">
        <v>73</v>
      </c>
      <c r="X98" s="120" t="s">
        <v>388</v>
      </c>
      <c r="Y98" s="120" t="s">
        <v>73</v>
      </c>
      <c r="Z98" s="120" t="s">
        <v>388</v>
      </c>
      <c r="AA98" s="122" t="s">
        <v>388</v>
      </c>
      <c r="AB98" s="121" t="s">
        <v>388</v>
      </c>
      <c r="AC98" s="122"/>
      <c r="AD98" s="121" t="s">
        <v>550</v>
      </c>
      <c r="AE98" s="128" t="s">
        <v>388</v>
      </c>
      <c r="AF98" s="120" t="s">
        <v>388</v>
      </c>
      <c r="AG98" s="120" t="s">
        <v>73</v>
      </c>
      <c r="AH98" s="122" t="s">
        <v>388</v>
      </c>
      <c r="AI98" s="211" t="s">
        <v>73</v>
      </c>
      <c r="AJ98" s="121" t="s">
        <v>811</v>
      </c>
      <c r="AK98" s="120" t="s">
        <v>202</v>
      </c>
      <c r="AL98" s="205" t="s">
        <v>380</v>
      </c>
      <c r="AM98" s="120" t="s">
        <v>73</v>
      </c>
      <c r="AN98" s="212" t="s">
        <v>1301</v>
      </c>
      <c r="AO98" s="121" t="s">
        <v>388</v>
      </c>
      <c r="AP98" s="196" t="s">
        <v>73</v>
      </c>
      <c r="AQ98" s="194" t="s">
        <v>388</v>
      </c>
      <c r="AR98" s="207" t="s">
        <v>388</v>
      </c>
      <c r="AS98" s="196" t="s">
        <v>388</v>
      </c>
      <c r="AT98" s="207" t="s">
        <v>73</v>
      </c>
      <c r="AU98" s="202" t="s">
        <v>388</v>
      </c>
      <c r="AV98" s="207" t="s">
        <v>73</v>
      </c>
      <c r="AW98" s="194" t="s">
        <v>73</v>
      </c>
      <c r="AX98" s="132" t="s">
        <v>73</v>
      </c>
      <c r="AY98" s="195" t="s">
        <v>388</v>
      </c>
      <c r="AZ98" s="196" t="s">
        <v>388</v>
      </c>
      <c r="BA98" s="194" t="s">
        <v>388</v>
      </c>
      <c r="BB98" s="123"/>
      <c r="BC98" s="123"/>
      <c r="BD98" s="123"/>
      <c r="BE98" s="123"/>
      <c r="BF98" s="123"/>
      <c r="BG98" s="120"/>
      <c r="BH98" s="120"/>
      <c r="BI98" s="120"/>
      <c r="BJ98" s="123"/>
      <c r="BK98" s="123"/>
      <c r="BL98" s="123"/>
      <c r="BM98" s="123"/>
      <c r="BN98" s="123"/>
      <c r="BO98" s="120"/>
      <c r="BP98" s="120"/>
      <c r="BQ98" s="120"/>
      <c r="BR98" s="202" t="s">
        <v>73</v>
      </c>
      <c r="BS98" s="196" t="s">
        <v>550</v>
      </c>
      <c r="BT98" s="196" t="s">
        <v>550</v>
      </c>
      <c r="BU98" s="219" t="s">
        <v>73</v>
      </c>
      <c r="BV98" s="223" t="s">
        <v>73</v>
      </c>
      <c r="BW98" s="120" t="s">
        <v>73</v>
      </c>
      <c r="BX98" s="196" t="s">
        <v>550</v>
      </c>
      <c r="BY98" s="122" t="s">
        <v>550</v>
      </c>
      <c r="BZ98" s="207" t="s">
        <v>550</v>
      </c>
      <c r="CA98" s="121" t="s">
        <v>73</v>
      </c>
      <c r="CB98" s="123" t="s">
        <v>551</v>
      </c>
      <c r="CC98" s="707" t="s">
        <v>359</v>
      </c>
      <c r="CD98" s="708"/>
      <c r="CE98" s="122" t="s">
        <v>562</v>
      </c>
      <c r="CF98" s="132" t="s">
        <v>564</v>
      </c>
      <c r="CG98" s="195" t="s">
        <v>388</v>
      </c>
      <c r="CH98" s="208"/>
      <c r="CI98" s="209"/>
      <c r="CJ98" s="113"/>
      <c r="CK98" s="113"/>
      <c r="CL98" s="113"/>
      <c r="CM98" s="113"/>
      <c r="CN98" s="113"/>
      <c r="CO98" s="113"/>
      <c r="CP98" s="113"/>
      <c r="CQ98" s="113"/>
      <c r="CR98" s="113"/>
      <c r="CS98" s="113"/>
      <c r="CT98" s="113"/>
      <c r="CU98" s="113"/>
      <c r="CV98" s="113"/>
      <c r="CW98" s="113"/>
    </row>
    <row r="99" spans="1:101" s="9" customFormat="1" ht="32.25" customHeight="1">
      <c r="A99" s="694"/>
      <c r="B99" s="31" t="s">
        <v>306</v>
      </c>
      <c r="C99" s="121" t="s">
        <v>550</v>
      </c>
      <c r="D99" s="120" t="s">
        <v>550</v>
      </c>
      <c r="E99" s="120" t="s">
        <v>73</v>
      </c>
      <c r="F99" s="120" t="s">
        <v>550</v>
      </c>
      <c r="G99" s="120" t="s">
        <v>550</v>
      </c>
      <c r="H99" s="120" t="s">
        <v>73</v>
      </c>
      <c r="I99" s="120" t="s">
        <v>73</v>
      </c>
      <c r="J99" s="120" t="s">
        <v>550</v>
      </c>
      <c r="K99" s="120" t="s">
        <v>550</v>
      </c>
      <c r="L99" s="120" t="s">
        <v>73</v>
      </c>
      <c r="M99" s="120" t="s">
        <v>550</v>
      </c>
      <c r="N99" s="120" t="s">
        <v>550</v>
      </c>
      <c r="O99" s="120" t="s">
        <v>550</v>
      </c>
      <c r="P99" s="136"/>
      <c r="Q99" s="131"/>
      <c r="R99" s="121" t="s">
        <v>388</v>
      </c>
      <c r="S99" s="120"/>
      <c r="T99" s="120"/>
      <c r="U99" s="120"/>
      <c r="V99" s="122"/>
      <c r="W99" s="121" t="s">
        <v>73</v>
      </c>
      <c r="X99" s="120" t="s">
        <v>73</v>
      </c>
      <c r="Y99" s="120" t="s">
        <v>73</v>
      </c>
      <c r="Z99" s="120" t="s">
        <v>388</v>
      </c>
      <c r="AA99" s="122" t="s">
        <v>388</v>
      </c>
      <c r="AB99" s="121" t="s">
        <v>388</v>
      </c>
      <c r="AC99" s="122"/>
      <c r="AD99" s="121" t="s">
        <v>73</v>
      </c>
      <c r="AE99" s="216" t="s">
        <v>388</v>
      </c>
      <c r="AF99" s="120" t="s">
        <v>388</v>
      </c>
      <c r="AG99" s="120" t="s">
        <v>388</v>
      </c>
      <c r="AH99" s="120" t="s">
        <v>388</v>
      </c>
      <c r="AI99" s="211" t="s">
        <v>73</v>
      </c>
      <c r="AJ99" s="121" t="s">
        <v>581</v>
      </c>
      <c r="AK99" s="120" t="s">
        <v>420</v>
      </c>
      <c r="AL99" s="205" t="s">
        <v>380</v>
      </c>
      <c r="AM99" s="120" t="s">
        <v>73</v>
      </c>
      <c r="AN99" s="212" t="s">
        <v>1076</v>
      </c>
      <c r="AO99" s="121" t="s">
        <v>388</v>
      </c>
      <c r="AP99" s="120" t="s">
        <v>73</v>
      </c>
      <c r="AQ99" s="122" t="s">
        <v>388</v>
      </c>
      <c r="AR99" s="127" t="s">
        <v>388</v>
      </c>
      <c r="AS99" s="120" t="s">
        <v>388</v>
      </c>
      <c r="AT99" s="127" t="s">
        <v>388</v>
      </c>
      <c r="AU99" s="121" t="s">
        <v>388</v>
      </c>
      <c r="AV99" s="127" t="s">
        <v>388</v>
      </c>
      <c r="AW99" s="122" t="s">
        <v>73</v>
      </c>
      <c r="AX99" s="132" t="s">
        <v>73</v>
      </c>
      <c r="AY99" s="123" t="s">
        <v>388</v>
      </c>
      <c r="AZ99" s="120" t="s">
        <v>388</v>
      </c>
      <c r="BA99" s="122" t="s">
        <v>388</v>
      </c>
      <c r="BB99" s="123"/>
      <c r="BC99" s="123"/>
      <c r="BD99" s="123"/>
      <c r="BE99" s="123"/>
      <c r="BF99" s="123"/>
      <c r="BG99" s="120"/>
      <c r="BH99" s="120"/>
      <c r="BI99" s="120"/>
      <c r="BJ99" s="123"/>
      <c r="BK99" s="123"/>
      <c r="BL99" s="123"/>
      <c r="BM99" s="123"/>
      <c r="BN99" s="123"/>
      <c r="BO99" s="120"/>
      <c r="BP99" s="120"/>
      <c r="BQ99" s="120"/>
      <c r="BR99" s="121" t="s">
        <v>550</v>
      </c>
      <c r="BS99" s="120" t="s">
        <v>550</v>
      </c>
      <c r="BT99" s="120" t="s">
        <v>550</v>
      </c>
      <c r="BU99" s="120" t="s">
        <v>550</v>
      </c>
      <c r="BV99" s="120" t="s">
        <v>550</v>
      </c>
      <c r="BW99" s="120" t="s">
        <v>73</v>
      </c>
      <c r="BX99" s="120" t="s">
        <v>550</v>
      </c>
      <c r="BY99" s="122" t="s">
        <v>550</v>
      </c>
      <c r="BZ99" s="127" t="s">
        <v>550</v>
      </c>
      <c r="CA99" s="121" t="s">
        <v>73</v>
      </c>
      <c r="CB99" s="123" t="s">
        <v>551</v>
      </c>
      <c r="CC99" s="707" t="s">
        <v>830</v>
      </c>
      <c r="CD99" s="708"/>
      <c r="CE99" s="122" t="s">
        <v>562</v>
      </c>
      <c r="CF99" s="132" t="s">
        <v>564</v>
      </c>
      <c r="CG99" s="123" t="s">
        <v>388</v>
      </c>
      <c r="CH99" s="214"/>
      <c r="CI99" s="129"/>
      <c r="CJ99" s="113"/>
      <c r="CK99" s="113"/>
      <c r="CL99" s="113"/>
      <c r="CM99" s="113"/>
      <c r="CN99" s="113"/>
      <c r="CO99" s="113"/>
      <c r="CP99" s="113"/>
      <c r="CQ99" s="113"/>
      <c r="CR99" s="113"/>
      <c r="CS99" s="113"/>
      <c r="CT99" s="113"/>
      <c r="CU99" s="113"/>
      <c r="CV99" s="113"/>
      <c r="CW99" s="113"/>
    </row>
    <row r="100" spans="1:101" s="9" customFormat="1" ht="36.75" customHeight="1">
      <c r="A100" s="694"/>
      <c r="B100" s="27" t="s">
        <v>307</v>
      </c>
      <c r="C100" s="121" t="s">
        <v>550</v>
      </c>
      <c r="D100" s="120" t="s">
        <v>550</v>
      </c>
      <c r="E100" s="120" t="s">
        <v>550</v>
      </c>
      <c r="F100" s="120" t="s">
        <v>550</v>
      </c>
      <c r="G100" s="120" t="s">
        <v>550</v>
      </c>
      <c r="H100" s="120" t="s">
        <v>73</v>
      </c>
      <c r="I100" s="120" t="s">
        <v>73</v>
      </c>
      <c r="J100" s="120" t="s">
        <v>550</v>
      </c>
      <c r="K100" s="120" t="s">
        <v>550</v>
      </c>
      <c r="L100" s="120" t="s">
        <v>73</v>
      </c>
      <c r="M100" s="120" t="s">
        <v>550</v>
      </c>
      <c r="N100" s="120" t="s">
        <v>550</v>
      </c>
      <c r="O100" s="120" t="s">
        <v>73</v>
      </c>
      <c r="P100" s="136" t="s">
        <v>92</v>
      </c>
      <c r="Q100" s="131" t="s">
        <v>999</v>
      </c>
      <c r="R100" s="121" t="s">
        <v>73</v>
      </c>
      <c r="S100" s="120" t="s">
        <v>738</v>
      </c>
      <c r="T100" s="120" t="s">
        <v>639</v>
      </c>
      <c r="U100" s="120" t="s">
        <v>214</v>
      </c>
      <c r="V100" s="122" t="s">
        <v>202</v>
      </c>
      <c r="W100" s="121" t="s">
        <v>73</v>
      </c>
      <c r="X100" s="120" t="s">
        <v>388</v>
      </c>
      <c r="Y100" s="120" t="s">
        <v>388</v>
      </c>
      <c r="Z100" s="120" t="s">
        <v>388</v>
      </c>
      <c r="AA100" s="122" t="s">
        <v>388</v>
      </c>
      <c r="AB100" s="121" t="s">
        <v>388</v>
      </c>
      <c r="AC100" s="122" t="s">
        <v>1145</v>
      </c>
      <c r="AD100" s="121" t="s">
        <v>550</v>
      </c>
      <c r="AE100" s="128" t="s">
        <v>388</v>
      </c>
      <c r="AF100" s="120" t="s">
        <v>388</v>
      </c>
      <c r="AG100" s="120" t="s">
        <v>388</v>
      </c>
      <c r="AH100" s="122" t="s">
        <v>388</v>
      </c>
      <c r="AI100" s="121" t="s">
        <v>388</v>
      </c>
      <c r="AJ100" s="121"/>
      <c r="AK100" s="120"/>
      <c r="AL100" s="205"/>
      <c r="AM100" s="120"/>
      <c r="AN100" s="212"/>
      <c r="AO100" s="121" t="s">
        <v>388</v>
      </c>
      <c r="AP100" s="120" t="s">
        <v>388</v>
      </c>
      <c r="AQ100" s="122" t="s">
        <v>388</v>
      </c>
      <c r="AR100" s="127" t="s">
        <v>73</v>
      </c>
      <c r="AS100" s="120" t="s">
        <v>388</v>
      </c>
      <c r="AT100" s="127" t="s">
        <v>73</v>
      </c>
      <c r="AU100" s="121" t="s">
        <v>388</v>
      </c>
      <c r="AV100" s="127" t="s">
        <v>388</v>
      </c>
      <c r="AW100" s="122" t="s">
        <v>388</v>
      </c>
      <c r="AX100" s="132" t="s">
        <v>73</v>
      </c>
      <c r="AY100" s="123" t="s">
        <v>388</v>
      </c>
      <c r="AZ100" s="120" t="s">
        <v>388</v>
      </c>
      <c r="BA100" s="122" t="s">
        <v>388</v>
      </c>
      <c r="BB100" s="123"/>
      <c r="BC100" s="123"/>
      <c r="BD100" s="123"/>
      <c r="BE100" s="123"/>
      <c r="BF100" s="123"/>
      <c r="BG100" s="120"/>
      <c r="BH100" s="120"/>
      <c r="BI100" s="120"/>
      <c r="BJ100" s="123"/>
      <c r="BK100" s="123"/>
      <c r="BL100" s="123"/>
      <c r="BM100" s="123"/>
      <c r="BN100" s="123"/>
      <c r="BO100" s="120"/>
      <c r="BP100" s="120"/>
      <c r="BQ100" s="120"/>
      <c r="BR100" s="121" t="s">
        <v>73</v>
      </c>
      <c r="BS100" s="120" t="s">
        <v>550</v>
      </c>
      <c r="BT100" s="120" t="s">
        <v>550</v>
      </c>
      <c r="BU100" s="120" t="s">
        <v>550</v>
      </c>
      <c r="BV100" s="120" t="s">
        <v>550</v>
      </c>
      <c r="BW100" s="120" t="s">
        <v>73</v>
      </c>
      <c r="BX100" s="120" t="s">
        <v>550</v>
      </c>
      <c r="BY100" s="122" t="s">
        <v>550</v>
      </c>
      <c r="BZ100" s="127" t="s">
        <v>550</v>
      </c>
      <c r="CA100" s="121" t="s">
        <v>73</v>
      </c>
      <c r="CB100" s="123" t="s">
        <v>551</v>
      </c>
      <c r="CC100" s="707" t="s">
        <v>105</v>
      </c>
      <c r="CD100" s="708"/>
      <c r="CE100" s="122" t="s">
        <v>564</v>
      </c>
      <c r="CF100" s="132" t="s">
        <v>564</v>
      </c>
      <c r="CG100" s="123" t="s">
        <v>388</v>
      </c>
      <c r="CH100" s="214"/>
      <c r="CI100" s="129"/>
      <c r="CJ100" s="113"/>
      <c r="CK100" s="113"/>
      <c r="CL100" s="113"/>
      <c r="CM100" s="113"/>
      <c r="CN100" s="113"/>
      <c r="CO100" s="113"/>
      <c r="CP100" s="113"/>
      <c r="CQ100" s="113"/>
      <c r="CR100" s="113"/>
      <c r="CS100" s="113"/>
      <c r="CT100" s="113"/>
      <c r="CU100" s="113"/>
      <c r="CV100" s="113"/>
      <c r="CW100" s="113"/>
    </row>
    <row r="101" spans="1:101" s="9" customFormat="1" ht="32.25" customHeight="1">
      <c r="A101" s="694"/>
      <c r="B101" s="31" t="s">
        <v>311</v>
      </c>
      <c r="C101" s="121" t="s">
        <v>550</v>
      </c>
      <c r="D101" s="120" t="s">
        <v>550</v>
      </c>
      <c r="E101" s="120" t="s">
        <v>550</v>
      </c>
      <c r="F101" s="120" t="s">
        <v>550</v>
      </c>
      <c r="G101" s="120" t="s">
        <v>73</v>
      </c>
      <c r="H101" s="120" t="s">
        <v>73</v>
      </c>
      <c r="I101" s="120" t="s">
        <v>73</v>
      </c>
      <c r="J101" s="120" t="s">
        <v>550</v>
      </c>
      <c r="K101" s="120" t="s">
        <v>550</v>
      </c>
      <c r="L101" s="120" t="s">
        <v>73</v>
      </c>
      <c r="M101" s="120" t="s">
        <v>550</v>
      </c>
      <c r="N101" s="120" t="s">
        <v>550</v>
      </c>
      <c r="O101" s="120" t="s">
        <v>550</v>
      </c>
      <c r="P101" s="136"/>
      <c r="Q101" s="131"/>
      <c r="R101" s="121" t="s">
        <v>388</v>
      </c>
      <c r="S101" s="120"/>
      <c r="T101" s="120"/>
      <c r="U101" s="120"/>
      <c r="V101" s="122"/>
      <c r="W101" s="121" t="s">
        <v>73</v>
      </c>
      <c r="X101" s="120" t="s">
        <v>388</v>
      </c>
      <c r="Y101" s="120" t="s">
        <v>388</v>
      </c>
      <c r="Z101" s="120" t="s">
        <v>388</v>
      </c>
      <c r="AA101" s="122" t="s">
        <v>388</v>
      </c>
      <c r="AB101" s="121" t="s">
        <v>73</v>
      </c>
      <c r="AC101" s="122" t="s">
        <v>1136</v>
      </c>
      <c r="AD101" s="121" t="s">
        <v>550</v>
      </c>
      <c r="AE101" s="216" t="s">
        <v>388</v>
      </c>
      <c r="AF101" s="217" t="s">
        <v>388</v>
      </c>
      <c r="AG101" s="120" t="s">
        <v>388</v>
      </c>
      <c r="AH101" s="122" t="s">
        <v>388</v>
      </c>
      <c r="AI101" s="121" t="s">
        <v>73</v>
      </c>
      <c r="AJ101" s="121" t="s">
        <v>555</v>
      </c>
      <c r="AK101" s="120" t="s">
        <v>1006</v>
      </c>
      <c r="AL101" s="205" t="s">
        <v>380</v>
      </c>
      <c r="AM101" s="120" t="s">
        <v>550</v>
      </c>
      <c r="AN101" s="212"/>
      <c r="AO101" s="121" t="s">
        <v>388</v>
      </c>
      <c r="AP101" s="120" t="s">
        <v>388</v>
      </c>
      <c r="AQ101" s="122" t="s">
        <v>388</v>
      </c>
      <c r="AR101" s="127" t="s">
        <v>388</v>
      </c>
      <c r="AS101" s="120" t="s">
        <v>388</v>
      </c>
      <c r="AT101" s="127" t="s">
        <v>388</v>
      </c>
      <c r="AU101" s="121" t="s">
        <v>388</v>
      </c>
      <c r="AV101" s="127" t="s">
        <v>388</v>
      </c>
      <c r="AW101" s="122" t="s">
        <v>388</v>
      </c>
      <c r="AX101" s="132" t="s">
        <v>73</v>
      </c>
      <c r="AY101" s="123" t="s">
        <v>388</v>
      </c>
      <c r="AZ101" s="120" t="s">
        <v>388</v>
      </c>
      <c r="BA101" s="122" t="s">
        <v>388</v>
      </c>
      <c r="BB101" s="123"/>
      <c r="BC101" s="123"/>
      <c r="BD101" s="123"/>
      <c r="BE101" s="123"/>
      <c r="BF101" s="123"/>
      <c r="BG101" s="120"/>
      <c r="BH101" s="120"/>
      <c r="BI101" s="120"/>
      <c r="BJ101" s="123"/>
      <c r="BK101" s="123"/>
      <c r="BL101" s="123"/>
      <c r="BM101" s="123"/>
      <c r="BN101" s="123"/>
      <c r="BO101" s="120"/>
      <c r="BP101" s="120"/>
      <c r="BQ101" s="120"/>
      <c r="BR101" s="121" t="s">
        <v>550</v>
      </c>
      <c r="BS101" s="120" t="s">
        <v>550</v>
      </c>
      <c r="BT101" s="120" t="s">
        <v>550</v>
      </c>
      <c r="BU101" s="120" t="s">
        <v>550</v>
      </c>
      <c r="BV101" s="120" t="s">
        <v>73</v>
      </c>
      <c r="BW101" s="223" t="s">
        <v>550</v>
      </c>
      <c r="BX101" s="120" t="s">
        <v>550</v>
      </c>
      <c r="BY101" s="122" t="s">
        <v>550</v>
      </c>
      <c r="BZ101" s="127" t="s">
        <v>550</v>
      </c>
      <c r="CA101" s="121" t="s">
        <v>73</v>
      </c>
      <c r="CB101" s="123" t="s">
        <v>551</v>
      </c>
      <c r="CC101" s="707" t="s">
        <v>1136</v>
      </c>
      <c r="CD101" s="708"/>
      <c r="CE101" s="122" t="s">
        <v>562</v>
      </c>
      <c r="CF101" s="132" t="s">
        <v>562</v>
      </c>
      <c r="CG101" s="123" t="s">
        <v>388</v>
      </c>
      <c r="CH101" s="214"/>
      <c r="CI101" s="129"/>
      <c r="CJ101" s="113"/>
      <c r="CK101" s="113"/>
      <c r="CL101" s="113"/>
      <c r="CM101" s="113"/>
      <c r="CN101" s="113"/>
      <c r="CO101" s="113"/>
      <c r="CP101" s="113"/>
      <c r="CQ101" s="113"/>
      <c r="CR101" s="113"/>
      <c r="CS101" s="113"/>
      <c r="CT101" s="113"/>
      <c r="CU101" s="113"/>
      <c r="CV101" s="113"/>
      <c r="CW101" s="113"/>
    </row>
    <row r="102" spans="1:101" s="9" customFormat="1" ht="42" customHeight="1">
      <c r="A102" s="694"/>
      <c r="B102" s="31" t="s">
        <v>314</v>
      </c>
      <c r="C102" s="121" t="s">
        <v>550</v>
      </c>
      <c r="D102" s="120" t="s">
        <v>550</v>
      </c>
      <c r="E102" s="120" t="s">
        <v>73</v>
      </c>
      <c r="F102" s="120" t="s">
        <v>550</v>
      </c>
      <c r="G102" s="120" t="s">
        <v>73</v>
      </c>
      <c r="H102" s="120" t="s">
        <v>73</v>
      </c>
      <c r="I102" s="120" t="s">
        <v>73</v>
      </c>
      <c r="J102" s="120" t="s">
        <v>550</v>
      </c>
      <c r="K102" s="120" t="s">
        <v>550</v>
      </c>
      <c r="L102" s="120" t="s">
        <v>73</v>
      </c>
      <c r="M102" s="120" t="s">
        <v>550</v>
      </c>
      <c r="N102" s="120" t="s">
        <v>550</v>
      </c>
      <c r="O102" s="120" t="s">
        <v>73</v>
      </c>
      <c r="P102" s="136" t="s">
        <v>1140</v>
      </c>
      <c r="Q102" s="131" t="s">
        <v>500</v>
      </c>
      <c r="R102" s="121" t="s">
        <v>73</v>
      </c>
      <c r="S102" s="120" t="s">
        <v>345</v>
      </c>
      <c r="T102" s="120" t="s">
        <v>1008</v>
      </c>
      <c r="U102" s="120" t="s">
        <v>214</v>
      </c>
      <c r="V102" s="122" t="s">
        <v>202</v>
      </c>
      <c r="W102" s="121" t="s">
        <v>73</v>
      </c>
      <c r="X102" s="120" t="s">
        <v>388</v>
      </c>
      <c r="Y102" s="120" t="s">
        <v>388</v>
      </c>
      <c r="Z102" s="120" t="s">
        <v>388</v>
      </c>
      <c r="AA102" s="122" t="s">
        <v>388</v>
      </c>
      <c r="AB102" s="121" t="s">
        <v>73</v>
      </c>
      <c r="AC102" s="122" t="s">
        <v>718</v>
      </c>
      <c r="AD102" s="121" t="s">
        <v>550</v>
      </c>
      <c r="AE102" s="128" t="s">
        <v>388</v>
      </c>
      <c r="AF102" s="120" t="s">
        <v>388</v>
      </c>
      <c r="AG102" s="120" t="s">
        <v>388</v>
      </c>
      <c r="AH102" s="122" t="s">
        <v>388</v>
      </c>
      <c r="AI102" s="211" t="s">
        <v>73</v>
      </c>
      <c r="AJ102" s="121" t="s">
        <v>555</v>
      </c>
      <c r="AK102" s="120" t="s">
        <v>420</v>
      </c>
      <c r="AL102" s="205" t="s">
        <v>380</v>
      </c>
      <c r="AM102" s="120" t="s">
        <v>73</v>
      </c>
      <c r="AN102" s="212" t="s">
        <v>1000</v>
      </c>
      <c r="AO102" s="121" t="s">
        <v>388</v>
      </c>
      <c r="AP102" s="120" t="s">
        <v>73</v>
      </c>
      <c r="AQ102" s="38" t="s">
        <v>388</v>
      </c>
      <c r="AR102" s="127" t="s">
        <v>388</v>
      </c>
      <c r="AS102" s="120" t="s">
        <v>388</v>
      </c>
      <c r="AT102" s="205" t="s">
        <v>388</v>
      </c>
      <c r="AU102" s="121" t="s">
        <v>388</v>
      </c>
      <c r="AV102" s="127" t="s">
        <v>388</v>
      </c>
      <c r="AW102" s="122" t="s">
        <v>73</v>
      </c>
      <c r="AX102" s="132" t="s">
        <v>73</v>
      </c>
      <c r="AY102" s="123" t="s">
        <v>388</v>
      </c>
      <c r="AZ102" s="120" t="s">
        <v>388</v>
      </c>
      <c r="BA102" s="122" t="s">
        <v>388</v>
      </c>
      <c r="BB102" s="123"/>
      <c r="BC102" s="123"/>
      <c r="BD102" s="123"/>
      <c r="BE102" s="123"/>
      <c r="BF102" s="123"/>
      <c r="BG102" s="120"/>
      <c r="BH102" s="120"/>
      <c r="BI102" s="120"/>
      <c r="BJ102" s="123"/>
      <c r="BK102" s="123"/>
      <c r="BL102" s="123"/>
      <c r="BM102" s="123"/>
      <c r="BN102" s="123"/>
      <c r="BO102" s="120"/>
      <c r="BP102" s="120"/>
      <c r="BQ102" s="120"/>
      <c r="BR102" s="121" t="s">
        <v>73</v>
      </c>
      <c r="BS102" s="120" t="s">
        <v>550</v>
      </c>
      <c r="BT102" s="120" t="s">
        <v>550</v>
      </c>
      <c r="BU102" s="223" t="s">
        <v>550</v>
      </c>
      <c r="BV102" s="223" t="s">
        <v>550</v>
      </c>
      <c r="BW102" s="223" t="s">
        <v>73</v>
      </c>
      <c r="BX102" s="120" t="s">
        <v>550</v>
      </c>
      <c r="BY102" s="122" t="s">
        <v>550</v>
      </c>
      <c r="BZ102" s="127" t="s">
        <v>550</v>
      </c>
      <c r="CA102" s="121" t="s">
        <v>73</v>
      </c>
      <c r="CB102" s="226" t="s">
        <v>551</v>
      </c>
      <c r="CC102" s="707" t="s">
        <v>1009</v>
      </c>
      <c r="CD102" s="708"/>
      <c r="CE102" s="122" t="s">
        <v>564</v>
      </c>
      <c r="CF102" s="132" t="s">
        <v>562</v>
      </c>
      <c r="CG102" s="226" t="s">
        <v>388</v>
      </c>
      <c r="CH102" s="262"/>
      <c r="CI102" s="129"/>
      <c r="CJ102" s="113"/>
      <c r="CK102" s="113"/>
      <c r="CL102" s="113"/>
      <c r="CM102" s="113"/>
      <c r="CN102" s="113"/>
      <c r="CO102" s="113"/>
      <c r="CP102" s="113"/>
      <c r="CQ102" s="113"/>
      <c r="CR102" s="113"/>
      <c r="CS102" s="113"/>
      <c r="CT102" s="113"/>
      <c r="CU102" s="113"/>
      <c r="CV102" s="113"/>
      <c r="CW102" s="113"/>
    </row>
    <row r="103" spans="1:101" s="9" customFormat="1" ht="32.25" customHeight="1">
      <c r="A103" s="694"/>
      <c r="B103" s="31" t="s">
        <v>317</v>
      </c>
      <c r="C103" s="121" t="s">
        <v>550</v>
      </c>
      <c r="D103" s="120" t="s">
        <v>550</v>
      </c>
      <c r="E103" s="120" t="s">
        <v>550</v>
      </c>
      <c r="F103" s="120" t="s">
        <v>550</v>
      </c>
      <c r="G103" s="120" t="s">
        <v>550</v>
      </c>
      <c r="H103" s="120" t="s">
        <v>73</v>
      </c>
      <c r="I103" s="120" t="s">
        <v>73</v>
      </c>
      <c r="J103" s="120" t="s">
        <v>550</v>
      </c>
      <c r="K103" s="120" t="s">
        <v>550</v>
      </c>
      <c r="L103" s="120" t="s">
        <v>73</v>
      </c>
      <c r="M103" s="120" t="s">
        <v>550</v>
      </c>
      <c r="N103" s="120" t="s">
        <v>550</v>
      </c>
      <c r="O103" s="120" t="s">
        <v>550</v>
      </c>
      <c r="P103" s="136"/>
      <c r="Q103" s="131"/>
      <c r="R103" s="121" t="s">
        <v>73</v>
      </c>
      <c r="S103" s="120" t="s">
        <v>24</v>
      </c>
      <c r="T103" s="120" t="s">
        <v>1144</v>
      </c>
      <c r="U103" s="120" t="s">
        <v>214</v>
      </c>
      <c r="V103" s="122" t="s">
        <v>202</v>
      </c>
      <c r="W103" s="121" t="s">
        <v>73</v>
      </c>
      <c r="X103" s="120" t="s">
        <v>388</v>
      </c>
      <c r="Y103" s="120" t="s">
        <v>388</v>
      </c>
      <c r="Z103" s="120" t="s">
        <v>388</v>
      </c>
      <c r="AA103" s="122" t="s">
        <v>388</v>
      </c>
      <c r="AB103" s="121" t="s">
        <v>73</v>
      </c>
      <c r="AC103" s="122" t="s">
        <v>175</v>
      </c>
      <c r="AD103" s="121" t="s">
        <v>550</v>
      </c>
      <c r="AE103" s="216" t="s">
        <v>388</v>
      </c>
      <c r="AF103" s="217" t="s">
        <v>466</v>
      </c>
      <c r="AG103" s="120" t="s">
        <v>388</v>
      </c>
      <c r="AH103" s="122" t="s">
        <v>388</v>
      </c>
      <c r="AI103" s="211" t="s">
        <v>73</v>
      </c>
      <c r="AJ103" s="121" t="s">
        <v>241</v>
      </c>
      <c r="AK103" s="120" t="s">
        <v>202</v>
      </c>
      <c r="AL103" s="205" t="s">
        <v>380</v>
      </c>
      <c r="AM103" s="120" t="s">
        <v>73</v>
      </c>
      <c r="AN103" s="212" t="s">
        <v>1010</v>
      </c>
      <c r="AO103" s="121" t="s">
        <v>388</v>
      </c>
      <c r="AP103" s="120" t="s">
        <v>388</v>
      </c>
      <c r="AQ103" s="122" t="s">
        <v>388</v>
      </c>
      <c r="AR103" s="127" t="s">
        <v>388</v>
      </c>
      <c r="AS103" s="120" t="s">
        <v>388</v>
      </c>
      <c r="AT103" s="205" t="s">
        <v>388</v>
      </c>
      <c r="AU103" s="121" t="s">
        <v>388</v>
      </c>
      <c r="AV103" s="127" t="s">
        <v>388</v>
      </c>
      <c r="AW103" s="122" t="s">
        <v>388</v>
      </c>
      <c r="AX103" s="132" t="s">
        <v>73</v>
      </c>
      <c r="AY103" s="123" t="s">
        <v>388</v>
      </c>
      <c r="AZ103" s="120" t="s">
        <v>388</v>
      </c>
      <c r="BA103" s="122" t="s">
        <v>388</v>
      </c>
      <c r="BB103" s="123"/>
      <c r="BC103" s="123"/>
      <c r="BD103" s="123"/>
      <c r="BE103" s="123"/>
      <c r="BF103" s="123"/>
      <c r="BG103" s="120"/>
      <c r="BH103" s="120"/>
      <c r="BI103" s="120"/>
      <c r="BJ103" s="123"/>
      <c r="BK103" s="123"/>
      <c r="BL103" s="123"/>
      <c r="BM103" s="123"/>
      <c r="BN103" s="123"/>
      <c r="BO103" s="120"/>
      <c r="BP103" s="120"/>
      <c r="BQ103" s="120"/>
      <c r="BR103" s="222" t="s">
        <v>73</v>
      </c>
      <c r="BS103" s="223" t="s">
        <v>550</v>
      </c>
      <c r="BT103" s="120" t="s">
        <v>550</v>
      </c>
      <c r="BU103" s="120" t="s">
        <v>550</v>
      </c>
      <c r="BV103" s="120" t="s">
        <v>550</v>
      </c>
      <c r="BW103" s="120" t="s">
        <v>73</v>
      </c>
      <c r="BX103" s="120" t="s">
        <v>550</v>
      </c>
      <c r="BY103" s="122" t="s">
        <v>550</v>
      </c>
      <c r="BZ103" s="127" t="s">
        <v>550</v>
      </c>
      <c r="CA103" s="121" t="s">
        <v>73</v>
      </c>
      <c r="CB103" s="123" t="s">
        <v>551</v>
      </c>
      <c r="CC103" s="707" t="s">
        <v>407</v>
      </c>
      <c r="CD103" s="708"/>
      <c r="CE103" s="122" t="s">
        <v>564</v>
      </c>
      <c r="CF103" s="132" t="s">
        <v>562</v>
      </c>
      <c r="CG103" s="123" t="s">
        <v>388</v>
      </c>
      <c r="CH103" s="214"/>
      <c r="CI103" s="129"/>
      <c r="CJ103" s="113"/>
      <c r="CK103" s="113"/>
      <c r="CL103" s="113"/>
      <c r="CM103" s="113"/>
      <c r="CN103" s="113"/>
      <c r="CO103" s="113"/>
      <c r="CP103" s="113"/>
      <c r="CQ103" s="113"/>
      <c r="CR103" s="113"/>
      <c r="CS103" s="113"/>
      <c r="CT103" s="113"/>
      <c r="CU103" s="113"/>
      <c r="CV103" s="113"/>
      <c r="CW103" s="113"/>
    </row>
    <row r="104" spans="1:101" s="9" customFormat="1" ht="32.25" customHeight="1">
      <c r="A104" s="694"/>
      <c r="B104" s="31" t="s">
        <v>323</v>
      </c>
      <c r="C104" s="121" t="s">
        <v>550</v>
      </c>
      <c r="D104" s="120" t="s">
        <v>550</v>
      </c>
      <c r="E104" s="120" t="s">
        <v>550</v>
      </c>
      <c r="F104" s="120" t="s">
        <v>550</v>
      </c>
      <c r="G104" s="120" t="s">
        <v>550</v>
      </c>
      <c r="H104" s="120" t="s">
        <v>73</v>
      </c>
      <c r="I104" s="120" t="s">
        <v>73</v>
      </c>
      <c r="J104" s="120" t="s">
        <v>550</v>
      </c>
      <c r="K104" s="120" t="s">
        <v>550</v>
      </c>
      <c r="L104" s="120" t="s">
        <v>73</v>
      </c>
      <c r="M104" s="120" t="s">
        <v>550</v>
      </c>
      <c r="N104" s="120" t="s">
        <v>550</v>
      </c>
      <c r="O104" s="120" t="s">
        <v>550</v>
      </c>
      <c r="P104" s="136"/>
      <c r="Q104" s="131"/>
      <c r="R104" s="121" t="s">
        <v>388</v>
      </c>
      <c r="S104" s="120"/>
      <c r="T104" s="120"/>
      <c r="U104" s="120"/>
      <c r="V104" s="122"/>
      <c r="W104" s="121" t="s">
        <v>73</v>
      </c>
      <c r="X104" s="120" t="s">
        <v>388</v>
      </c>
      <c r="Y104" s="120" t="s">
        <v>73</v>
      </c>
      <c r="Z104" s="120" t="s">
        <v>388</v>
      </c>
      <c r="AA104" s="122" t="s">
        <v>388</v>
      </c>
      <c r="AB104" s="121" t="s">
        <v>73</v>
      </c>
      <c r="AC104" s="122" t="s">
        <v>1075</v>
      </c>
      <c r="AD104" s="121" t="s">
        <v>550</v>
      </c>
      <c r="AE104" s="128" t="s">
        <v>388</v>
      </c>
      <c r="AF104" s="120"/>
      <c r="AG104" s="120" t="s">
        <v>73</v>
      </c>
      <c r="AH104" s="122" t="s">
        <v>388</v>
      </c>
      <c r="AI104" s="211" t="s">
        <v>967</v>
      </c>
      <c r="AJ104" s="121"/>
      <c r="AK104" s="120"/>
      <c r="AL104" s="205"/>
      <c r="AM104" s="120"/>
      <c r="AN104" s="212"/>
      <c r="AO104" s="121" t="s">
        <v>388</v>
      </c>
      <c r="AP104" s="120" t="s">
        <v>388</v>
      </c>
      <c r="AQ104" s="122" t="s">
        <v>388</v>
      </c>
      <c r="AR104" s="127" t="s">
        <v>73</v>
      </c>
      <c r="AS104" s="120" t="s">
        <v>388</v>
      </c>
      <c r="AT104" s="205" t="s">
        <v>388</v>
      </c>
      <c r="AU104" s="121" t="s">
        <v>388</v>
      </c>
      <c r="AV104" s="127" t="s">
        <v>388</v>
      </c>
      <c r="AW104" s="122" t="s">
        <v>388</v>
      </c>
      <c r="AX104" s="132" t="s">
        <v>73</v>
      </c>
      <c r="AY104" s="123" t="s">
        <v>388</v>
      </c>
      <c r="AZ104" s="120" t="s">
        <v>388</v>
      </c>
      <c r="BA104" s="122" t="s">
        <v>388</v>
      </c>
      <c r="BB104" s="123"/>
      <c r="BC104" s="123"/>
      <c r="BD104" s="123"/>
      <c r="BE104" s="123"/>
      <c r="BF104" s="123"/>
      <c r="BG104" s="120"/>
      <c r="BH104" s="120"/>
      <c r="BI104" s="120"/>
      <c r="BJ104" s="123"/>
      <c r="BK104" s="123"/>
      <c r="BL104" s="123"/>
      <c r="BM104" s="123"/>
      <c r="BN104" s="123"/>
      <c r="BO104" s="120"/>
      <c r="BP104" s="120"/>
      <c r="BQ104" s="120"/>
      <c r="BR104" s="121" t="s">
        <v>550</v>
      </c>
      <c r="BS104" s="120" t="s">
        <v>550</v>
      </c>
      <c r="BT104" s="120" t="s">
        <v>550</v>
      </c>
      <c r="BU104" s="120" t="s">
        <v>73</v>
      </c>
      <c r="BV104" s="120" t="s">
        <v>550</v>
      </c>
      <c r="BW104" s="120" t="s">
        <v>73</v>
      </c>
      <c r="BX104" s="120" t="s">
        <v>73</v>
      </c>
      <c r="BY104" s="122" t="s">
        <v>550</v>
      </c>
      <c r="BZ104" s="127" t="s">
        <v>550</v>
      </c>
      <c r="CA104" s="121" t="s">
        <v>73</v>
      </c>
      <c r="CB104" s="123" t="s">
        <v>551</v>
      </c>
      <c r="CC104" s="707"/>
      <c r="CD104" s="708"/>
      <c r="CE104" s="122" t="s">
        <v>564</v>
      </c>
      <c r="CF104" s="132" t="s">
        <v>564</v>
      </c>
      <c r="CG104" s="123" t="s">
        <v>388</v>
      </c>
      <c r="CH104" s="214"/>
      <c r="CI104" s="129"/>
      <c r="CJ104" s="113"/>
      <c r="CK104" s="113"/>
      <c r="CL104" s="113"/>
      <c r="CM104" s="113"/>
      <c r="CN104" s="113"/>
      <c r="CO104" s="113"/>
      <c r="CP104" s="113"/>
      <c r="CQ104" s="113"/>
      <c r="CR104" s="113"/>
      <c r="CS104" s="113"/>
      <c r="CT104" s="113"/>
      <c r="CU104" s="113"/>
      <c r="CV104" s="113"/>
      <c r="CW104" s="113"/>
    </row>
    <row r="105" spans="1:101" s="9" customFormat="1" ht="32.25" customHeight="1">
      <c r="A105" s="695"/>
      <c r="B105" s="32" t="s">
        <v>325</v>
      </c>
      <c r="C105" s="181" t="s">
        <v>550</v>
      </c>
      <c r="D105" s="135" t="s">
        <v>550</v>
      </c>
      <c r="E105" s="135" t="s">
        <v>73</v>
      </c>
      <c r="F105" s="135" t="s">
        <v>550</v>
      </c>
      <c r="G105" s="135" t="s">
        <v>73</v>
      </c>
      <c r="H105" s="135" t="s">
        <v>73</v>
      </c>
      <c r="I105" s="135" t="s">
        <v>73</v>
      </c>
      <c r="J105" s="135" t="s">
        <v>550</v>
      </c>
      <c r="K105" s="135" t="s">
        <v>550</v>
      </c>
      <c r="L105" s="135" t="s">
        <v>73</v>
      </c>
      <c r="M105" s="135" t="s">
        <v>550</v>
      </c>
      <c r="N105" s="135" t="s">
        <v>550</v>
      </c>
      <c r="O105" s="135" t="s">
        <v>550</v>
      </c>
      <c r="P105" s="179"/>
      <c r="Q105" s="180"/>
      <c r="R105" s="181" t="s">
        <v>388</v>
      </c>
      <c r="S105" s="135"/>
      <c r="T105" s="135"/>
      <c r="U105" s="135"/>
      <c r="V105" s="137"/>
      <c r="W105" s="181" t="s">
        <v>388</v>
      </c>
      <c r="X105" s="135" t="s">
        <v>388</v>
      </c>
      <c r="Y105" s="135" t="s">
        <v>388</v>
      </c>
      <c r="Z105" s="135" t="s">
        <v>388</v>
      </c>
      <c r="AA105" s="137" t="s">
        <v>388</v>
      </c>
      <c r="AB105" s="181" t="s">
        <v>388</v>
      </c>
      <c r="AC105" s="137"/>
      <c r="AD105" s="181" t="s">
        <v>550</v>
      </c>
      <c r="AE105" s="184" t="s">
        <v>388</v>
      </c>
      <c r="AF105" s="185"/>
      <c r="AG105" s="135" t="s">
        <v>388</v>
      </c>
      <c r="AH105" s="137" t="s">
        <v>388</v>
      </c>
      <c r="AI105" s="181" t="s">
        <v>73</v>
      </c>
      <c r="AJ105" s="181" t="s">
        <v>811</v>
      </c>
      <c r="AK105" s="135" t="s">
        <v>202</v>
      </c>
      <c r="AL105" s="187" t="s">
        <v>380</v>
      </c>
      <c r="AM105" s="135" t="s">
        <v>550</v>
      </c>
      <c r="AN105" s="133"/>
      <c r="AO105" s="181" t="s">
        <v>388</v>
      </c>
      <c r="AP105" s="135" t="s">
        <v>388</v>
      </c>
      <c r="AQ105" s="137" t="s">
        <v>388</v>
      </c>
      <c r="AR105" s="232" t="s">
        <v>388</v>
      </c>
      <c r="AS105" s="135" t="s">
        <v>388</v>
      </c>
      <c r="AT105" s="232" t="s">
        <v>388</v>
      </c>
      <c r="AU105" s="181" t="s">
        <v>388</v>
      </c>
      <c r="AV105" s="232" t="s">
        <v>388</v>
      </c>
      <c r="AW105" s="137" t="s">
        <v>388</v>
      </c>
      <c r="AX105" s="188" t="s">
        <v>388</v>
      </c>
      <c r="AY105" s="134" t="s">
        <v>388</v>
      </c>
      <c r="AZ105" s="135" t="s">
        <v>388</v>
      </c>
      <c r="BA105" s="137" t="s">
        <v>388</v>
      </c>
      <c r="BB105" s="134"/>
      <c r="BC105" s="134"/>
      <c r="BD105" s="134"/>
      <c r="BE105" s="134"/>
      <c r="BF105" s="134"/>
      <c r="BG105" s="135"/>
      <c r="BH105" s="135"/>
      <c r="BI105" s="135"/>
      <c r="BJ105" s="134"/>
      <c r="BK105" s="134"/>
      <c r="BL105" s="134"/>
      <c r="BM105" s="134"/>
      <c r="BN105" s="134"/>
      <c r="BO105" s="135"/>
      <c r="BP105" s="135"/>
      <c r="BQ105" s="135"/>
      <c r="BR105" s="181" t="s">
        <v>550</v>
      </c>
      <c r="BS105" s="135" t="s">
        <v>550</v>
      </c>
      <c r="BT105" s="135" t="s">
        <v>550</v>
      </c>
      <c r="BU105" s="135" t="s">
        <v>550</v>
      </c>
      <c r="BV105" s="135" t="s">
        <v>73</v>
      </c>
      <c r="BW105" s="187" t="s">
        <v>73</v>
      </c>
      <c r="BX105" s="187" t="s">
        <v>550</v>
      </c>
      <c r="BY105" s="137" t="s">
        <v>550</v>
      </c>
      <c r="BZ105" s="232" t="s">
        <v>550</v>
      </c>
      <c r="CA105" s="181" t="s">
        <v>73</v>
      </c>
      <c r="CB105" s="134" t="s">
        <v>551</v>
      </c>
      <c r="CC105" s="711" t="s">
        <v>1078</v>
      </c>
      <c r="CD105" s="712"/>
      <c r="CE105" s="137" t="s">
        <v>564</v>
      </c>
      <c r="CF105" s="188" t="s">
        <v>564</v>
      </c>
      <c r="CG105" s="134" t="s">
        <v>388</v>
      </c>
      <c r="CH105" s="233"/>
      <c r="CI105" s="193"/>
      <c r="CJ105" s="113"/>
      <c r="CK105" s="113"/>
      <c r="CL105" s="113"/>
      <c r="CM105" s="113"/>
      <c r="CN105" s="113"/>
      <c r="CO105" s="113"/>
      <c r="CP105" s="113"/>
      <c r="CQ105" s="113"/>
      <c r="CR105" s="113"/>
      <c r="CS105" s="113"/>
      <c r="CT105" s="113"/>
      <c r="CU105" s="113"/>
      <c r="CV105" s="113"/>
      <c r="CW105" s="113"/>
    </row>
    <row r="106" spans="1:101" s="8" customFormat="1" ht="32.25" customHeight="1">
      <c r="A106" s="691" t="s">
        <v>327</v>
      </c>
      <c r="B106" s="26" t="s">
        <v>254</v>
      </c>
      <c r="C106" s="265" t="s">
        <v>73</v>
      </c>
      <c r="D106" s="199" t="s">
        <v>73</v>
      </c>
      <c r="E106" s="199" t="s">
        <v>73</v>
      </c>
      <c r="F106" s="199" t="s">
        <v>550</v>
      </c>
      <c r="G106" s="199" t="s">
        <v>550</v>
      </c>
      <c r="H106" s="199" t="s">
        <v>73</v>
      </c>
      <c r="I106" s="199" t="s">
        <v>73</v>
      </c>
      <c r="J106" s="199" t="s">
        <v>550</v>
      </c>
      <c r="K106" s="199" t="s">
        <v>550</v>
      </c>
      <c r="L106" s="199" t="s">
        <v>550</v>
      </c>
      <c r="M106" s="199" t="s">
        <v>73</v>
      </c>
      <c r="N106" s="199" t="s">
        <v>73</v>
      </c>
      <c r="O106" s="199" t="s">
        <v>550</v>
      </c>
      <c r="P106" s="251"/>
      <c r="Q106" s="234"/>
      <c r="R106" s="265" t="s">
        <v>388</v>
      </c>
      <c r="S106" s="199"/>
      <c r="T106" s="199"/>
      <c r="U106" s="199"/>
      <c r="V106" s="200"/>
      <c r="W106" s="265" t="s">
        <v>388</v>
      </c>
      <c r="X106" s="199" t="s">
        <v>388</v>
      </c>
      <c r="Y106" s="199" t="s">
        <v>388</v>
      </c>
      <c r="Z106" s="199" t="s">
        <v>388</v>
      </c>
      <c r="AA106" s="200" t="s">
        <v>388</v>
      </c>
      <c r="AB106" s="265" t="s">
        <v>388</v>
      </c>
      <c r="AC106" s="200"/>
      <c r="AD106" s="265" t="s">
        <v>550</v>
      </c>
      <c r="AE106" s="201" t="s">
        <v>388</v>
      </c>
      <c r="AF106" s="199"/>
      <c r="AG106" s="199" t="s">
        <v>388</v>
      </c>
      <c r="AH106" s="200" t="s">
        <v>388</v>
      </c>
      <c r="AI106" s="413" t="s">
        <v>73</v>
      </c>
      <c r="AJ106" s="202" t="s">
        <v>147</v>
      </c>
      <c r="AK106" s="196" t="s">
        <v>1011</v>
      </c>
      <c r="AL106" s="203" t="s">
        <v>380</v>
      </c>
      <c r="AM106" s="196" t="s">
        <v>550</v>
      </c>
      <c r="AN106" s="204"/>
      <c r="AO106" s="202" t="s">
        <v>388</v>
      </c>
      <c r="AP106" s="196" t="s">
        <v>388</v>
      </c>
      <c r="AQ106" s="194" t="s">
        <v>388</v>
      </c>
      <c r="AR106" s="207" t="s">
        <v>388</v>
      </c>
      <c r="AS106" s="196" t="s">
        <v>388</v>
      </c>
      <c r="AT106" s="207" t="s">
        <v>388</v>
      </c>
      <c r="AU106" s="202" t="s">
        <v>388</v>
      </c>
      <c r="AV106" s="207" t="s">
        <v>388</v>
      </c>
      <c r="AW106" s="194" t="s">
        <v>388</v>
      </c>
      <c r="AX106" s="327" t="s">
        <v>73</v>
      </c>
      <c r="AY106" s="195" t="s">
        <v>388</v>
      </c>
      <c r="AZ106" s="196" t="s">
        <v>388</v>
      </c>
      <c r="BA106" s="194" t="s">
        <v>388</v>
      </c>
      <c r="BB106" s="126"/>
      <c r="BC106" s="126"/>
      <c r="BD106" s="126"/>
      <c r="BE106" s="126"/>
      <c r="BF106" s="126"/>
      <c r="BG106" s="199"/>
      <c r="BH106" s="199"/>
      <c r="BI106" s="199"/>
      <c r="BJ106" s="126"/>
      <c r="BK106" s="126"/>
      <c r="BL106" s="126"/>
      <c r="BM106" s="126"/>
      <c r="BN106" s="126"/>
      <c r="BO106" s="199">
        <v>1</v>
      </c>
      <c r="BP106" s="199"/>
      <c r="BQ106" s="199"/>
      <c r="BR106" s="202" t="s">
        <v>550</v>
      </c>
      <c r="BS106" s="196" t="s">
        <v>550</v>
      </c>
      <c r="BT106" s="196" t="s">
        <v>550</v>
      </c>
      <c r="BU106" s="196" t="s">
        <v>550</v>
      </c>
      <c r="BV106" s="196" t="s">
        <v>73</v>
      </c>
      <c r="BW106" s="196" t="s">
        <v>73</v>
      </c>
      <c r="BX106" s="196" t="s">
        <v>550</v>
      </c>
      <c r="BY106" s="194" t="s">
        <v>550</v>
      </c>
      <c r="BZ106" s="207" t="s">
        <v>550</v>
      </c>
      <c r="CA106" s="202" t="s">
        <v>73</v>
      </c>
      <c r="CB106" s="195" t="s">
        <v>551</v>
      </c>
      <c r="CC106" s="707"/>
      <c r="CD106" s="708"/>
      <c r="CE106" s="203" t="s">
        <v>564</v>
      </c>
      <c r="CF106" s="202" t="s">
        <v>562</v>
      </c>
      <c r="CG106" s="202" t="s">
        <v>388</v>
      </c>
      <c r="CH106" s="208"/>
      <c r="CI106" s="209"/>
    </row>
    <row r="107" spans="1:101" s="8" customFormat="1" ht="32.25" customHeight="1">
      <c r="A107" s="691"/>
      <c r="B107" s="27" t="s">
        <v>25</v>
      </c>
      <c r="C107" s="121" t="s">
        <v>550</v>
      </c>
      <c r="D107" s="120" t="s">
        <v>550</v>
      </c>
      <c r="E107" s="120" t="s">
        <v>73</v>
      </c>
      <c r="F107" s="120" t="s">
        <v>550</v>
      </c>
      <c r="G107" s="120" t="s">
        <v>550</v>
      </c>
      <c r="H107" s="120" t="s">
        <v>73</v>
      </c>
      <c r="I107" s="120" t="s">
        <v>550</v>
      </c>
      <c r="J107" s="120" t="s">
        <v>73</v>
      </c>
      <c r="K107" s="120" t="s">
        <v>73</v>
      </c>
      <c r="L107" s="120" t="s">
        <v>550</v>
      </c>
      <c r="M107" s="120" t="s">
        <v>73</v>
      </c>
      <c r="N107" s="120" t="s">
        <v>73</v>
      </c>
      <c r="O107" s="120" t="s">
        <v>550</v>
      </c>
      <c r="P107" s="136"/>
      <c r="Q107" s="131"/>
      <c r="R107" s="121" t="s">
        <v>388</v>
      </c>
      <c r="S107" s="120"/>
      <c r="T107" s="120"/>
      <c r="U107" s="120"/>
      <c r="V107" s="122"/>
      <c r="W107" s="121" t="s">
        <v>73</v>
      </c>
      <c r="X107" s="120" t="s">
        <v>73</v>
      </c>
      <c r="Y107" s="120" t="s">
        <v>388</v>
      </c>
      <c r="Z107" s="120" t="s">
        <v>388</v>
      </c>
      <c r="AA107" s="122" t="s">
        <v>388</v>
      </c>
      <c r="AB107" s="121" t="s">
        <v>73</v>
      </c>
      <c r="AC107" s="122" t="s">
        <v>1013</v>
      </c>
      <c r="AD107" s="121" t="s">
        <v>550</v>
      </c>
      <c r="AE107" s="216" t="s">
        <v>952</v>
      </c>
      <c r="AF107" s="217"/>
      <c r="AG107" s="120" t="s">
        <v>388</v>
      </c>
      <c r="AH107" s="122" t="s">
        <v>388</v>
      </c>
      <c r="AI107" s="211" t="s">
        <v>73</v>
      </c>
      <c r="AJ107" s="121" t="s">
        <v>398</v>
      </c>
      <c r="AK107" s="120" t="s">
        <v>203</v>
      </c>
      <c r="AL107" s="205" t="s">
        <v>575</v>
      </c>
      <c r="AM107" s="120" t="s">
        <v>550</v>
      </c>
      <c r="AN107" s="212"/>
      <c r="AO107" s="121" t="s">
        <v>388</v>
      </c>
      <c r="AP107" s="120" t="s">
        <v>388</v>
      </c>
      <c r="AQ107" s="122" t="s">
        <v>388</v>
      </c>
      <c r="AR107" s="127" t="s">
        <v>388</v>
      </c>
      <c r="AS107" s="120" t="s">
        <v>388</v>
      </c>
      <c r="AT107" s="127" t="s">
        <v>388</v>
      </c>
      <c r="AU107" s="121" t="s">
        <v>388</v>
      </c>
      <c r="AV107" s="127" t="s">
        <v>388</v>
      </c>
      <c r="AW107" s="122" t="s">
        <v>388</v>
      </c>
      <c r="AX107" s="132" t="s">
        <v>388</v>
      </c>
      <c r="AY107" s="123" t="s">
        <v>388</v>
      </c>
      <c r="AZ107" s="120" t="s">
        <v>388</v>
      </c>
      <c r="BA107" s="122" t="s">
        <v>388</v>
      </c>
      <c r="BB107" s="123"/>
      <c r="BC107" s="123"/>
      <c r="BD107" s="123"/>
      <c r="BE107" s="123"/>
      <c r="BF107" s="123"/>
      <c r="BG107" s="120"/>
      <c r="BH107" s="120"/>
      <c r="BI107" s="120"/>
      <c r="BJ107" s="123"/>
      <c r="BK107" s="123"/>
      <c r="BL107" s="123"/>
      <c r="BM107" s="123"/>
      <c r="BN107" s="123"/>
      <c r="BO107" s="120">
        <v>1</v>
      </c>
      <c r="BP107" s="120"/>
      <c r="BQ107" s="120"/>
      <c r="BR107" s="121" t="s">
        <v>550</v>
      </c>
      <c r="BS107" s="120" t="s">
        <v>550</v>
      </c>
      <c r="BT107" s="120" t="s">
        <v>550</v>
      </c>
      <c r="BU107" s="120" t="s">
        <v>550</v>
      </c>
      <c r="BV107" s="120" t="s">
        <v>550</v>
      </c>
      <c r="BW107" s="120" t="s">
        <v>550</v>
      </c>
      <c r="BX107" s="120" t="s">
        <v>550</v>
      </c>
      <c r="BY107" s="122" t="s">
        <v>550</v>
      </c>
      <c r="BZ107" s="127" t="s">
        <v>550</v>
      </c>
      <c r="CA107" s="121" t="s">
        <v>73</v>
      </c>
      <c r="CB107" s="123" t="s">
        <v>551</v>
      </c>
      <c r="CC107" s="707"/>
      <c r="CD107" s="708"/>
      <c r="CE107" s="205" t="s">
        <v>564</v>
      </c>
      <c r="CF107" s="121" t="s">
        <v>564</v>
      </c>
      <c r="CG107" s="121" t="s">
        <v>388</v>
      </c>
      <c r="CH107" s="214"/>
      <c r="CI107" s="129"/>
    </row>
    <row r="108" spans="1:101" s="8" customFormat="1" ht="32.25" customHeight="1">
      <c r="A108" s="691"/>
      <c r="B108" s="27" t="s">
        <v>328</v>
      </c>
      <c r="C108" s="121" t="s">
        <v>550</v>
      </c>
      <c r="D108" s="120" t="s">
        <v>73</v>
      </c>
      <c r="E108" s="120" t="s">
        <v>73</v>
      </c>
      <c r="F108" s="120" t="s">
        <v>550</v>
      </c>
      <c r="G108" s="120" t="s">
        <v>550</v>
      </c>
      <c r="H108" s="120" t="s">
        <v>73</v>
      </c>
      <c r="I108" s="120" t="s">
        <v>73</v>
      </c>
      <c r="J108" s="120" t="s">
        <v>550</v>
      </c>
      <c r="K108" s="120" t="s">
        <v>550</v>
      </c>
      <c r="L108" s="120" t="s">
        <v>73</v>
      </c>
      <c r="M108" s="120" t="s">
        <v>550</v>
      </c>
      <c r="N108" s="120" t="s">
        <v>550</v>
      </c>
      <c r="O108" s="120" t="s">
        <v>73</v>
      </c>
      <c r="P108" s="136" t="s">
        <v>1183</v>
      </c>
      <c r="Q108" s="131" t="s">
        <v>681</v>
      </c>
      <c r="R108" s="121" t="s">
        <v>73</v>
      </c>
      <c r="S108" s="120" t="s">
        <v>593</v>
      </c>
      <c r="T108" s="120" t="s">
        <v>622</v>
      </c>
      <c r="U108" s="120" t="s">
        <v>215</v>
      </c>
      <c r="V108" s="122" t="s">
        <v>421</v>
      </c>
      <c r="W108" s="121" t="s">
        <v>73</v>
      </c>
      <c r="X108" s="120" t="s">
        <v>388</v>
      </c>
      <c r="Y108" s="120" t="s">
        <v>73</v>
      </c>
      <c r="Z108" s="120" t="s">
        <v>388</v>
      </c>
      <c r="AA108" s="122" t="s">
        <v>388</v>
      </c>
      <c r="AB108" s="121" t="s">
        <v>388</v>
      </c>
      <c r="AC108" s="122"/>
      <c r="AD108" s="210" t="s">
        <v>73</v>
      </c>
      <c r="AE108" s="128" t="s">
        <v>1184</v>
      </c>
      <c r="AF108" s="120" t="s">
        <v>295</v>
      </c>
      <c r="AG108" s="120" t="s">
        <v>388</v>
      </c>
      <c r="AH108" s="122" t="s">
        <v>388</v>
      </c>
      <c r="AI108" s="121" t="s">
        <v>73</v>
      </c>
      <c r="AJ108" s="121" t="s">
        <v>556</v>
      </c>
      <c r="AK108" s="120" t="s">
        <v>1007</v>
      </c>
      <c r="AL108" s="205" t="s">
        <v>380</v>
      </c>
      <c r="AM108" s="120" t="s">
        <v>550</v>
      </c>
      <c r="AN108" s="212"/>
      <c r="AO108" s="121" t="s">
        <v>388</v>
      </c>
      <c r="AP108" s="120" t="s">
        <v>388</v>
      </c>
      <c r="AQ108" s="122" t="s">
        <v>388</v>
      </c>
      <c r="AR108" s="127" t="s">
        <v>388</v>
      </c>
      <c r="AS108" s="120" t="s">
        <v>388</v>
      </c>
      <c r="AT108" s="127" t="s">
        <v>388</v>
      </c>
      <c r="AU108" s="121" t="s">
        <v>388</v>
      </c>
      <c r="AV108" s="127" t="s">
        <v>73</v>
      </c>
      <c r="AW108" s="122" t="s">
        <v>388</v>
      </c>
      <c r="AX108" s="132" t="s">
        <v>73</v>
      </c>
      <c r="AY108" s="123" t="s">
        <v>388</v>
      </c>
      <c r="AZ108" s="120" t="s">
        <v>388</v>
      </c>
      <c r="BA108" s="122" t="s">
        <v>388</v>
      </c>
      <c r="BB108" s="123"/>
      <c r="BC108" s="123"/>
      <c r="BD108" s="123"/>
      <c r="BE108" s="123"/>
      <c r="BF108" s="123"/>
      <c r="BG108" s="120"/>
      <c r="BH108" s="120"/>
      <c r="BI108" s="120"/>
      <c r="BJ108" s="123"/>
      <c r="BK108" s="123"/>
      <c r="BL108" s="123"/>
      <c r="BM108" s="123"/>
      <c r="BN108" s="123"/>
      <c r="BO108" s="120"/>
      <c r="BP108" s="120"/>
      <c r="BQ108" s="120"/>
      <c r="BR108" s="121" t="s">
        <v>73</v>
      </c>
      <c r="BS108" s="120" t="s">
        <v>550</v>
      </c>
      <c r="BT108" s="120" t="s">
        <v>550</v>
      </c>
      <c r="BU108" s="120" t="s">
        <v>550</v>
      </c>
      <c r="BV108" s="120" t="s">
        <v>73</v>
      </c>
      <c r="BW108" s="120" t="s">
        <v>550</v>
      </c>
      <c r="BX108" s="120" t="s">
        <v>550</v>
      </c>
      <c r="BY108" s="122" t="s">
        <v>550</v>
      </c>
      <c r="BZ108" s="127" t="s">
        <v>550</v>
      </c>
      <c r="CA108" s="121" t="s">
        <v>73</v>
      </c>
      <c r="CB108" s="123" t="s">
        <v>551</v>
      </c>
      <c r="CC108" s="707"/>
      <c r="CD108" s="708"/>
      <c r="CE108" s="205" t="s">
        <v>564</v>
      </c>
      <c r="CF108" s="121" t="s">
        <v>564</v>
      </c>
      <c r="CG108" s="121" t="s">
        <v>73</v>
      </c>
      <c r="CH108" s="214" t="s">
        <v>1185</v>
      </c>
      <c r="CI108" s="129" t="s">
        <v>928</v>
      </c>
    </row>
    <row r="109" spans="1:101" s="8" customFormat="1" ht="32.25" customHeight="1">
      <c r="A109" s="691"/>
      <c r="B109" s="27" t="s">
        <v>329</v>
      </c>
      <c r="C109" s="121" t="s">
        <v>550</v>
      </c>
      <c r="D109" s="120" t="s">
        <v>73</v>
      </c>
      <c r="E109" s="120" t="s">
        <v>550</v>
      </c>
      <c r="F109" s="120" t="s">
        <v>550</v>
      </c>
      <c r="G109" s="120" t="s">
        <v>73</v>
      </c>
      <c r="H109" s="120" t="s">
        <v>73</v>
      </c>
      <c r="I109" s="120" t="s">
        <v>73</v>
      </c>
      <c r="J109" s="120" t="s">
        <v>550</v>
      </c>
      <c r="K109" s="120" t="s">
        <v>550</v>
      </c>
      <c r="L109" s="120" t="s">
        <v>73</v>
      </c>
      <c r="M109" s="120" t="s">
        <v>550</v>
      </c>
      <c r="N109" s="120" t="s">
        <v>550</v>
      </c>
      <c r="O109" s="120" t="s">
        <v>550</v>
      </c>
      <c r="P109" s="136"/>
      <c r="Q109" s="131"/>
      <c r="R109" s="121" t="s">
        <v>73</v>
      </c>
      <c r="S109" s="120" t="s">
        <v>512</v>
      </c>
      <c r="T109" s="120" t="s">
        <v>425</v>
      </c>
      <c r="U109" s="120" t="s">
        <v>575</v>
      </c>
      <c r="V109" s="122" t="s">
        <v>203</v>
      </c>
      <c r="W109" s="121" t="s">
        <v>73</v>
      </c>
      <c r="X109" s="120" t="s">
        <v>73</v>
      </c>
      <c r="Y109" s="120" t="s">
        <v>388</v>
      </c>
      <c r="Z109" s="120" t="s">
        <v>388</v>
      </c>
      <c r="AA109" s="122" t="s">
        <v>388</v>
      </c>
      <c r="AB109" s="121" t="s">
        <v>388</v>
      </c>
      <c r="AC109" s="122"/>
      <c r="AD109" s="121" t="s">
        <v>550</v>
      </c>
      <c r="AE109" s="216" t="s">
        <v>388</v>
      </c>
      <c r="AF109" s="217"/>
      <c r="AG109" s="120" t="s">
        <v>388</v>
      </c>
      <c r="AH109" s="122" t="s">
        <v>388</v>
      </c>
      <c r="AI109" s="121" t="s">
        <v>550</v>
      </c>
      <c r="AJ109" s="121"/>
      <c r="AK109" s="120"/>
      <c r="AL109" s="205"/>
      <c r="AM109" s="120"/>
      <c r="AN109" s="212"/>
      <c r="AO109" s="121" t="s">
        <v>388</v>
      </c>
      <c r="AP109" s="120" t="s">
        <v>388</v>
      </c>
      <c r="AQ109" s="122" t="s">
        <v>388</v>
      </c>
      <c r="AR109" s="127" t="s">
        <v>388</v>
      </c>
      <c r="AS109" s="120" t="s">
        <v>388</v>
      </c>
      <c r="AT109" s="127" t="s">
        <v>388</v>
      </c>
      <c r="AU109" s="121" t="s">
        <v>388</v>
      </c>
      <c r="AV109" s="127" t="s">
        <v>388</v>
      </c>
      <c r="AW109" s="122" t="s">
        <v>388</v>
      </c>
      <c r="AX109" s="132" t="s">
        <v>73</v>
      </c>
      <c r="AY109" s="123" t="s">
        <v>388</v>
      </c>
      <c r="AZ109" s="120" t="s">
        <v>388</v>
      </c>
      <c r="BA109" s="122" t="s">
        <v>388</v>
      </c>
      <c r="BB109" s="123"/>
      <c r="BC109" s="123"/>
      <c r="BD109" s="123"/>
      <c r="BE109" s="123"/>
      <c r="BF109" s="123"/>
      <c r="BG109" s="123"/>
      <c r="BH109" s="123"/>
      <c r="BI109" s="123"/>
      <c r="BJ109" s="123"/>
      <c r="BK109" s="123"/>
      <c r="BL109" s="123"/>
      <c r="BM109" s="123"/>
      <c r="BN109" s="123"/>
      <c r="BO109" s="123"/>
      <c r="BP109" s="123"/>
      <c r="BQ109" s="123"/>
      <c r="BR109" s="121" t="s">
        <v>73</v>
      </c>
      <c r="BS109" s="120" t="s">
        <v>550</v>
      </c>
      <c r="BT109" s="120" t="s">
        <v>550</v>
      </c>
      <c r="BU109" s="120" t="s">
        <v>550</v>
      </c>
      <c r="BV109" s="120" t="s">
        <v>73</v>
      </c>
      <c r="BW109" s="120" t="s">
        <v>550</v>
      </c>
      <c r="BX109" s="120" t="s">
        <v>550</v>
      </c>
      <c r="BY109" s="122" t="s">
        <v>550</v>
      </c>
      <c r="BZ109" s="127" t="s">
        <v>550</v>
      </c>
      <c r="CA109" s="121" t="s">
        <v>388</v>
      </c>
      <c r="CB109" s="123"/>
      <c r="CC109" s="707"/>
      <c r="CD109" s="708"/>
      <c r="CE109" s="205" t="s">
        <v>562</v>
      </c>
      <c r="CF109" s="121" t="s">
        <v>562</v>
      </c>
      <c r="CG109" s="121" t="s">
        <v>73</v>
      </c>
      <c r="CH109" s="214" t="s">
        <v>725</v>
      </c>
      <c r="CI109" s="129" t="s">
        <v>356</v>
      </c>
    </row>
    <row r="110" spans="1:101" s="8" customFormat="1" ht="46.5" customHeight="1">
      <c r="A110" s="691"/>
      <c r="B110" s="27" t="s">
        <v>332</v>
      </c>
      <c r="C110" s="121" t="s">
        <v>550</v>
      </c>
      <c r="D110" s="120" t="s">
        <v>550</v>
      </c>
      <c r="E110" s="120" t="s">
        <v>73</v>
      </c>
      <c r="F110" s="120" t="s">
        <v>550</v>
      </c>
      <c r="G110" s="120" t="s">
        <v>73</v>
      </c>
      <c r="H110" s="120" t="s">
        <v>73</v>
      </c>
      <c r="I110" s="120" t="s">
        <v>73</v>
      </c>
      <c r="J110" s="120" t="s">
        <v>550</v>
      </c>
      <c r="K110" s="120" t="s">
        <v>550</v>
      </c>
      <c r="L110" s="120" t="s">
        <v>73</v>
      </c>
      <c r="M110" s="120" t="s">
        <v>550</v>
      </c>
      <c r="N110" s="120" t="s">
        <v>550</v>
      </c>
      <c r="O110" s="120" t="s">
        <v>73</v>
      </c>
      <c r="P110" s="136" t="s">
        <v>636</v>
      </c>
      <c r="Q110" s="131" t="s">
        <v>1014</v>
      </c>
      <c r="R110" s="121" t="s">
        <v>73</v>
      </c>
      <c r="S110" s="120" t="s">
        <v>689</v>
      </c>
      <c r="T110" s="120" t="s">
        <v>222</v>
      </c>
      <c r="U110" s="120" t="s">
        <v>215</v>
      </c>
      <c r="V110" s="122" t="s">
        <v>203</v>
      </c>
      <c r="W110" s="121" t="s">
        <v>73</v>
      </c>
      <c r="X110" s="120" t="s">
        <v>388</v>
      </c>
      <c r="Y110" s="120" t="s">
        <v>73</v>
      </c>
      <c r="Z110" s="120" t="s">
        <v>388</v>
      </c>
      <c r="AA110" s="122" t="s">
        <v>388</v>
      </c>
      <c r="AB110" s="121" t="s">
        <v>388</v>
      </c>
      <c r="AC110" s="122"/>
      <c r="AD110" s="121" t="s">
        <v>550</v>
      </c>
      <c r="AE110" s="128" t="s">
        <v>388</v>
      </c>
      <c r="AF110" s="120"/>
      <c r="AG110" s="120" t="s">
        <v>388</v>
      </c>
      <c r="AH110" s="122" t="s">
        <v>388</v>
      </c>
      <c r="AI110" s="122" t="s">
        <v>388</v>
      </c>
      <c r="AJ110" s="121" t="s">
        <v>388</v>
      </c>
      <c r="AK110" s="120" t="s">
        <v>388</v>
      </c>
      <c r="AL110" s="127" t="s">
        <v>388</v>
      </c>
      <c r="AM110" s="120" t="s">
        <v>388</v>
      </c>
      <c r="AN110" s="212"/>
      <c r="AO110" s="121" t="s">
        <v>388</v>
      </c>
      <c r="AP110" s="120" t="s">
        <v>388</v>
      </c>
      <c r="AQ110" s="122" t="s">
        <v>388</v>
      </c>
      <c r="AR110" s="127" t="s">
        <v>388</v>
      </c>
      <c r="AS110" s="120" t="s">
        <v>73</v>
      </c>
      <c r="AT110" s="127" t="s">
        <v>388</v>
      </c>
      <c r="AU110" s="121" t="s">
        <v>388</v>
      </c>
      <c r="AV110" s="127" t="s">
        <v>73</v>
      </c>
      <c r="AW110" s="122" t="s">
        <v>388</v>
      </c>
      <c r="AX110" s="132" t="s">
        <v>388</v>
      </c>
      <c r="AY110" s="123" t="s">
        <v>388</v>
      </c>
      <c r="AZ110" s="120" t="s">
        <v>388</v>
      </c>
      <c r="BA110" s="122" t="s">
        <v>388</v>
      </c>
      <c r="BB110" s="123"/>
      <c r="BC110" s="123"/>
      <c r="BD110" s="123"/>
      <c r="BE110" s="123"/>
      <c r="BF110" s="123"/>
      <c r="BG110" s="123"/>
      <c r="BH110" s="123"/>
      <c r="BI110" s="123"/>
      <c r="BJ110" s="123"/>
      <c r="BK110" s="123"/>
      <c r="BL110" s="123"/>
      <c r="BM110" s="123"/>
      <c r="BN110" s="123"/>
      <c r="BO110" s="123"/>
      <c r="BP110" s="123"/>
      <c r="BQ110" s="123"/>
      <c r="BR110" s="121" t="s">
        <v>73</v>
      </c>
      <c r="BS110" s="120" t="s">
        <v>550</v>
      </c>
      <c r="BT110" s="120" t="s">
        <v>550</v>
      </c>
      <c r="BU110" s="120" t="s">
        <v>550</v>
      </c>
      <c r="BV110" s="120" t="s">
        <v>73</v>
      </c>
      <c r="BW110" s="120" t="s">
        <v>73</v>
      </c>
      <c r="BX110" s="120" t="s">
        <v>550</v>
      </c>
      <c r="BY110" s="122" t="s">
        <v>550</v>
      </c>
      <c r="BZ110" s="127" t="s">
        <v>550</v>
      </c>
      <c r="CA110" s="121" t="s">
        <v>73</v>
      </c>
      <c r="CB110" s="123" t="s">
        <v>551</v>
      </c>
      <c r="CC110" s="707"/>
      <c r="CD110" s="708"/>
      <c r="CE110" s="205" t="s">
        <v>562</v>
      </c>
      <c r="CF110" s="121" t="s">
        <v>562</v>
      </c>
      <c r="CG110" s="121" t="s">
        <v>388</v>
      </c>
      <c r="CH110" s="214"/>
      <c r="CI110" s="129"/>
    </row>
    <row r="111" spans="1:101" s="8" customFormat="1" ht="32.25" customHeight="1">
      <c r="A111" s="691"/>
      <c r="B111" s="27" t="s">
        <v>334</v>
      </c>
      <c r="C111" s="121" t="s">
        <v>550</v>
      </c>
      <c r="D111" s="120" t="s">
        <v>550</v>
      </c>
      <c r="E111" s="120" t="s">
        <v>73</v>
      </c>
      <c r="F111" s="120" t="s">
        <v>550</v>
      </c>
      <c r="G111" s="120" t="s">
        <v>550</v>
      </c>
      <c r="H111" s="120" t="s">
        <v>73</v>
      </c>
      <c r="I111" s="120" t="s">
        <v>550</v>
      </c>
      <c r="J111" s="120" t="s">
        <v>73</v>
      </c>
      <c r="K111" s="120" t="s">
        <v>73</v>
      </c>
      <c r="L111" s="120" t="s">
        <v>550</v>
      </c>
      <c r="M111" s="120" t="s">
        <v>73</v>
      </c>
      <c r="N111" s="120" t="s">
        <v>73</v>
      </c>
      <c r="O111" s="120" t="s">
        <v>73</v>
      </c>
      <c r="P111" s="136" t="s">
        <v>881</v>
      </c>
      <c r="Q111" s="131" t="s">
        <v>148</v>
      </c>
      <c r="R111" s="121" t="s">
        <v>73</v>
      </c>
      <c r="S111" s="120" t="s">
        <v>683</v>
      </c>
      <c r="T111" s="120" t="s">
        <v>117</v>
      </c>
      <c r="U111" s="120" t="s">
        <v>215</v>
      </c>
      <c r="V111" s="122" t="s">
        <v>203</v>
      </c>
      <c r="W111" s="121" t="s">
        <v>73</v>
      </c>
      <c r="X111" s="120" t="s">
        <v>388</v>
      </c>
      <c r="Y111" s="120" t="s">
        <v>388</v>
      </c>
      <c r="Z111" s="120" t="s">
        <v>388</v>
      </c>
      <c r="AA111" s="122" t="s">
        <v>388</v>
      </c>
      <c r="AB111" s="121" t="s">
        <v>388</v>
      </c>
      <c r="AC111" s="122"/>
      <c r="AD111" s="121" t="s">
        <v>73</v>
      </c>
      <c r="AE111" s="216" t="s">
        <v>654</v>
      </c>
      <c r="AF111" s="217"/>
      <c r="AG111" s="120" t="s">
        <v>388</v>
      </c>
      <c r="AH111" s="122" t="s">
        <v>388</v>
      </c>
      <c r="AI111" s="211" t="s">
        <v>73</v>
      </c>
      <c r="AJ111" s="121" t="s">
        <v>556</v>
      </c>
      <c r="AK111" s="120" t="s">
        <v>421</v>
      </c>
      <c r="AL111" s="205" t="s">
        <v>380</v>
      </c>
      <c r="AM111" s="120" t="s">
        <v>550</v>
      </c>
      <c r="AN111" s="212"/>
      <c r="AO111" s="121" t="s">
        <v>388</v>
      </c>
      <c r="AP111" s="120" t="s">
        <v>388</v>
      </c>
      <c r="AQ111" s="122" t="s">
        <v>388</v>
      </c>
      <c r="AR111" s="127" t="s">
        <v>388</v>
      </c>
      <c r="AS111" s="120" t="s">
        <v>388</v>
      </c>
      <c r="AT111" s="127" t="s">
        <v>388</v>
      </c>
      <c r="AU111" s="121" t="s">
        <v>388</v>
      </c>
      <c r="AV111" s="127" t="s">
        <v>388</v>
      </c>
      <c r="AW111" s="122" t="s">
        <v>388</v>
      </c>
      <c r="AX111" s="132" t="s">
        <v>73</v>
      </c>
      <c r="AY111" s="123" t="s">
        <v>388</v>
      </c>
      <c r="AZ111" s="120" t="s">
        <v>388</v>
      </c>
      <c r="BA111" s="122" t="s">
        <v>388</v>
      </c>
      <c r="BB111" s="123"/>
      <c r="BC111" s="123"/>
      <c r="BD111" s="123"/>
      <c r="BE111" s="123"/>
      <c r="BF111" s="123"/>
      <c r="BG111" s="120"/>
      <c r="BH111" s="120"/>
      <c r="BI111" s="120"/>
      <c r="BJ111" s="123"/>
      <c r="BK111" s="123"/>
      <c r="BL111" s="123"/>
      <c r="BM111" s="123"/>
      <c r="BN111" s="123"/>
      <c r="BO111" s="120"/>
      <c r="BP111" s="120"/>
      <c r="BQ111" s="120"/>
      <c r="BR111" s="121" t="s">
        <v>550</v>
      </c>
      <c r="BS111" s="120" t="s">
        <v>550</v>
      </c>
      <c r="BT111" s="120" t="s">
        <v>550</v>
      </c>
      <c r="BU111" s="120" t="s">
        <v>550</v>
      </c>
      <c r="BV111" s="120" t="s">
        <v>550</v>
      </c>
      <c r="BW111" s="120" t="s">
        <v>73</v>
      </c>
      <c r="BX111" s="120" t="s">
        <v>550</v>
      </c>
      <c r="BY111" s="122" t="s">
        <v>550</v>
      </c>
      <c r="BZ111" s="127" t="s">
        <v>550</v>
      </c>
      <c r="CA111" s="121" t="s">
        <v>388</v>
      </c>
      <c r="CB111" s="123"/>
      <c r="CC111" s="707" t="s">
        <v>388</v>
      </c>
      <c r="CD111" s="708"/>
      <c r="CE111" s="205" t="s">
        <v>562</v>
      </c>
      <c r="CF111" s="121" t="s">
        <v>562</v>
      </c>
      <c r="CG111" s="121" t="s">
        <v>388</v>
      </c>
      <c r="CH111" s="214"/>
      <c r="CI111" s="129"/>
    </row>
    <row r="112" spans="1:101" s="8" customFormat="1" ht="32.25" customHeight="1">
      <c r="A112" s="691"/>
      <c r="B112" s="27" t="s">
        <v>340</v>
      </c>
      <c r="C112" s="121" t="s">
        <v>550</v>
      </c>
      <c r="D112" s="120" t="s">
        <v>550</v>
      </c>
      <c r="E112" s="120" t="s">
        <v>550</v>
      </c>
      <c r="F112" s="120" t="s">
        <v>73</v>
      </c>
      <c r="G112" s="120" t="s">
        <v>550</v>
      </c>
      <c r="H112" s="120" t="s">
        <v>73</v>
      </c>
      <c r="I112" s="120" t="s">
        <v>73</v>
      </c>
      <c r="J112" s="120" t="s">
        <v>550</v>
      </c>
      <c r="K112" s="120" t="s">
        <v>550</v>
      </c>
      <c r="L112" s="120" t="s">
        <v>73</v>
      </c>
      <c r="M112" s="120" t="s">
        <v>550</v>
      </c>
      <c r="N112" s="120" t="s">
        <v>550</v>
      </c>
      <c r="O112" s="120" t="s">
        <v>73</v>
      </c>
      <c r="P112" s="136" t="s">
        <v>26</v>
      </c>
      <c r="Q112" s="131" t="s">
        <v>841</v>
      </c>
      <c r="R112" s="121" t="s">
        <v>73</v>
      </c>
      <c r="S112" s="120" t="s">
        <v>26</v>
      </c>
      <c r="T112" s="120" t="s">
        <v>622</v>
      </c>
      <c r="U112" s="120" t="s">
        <v>215</v>
      </c>
      <c r="V112" s="122" t="s">
        <v>203</v>
      </c>
      <c r="W112" s="121" t="s">
        <v>73</v>
      </c>
      <c r="X112" s="120" t="s">
        <v>388</v>
      </c>
      <c r="Y112" s="120" t="s">
        <v>388</v>
      </c>
      <c r="Z112" s="120" t="s">
        <v>388</v>
      </c>
      <c r="AA112" s="122" t="s">
        <v>388</v>
      </c>
      <c r="AB112" s="121" t="s">
        <v>388</v>
      </c>
      <c r="AC112" s="122"/>
      <c r="AD112" s="121" t="s">
        <v>550</v>
      </c>
      <c r="AE112" s="128" t="s">
        <v>388</v>
      </c>
      <c r="AF112" s="120"/>
      <c r="AG112" s="120" t="s">
        <v>388</v>
      </c>
      <c r="AH112" s="122" t="s">
        <v>388</v>
      </c>
      <c r="AI112" s="121" t="s">
        <v>550</v>
      </c>
      <c r="AJ112" s="121"/>
      <c r="AK112" s="120"/>
      <c r="AL112" s="205"/>
      <c r="AM112" s="120"/>
      <c r="AN112" s="212"/>
      <c r="AO112" s="121" t="s">
        <v>388</v>
      </c>
      <c r="AP112" s="120" t="s">
        <v>388</v>
      </c>
      <c r="AQ112" s="122" t="s">
        <v>388</v>
      </c>
      <c r="AR112" s="127" t="s">
        <v>388</v>
      </c>
      <c r="AS112" s="120" t="s">
        <v>388</v>
      </c>
      <c r="AT112" s="127" t="s">
        <v>388</v>
      </c>
      <c r="AU112" s="121" t="s">
        <v>388</v>
      </c>
      <c r="AV112" s="127" t="s">
        <v>388</v>
      </c>
      <c r="AW112" s="122" t="s">
        <v>73</v>
      </c>
      <c r="AX112" s="132" t="s">
        <v>388</v>
      </c>
      <c r="AY112" s="123" t="s">
        <v>388</v>
      </c>
      <c r="AZ112" s="120" t="s">
        <v>388</v>
      </c>
      <c r="BA112" s="122" t="s">
        <v>388</v>
      </c>
      <c r="BB112" s="123"/>
      <c r="BC112" s="123"/>
      <c r="BD112" s="123"/>
      <c r="BE112" s="123"/>
      <c r="BF112" s="123"/>
      <c r="BG112" s="120"/>
      <c r="BH112" s="120"/>
      <c r="BI112" s="120"/>
      <c r="BJ112" s="123"/>
      <c r="BK112" s="123"/>
      <c r="BL112" s="123"/>
      <c r="BM112" s="123"/>
      <c r="BN112" s="123"/>
      <c r="BO112" s="120"/>
      <c r="BP112" s="120"/>
      <c r="BQ112" s="120"/>
      <c r="BR112" s="121" t="s">
        <v>550</v>
      </c>
      <c r="BS112" s="120" t="s">
        <v>550</v>
      </c>
      <c r="BT112" s="120" t="s">
        <v>550</v>
      </c>
      <c r="BU112" s="120" t="s">
        <v>550</v>
      </c>
      <c r="BV112" s="120" t="s">
        <v>550</v>
      </c>
      <c r="BW112" s="120" t="s">
        <v>73</v>
      </c>
      <c r="BX112" s="120" t="s">
        <v>550</v>
      </c>
      <c r="BY112" s="122" t="s">
        <v>550</v>
      </c>
      <c r="BZ112" s="127" t="s">
        <v>550</v>
      </c>
      <c r="CA112" s="121" t="s">
        <v>388</v>
      </c>
      <c r="CB112" s="123"/>
      <c r="CC112" s="707" t="s">
        <v>388</v>
      </c>
      <c r="CD112" s="708"/>
      <c r="CE112" s="205" t="s">
        <v>562</v>
      </c>
      <c r="CF112" s="121" t="s">
        <v>562</v>
      </c>
      <c r="CG112" s="121" t="s">
        <v>388</v>
      </c>
      <c r="CH112" s="214"/>
      <c r="CI112" s="129"/>
    </row>
    <row r="113" spans="1:87" s="8" customFormat="1" ht="32.25" customHeight="1">
      <c r="A113" s="692"/>
      <c r="B113" s="28" t="s">
        <v>322</v>
      </c>
      <c r="C113" s="181" t="s">
        <v>550</v>
      </c>
      <c r="D113" s="135" t="s">
        <v>550</v>
      </c>
      <c r="E113" s="135" t="s">
        <v>73</v>
      </c>
      <c r="F113" s="135" t="s">
        <v>73</v>
      </c>
      <c r="G113" s="135" t="s">
        <v>550</v>
      </c>
      <c r="H113" s="135" t="s">
        <v>73</v>
      </c>
      <c r="I113" s="135" t="s">
        <v>73</v>
      </c>
      <c r="J113" s="135" t="s">
        <v>550</v>
      </c>
      <c r="K113" s="135" t="s">
        <v>550</v>
      </c>
      <c r="L113" s="135" t="s">
        <v>73</v>
      </c>
      <c r="M113" s="135" t="s">
        <v>550</v>
      </c>
      <c r="N113" s="135" t="s">
        <v>550</v>
      </c>
      <c r="O113" s="135" t="s">
        <v>73</v>
      </c>
      <c r="P113" s="179" t="s">
        <v>624</v>
      </c>
      <c r="Q113" s="180" t="s">
        <v>628</v>
      </c>
      <c r="R113" s="181" t="s">
        <v>73</v>
      </c>
      <c r="S113" s="135" t="s">
        <v>630</v>
      </c>
      <c r="T113" s="135" t="s">
        <v>308</v>
      </c>
      <c r="U113" s="135" t="s">
        <v>215</v>
      </c>
      <c r="V113" s="137" t="s">
        <v>203</v>
      </c>
      <c r="W113" s="181" t="s">
        <v>73</v>
      </c>
      <c r="X113" s="135" t="s">
        <v>388</v>
      </c>
      <c r="Y113" s="135" t="s">
        <v>388</v>
      </c>
      <c r="Z113" s="135" t="s">
        <v>388</v>
      </c>
      <c r="AA113" s="137" t="s">
        <v>388</v>
      </c>
      <c r="AB113" s="181" t="s">
        <v>388</v>
      </c>
      <c r="AC113" s="137"/>
      <c r="AD113" s="181" t="s">
        <v>550</v>
      </c>
      <c r="AE113" s="184" t="s">
        <v>388</v>
      </c>
      <c r="AF113" s="185"/>
      <c r="AG113" s="135" t="s">
        <v>388</v>
      </c>
      <c r="AH113" s="137" t="s">
        <v>388</v>
      </c>
      <c r="AI113" s="186" t="s">
        <v>73</v>
      </c>
      <c r="AJ113" s="181" t="s">
        <v>631</v>
      </c>
      <c r="AK113" s="135" t="s">
        <v>421</v>
      </c>
      <c r="AL113" s="187" t="s">
        <v>380</v>
      </c>
      <c r="AM113" s="135" t="s">
        <v>73</v>
      </c>
      <c r="AN113" s="133"/>
      <c r="AO113" s="181" t="s">
        <v>388</v>
      </c>
      <c r="AP113" s="135" t="s">
        <v>388</v>
      </c>
      <c r="AQ113" s="137" t="s">
        <v>388</v>
      </c>
      <c r="AR113" s="232" t="s">
        <v>388</v>
      </c>
      <c r="AS113" s="135" t="s">
        <v>388</v>
      </c>
      <c r="AT113" s="232" t="s">
        <v>73</v>
      </c>
      <c r="AU113" s="181" t="s">
        <v>388</v>
      </c>
      <c r="AV113" s="232" t="s">
        <v>388</v>
      </c>
      <c r="AW113" s="137" t="s">
        <v>73</v>
      </c>
      <c r="AX113" s="188" t="s">
        <v>73</v>
      </c>
      <c r="AY113" s="134" t="s">
        <v>388</v>
      </c>
      <c r="AZ113" s="135" t="s">
        <v>388</v>
      </c>
      <c r="BA113" s="137" t="s">
        <v>388</v>
      </c>
      <c r="BB113" s="134"/>
      <c r="BC113" s="134"/>
      <c r="BD113" s="134"/>
      <c r="BE113" s="134"/>
      <c r="BF113" s="134"/>
      <c r="BG113" s="135"/>
      <c r="BH113" s="135"/>
      <c r="BI113" s="135"/>
      <c r="BJ113" s="134"/>
      <c r="BK113" s="134"/>
      <c r="BL113" s="134"/>
      <c r="BM113" s="134"/>
      <c r="BN113" s="134"/>
      <c r="BO113" s="135"/>
      <c r="BP113" s="135"/>
      <c r="BQ113" s="135"/>
      <c r="BR113" s="181" t="s">
        <v>550</v>
      </c>
      <c r="BS113" s="135" t="s">
        <v>550</v>
      </c>
      <c r="BT113" s="135" t="s">
        <v>550</v>
      </c>
      <c r="BU113" s="135" t="s">
        <v>550</v>
      </c>
      <c r="BV113" s="135" t="s">
        <v>550</v>
      </c>
      <c r="BW113" s="135" t="s">
        <v>73</v>
      </c>
      <c r="BX113" s="135" t="s">
        <v>550</v>
      </c>
      <c r="BY113" s="137" t="s">
        <v>550</v>
      </c>
      <c r="BZ113" s="232" t="s">
        <v>550</v>
      </c>
      <c r="CA113" s="181" t="s">
        <v>73</v>
      </c>
      <c r="CB113" s="134" t="s">
        <v>551</v>
      </c>
      <c r="CC113" s="711"/>
      <c r="CD113" s="712"/>
      <c r="CE113" s="187" t="s">
        <v>564</v>
      </c>
      <c r="CF113" s="181" t="s">
        <v>564</v>
      </c>
      <c r="CG113" s="181" t="s">
        <v>388</v>
      </c>
      <c r="CH113" s="321"/>
      <c r="CI113" s="193"/>
    </row>
    <row r="114" spans="1:87" s="8" customFormat="1" ht="32.25" customHeight="1">
      <c r="A114" s="678" t="s">
        <v>343</v>
      </c>
      <c r="B114" s="30" t="s">
        <v>344</v>
      </c>
      <c r="C114" s="202" t="s">
        <v>550</v>
      </c>
      <c r="D114" s="196" t="s">
        <v>550</v>
      </c>
      <c r="E114" s="196" t="s">
        <v>550</v>
      </c>
      <c r="F114" s="196" t="s">
        <v>550</v>
      </c>
      <c r="G114" s="196" t="s">
        <v>550</v>
      </c>
      <c r="H114" s="196" t="s">
        <v>73</v>
      </c>
      <c r="I114" s="196" t="s">
        <v>73</v>
      </c>
      <c r="J114" s="196" t="s">
        <v>550</v>
      </c>
      <c r="K114" s="196" t="s">
        <v>550</v>
      </c>
      <c r="L114" s="196" t="s">
        <v>73</v>
      </c>
      <c r="M114" s="196" t="s">
        <v>550</v>
      </c>
      <c r="N114" s="196" t="s">
        <v>550</v>
      </c>
      <c r="O114" s="196" t="s">
        <v>550</v>
      </c>
      <c r="P114" s="322"/>
      <c r="Q114" s="329"/>
      <c r="R114" s="202" t="s">
        <v>550</v>
      </c>
      <c r="S114" s="196"/>
      <c r="T114" s="196"/>
      <c r="U114" s="196"/>
      <c r="V114" s="194"/>
      <c r="W114" s="202" t="s">
        <v>73</v>
      </c>
      <c r="X114" s="196" t="s">
        <v>550</v>
      </c>
      <c r="Y114" s="196" t="s">
        <v>388</v>
      </c>
      <c r="Z114" s="196" t="s">
        <v>388</v>
      </c>
      <c r="AA114" s="194" t="s">
        <v>388</v>
      </c>
      <c r="AB114" s="202" t="s">
        <v>73</v>
      </c>
      <c r="AC114" s="194" t="s">
        <v>577</v>
      </c>
      <c r="AD114" s="202" t="s">
        <v>550</v>
      </c>
      <c r="AE114" s="323" t="s">
        <v>388</v>
      </c>
      <c r="AF114" s="196" t="s">
        <v>388</v>
      </c>
      <c r="AG114" s="196" t="s">
        <v>388</v>
      </c>
      <c r="AH114" s="194" t="s">
        <v>388</v>
      </c>
      <c r="AI114" s="324" t="s">
        <v>73</v>
      </c>
      <c r="AJ114" s="195" t="s">
        <v>249</v>
      </c>
      <c r="AK114" s="196" t="s">
        <v>203</v>
      </c>
      <c r="AL114" s="203" t="s">
        <v>380</v>
      </c>
      <c r="AM114" s="196" t="s">
        <v>550</v>
      </c>
      <c r="AN114" s="325"/>
      <c r="AO114" s="202" t="s">
        <v>388</v>
      </c>
      <c r="AP114" s="196" t="s">
        <v>388</v>
      </c>
      <c r="AQ114" s="194" t="s">
        <v>388</v>
      </c>
      <c r="AR114" s="326" t="s">
        <v>388</v>
      </c>
      <c r="AS114" s="196" t="s">
        <v>388</v>
      </c>
      <c r="AT114" s="204" t="s">
        <v>388</v>
      </c>
      <c r="AU114" s="202" t="s">
        <v>388</v>
      </c>
      <c r="AV114" s="207" t="s">
        <v>388</v>
      </c>
      <c r="AW114" s="194" t="s">
        <v>388</v>
      </c>
      <c r="AX114" s="327" t="s">
        <v>388</v>
      </c>
      <c r="AY114" s="195" t="s">
        <v>388</v>
      </c>
      <c r="AZ114" s="196" t="s">
        <v>388</v>
      </c>
      <c r="BA114" s="194" t="s">
        <v>388</v>
      </c>
      <c r="BB114" s="123"/>
      <c r="BC114" s="123"/>
      <c r="BD114" s="123"/>
      <c r="BE114" s="123"/>
      <c r="BF114" s="123"/>
      <c r="BG114" s="120"/>
      <c r="BH114" s="120"/>
      <c r="BI114" s="120"/>
      <c r="BJ114" s="123"/>
      <c r="BK114" s="123"/>
      <c r="BL114" s="123"/>
      <c r="BM114" s="123"/>
      <c r="BN114" s="123"/>
      <c r="BO114" s="120"/>
      <c r="BP114" s="120"/>
      <c r="BQ114" s="120"/>
      <c r="BR114" s="202" t="s">
        <v>550</v>
      </c>
      <c r="BS114" s="196" t="s">
        <v>550</v>
      </c>
      <c r="BT114" s="196" t="s">
        <v>550</v>
      </c>
      <c r="BU114" s="196" t="s">
        <v>550</v>
      </c>
      <c r="BV114" s="196" t="s">
        <v>550</v>
      </c>
      <c r="BW114" s="196" t="s">
        <v>73</v>
      </c>
      <c r="BX114" s="196" t="s">
        <v>550</v>
      </c>
      <c r="BY114" s="194" t="s">
        <v>550</v>
      </c>
      <c r="BZ114" s="327" t="s">
        <v>550</v>
      </c>
      <c r="CA114" s="202" t="s">
        <v>73</v>
      </c>
      <c r="CB114" s="195" t="s">
        <v>551</v>
      </c>
      <c r="CC114" s="747"/>
      <c r="CD114" s="748"/>
      <c r="CE114" s="194" t="s">
        <v>564</v>
      </c>
      <c r="CF114" s="327" t="s">
        <v>562</v>
      </c>
      <c r="CG114" s="202" t="s">
        <v>388</v>
      </c>
      <c r="CH114" s="328"/>
      <c r="CI114" s="329"/>
    </row>
    <row r="115" spans="1:87" s="8" customFormat="1" ht="32.25" customHeight="1">
      <c r="A115" s="679"/>
      <c r="B115" s="31" t="s">
        <v>348</v>
      </c>
      <c r="C115" s="414" t="s">
        <v>550</v>
      </c>
      <c r="D115" s="415" t="s">
        <v>550</v>
      </c>
      <c r="E115" s="415" t="s">
        <v>73</v>
      </c>
      <c r="F115" s="415" t="s">
        <v>550</v>
      </c>
      <c r="G115" s="415" t="s">
        <v>550</v>
      </c>
      <c r="H115" s="415" t="s">
        <v>73</v>
      </c>
      <c r="I115" s="415" t="s">
        <v>73</v>
      </c>
      <c r="J115" s="415" t="s">
        <v>550</v>
      </c>
      <c r="K115" s="415" t="s">
        <v>550</v>
      </c>
      <c r="L115" s="415" t="s">
        <v>73</v>
      </c>
      <c r="M115" s="415" t="s">
        <v>550</v>
      </c>
      <c r="N115" s="415" t="s">
        <v>550</v>
      </c>
      <c r="O115" s="415" t="s">
        <v>73</v>
      </c>
      <c r="P115" s="416" t="s">
        <v>1079</v>
      </c>
      <c r="Q115" s="407" t="s">
        <v>331</v>
      </c>
      <c r="R115" s="414" t="s">
        <v>73</v>
      </c>
      <c r="S115" s="415" t="s">
        <v>843</v>
      </c>
      <c r="T115" s="415" t="s">
        <v>808</v>
      </c>
      <c r="U115" s="415" t="s">
        <v>575</v>
      </c>
      <c r="V115" s="417" t="s">
        <v>203</v>
      </c>
      <c r="W115" s="414" t="s">
        <v>73</v>
      </c>
      <c r="X115" s="415" t="s">
        <v>550</v>
      </c>
      <c r="Y115" s="415" t="s">
        <v>388</v>
      </c>
      <c r="Z115" s="415" t="s">
        <v>388</v>
      </c>
      <c r="AA115" s="417" t="s">
        <v>388</v>
      </c>
      <c r="AB115" s="414" t="s">
        <v>73</v>
      </c>
      <c r="AC115" s="417" t="s">
        <v>577</v>
      </c>
      <c r="AD115" s="414" t="s">
        <v>550</v>
      </c>
      <c r="AE115" s="415" t="s">
        <v>388</v>
      </c>
      <c r="AF115" s="415" t="s">
        <v>388</v>
      </c>
      <c r="AG115" s="415" t="s">
        <v>388</v>
      </c>
      <c r="AH115" s="417" t="s">
        <v>388</v>
      </c>
      <c r="AI115" s="418" t="s">
        <v>73</v>
      </c>
      <c r="AJ115" s="419" t="s">
        <v>556</v>
      </c>
      <c r="AK115" s="415" t="s">
        <v>203</v>
      </c>
      <c r="AL115" s="420" t="s">
        <v>380</v>
      </c>
      <c r="AM115" s="415" t="s">
        <v>73</v>
      </c>
      <c r="AN115" s="421" t="s">
        <v>1186</v>
      </c>
      <c r="AO115" s="414" t="s">
        <v>388</v>
      </c>
      <c r="AP115" s="415" t="s">
        <v>388</v>
      </c>
      <c r="AQ115" s="417" t="s">
        <v>388</v>
      </c>
      <c r="AR115" s="422" t="s">
        <v>388</v>
      </c>
      <c r="AS115" s="415" t="s">
        <v>388</v>
      </c>
      <c r="AT115" s="423" t="s">
        <v>388</v>
      </c>
      <c r="AU115" s="414" t="s">
        <v>388</v>
      </c>
      <c r="AV115" s="424" t="s">
        <v>388</v>
      </c>
      <c r="AW115" s="417" t="s">
        <v>388</v>
      </c>
      <c r="AX115" s="425" t="s">
        <v>73</v>
      </c>
      <c r="AY115" s="419" t="s">
        <v>388</v>
      </c>
      <c r="AZ115" s="415" t="s">
        <v>388</v>
      </c>
      <c r="BA115" s="417" t="s">
        <v>388</v>
      </c>
      <c r="BB115" s="123"/>
      <c r="BC115" s="123"/>
      <c r="BD115" s="123"/>
      <c r="BE115" s="123"/>
      <c r="BF115" s="123"/>
      <c r="BG115" s="120"/>
      <c r="BH115" s="120"/>
      <c r="BI115" s="120"/>
      <c r="BJ115" s="123"/>
      <c r="BK115" s="123"/>
      <c r="BL115" s="123"/>
      <c r="BM115" s="123"/>
      <c r="BN115" s="123"/>
      <c r="BO115" s="120">
        <v>1</v>
      </c>
      <c r="BP115" s="120"/>
      <c r="BQ115" s="120"/>
      <c r="BR115" s="414" t="s">
        <v>73</v>
      </c>
      <c r="BS115" s="415" t="s">
        <v>550</v>
      </c>
      <c r="BT115" s="415" t="s">
        <v>550</v>
      </c>
      <c r="BU115" s="415" t="s">
        <v>550</v>
      </c>
      <c r="BV115" s="415" t="s">
        <v>550</v>
      </c>
      <c r="BW115" s="415" t="s">
        <v>550</v>
      </c>
      <c r="BX115" s="415" t="s">
        <v>550</v>
      </c>
      <c r="BY115" s="417" t="s">
        <v>550</v>
      </c>
      <c r="BZ115" s="425" t="s">
        <v>550</v>
      </c>
      <c r="CA115" s="414" t="s">
        <v>73</v>
      </c>
      <c r="CB115" s="419" t="s">
        <v>551</v>
      </c>
      <c r="CC115" s="420"/>
      <c r="CD115" s="419"/>
      <c r="CE115" s="417" t="s">
        <v>564</v>
      </c>
      <c r="CF115" s="425" t="s">
        <v>564</v>
      </c>
      <c r="CG115" s="414" t="s">
        <v>388</v>
      </c>
      <c r="CH115" s="426"/>
      <c r="CI115" s="407" t="s">
        <v>1080</v>
      </c>
    </row>
    <row r="116" spans="1:87" s="8" customFormat="1" ht="39.75" customHeight="1">
      <c r="A116" s="679"/>
      <c r="B116" s="31" t="s">
        <v>350</v>
      </c>
      <c r="C116" s="121" t="s">
        <v>73</v>
      </c>
      <c r="D116" s="120" t="s">
        <v>550</v>
      </c>
      <c r="E116" s="120" t="s">
        <v>550</v>
      </c>
      <c r="F116" s="120" t="s">
        <v>550</v>
      </c>
      <c r="G116" s="120" t="s">
        <v>550</v>
      </c>
      <c r="H116" s="120" t="s">
        <v>73</v>
      </c>
      <c r="I116" s="120" t="s">
        <v>73</v>
      </c>
      <c r="J116" s="120" t="s">
        <v>550</v>
      </c>
      <c r="K116" s="120" t="s">
        <v>550</v>
      </c>
      <c r="L116" s="120" t="s">
        <v>73</v>
      </c>
      <c r="M116" s="120" t="s">
        <v>550</v>
      </c>
      <c r="N116" s="120" t="s">
        <v>550</v>
      </c>
      <c r="O116" s="120" t="s">
        <v>73</v>
      </c>
      <c r="P116" s="130" t="s">
        <v>844</v>
      </c>
      <c r="Q116" s="131" t="s">
        <v>331</v>
      </c>
      <c r="R116" s="121" t="s">
        <v>73</v>
      </c>
      <c r="S116" s="120" t="s">
        <v>845</v>
      </c>
      <c r="T116" s="120" t="s">
        <v>566</v>
      </c>
      <c r="U116" s="120" t="s">
        <v>575</v>
      </c>
      <c r="V116" s="122" t="s">
        <v>203</v>
      </c>
      <c r="W116" s="121" t="s">
        <v>73</v>
      </c>
      <c r="X116" s="120" t="s">
        <v>73</v>
      </c>
      <c r="Y116" s="120" t="s">
        <v>388</v>
      </c>
      <c r="Z116" s="120" t="s">
        <v>388</v>
      </c>
      <c r="AA116" s="122" t="s">
        <v>388</v>
      </c>
      <c r="AB116" s="121" t="s">
        <v>73</v>
      </c>
      <c r="AC116" s="122" t="s">
        <v>577</v>
      </c>
      <c r="AD116" s="121" t="s">
        <v>550</v>
      </c>
      <c r="AE116" s="128" t="s">
        <v>388</v>
      </c>
      <c r="AF116" s="120" t="s">
        <v>388</v>
      </c>
      <c r="AG116" s="120" t="s">
        <v>388</v>
      </c>
      <c r="AH116" s="122" t="s">
        <v>388</v>
      </c>
      <c r="AI116" s="272" t="s">
        <v>73</v>
      </c>
      <c r="AJ116" s="123" t="s">
        <v>556</v>
      </c>
      <c r="AK116" s="120" t="s">
        <v>203</v>
      </c>
      <c r="AL116" s="205" t="s">
        <v>380</v>
      </c>
      <c r="AM116" s="120" t="s">
        <v>550</v>
      </c>
      <c r="AN116" s="273"/>
      <c r="AO116" s="121" t="s">
        <v>388</v>
      </c>
      <c r="AP116" s="120" t="s">
        <v>388</v>
      </c>
      <c r="AQ116" s="122" t="s">
        <v>388</v>
      </c>
      <c r="AR116" s="213" t="s">
        <v>388</v>
      </c>
      <c r="AS116" s="120" t="s">
        <v>388</v>
      </c>
      <c r="AT116" s="212" t="s">
        <v>388</v>
      </c>
      <c r="AU116" s="121" t="s">
        <v>388</v>
      </c>
      <c r="AV116" s="127" t="s">
        <v>388</v>
      </c>
      <c r="AW116" s="122" t="s">
        <v>388</v>
      </c>
      <c r="AX116" s="132" t="s">
        <v>388</v>
      </c>
      <c r="AY116" s="123" t="s">
        <v>388</v>
      </c>
      <c r="AZ116" s="120" t="s">
        <v>388</v>
      </c>
      <c r="BA116" s="122" t="s">
        <v>388</v>
      </c>
      <c r="BB116" s="123"/>
      <c r="BC116" s="123"/>
      <c r="BD116" s="123"/>
      <c r="BE116" s="123"/>
      <c r="BF116" s="123"/>
      <c r="BG116" s="123"/>
      <c r="BH116" s="123"/>
      <c r="BI116" s="123"/>
      <c r="BJ116" s="123"/>
      <c r="BK116" s="123"/>
      <c r="BL116" s="123"/>
      <c r="BM116" s="123"/>
      <c r="BN116" s="123"/>
      <c r="BO116" s="123"/>
      <c r="BP116" s="123"/>
      <c r="BQ116" s="123"/>
      <c r="BR116" s="121" t="s">
        <v>550</v>
      </c>
      <c r="BS116" s="120" t="s">
        <v>550</v>
      </c>
      <c r="BT116" s="120" t="s">
        <v>550</v>
      </c>
      <c r="BU116" s="120" t="s">
        <v>550</v>
      </c>
      <c r="BV116" s="120" t="s">
        <v>550</v>
      </c>
      <c r="BW116" s="120" t="s">
        <v>73</v>
      </c>
      <c r="BX116" s="120" t="s">
        <v>550</v>
      </c>
      <c r="BY116" s="122" t="s">
        <v>550</v>
      </c>
      <c r="BZ116" s="132" t="s">
        <v>550</v>
      </c>
      <c r="CA116" s="121" t="s">
        <v>73</v>
      </c>
      <c r="CB116" s="123" t="s">
        <v>551</v>
      </c>
      <c r="CC116" s="707" t="s">
        <v>388</v>
      </c>
      <c r="CD116" s="708"/>
      <c r="CE116" s="212" t="s">
        <v>562</v>
      </c>
      <c r="CF116" s="132" t="s">
        <v>562</v>
      </c>
      <c r="CG116" s="121" t="s">
        <v>73</v>
      </c>
      <c r="CH116" s="274" t="s">
        <v>901</v>
      </c>
      <c r="CI116" s="131" t="s">
        <v>834</v>
      </c>
    </row>
    <row r="117" spans="1:87" s="8" customFormat="1" ht="32.25" customHeight="1">
      <c r="A117" s="679"/>
      <c r="B117" s="31" t="s">
        <v>211</v>
      </c>
      <c r="C117" s="121" t="s">
        <v>550</v>
      </c>
      <c r="D117" s="120" t="s">
        <v>73</v>
      </c>
      <c r="E117" s="120" t="s">
        <v>550</v>
      </c>
      <c r="F117" s="120" t="s">
        <v>73</v>
      </c>
      <c r="G117" s="120" t="s">
        <v>550</v>
      </c>
      <c r="H117" s="120" t="s">
        <v>550</v>
      </c>
      <c r="I117" s="120" t="s">
        <v>73</v>
      </c>
      <c r="J117" s="120" t="s">
        <v>550</v>
      </c>
      <c r="K117" s="120" t="s">
        <v>550</v>
      </c>
      <c r="L117" s="120" t="s">
        <v>73</v>
      </c>
      <c r="M117" s="120" t="s">
        <v>550</v>
      </c>
      <c r="N117" s="120" t="s">
        <v>550</v>
      </c>
      <c r="O117" s="120" t="s">
        <v>73</v>
      </c>
      <c r="P117" s="130" t="s">
        <v>802</v>
      </c>
      <c r="Q117" s="131" t="s">
        <v>803</v>
      </c>
      <c r="R117" s="121" t="s">
        <v>73</v>
      </c>
      <c r="S117" s="120" t="s">
        <v>804</v>
      </c>
      <c r="T117" s="120" t="s">
        <v>553</v>
      </c>
      <c r="U117" s="120" t="s">
        <v>215</v>
      </c>
      <c r="V117" s="122" t="s">
        <v>203</v>
      </c>
      <c r="W117" s="121" t="s">
        <v>73</v>
      </c>
      <c r="X117" s="120" t="s">
        <v>73</v>
      </c>
      <c r="Y117" s="120" t="s">
        <v>73</v>
      </c>
      <c r="Z117" s="120" t="s">
        <v>388</v>
      </c>
      <c r="AA117" s="122" t="s">
        <v>388</v>
      </c>
      <c r="AB117" s="121" t="s">
        <v>388</v>
      </c>
      <c r="AC117" s="122"/>
      <c r="AD117" s="121" t="s">
        <v>550</v>
      </c>
      <c r="AE117" s="128" t="s">
        <v>388</v>
      </c>
      <c r="AF117" s="120" t="s">
        <v>388</v>
      </c>
      <c r="AG117" s="120" t="s">
        <v>388</v>
      </c>
      <c r="AH117" s="122" t="s">
        <v>388</v>
      </c>
      <c r="AI117" s="272" t="s">
        <v>73</v>
      </c>
      <c r="AJ117" s="123" t="s">
        <v>556</v>
      </c>
      <c r="AK117" s="120" t="s">
        <v>421</v>
      </c>
      <c r="AL117" s="205" t="s">
        <v>380</v>
      </c>
      <c r="AM117" s="120" t="s">
        <v>550</v>
      </c>
      <c r="AN117" s="273"/>
      <c r="AO117" s="121" t="s">
        <v>388</v>
      </c>
      <c r="AP117" s="120" t="s">
        <v>73</v>
      </c>
      <c r="AQ117" s="122" t="s">
        <v>388</v>
      </c>
      <c r="AR117" s="213" t="s">
        <v>388</v>
      </c>
      <c r="AS117" s="120" t="s">
        <v>388</v>
      </c>
      <c r="AT117" s="212" t="s">
        <v>388</v>
      </c>
      <c r="AU117" s="121" t="s">
        <v>388</v>
      </c>
      <c r="AV117" s="127" t="s">
        <v>388</v>
      </c>
      <c r="AW117" s="122" t="s">
        <v>388</v>
      </c>
      <c r="AX117" s="132" t="s">
        <v>388</v>
      </c>
      <c r="AY117" s="123" t="s">
        <v>388</v>
      </c>
      <c r="AZ117" s="120" t="s">
        <v>388</v>
      </c>
      <c r="BA117" s="122" t="s">
        <v>388</v>
      </c>
      <c r="BB117" s="123"/>
      <c r="BC117" s="123"/>
      <c r="BD117" s="123"/>
      <c r="BE117" s="123"/>
      <c r="BF117" s="123"/>
      <c r="BG117" s="120"/>
      <c r="BH117" s="120"/>
      <c r="BI117" s="120"/>
      <c r="BJ117" s="123"/>
      <c r="BK117" s="123"/>
      <c r="BL117" s="123"/>
      <c r="BM117" s="123"/>
      <c r="BN117" s="123"/>
      <c r="BO117" s="120"/>
      <c r="BP117" s="120"/>
      <c r="BQ117" s="120"/>
      <c r="BR117" s="121" t="s">
        <v>550</v>
      </c>
      <c r="BS117" s="120" t="s">
        <v>550</v>
      </c>
      <c r="BT117" s="120" t="s">
        <v>550</v>
      </c>
      <c r="BU117" s="120" t="s">
        <v>550</v>
      </c>
      <c r="BV117" s="120" t="s">
        <v>550</v>
      </c>
      <c r="BW117" s="120" t="s">
        <v>73</v>
      </c>
      <c r="BX117" s="120" t="s">
        <v>550</v>
      </c>
      <c r="BY117" s="122" t="s">
        <v>550</v>
      </c>
      <c r="BZ117" s="132" t="s">
        <v>550</v>
      </c>
      <c r="CA117" s="121" t="s">
        <v>73</v>
      </c>
      <c r="CB117" s="123" t="s">
        <v>551</v>
      </c>
      <c r="CC117" s="707"/>
      <c r="CD117" s="708"/>
      <c r="CE117" s="122" t="s">
        <v>562</v>
      </c>
      <c r="CF117" s="132" t="s">
        <v>562</v>
      </c>
      <c r="CG117" s="121" t="s">
        <v>388</v>
      </c>
      <c r="CH117" s="274"/>
      <c r="CI117" s="131"/>
    </row>
    <row r="118" spans="1:87" s="8" customFormat="1" ht="32.25" customHeight="1">
      <c r="A118" s="680"/>
      <c r="B118" s="32" t="s">
        <v>230</v>
      </c>
      <c r="C118" s="181" t="s">
        <v>73</v>
      </c>
      <c r="D118" s="135" t="s">
        <v>550</v>
      </c>
      <c r="E118" s="135" t="s">
        <v>550</v>
      </c>
      <c r="F118" s="135" t="s">
        <v>73</v>
      </c>
      <c r="G118" s="135" t="s">
        <v>550</v>
      </c>
      <c r="H118" s="135" t="s">
        <v>550</v>
      </c>
      <c r="I118" s="135" t="s">
        <v>73</v>
      </c>
      <c r="J118" s="135" t="s">
        <v>550</v>
      </c>
      <c r="K118" s="135" t="s">
        <v>550</v>
      </c>
      <c r="L118" s="135" t="s">
        <v>73</v>
      </c>
      <c r="M118" s="135" t="s">
        <v>550</v>
      </c>
      <c r="N118" s="135" t="s">
        <v>550</v>
      </c>
      <c r="O118" s="135" t="s">
        <v>73</v>
      </c>
      <c r="P118" s="275" t="s">
        <v>846</v>
      </c>
      <c r="Q118" s="180" t="s">
        <v>94</v>
      </c>
      <c r="R118" s="181" t="s">
        <v>73</v>
      </c>
      <c r="S118" s="135" t="s">
        <v>220</v>
      </c>
      <c r="T118" s="135" t="s">
        <v>398</v>
      </c>
      <c r="U118" s="135" t="s">
        <v>575</v>
      </c>
      <c r="V118" s="137" t="s">
        <v>203</v>
      </c>
      <c r="W118" s="181" t="s">
        <v>73</v>
      </c>
      <c r="X118" s="135" t="s">
        <v>388</v>
      </c>
      <c r="Y118" s="135" t="s">
        <v>388</v>
      </c>
      <c r="Z118" s="135" t="s">
        <v>388</v>
      </c>
      <c r="AA118" s="137" t="s">
        <v>388</v>
      </c>
      <c r="AB118" s="181" t="s">
        <v>388</v>
      </c>
      <c r="AC118" s="137" t="s">
        <v>388</v>
      </c>
      <c r="AD118" s="277" t="s">
        <v>550</v>
      </c>
      <c r="AE118" s="231" t="s">
        <v>550</v>
      </c>
      <c r="AF118" s="135" t="s">
        <v>550</v>
      </c>
      <c r="AG118" s="134" t="s">
        <v>550</v>
      </c>
      <c r="AH118" s="137" t="s">
        <v>388</v>
      </c>
      <c r="AI118" s="427" t="s">
        <v>73</v>
      </c>
      <c r="AJ118" s="134" t="s">
        <v>556</v>
      </c>
      <c r="AK118" s="135" t="s">
        <v>203</v>
      </c>
      <c r="AL118" s="187" t="s">
        <v>380</v>
      </c>
      <c r="AM118" s="135" t="s">
        <v>550</v>
      </c>
      <c r="AN118" s="276"/>
      <c r="AO118" s="181" t="s">
        <v>388</v>
      </c>
      <c r="AP118" s="135" t="s">
        <v>388</v>
      </c>
      <c r="AQ118" s="137" t="s">
        <v>388</v>
      </c>
      <c r="AR118" s="277" t="s">
        <v>73</v>
      </c>
      <c r="AS118" s="135" t="s">
        <v>388</v>
      </c>
      <c r="AT118" s="133" t="s">
        <v>388</v>
      </c>
      <c r="AU118" s="181" t="s">
        <v>73</v>
      </c>
      <c r="AV118" s="232" t="s">
        <v>388</v>
      </c>
      <c r="AW118" s="137" t="s">
        <v>388</v>
      </c>
      <c r="AX118" s="188" t="s">
        <v>73</v>
      </c>
      <c r="AY118" s="134" t="s">
        <v>388</v>
      </c>
      <c r="AZ118" s="135" t="s">
        <v>388</v>
      </c>
      <c r="BA118" s="137" t="s">
        <v>388</v>
      </c>
      <c r="BB118" s="134">
        <v>1</v>
      </c>
      <c r="BC118" s="134"/>
      <c r="BD118" s="134"/>
      <c r="BE118" s="134"/>
      <c r="BF118" s="134"/>
      <c r="BG118" s="135"/>
      <c r="BH118" s="135"/>
      <c r="BI118" s="135"/>
      <c r="BJ118" s="134"/>
      <c r="BK118" s="134"/>
      <c r="BL118" s="134"/>
      <c r="BM118" s="134"/>
      <c r="BN118" s="134"/>
      <c r="BO118" s="135"/>
      <c r="BP118" s="135"/>
      <c r="BQ118" s="135"/>
      <c r="BR118" s="181" t="s">
        <v>73</v>
      </c>
      <c r="BS118" s="135" t="s">
        <v>550</v>
      </c>
      <c r="BT118" s="135" t="s">
        <v>550</v>
      </c>
      <c r="BU118" s="135" t="s">
        <v>550</v>
      </c>
      <c r="BV118" s="135" t="s">
        <v>550</v>
      </c>
      <c r="BW118" s="135" t="s">
        <v>73</v>
      </c>
      <c r="BX118" s="135" t="s">
        <v>550</v>
      </c>
      <c r="BY118" s="137" t="s">
        <v>550</v>
      </c>
      <c r="BZ118" s="188">
        <v>1</v>
      </c>
      <c r="CA118" s="181" t="s">
        <v>73</v>
      </c>
      <c r="CB118" s="134" t="s">
        <v>551</v>
      </c>
      <c r="CC118" s="711" t="s">
        <v>1187</v>
      </c>
      <c r="CD118" s="712"/>
      <c r="CE118" s="137" t="s">
        <v>562</v>
      </c>
      <c r="CF118" s="188" t="s">
        <v>564</v>
      </c>
      <c r="CG118" s="181" t="s">
        <v>388</v>
      </c>
      <c r="CH118" s="278"/>
      <c r="CI118" s="180"/>
    </row>
    <row r="119" spans="1:87" s="8" customFormat="1" ht="32.25" customHeight="1">
      <c r="A119" s="696" t="s">
        <v>351</v>
      </c>
      <c r="B119" s="29" t="s">
        <v>357</v>
      </c>
      <c r="C119" s="198" t="s">
        <v>550</v>
      </c>
      <c r="D119" s="199" t="s">
        <v>73</v>
      </c>
      <c r="E119" s="199" t="s">
        <v>550</v>
      </c>
      <c r="F119" s="199" t="s">
        <v>550</v>
      </c>
      <c r="G119" s="199" t="s">
        <v>73</v>
      </c>
      <c r="H119" s="199" t="s">
        <v>73</v>
      </c>
      <c r="I119" s="199" t="s">
        <v>73</v>
      </c>
      <c r="J119" s="199" t="s">
        <v>550</v>
      </c>
      <c r="K119" s="199" t="s">
        <v>550</v>
      </c>
      <c r="L119" s="199" t="s">
        <v>73</v>
      </c>
      <c r="M119" s="199" t="s">
        <v>550</v>
      </c>
      <c r="N119" s="199" t="s">
        <v>550</v>
      </c>
      <c r="O119" s="199" t="s">
        <v>73</v>
      </c>
      <c r="P119" s="251" t="s">
        <v>502</v>
      </c>
      <c r="Q119" s="234" t="s">
        <v>315</v>
      </c>
      <c r="R119" s="198" t="s">
        <v>73</v>
      </c>
      <c r="S119" s="199" t="s">
        <v>680</v>
      </c>
      <c r="T119" s="199" t="s">
        <v>611</v>
      </c>
      <c r="U119" s="199" t="s">
        <v>214</v>
      </c>
      <c r="V119" s="200" t="s">
        <v>435</v>
      </c>
      <c r="W119" s="198" t="s">
        <v>73</v>
      </c>
      <c r="X119" s="199" t="s">
        <v>73</v>
      </c>
      <c r="Y119" s="199" t="s">
        <v>388</v>
      </c>
      <c r="Z119" s="199" t="s">
        <v>388</v>
      </c>
      <c r="AA119" s="200" t="s">
        <v>388</v>
      </c>
      <c r="AB119" s="198" t="s">
        <v>73</v>
      </c>
      <c r="AC119" s="200" t="s">
        <v>27</v>
      </c>
      <c r="AD119" s="198" t="s">
        <v>73</v>
      </c>
      <c r="AE119" s="235" t="s">
        <v>388</v>
      </c>
      <c r="AF119" s="428" t="s">
        <v>21</v>
      </c>
      <c r="AG119" s="199" t="s">
        <v>73</v>
      </c>
      <c r="AH119" s="200" t="s">
        <v>388</v>
      </c>
      <c r="AI119" s="198" t="s">
        <v>550</v>
      </c>
      <c r="AJ119" s="198"/>
      <c r="AK119" s="199"/>
      <c r="AL119" s="253"/>
      <c r="AM119" s="199"/>
      <c r="AN119" s="124"/>
      <c r="AO119" s="198" t="s">
        <v>388</v>
      </c>
      <c r="AP119" s="199" t="s">
        <v>388</v>
      </c>
      <c r="AQ119" s="200" t="s">
        <v>388</v>
      </c>
      <c r="AR119" s="250" t="s">
        <v>388</v>
      </c>
      <c r="AS119" s="199" t="s">
        <v>388</v>
      </c>
      <c r="AT119" s="250" t="s">
        <v>388</v>
      </c>
      <c r="AU119" s="198" t="s">
        <v>388</v>
      </c>
      <c r="AV119" s="250" t="s">
        <v>388</v>
      </c>
      <c r="AW119" s="200" t="s">
        <v>388</v>
      </c>
      <c r="AX119" s="327" t="s">
        <v>388</v>
      </c>
      <c r="AY119" s="126" t="s">
        <v>388</v>
      </c>
      <c r="AZ119" s="199" t="s">
        <v>388</v>
      </c>
      <c r="BA119" s="200" t="s">
        <v>388</v>
      </c>
      <c r="BB119" s="126"/>
      <c r="BC119" s="126"/>
      <c r="BD119" s="126"/>
      <c r="BE119" s="126"/>
      <c r="BF119" s="126"/>
      <c r="BG119" s="199"/>
      <c r="BH119" s="199"/>
      <c r="BI119" s="199"/>
      <c r="BJ119" s="126"/>
      <c r="BK119" s="126"/>
      <c r="BL119" s="126"/>
      <c r="BM119" s="126"/>
      <c r="BN119" s="126"/>
      <c r="BO119" s="199"/>
      <c r="BP119" s="199"/>
      <c r="BQ119" s="199"/>
      <c r="BR119" s="198" t="s">
        <v>550</v>
      </c>
      <c r="BS119" s="199" t="s">
        <v>73</v>
      </c>
      <c r="BT119" s="199" t="s">
        <v>550</v>
      </c>
      <c r="BU119" s="199" t="s">
        <v>550</v>
      </c>
      <c r="BV119" s="199" t="s">
        <v>73</v>
      </c>
      <c r="BW119" s="199" t="s">
        <v>73</v>
      </c>
      <c r="BX119" s="199" t="s">
        <v>73</v>
      </c>
      <c r="BY119" s="200" t="s">
        <v>550</v>
      </c>
      <c r="BZ119" s="250" t="s">
        <v>550</v>
      </c>
      <c r="CA119" s="202" t="s">
        <v>73</v>
      </c>
      <c r="CB119" s="126" t="s">
        <v>551</v>
      </c>
      <c r="CC119" s="719" t="s">
        <v>1082</v>
      </c>
      <c r="CD119" s="714"/>
      <c r="CE119" s="253" t="s">
        <v>564</v>
      </c>
      <c r="CF119" s="198" t="s">
        <v>562</v>
      </c>
      <c r="CG119" s="198" t="s">
        <v>388</v>
      </c>
      <c r="CH119" s="258"/>
      <c r="CI119" s="259"/>
    </row>
    <row r="120" spans="1:87" s="8" customFormat="1" ht="32.25" customHeight="1">
      <c r="A120" s="697"/>
      <c r="B120" s="27" t="s">
        <v>358</v>
      </c>
      <c r="C120" s="121" t="s">
        <v>550</v>
      </c>
      <c r="D120" s="120" t="s">
        <v>550</v>
      </c>
      <c r="E120" s="120" t="s">
        <v>550</v>
      </c>
      <c r="F120" s="120" t="s">
        <v>73</v>
      </c>
      <c r="G120" s="120" t="s">
        <v>550</v>
      </c>
      <c r="H120" s="120" t="s">
        <v>550</v>
      </c>
      <c r="I120" s="120" t="s">
        <v>73</v>
      </c>
      <c r="J120" s="120" t="s">
        <v>550</v>
      </c>
      <c r="K120" s="120" t="s">
        <v>550</v>
      </c>
      <c r="L120" s="120" t="s">
        <v>73</v>
      </c>
      <c r="M120" s="120" t="s">
        <v>550</v>
      </c>
      <c r="N120" s="120" t="s">
        <v>550</v>
      </c>
      <c r="O120" s="120" t="s">
        <v>550</v>
      </c>
      <c r="P120" s="136"/>
      <c r="Q120" s="131"/>
      <c r="R120" s="121" t="s">
        <v>73</v>
      </c>
      <c r="S120" s="120" t="s">
        <v>883</v>
      </c>
      <c r="T120" s="120" t="s">
        <v>455</v>
      </c>
      <c r="U120" s="120" t="s">
        <v>574</v>
      </c>
      <c r="V120" s="122" t="s">
        <v>202</v>
      </c>
      <c r="W120" s="121" t="s">
        <v>73</v>
      </c>
      <c r="X120" s="120" t="s">
        <v>388</v>
      </c>
      <c r="Y120" s="120" t="s">
        <v>388</v>
      </c>
      <c r="Z120" s="120" t="s">
        <v>388</v>
      </c>
      <c r="AA120" s="122" t="s">
        <v>388</v>
      </c>
      <c r="AB120" s="121" t="s">
        <v>73</v>
      </c>
      <c r="AC120" s="122" t="s">
        <v>682</v>
      </c>
      <c r="AD120" s="210" t="s">
        <v>73</v>
      </c>
      <c r="AE120" s="128" t="s">
        <v>1089</v>
      </c>
      <c r="AF120" s="429" t="s">
        <v>550</v>
      </c>
      <c r="AG120" s="196" t="s">
        <v>388</v>
      </c>
      <c r="AH120" s="122" t="s">
        <v>388</v>
      </c>
      <c r="AI120" s="121" t="s">
        <v>550</v>
      </c>
      <c r="AJ120" s="121"/>
      <c r="AK120" s="120"/>
      <c r="AL120" s="205"/>
      <c r="AM120" s="120"/>
      <c r="AN120" s="212"/>
      <c r="AO120" s="121" t="s">
        <v>388</v>
      </c>
      <c r="AP120" s="120" t="s">
        <v>388</v>
      </c>
      <c r="AQ120" s="122" t="s">
        <v>388</v>
      </c>
      <c r="AR120" s="127" t="s">
        <v>73</v>
      </c>
      <c r="AS120" s="120" t="s">
        <v>388</v>
      </c>
      <c r="AT120" s="127" t="s">
        <v>388</v>
      </c>
      <c r="AU120" s="121" t="s">
        <v>388</v>
      </c>
      <c r="AV120" s="127" t="s">
        <v>388</v>
      </c>
      <c r="AW120" s="122" t="s">
        <v>388</v>
      </c>
      <c r="AX120" s="132" t="s">
        <v>73</v>
      </c>
      <c r="AY120" s="123" t="s">
        <v>388</v>
      </c>
      <c r="AZ120" s="120" t="s">
        <v>388</v>
      </c>
      <c r="BA120" s="122" t="s">
        <v>388</v>
      </c>
      <c r="BB120" s="123"/>
      <c r="BC120" s="123"/>
      <c r="BD120" s="123"/>
      <c r="BE120" s="123"/>
      <c r="BF120" s="123"/>
      <c r="BG120" s="120"/>
      <c r="BH120" s="120"/>
      <c r="BI120" s="120"/>
      <c r="BJ120" s="123"/>
      <c r="BK120" s="123"/>
      <c r="BL120" s="123"/>
      <c r="BM120" s="123"/>
      <c r="BN120" s="123"/>
      <c r="BO120" s="120"/>
      <c r="BP120" s="120"/>
      <c r="BQ120" s="120"/>
      <c r="BR120" s="121" t="s">
        <v>550</v>
      </c>
      <c r="BS120" s="120" t="s">
        <v>550</v>
      </c>
      <c r="BT120" s="120" t="s">
        <v>550</v>
      </c>
      <c r="BU120" s="120" t="s">
        <v>73</v>
      </c>
      <c r="BV120" s="120" t="s">
        <v>73</v>
      </c>
      <c r="BW120" s="120" t="s">
        <v>550</v>
      </c>
      <c r="BX120" s="120" t="s">
        <v>550</v>
      </c>
      <c r="BY120" s="122" t="s">
        <v>550</v>
      </c>
      <c r="BZ120" s="127" t="s">
        <v>550</v>
      </c>
      <c r="CA120" s="121" t="s">
        <v>73</v>
      </c>
      <c r="CB120" s="123" t="s">
        <v>551</v>
      </c>
      <c r="CC120" s="707" t="s">
        <v>529</v>
      </c>
      <c r="CD120" s="708"/>
      <c r="CE120" s="205" t="s">
        <v>562</v>
      </c>
      <c r="CF120" s="121" t="s">
        <v>562</v>
      </c>
      <c r="CG120" s="121" t="s">
        <v>388</v>
      </c>
      <c r="CH120" s="214"/>
      <c r="CI120" s="129"/>
    </row>
    <row r="121" spans="1:87" s="8" customFormat="1" ht="32.25" customHeight="1">
      <c r="A121" s="697"/>
      <c r="B121" s="27" t="s">
        <v>362</v>
      </c>
      <c r="C121" s="121" t="s">
        <v>550</v>
      </c>
      <c r="D121" s="120" t="s">
        <v>550</v>
      </c>
      <c r="E121" s="120" t="s">
        <v>550</v>
      </c>
      <c r="F121" s="120" t="s">
        <v>550</v>
      </c>
      <c r="G121" s="120" t="s">
        <v>550</v>
      </c>
      <c r="H121" s="120" t="s">
        <v>73</v>
      </c>
      <c r="I121" s="120" t="s">
        <v>73</v>
      </c>
      <c r="J121" s="120" t="s">
        <v>550</v>
      </c>
      <c r="K121" s="120" t="s">
        <v>550</v>
      </c>
      <c r="L121" s="120" t="s">
        <v>73</v>
      </c>
      <c r="M121" s="120" t="s">
        <v>550</v>
      </c>
      <c r="N121" s="120" t="s">
        <v>550</v>
      </c>
      <c r="O121" s="120" t="s">
        <v>73</v>
      </c>
      <c r="P121" s="136" t="s">
        <v>1083</v>
      </c>
      <c r="Q121" s="131" t="s">
        <v>627</v>
      </c>
      <c r="R121" s="121" t="s">
        <v>73</v>
      </c>
      <c r="S121" s="120" t="s">
        <v>680</v>
      </c>
      <c r="T121" s="120" t="s">
        <v>455</v>
      </c>
      <c r="U121" s="120" t="s">
        <v>214</v>
      </c>
      <c r="V121" s="122" t="s">
        <v>202</v>
      </c>
      <c r="W121" s="121" t="s">
        <v>73</v>
      </c>
      <c r="X121" s="120" t="s">
        <v>388</v>
      </c>
      <c r="Y121" s="120" t="s">
        <v>388</v>
      </c>
      <c r="Z121" s="120" t="s">
        <v>388</v>
      </c>
      <c r="AA121" s="122" t="s">
        <v>388</v>
      </c>
      <c r="AB121" s="121" t="s">
        <v>388</v>
      </c>
      <c r="AC121" s="122"/>
      <c r="AD121" s="121" t="s">
        <v>550</v>
      </c>
      <c r="AE121" s="216" t="s">
        <v>388</v>
      </c>
      <c r="AF121" s="217" t="s">
        <v>388</v>
      </c>
      <c r="AG121" s="120" t="s">
        <v>388</v>
      </c>
      <c r="AH121" s="122" t="s">
        <v>388</v>
      </c>
      <c r="AI121" s="211" t="s">
        <v>73</v>
      </c>
      <c r="AJ121" s="121" t="s">
        <v>555</v>
      </c>
      <c r="AK121" s="120" t="s">
        <v>202</v>
      </c>
      <c r="AL121" s="205" t="s">
        <v>380</v>
      </c>
      <c r="AM121" s="120" t="s">
        <v>550</v>
      </c>
      <c r="AN121" s="212"/>
      <c r="AO121" s="121" t="s">
        <v>388</v>
      </c>
      <c r="AP121" s="120" t="s">
        <v>388</v>
      </c>
      <c r="AQ121" s="122" t="s">
        <v>388</v>
      </c>
      <c r="AR121" s="127" t="s">
        <v>388</v>
      </c>
      <c r="AS121" s="120" t="s">
        <v>388</v>
      </c>
      <c r="AT121" s="127" t="s">
        <v>388</v>
      </c>
      <c r="AU121" s="121" t="s">
        <v>73</v>
      </c>
      <c r="AV121" s="127" t="s">
        <v>388</v>
      </c>
      <c r="AW121" s="122" t="s">
        <v>388</v>
      </c>
      <c r="AX121" s="132" t="s">
        <v>388</v>
      </c>
      <c r="AY121" s="123" t="s">
        <v>388</v>
      </c>
      <c r="AZ121" s="120" t="s">
        <v>388</v>
      </c>
      <c r="BA121" s="122" t="s">
        <v>388</v>
      </c>
      <c r="BB121" s="123"/>
      <c r="BC121" s="123"/>
      <c r="BD121" s="123"/>
      <c r="BE121" s="123"/>
      <c r="BF121" s="123"/>
      <c r="BG121" s="120"/>
      <c r="BH121" s="120"/>
      <c r="BI121" s="120"/>
      <c r="BJ121" s="123"/>
      <c r="BK121" s="123"/>
      <c r="BL121" s="123"/>
      <c r="BM121" s="123"/>
      <c r="BN121" s="123"/>
      <c r="BO121" s="120"/>
      <c r="BP121" s="120"/>
      <c r="BQ121" s="120"/>
      <c r="BR121" s="121" t="s">
        <v>73</v>
      </c>
      <c r="BS121" s="120" t="s">
        <v>73</v>
      </c>
      <c r="BT121" s="120" t="s">
        <v>550</v>
      </c>
      <c r="BU121" s="120" t="s">
        <v>550</v>
      </c>
      <c r="BV121" s="120" t="s">
        <v>73</v>
      </c>
      <c r="BW121" s="120" t="s">
        <v>550</v>
      </c>
      <c r="BX121" s="120" t="s">
        <v>550</v>
      </c>
      <c r="BY121" s="122" t="s">
        <v>550</v>
      </c>
      <c r="BZ121" s="127" t="s">
        <v>550</v>
      </c>
      <c r="CA121" s="121" t="s">
        <v>73</v>
      </c>
      <c r="CB121" s="123" t="s">
        <v>551</v>
      </c>
      <c r="CC121" s="707" t="s">
        <v>1147</v>
      </c>
      <c r="CD121" s="708"/>
      <c r="CE121" s="205" t="s">
        <v>564</v>
      </c>
      <c r="CF121" s="121" t="s">
        <v>564</v>
      </c>
      <c r="CG121" s="121" t="s">
        <v>388</v>
      </c>
      <c r="CH121" s="214"/>
      <c r="CI121" s="129"/>
    </row>
    <row r="122" spans="1:87" s="8" customFormat="1" ht="32.25" customHeight="1">
      <c r="A122" s="697"/>
      <c r="B122" s="27" t="s">
        <v>364</v>
      </c>
      <c r="C122" s="121" t="s">
        <v>550</v>
      </c>
      <c r="D122" s="120" t="s">
        <v>550</v>
      </c>
      <c r="E122" s="120" t="s">
        <v>550</v>
      </c>
      <c r="F122" s="120" t="s">
        <v>550</v>
      </c>
      <c r="G122" s="120" t="s">
        <v>550</v>
      </c>
      <c r="H122" s="120" t="s">
        <v>550</v>
      </c>
      <c r="I122" s="120" t="s">
        <v>73</v>
      </c>
      <c r="J122" s="120" t="s">
        <v>550</v>
      </c>
      <c r="K122" s="120" t="s">
        <v>550</v>
      </c>
      <c r="L122" s="120" t="s">
        <v>73</v>
      </c>
      <c r="M122" s="120" t="s">
        <v>550</v>
      </c>
      <c r="N122" s="120" t="s">
        <v>550</v>
      </c>
      <c r="O122" s="120" t="s">
        <v>550</v>
      </c>
      <c r="P122" s="136"/>
      <c r="Q122" s="131"/>
      <c r="R122" s="121" t="s">
        <v>73</v>
      </c>
      <c r="S122" s="120" t="s">
        <v>48</v>
      </c>
      <c r="T122" s="120" t="s">
        <v>676</v>
      </c>
      <c r="U122" s="120" t="s">
        <v>574</v>
      </c>
      <c r="V122" s="122" t="s">
        <v>202</v>
      </c>
      <c r="W122" s="121" t="s">
        <v>73</v>
      </c>
      <c r="X122" s="120" t="s">
        <v>388</v>
      </c>
      <c r="Y122" s="120" t="s">
        <v>388</v>
      </c>
      <c r="Z122" s="120" t="s">
        <v>388</v>
      </c>
      <c r="AA122" s="122" t="s">
        <v>388</v>
      </c>
      <c r="AB122" s="121" t="s">
        <v>388</v>
      </c>
      <c r="AC122" s="122"/>
      <c r="AD122" s="121" t="s">
        <v>73</v>
      </c>
      <c r="AE122" s="128" t="s">
        <v>198</v>
      </c>
      <c r="AF122" s="120" t="s">
        <v>388</v>
      </c>
      <c r="AG122" s="120" t="s">
        <v>388</v>
      </c>
      <c r="AH122" s="122" t="s">
        <v>388</v>
      </c>
      <c r="AI122" s="121" t="s">
        <v>550</v>
      </c>
      <c r="AJ122" s="121"/>
      <c r="AK122" s="120"/>
      <c r="AL122" s="205"/>
      <c r="AM122" s="120"/>
      <c r="AN122" s="212"/>
      <c r="AO122" s="121" t="s">
        <v>388</v>
      </c>
      <c r="AP122" s="120" t="s">
        <v>388</v>
      </c>
      <c r="AQ122" s="122" t="s">
        <v>388</v>
      </c>
      <c r="AR122" s="127" t="s">
        <v>388</v>
      </c>
      <c r="AS122" s="120" t="s">
        <v>388</v>
      </c>
      <c r="AT122" s="127" t="s">
        <v>388</v>
      </c>
      <c r="AU122" s="121" t="s">
        <v>388</v>
      </c>
      <c r="AV122" s="127" t="s">
        <v>388</v>
      </c>
      <c r="AW122" s="122" t="s">
        <v>388</v>
      </c>
      <c r="AX122" s="132" t="s">
        <v>73</v>
      </c>
      <c r="AY122" s="123" t="s">
        <v>388</v>
      </c>
      <c r="AZ122" s="120" t="s">
        <v>388</v>
      </c>
      <c r="BA122" s="122" t="s">
        <v>388</v>
      </c>
      <c r="BB122" s="123"/>
      <c r="BC122" s="123"/>
      <c r="BD122" s="123"/>
      <c r="BE122" s="123"/>
      <c r="BF122" s="123"/>
      <c r="BG122" s="120"/>
      <c r="BH122" s="120"/>
      <c r="BI122" s="120"/>
      <c r="BJ122" s="123"/>
      <c r="BK122" s="123"/>
      <c r="BL122" s="123"/>
      <c r="BM122" s="123"/>
      <c r="BN122" s="123"/>
      <c r="BO122" s="120"/>
      <c r="BP122" s="120"/>
      <c r="BQ122" s="120"/>
      <c r="BR122" s="121" t="s">
        <v>73</v>
      </c>
      <c r="BS122" s="120" t="s">
        <v>550</v>
      </c>
      <c r="BT122" s="120" t="s">
        <v>550</v>
      </c>
      <c r="BU122" s="120" t="s">
        <v>550</v>
      </c>
      <c r="BV122" s="120" t="s">
        <v>550</v>
      </c>
      <c r="BW122" s="120" t="s">
        <v>73</v>
      </c>
      <c r="BX122" s="120" t="s">
        <v>550</v>
      </c>
      <c r="BY122" s="122" t="s">
        <v>550</v>
      </c>
      <c r="BZ122" s="127" t="s">
        <v>550</v>
      </c>
      <c r="CA122" s="121" t="s">
        <v>388</v>
      </c>
      <c r="CB122" s="123"/>
      <c r="CC122" s="707" t="s">
        <v>388</v>
      </c>
      <c r="CD122" s="708"/>
      <c r="CE122" s="205" t="s">
        <v>562</v>
      </c>
      <c r="CF122" s="121" t="s">
        <v>562</v>
      </c>
      <c r="CG122" s="121" t="s">
        <v>388</v>
      </c>
      <c r="CH122" s="214"/>
      <c r="CI122" s="129"/>
    </row>
    <row r="123" spans="1:87" s="8" customFormat="1" ht="32.25" customHeight="1">
      <c r="A123" s="697"/>
      <c r="B123" s="27" t="s">
        <v>370</v>
      </c>
      <c r="C123" s="121" t="s">
        <v>550</v>
      </c>
      <c r="D123" s="120" t="s">
        <v>550</v>
      </c>
      <c r="E123" s="120" t="s">
        <v>550</v>
      </c>
      <c r="F123" s="120" t="s">
        <v>550</v>
      </c>
      <c r="G123" s="120" t="s">
        <v>550</v>
      </c>
      <c r="H123" s="120" t="s">
        <v>550</v>
      </c>
      <c r="I123" s="120" t="s">
        <v>73</v>
      </c>
      <c r="J123" s="120" t="s">
        <v>550</v>
      </c>
      <c r="K123" s="120" t="s">
        <v>550</v>
      </c>
      <c r="L123" s="120" t="s">
        <v>73</v>
      </c>
      <c r="M123" s="120" t="s">
        <v>550</v>
      </c>
      <c r="N123" s="120" t="s">
        <v>550</v>
      </c>
      <c r="O123" s="120" t="s">
        <v>550</v>
      </c>
      <c r="P123" s="136"/>
      <c r="Q123" s="131"/>
      <c r="R123" s="121" t="s">
        <v>73</v>
      </c>
      <c r="S123" s="120" t="s">
        <v>629</v>
      </c>
      <c r="T123" s="120" t="s">
        <v>221</v>
      </c>
      <c r="U123" s="120" t="s">
        <v>574</v>
      </c>
      <c r="V123" s="122" t="s">
        <v>19</v>
      </c>
      <c r="W123" s="121" t="s">
        <v>73</v>
      </c>
      <c r="X123" s="120" t="s">
        <v>73</v>
      </c>
      <c r="Y123" s="120" t="s">
        <v>388</v>
      </c>
      <c r="Z123" s="120" t="s">
        <v>388</v>
      </c>
      <c r="AA123" s="122" t="s">
        <v>388</v>
      </c>
      <c r="AB123" s="121" t="s">
        <v>388</v>
      </c>
      <c r="AC123" s="122"/>
      <c r="AD123" s="121" t="s">
        <v>550</v>
      </c>
      <c r="AE123" s="216" t="s">
        <v>388</v>
      </c>
      <c r="AF123" s="120" t="s">
        <v>388</v>
      </c>
      <c r="AG123" s="120" t="s">
        <v>388</v>
      </c>
      <c r="AH123" s="122" t="s">
        <v>388</v>
      </c>
      <c r="AI123" s="211" t="s">
        <v>73</v>
      </c>
      <c r="AJ123" s="121"/>
      <c r="AK123" s="120"/>
      <c r="AL123" s="205"/>
      <c r="AM123" s="120"/>
      <c r="AN123" s="212"/>
      <c r="AO123" s="121" t="s">
        <v>388</v>
      </c>
      <c r="AP123" s="120" t="s">
        <v>388</v>
      </c>
      <c r="AQ123" s="122" t="s">
        <v>388</v>
      </c>
      <c r="AR123" s="127" t="s">
        <v>73</v>
      </c>
      <c r="AS123" s="120" t="s">
        <v>388</v>
      </c>
      <c r="AT123" s="127" t="s">
        <v>388</v>
      </c>
      <c r="AU123" s="121" t="s">
        <v>388</v>
      </c>
      <c r="AV123" s="127" t="s">
        <v>388</v>
      </c>
      <c r="AW123" s="122" t="s">
        <v>388</v>
      </c>
      <c r="AX123" s="132" t="s">
        <v>388</v>
      </c>
      <c r="AY123" s="123" t="s">
        <v>388</v>
      </c>
      <c r="AZ123" s="120" t="s">
        <v>388</v>
      </c>
      <c r="BA123" s="122" t="s">
        <v>388</v>
      </c>
      <c r="BB123" s="123"/>
      <c r="BC123" s="123"/>
      <c r="BD123" s="123"/>
      <c r="BE123" s="123"/>
      <c r="BF123" s="123"/>
      <c r="BG123" s="120"/>
      <c r="BH123" s="120"/>
      <c r="BI123" s="120"/>
      <c r="BJ123" s="123"/>
      <c r="BK123" s="123"/>
      <c r="BL123" s="123"/>
      <c r="BM123" s="123"/>
      <c r="BN123" s="123"/>
      <c r="BO123" s="120"/>
      <c r="BP123" s="120"/>
      <c r="BQ123" s="120"/>
      <c r="BR123" s="121" t="s">
        <v>550</v>
      </c>
      <c r="BS123" s="120" t="s">
        <v>550</v>
      </c>
      <c r="BT123" s="120" t="s">
        <v>550</v>
      </c>
      <c r="BU123" s="120" t="s">
        <v>550</v>
      </c>
      <c r="BV123" s="120" t="s">
        <v>550</v>
      </c>
      <c r="BW123" s="120" t="s">
        <v>550</v>
      </c>
      <c r="BX123" s="120" t="s">
        <v>550</v>
      </c>
      <c r="BY123" s="122" t="s">
        <v>550</v>
      </c>
      <c r="BZ123" s="127" t="s">
        <v>550</v>
      </c>
      <c r="CA123" s="121" t="s">
        <v>388</v>
      </c>
      <c r="CB123" s="123"/>
      <c r="CC123" s="707" t="s">
        <v>388</v>
      </c>
      <c r="CD123" s="708"/>
      <c r="CE123" s="205" t="s">
        <v>562</v>
      </c>
      <c r="CF123" s="121" t="s">
        <v>562</v>
      </c>
      <c r="CG123" s="121" t="s">
        <v>388</v>
      </c>
      <c r="CH123" s="214"/>
      <c r="CI123" s="129"/>
    </row>
    <row r="124" spans="1:87" s="8" customFormat="1" ht="32.25" customHeight="1">
      <c r="A124" s="697"/>
      <c r="B124" s="27" t="s">
        <v>371</v>
      </c>
      <c r="C124" s="121" t="s">
        <v>73</v>
      </c>
      <c r="D124" s="120" t="s">
        <v>550</v>
      </c>
      <c r="E124" s="120" t="s">
        <v>550</v>
      </c>
      <c r="F124" s="120" t="s">
        <v>550</v>
      </c>
      <c r="G124" s="120" t="s">
        <v>550</v>
      </c>
      <c r="H124" s="120" t="s">
        <v>73</v>
      </c>
      <c r="I124" s="120" t="s">
        <v>73</v>
      </c>
      <c r="J124" s="120" t="s">
        <v>550</v>
      </c>
      <c r="K124" s="120" t="s">
        <v>550</v>
      </c>
      <c r="L124" s="120" t="s">
        <v>73</v>
      </c>
      <c r="M124" s="120" t="s">
        <v>550</v>
      </c>
      <c r="N124" s="120" t="s">
        <v>550</v>
      </c>
      <c r="O124" s="120" t="s">
        <v>73</v>
      </c>
      <c r="P124" s="136" t="s">
        <v>798</v>
      </c>
      <c r="Q124" s="131" t="s">
        <v>906</v>
      </c>
      <c r="R124" s="121" t="s">
        <v>73</v>
      </c>
      <c r="S124" s="120" t="s">
        <v>216</v>
      </c>
      <c r="T124" s="120" t="s">
        <v>676</v>
      </c>
      <c r="U124" s="120" t="s">
        <v>214</v>
      </c>
      <c r="V124" s="122" t="s">
        <v>202</v>
      </c>
      <c r="W124" s="121" t="s">
        <v>73</v>
      </c>
      <c r="X124" s="120" t="s">
        <v>73</v>
      </c>
      <c r="Y124" s="120" t="s">
        <v>388</v>
      </c>
      <c r="Z124" s="120" t="s">
        <v>388</v>
      </c>
      <c r="AA124" s="122" t="s">
        <v>388</v>
      </c>
      <c r="AB124" s="121" t="s">
        <v>388</v>
      </c>
      <c r="AC124" s="122"/>
      <c r="AD124" s="121" t="s">
        <v>550</v>
      </c>
      <c r="AE124" s="128" t="s">
        <v>388</v>
      </c>
      <c r="AF124" s="120" t="s">
        <v>388</v>
      </c>
      <c r="AG124" s="120" t="s">
        <v>388</v>
      </c>
      <c r="AH124" s="122" t="s">
        <v>388</v>
      </c>
      <c r="AI124" s="211" t="s">
        <v>73</v>
      </c>
      <c r="AJ124" s="121" t="s">
        <v>241</v>
      </c>
      <c r="AK124" s="120" t="s">
        <v>420</v>
      </c>
      <c r="AL124" s="205" t="s">
        <v>380</v>
      </c>
      <c r="AM124" s="120" t="s">
        <v>73</v>
      </c>
      <c r="AN124" s="212" t="s">
        <v>1084</v>
      </c>
      <c r="AO124" s="121" t="s">
        <v>388</v>
      </c>
      <c r="AP124" s="120" t="s">
        <v>388</v>
      </c>
      <c r="AQ124" s="122" t="s">
        <v>388</v>
      </c>
      <c r="AR124" s="127" t="s">
        <v>388</v>
      </c>
      <c r="AS124" s="120" t="s">
        <v>388</v>
      </c>
      <c r="AT124" s="127" t="s">
        <v>388</v>
      </c>
      <c r="AU124" s="121" t="s">
        <v>388</v>
      </c>
      <c r="AV124" s="127" t="s">
        <v>388</v>
      </c>
      <c r="AW124" s="122" t="s">
        <v>388</v>
      </c>
      <c r="AX124" s="132" t="s">
        <v>388</v>
      </c>
      <c r="AY124" s="123" t="s">
        <v>388</v>
      </c>
      <c r="AZ124" s="120" t="s">
        <v>388</v>
      </c>
      <c r="BA124" s="122" t="s">
        <v>388</v>
      </c>
      <c r="BB124" s="123"/>
      <c r="BC124" s="123"/>
      <c r="BD124" s="123"/>
      <c r="BE124" s="123"/>
      <c r="BF124" s="123"/>
      <c r="BG124" s="120"/>
      <c r="BH124" s="120">
        <v>0</v>
      </c>
      <c r="BI124" s="120"/>
      <c r="BJ124" s="123"/>
      <c r="BK124" s="123">
        <v>0</v>
      </c>
      <c r="BL124" s="123"/>
      <c r="BM124" s="123"/>
      <c r="BN124" s="123"/>
      <c r="BO124" s="120"/>
      <c r="BP124" s="120"/>
      <c r="BQ124" s="120"/>
      <c r="BR124" s="121" t="s">
        <v>550</v>
      </c>
      <c r="BS124" s="120" t="s">
        <v>550</v>
      </c>
      <c r="BT124" s="120" t="s">
        <v>550</v>
      </c>
      <c r="BU124" s="120" t="s">
        <v>550</v>
      </c>
      <c r="BV124" s="120" t="s">
        <v>73</v>
      </c>
      <c r="BW124" s="120" t="s">
        <v>550</v>
      </c>
      <c r="BX124" s="120" t="s">
        <v>550</v>
      </c>
      <c r="BY124" s="122" t="s">
        <v>550</v>
      </c>
      <c r="BZ124" s="127" t="s">
        <v>550</v>
      </c>
      <c r="CA124" s="210" t="s">
        <v>73</v>
      </c>
      <c r="CB124" s="123" t="s">
        <v>551</v>
      </c>
      <c r="CC124" s="759" t="s">
        <v>1085</v>
      </c>
      <c r="CD124" s="760"/>
      <c r="CE124" s="205" t="s">
        <v>562</v>
      </c>
      <c r="CF124" s="121" t="s">
        <v>562</v>
      </c>
      <c r="CG124" s="121" t="s">
        <v>73</v>
      </c>
      <c r="CH124" s="214" t="s">
        <v>245</v>
      </c>
      <c r="CI124" s="129" t="s">
        <v>884</v>
      </c>
    </row>
    <row r="125" spans="1:87" s="8" customFormat="1" ht="32.25" customHeight="1">
      <c r="A125" s="697"/>
      <c r="B125" s="27" t="s">
        <v>373</v>
      </c>
      <c r="C125" s="121" t="s">
        <v>550</v>
      </c>
      <c r="D125" s="120" t="s">
        <v>550</v>
      </c>
      <c r="E125" s="120" t="s">
        <v>73</v>
      </c>
      <c r="F125" s="120" t="s">
        <v>550</v>
      </c>
      <c r="G125" s="120" t="s">
        <v>550</v>
      </c>
      <c r="H125" s="120" t="s">
        <v>73</v>
      </c>
      <c r="I125" s="120" t="s">
        <v>73</v>
      </c>
      <c r="J125" s="120" t="s">
        <v>550</v>
      </c>
      <c r="K125" s="120" t="s">
        <v>550</v>
      </c>
      <c r="L125" s="120" t="s">
        <v>73</v>
      </c>
      <c r="M125" s="120" t="s">
        <v>550</v>
      </c>
      <c r="N125" s="120" t="s">
        <v>550</v>
      </c>
      <c r="O125" s="120" t="s">
        <v>73</v>
      </c>
      <c r="P125" s="130" t="s">
        <v>1015</v>
      </c>
      <c r="Q125" s="131" t="s">
        <v>84</v>
      </c>
      <c r="R125" s="121" t="s">
        <v>73</v>
      </c>
      <c r="S125" s="120" t="s">
        <v>167</v>
      </c>
      <c r="T125" s="120" t="s">
        <v>903</v>
      </c>
      <c r="U125" s="120" t="s">
        <v>214</v>
      </c>
      <c r="V125" s="122" t="s">
        <v>202</v>
      </c>
      <c r="W125" s="121" t="s">
        <v>73</v>
      </c>
      <c r="X125" s="120" t="s">
        <v>550</v>
      </c>
      <c r="Y125" s="120" t="s">
        <v>73</v>
      </c>
      <c r="Z125" s="120" t="s">
        <v>388</v>
      </c>
      <c r="AA125" s="122" t="s">
        <v>388</v>
      </c>
      <c r="AB125" s="121" t="s">
        <v>388</v>
      </c>
      <c r="AC125" s="122"/>
      <c r="AD125" s="121" t="s">
        <v>73</v>
      </c>
      <c r="AE125" s="216" t="s">
        <v>304</v>
      </c>
      <c r="AF125" s="217"/>
      <c r="AG125" s="120" t="s">
        <v>388</v>
      </c>
      <c r="AH125" s="122" t="s">
        <v>388</v>
      </c>
      <c r="AI125" s="211" t="s">
        <v>73</v>
      </c>
      <c r="AJ125" s="123" t="s">
        <v>1146</v>
      </c>
      <c r="AK125" s="120" t="s">
        <v>202</v>
      </c>
      <c r="AL125" s="205" t="s">
        <v>380</v>
      </c>
      <c r="AM125" s="120" t="s">
        <v>550</v>
      </c>
      <c r="AN125" s="273"/>
      <c r="AO125" s="121" t="s">
        <v>388</v>
      </c>
      <c r="AP125" s="120" t="s">
        <v>388</v>
      </c>
      <c r="AQ125" s="122" t="s">
        <v>388</v>
      </c>
      <c r="AR125" s="213" t="s">
        <v>388</v>
      </c>
      <c r="AS125" s="120" t="s">
        <v>388</v>
      </c>
      <c r="AT125" s="212" t="s">
        <v>73</v>
      </c>
      <c r="AU125" s="121" t="s">
        <v>388</v>
      </c>
      <c r="AV125" s="127" t="s">
        <v>388</v>
      </c>
      <c r="AW125" s="122" t="s">
        <v>388</v>
      </c>
      <c r="AX125" s="132" t="s">
        <v>73</v>
      </c>
      <c r="AY125" s="123" t="s">
        <v>388</v>
      </c>
      <c r="AZ125" s="120" t="s">
        <v>388</v>
      </c>
      <c r="BA125" s="122" t="s">
        <v>388</v>
      </c>
      <c r="BB125" s="123"/>
      <c r="BC125" s="123"/>
      <c r="BD125" s="123"/>
      <c r="BE125" s="123"/>
      <c r="BF125" s="123"/>
      <c r="BG125" s="120"/>
      <c r="BH125" s="120"/>
      <c r="BI125" s="120"/>
      <c r="BJ125" s="123"/>
      <c r="BK125" s="123"/>
      <c r="BL125" s="123"/>
      <c r="BM125" s="123"/>
      <c r="BN125" s="123"/>
      <c r="BO125" s="120">
        <v>1</v>
      </c>
      <c r="BP125" s="120"/>
      <c r="BQ125" s="120"/>
      <c r="BR125" s="121" t="s">
        <v>73</v>
      </c>
      <c r="BS125" s="120" t="s">
        <v>550</v>
      </c>
      <c r="BT125" s="120" t="s">
        <v>550</v>
      </c>
      <c r="BU125" s="120" t="s">
        <v>550</v>
      </c>
      <c r="BV125" s="120" t="s">
        <v>550</v>
      </c>
      <c r="BW125" s="120" t="s">
        <v>73</v>
      </c>
      <c r="BX125" s="120" t="s">
        <v>550</v>
      </c>
      <c r="BY125" s="122" t="s">
        <v>550</v>
      </c>
      <c r="BZ125" s="132" t="s">
        <v>550</v>
      </c>
      <c r="CA125" s="121" t="s">
        <v>388</v>
      </c>
      <c r="CB125" s="123"/>
      <c r="CC125" s="707" t="s">
        <v>388</v>
      </c>
      <c r="CD125" s="708"/>
      <c r="CE125" s="122" t="s">
        <v>562</v>
      </c>
      <c r="CF125" s="132" t="s">
        <v>564</v>
      </c>
      <c r="CG125" s="121" t="s">
        <v>388</v>
      </c>
      <c r="CH125" s="274"/>
      <c r="CI125" s="131"/>
    </row>
    <row r="126" spans="1:87" s="8" customFormat="1" ht="49.5" customHeight="1">
      <c r="A126" s="697"/>
      <c r="B126" s="38" t="s">
        <v>375</v>
      </c>
      <c r="C126" s="181" t="s">
        <v>550</v>
      </c>
      <c r="D126" s="135" t="s">
        <v>550</v>
      </c>
      <c r="E126" s="135" t="s">
        <v>550</v>
      </c>
      <c r="F126" s="135" t="s">
        <v>550</v>
      </c>
      <c r="G126" s="135" t="s">
        <v>550</v>
      </c>
      <c r="H126" s="135" t="s">
        <v>550</v>
      </c>
      <c r="I126" s="135" t="s">
        <v>73</v>
      </c>
      <c r="J126" s="135" t="s">
        <v>550</v>
      </c>
      <c r="K126" s="135" t="s">
        <v>550</v>
      </c>
      <c r="L126" s="135" t="s">
        <v>73</v>
      </c>
      <c r="M126" s="135" t="s">
        <v>550</v>
      </c>
      <c r="N126" s="135" t="s">
        <v>550</v>
      </c>
      <c r="O126" s="135" t="s">
        <v>550</v>
      </c>
      <c r="P126" s="179"/>
      <c r="Q126" s="180"/>
      <c r="R126" s="181" t="s">
        <v>73</v>
      </c>
      <c r="S126" s="135" t="s">
        <v>318</v>
      </c>
      <c r="T126" s="135" t="s">
        <v>696</v>
      </c>
      <c r="U126" s="135" t="s">
        <v>574</v>
      </c>
      <c r="V126" s="137" t="s">
        <v>669</v>
      </c>
      <c r="W126" s="181" t="s">
        <v>73</v>
      </c>
      <c r="X126" s="135" t="s">
        <v>73</v>
      </c>
      <c r="Y126" s="135" t="s">
        <v>388</v>
      </c>
      <c r="Z126" s="135" t="s">
        <v>388</v>
      </c>
      <c r="AA126" s="137" t="s">
        <v>388</v>
      </c>
      <c r="AB126" s="181" t="s">
        <v>73</v>
      </c>
      <c r="AC126" s="137" t="s">
        <v>885</v>
      </c>
      <c r="AD126" s="181" t="s">
        <v>550</v>
      </c>
      <c r="AE126" s="231" t="s">
        <v>388</v>
      </c>
      <c r="AF126" s="135"/>
      <c r="AG126" s="135" t="s">
        <v>388</v>
      </c>
      <c r="AH126" s="137" t="s">
        <v>388</v>
      </c>
      <c r="AI126" s="181" t="s">
        <v>550</v>
      </c>
      <c r="AJ126" s="181"/>
      <c r="AK126" s="135"/>
      <c r="AL126" s="187"/>
      <c r="AM126" s="135"/>
      <c r="AN126" s="133"/>
      <c r="AO126" s="181" t="s">
        <v>388</v>
      </c>
      <c r="AP126" s="135" t="s">
        <v>388</v>
      </c>
      <c r="AQ126" s="137" t="s">
        <v>388</v>
      </c>
      <c r="AR126" s="232" t="s">
        <v>388</v>
      </c>
      <c r="AS126" s="135" t="s">
        <v>388</v>
      </c>
      <c r="AT126" s="232" t="s">
        <v>388</v>
      </c>
      <c r="AU126" s="181" t="s">
        <v>388</v>
      </c>
      <c r="AV126" s="232" t="s">
        <v>388</v>
      </c>
      <c r="AW126" s="137" t="s">
        <v>388</v>
      </c>
      <c r="AX126" s="188" t="s">
        <v>388</v>
      </c>
      <c r="AY126" s="134" t="s">
        <v>388</v>
      </c>
      <c r="AZ126" s="135" t="s">
        <v>388</v>
      </c>
      <c r="BA126" s="137" t="s">
        <v>388</v>
      </c>
      <c r="BB126" s="134"/>
      <c r="BC126" s="134"/>
      <c r="BD126" s="134"/>
      <c r="BE126" s="134"/>
      <c r="BF126" s="134"/>
      <c r="BG126" s="135"/>
      <c r="BH126" s="135"/>
      <c r="BI126" s="135"/>
      <c r="BJ126" s="134"/>
      <c r="BK126" s="134"/>
      <c r="BL126" s="134"/>
      <c r="BM126" s="134"/>
      <c r="BN126" s="134"/>
      <c r="BO126" s="135"/>
      <c r="BP126" s="135"/>
      <c r="BQ126" s="135"/>
      <c r="BR126" s="181" t="s">
        <v>550</v>
      </c>
      <c r="BS126" s="135" t="s">
        <v>550</v>
      </c>
      <c r="BT126" s="135" t="s">
        <v>550</v>
      </c>
      <c r="BU126" s="135" t="s">
        <v>550</v>
      </c>
      <c r="BV126" s="135" t="s">
        <v>550</v>
      </c>
      <c r="BW126" s="135" t="s">
        <v>550</v>
      </c>
      <c r="BX126" s="135" t="s">
        <v>550</v>
      </c>
      <c r="BY126" s="137" t="s">
        <v>550</v>
      </c>
      <c r="BZ126" s="133" t="s">
        <v>550</v>
      </c>
      <c r="CA126" s="181" t="s">
        <v>73</v>
      </c>
      <c r="CB126" s="135" t="s">
        <v>551</v>
      </c>
      <c r="CC126" s="711" t="s">
        <v>1117</v>
      </c>
      <c r="CD126" s="712"/>
      <c r="CE126" s="135" t="s">
        <v>564</v>
      </c>
      <c r="CF126" s="181" t="s">
        <v>562</v>
      </c>
      <c r="CG126" s="181" t="s">
        <v>388</v>
      </c>
      <c r="CH126" s="430"/>
      <c r="CI126" s="193"/>
    </row>
    <row r="127" spans="1:87" s="8" customFormat="1" ht="45" customHeight="1">
      <c r="A127" s="698" t="s">
        <v>257</v>
      </c>
      <c r="B127" s="29" t="s">
        <v>381</v>
      </c>
      <c r="C127" s="202" t="s">
        <v>550</v>
      </c>
      <c r="D127" s="196" t="s">
        <v>73</v>
      </c>
      <c r="E127" s="196" t="s">
        <v>73</v>
      </c>
      <c r="F127" s="196" t="s">
        <v>550</v>
      </c>
      <c r="G127" s="196" t="s">
        <v>73</v>
      </c>
      <c r="H127" s="196" t="s">
        <v>73</v>
      </c>
      <c r="I127" s="196" t="s">
        <v>73</v>
      </c>
      <c r="J127" s="196" t="s">
        <v>550</v>
      </c>
      <c r="K127" s="196" t="s">
        <v>550</v>
      </c>
      <c r="L127" s="196" t="s">
        <v>73</v>
      </c>
      <c r="M127" s="196" t="s">
        <v>550</v>
      </c>
      <c r="N127" s="196" t="s">
        <v>550</v>
      </c>
      <c r="O127" s="196" t="s">
        <v>73</v>
      </c>
      <c r="P127" s="322" t="s">
        <v>1087</v>
      </c>
      <c r="Q127" s="329" t="s">
        <v>996</v>
      </c>
      <c r="R127" s="202" t="s">
        <v>73</v>
      </c>
      <c r="S127" s="196" t="s">
        <v>336</v>
      </c>
      <c r="T127" s="196" t="s">
        <v>608</v>
      </c>
      <c r="U127" s="196" t="s">
        <v>214</v>
      </c>
      <c r="V127" s="194" t="s">
        <v>164</v>
      </c>
      <c r="W127" s="202" t="s">
        <v>73</v>
      </c>
      <c r="X127" s="431" t="s">
        <v>550</v>
      </c>
      <c r="Y127" s="431" t="s">
        <v>388</v>
      </c>
      <c r="Z127" s="196" t="s">
        <v>550</v>
      </c>
      <c r="AA127" s="194" t="s">
        <v>550</v>
      </c>
      <c r="AB127" s="202" t="s">
        <v>388</v>
      </c>
      <c r="AC127" s="432"/>
      <c r="AD127" s="202" t="s">
        <v>73</v>
      </c>
      <c r="AE127" s="271" t="s">
        <v>1149</v>
      </c>
      <c r="AF127" s="431" t="s">
        <v>388</v>
      </c>
      <c r="AG127" s="196" t="s">
        <v>550</v>
      </c>
      <c r="AH127" s="194" t="s">
        <v>388</v>
      </c>
      <c r="AI127" s="327" t="s">
        <v>388</v>
      </c>
      <c r="AJ127" s="195"/>
      <c r="AK127" s="196"/>
      <c r="AL127" s="203"/>
      <c r="AM127" s="196"/>
      <c r="AN127" s="325"/>
      <c r="AO127" s="202" t="s">
        <v>388</v>
      </c>
      <c r="AP127" s="196" t="s">
        <v>73</v>
      </c>
      <c r="AQ127" s="194" t="s">
        <v>388</v>
      </c>
      <c r="AR127" s="433" t="s">
        <v>388</v>
      </c>
      <c r="AS127" s="196" t="s">
        <v>388</v>
      </c>
      <c r="AT127" s="434" t="s">
        <v>73</v>
      </c>
      <c r="AU127" s="202" t="s">
        <v>388</v>
      </c>
      <c r="AV127" s="431" t="s">
        <v>388</v>
      </c>
      <c r="AW127" s="194" t="s">
        <v>73</v>
      </c>
      <c r="AX127" s="327" t="s">
        <v>73</v>
      </c>
      <c r="AY127" s="195" t="s">
        <v>388</v>
      </c>
      <c r="AZ127" s="196" t="s">
        <v>388</v>
      </c>
      <c r="BA127" s="194" t="s">
        <v>388</v>
      </c>
      <c r="BB127" s="126"/>
      <c r="BC127" s="126"/>
      <c r="BD127" s="126"/>
      <c r="BE127" s="126"/>
      <c r="BF127" s="126"/>
      <c r="BG127" s="199"/>
      <c r="BH127" s="199"/>
      <c r="BI127" s="199"/>
      <c r="BJ127" s="126"/>
      <c r="BK127" s="126"/>
      <c r="BL127" s="126"/>
      <c r="BM127" s="126"/>
      <c r="BN127" s="126"/>
      <c r="BO127" s="199">
        <v>1</v>
      </c>
      <c r="BP127" s="199"/>
      <c r="BQ127" s="199"/>
      <c r="BR127" s="202" t="s">
        <v>73</v>
      </c>
      <c r="BS127" s="196" t="s">
        <v>73</v>
      </c>
      <c r="BT127" s="196" t="s">
        <v>550</v>
      </c>
      <c r="BU127" s="196" t="s">
        <v>550</v>
      </c>
      <c r="BV127" s="196" t="s">
        <v>73</v>
      </c>
      <c r="BW127" s="196" t="s">
        <v>73</v>
      </c>
      <c r="BX127" s="196" t="s">
        <v>550</v>
      </c>
      <c r="BY127" s="194" t="s">
        <v>550</v>
      </c>
      <c r="BZ127" s="435" t="s">
        <v>550</v>
      </c>
      <c r="CA127" s="433" t="s">
        <v>73</v>
      </c>
      <c r="CB127" s="196" t="s">
        <v>316</v>
      </c>
      <c r="CC127" s="747" t="s">
        <v>850</v>
      </c>
      <c r="CD127" s="748"/>
      <c r="CE127" s="194" t="s">
        <v>562</v>
      </c>
      <c r="CF127" s="327" t="s">
        <v>562</v>
      </c>
      <c r="CG127" s="202" t="s">
        <v>388</v>
      </c>
      <c r="CH127" s="436"/>
      <c r="CI127" s="329"/>
    </row>
    <row r="128" spans="1:87" s="8" customFormat="1" ht="72" customHeight="1">
      <c r="A128" s="699"/>
      <c r="B128" s="27" t="s">
        <v>383</v>
      </c>
      <c r="C128" s="210" t="s">
        <v>73</v>
      </c>
      <c r="D128" s="120" t="s">
        <v>73</v>
      </c>
      <c r="E128" s="120" t="s">
        <v>73</v>
      </c>
      <c r="F128" s="120" t="s">
        <v>550</v>
      </c>
      <c r="G128" s="120" t="s">
        <v>73</v>
      </c>
      <c r="H128" s="120" t="s">
        <v>73</v>
      </c>
      <c r="I128" s="120" t="s">
        <v>73</v>
      </c>
      <c r="J128" s="120" t="s">
        <v>550</v>
      </c>
      <c r="K128" s="120" t="s">
        <v>550</v>
      </c>
      <c r="L128" s="120" t="s">
        <v>73</v>
      </c>
      <c r="M128" s="120" t="s">
        <v>550</v>
      </c>
      <c r="N128" s="120" t="s">
        <v>550</v>
      </c>
      <c r="O128" s="120" t="s">
        <v>73</v>
      </c>
      <c r="P128" s="437" t="s">
        <v>33</v>
      </c>
      <c r="Q128" s="438" t="s">
        <v>848</v>
      </c>
      <c r="R128" s="210" t="s">
        <v>73</v>
      </c>
      <c r="S128" s="120" t="s">
        <v>510</v>
      </c>
      <c r="T128" s="120" t="s">
        <v>645</v>
      </c>
      <c r="U128" s="120" t="s">
        <v>554</v>
      </c>
      <c r="V128" s="122" t="s">
        <v>202</v>
      </c>
      <c r="W128" s="210" t="s">
        <v>73</v>
      </c>
      <c r="X128" s="120" t="s">
        <v>550</v>
      </c>
      <c r="Y128" s="120" t="s">
        <v>73</v>
      </c>
      <c r="Z128" s="120" t="s">
        <v>73</v>
      </c>
      <c r="AA128" s="122" t="s">
        <v>550</v>
      </c>
      <c r="AB128" s="210" t="s">
        <v>73</v>
      </c>
      <c r="AC128" s="122" t="s">
        <v>751</v>
      </c>
      <c r="AD128" s="210" t="s">
        <v>73</v>
      </c>
      <c r="AE128" s="128" t="s">
        <v>522</v>
      </c>
      <c r="AF128" s="120" t="s">
        <v>388</v>
      </c>
      <c r="AG128" s="120" t="s">
        <v>73</v>
      </c>
      <c r="AH128" s="122" t="s">
        <v>388</v>
      </c>
      <c r="AI128" s="439" t="s">
        <v>73</v>
      </c>
      <c r="AJ128" s="123" t="s">
        <v>555</v>
      </c>
      <c r="AK128" s="120" t="s">
        <v>202</v>
      </c>
      <c r="AL128" s="440" t="s">
        <v>380</v>
      </c>
      <c r="AM128" s="120" t="s">
        <v>73</v>
      </c>
      <c r="AN128" s="273" t="s">
        <v>1302</v>
      </c>
      <c r="AO128" s="210" t="s">
        <v>388</v>
      </c>
      <c r="AP128" s="120" t="s">
        <v>388</v>
      </c>
      <c r="AQ128" s="122" t="s">
        <v>388</v>
      </c>
      <c r="AR128" s="213" t="s">
        <v>73</v>
      </c>
      <c r="AS128" s="120" t="s">
        <v>388</v>
      </c>
      <c r="AT128" s="212" t="s">
        <v>388</v>
      </c>
      <c r="AU128" s="210" t="s">
        <v>73</v>
      </c>
      <c r="AV128" s="127" t="s">
        <v>388</v>
      </c>
      <c r="AW128" s="122" t="s">
        <v>388</v>
      </c>
      <c r="AX128" s="132" t="s">
        <v>388</v>
      </c>
      <c r="AY128" s="123" t="s">
        <v>388</v>
      </c>
      <c r="AZ128" s="120" t="s">
        <v>388</v>
      </c>
      <c r="BA128" s="441" t="s">
        <v>388</v>
      </c>
      <c r="BB128" s="123"/>
      <c r="BC128" s="123"/>
      <c r="BD128" s="123"/>
      <c r="BE128" s="123"/>
      <c r="BF128" s="123"/>
      <c r="BG128" s="120"/>
      <c r="BH128" s="120"/>
      <c r="BI128" s="120"/>
      <c r="BJ128" s="123"/>
      <c r="BK128" s="123"/>
      <c r="BL128" s="123"/>
      <c r="BM128" s="123"/>
      <c r="BN128" s="123"/>
      <c r="BO128" s="120"/>
      <c r="BP128" s="120"/>
      <c r="BQ128" s="120"/>
      <c r="BR128" s="210" t="s">
        <v>73</v>
      </c>
      <c r="BS128" s="120" t="s">
        <v>550</v>
      </c>
      <c r="BT128" s="120" t="s">
        <v>550</v>
      </c>
      <c r="BU128" s="120" t="s">
        <v>550</v>
      </c>
      <c r="BV128" s="120" t="s">
        <v>550</v>
      </c>
      <c r="BW128" s="120" t="s">
        <v>73</v>
      </c>
      <c r="BX128" s="120" t="s">
        <v>550</v>
      </c>
      <c r="BY128" s="122" t="s">
        <v>550</v>
      </c>
      <c r="BZ128" s="132" t="s">
        <v>550</v>
      </c>
      <c r="CA128" s="210" t="s">
        <v>73</v>
      </c>
      <c r="CB128" s="120" t="s">
        <v>551</v>
      </c>
      <c r="CC128" s="707"/>
      <c r="CD128" s="708"/>
      <c r="CE128" s="441" t="s">
        <v>564</v>
      </c>
      <c r="CF128" s="132" t="s">
        <v>564</v>
      </c>
      <c r="CG128" s="213" t="s">
        <v>388</v>
      </c>
      <c r="CH128" s="307"/>
      <c r="CI128" s="260"/>
    </row>
    <row r="129" spans="1:107" s="8" customFormat="1" ht="47.25" customHeight="1">
      <c r="A129" s="699"/>
      <c r="B129" s="27" t="s">
        <v>384</v>
      </c>
      <c r="C129" s="210" t="s">
        <v>550</v>
      </c>
      <c r="D129" s="120" t="s">
        <v>73</v>
      </c>
      <c r="E129" s="120" t="s">
        <v>550</v>
      </c>
      <c r="F129" s="120" t="s">
        <v>73</v>
      </c>
      <c r="G129" s="120" t="s">
        <v>550</v>
      </c>
      <c r="H129" s="120" t="s">
        <v>73</v>
      </c>
      <c r="I129" s="120" t="s">
        <v>73</v>
      </c>
      <c r="J129" s="120" t="s">
        <v>550</v>
      </c>
      <c r="K129" s="120" t="s">
        <v>550</v>
      </c>
      <c r="L129" s="120" t="s">
        <v>73</v>
      </c>
      <c r="M129" s="120" t="s">
        <v>550</v>
      </c>
      <c r="N129" s="120" t="s">
        <v>550</v>
      </c>
      <c r="O129" s="120" t="s">
        <v>73</v>
      </c>
      <c r="P129" s="442" t="s">
        <v>1303</v>
      </c>
      <c r="Q129" s="131" t="s">
        <v>1304</v>
      </c>
      <c r="R129" s="210" t="s">
        <v>73</v>
      </c>
      <c r="S129" s="120" t="s">
        <v>1017</v>
      </c>
      <c r="T129" s="120" t="s">
        <v>1088</v>
      </c>
      <c r="U129" s="120" t="s">
        <v>554</v>
      </c>
      <c r="V129" s="122" t="s">
        <v>647</v>
      </c>
      <c r="W129" s="210" t="s">
        <v>73</v>
      </c>
      <c r="X129" s="120" t="s">
        <v>550</v>
      </c>
      <c r="Y129" s="120" t="s">
        <v>388</v>
      </c>
      <c r="Z129" s="120" t="s">
        <v>550</v>
      </c>
      <c r="AA129" s="122" t="s">
        <v>550</v>
      </c>
      <c r="AB129" s="210" t="s">
        <v>388</v>
      </c>
      <c r="AC129" s="443"/>
      <c r="AD129" s="210" t="s">
        <v>388</v>
      </c>
      <c r="AE129" s="444" t="s">
        <v>550</v>
      </c>
      <c r="AF129" s="127" t="s">
        <v>644</v>
      </c>
      <c r="AG129" s="120" t="s">
        <v>73</v>
      </c>
      <c r="AH129" s="122" t="s">
        <v>388</v>
      </c>
      <c r="AI129" s="132" t="s">
        <v>73</v>
      </c>
      <c r="AJ129" s="123" t="s">
        <v>555</v>
      </c>
      <c r="AK129" s="120" t="s">
        <v>202</v>
      </c>
      <c r="AL129" s="205" t="s">
        <v>380</v>
      </c>
      <c r="AM129" s="120" t="s">
        <v>73</v>
      </c>
      <c r="AN129" s="273" t="s">
        <v>1018</v>
      </c>
      <c r="AO129" s="210" t="s">
        <v>388</v>
      </c>
      <c r="AP129" s="120" t="s">
        <v>388</v>
      </c>
      <c r="AQ129" s="122" t="s">
        <v>388</v>
      </c>
      <c r="AR129" s="213" t="s">
        <v>388</v>
      </c>
      <c r="AS129" s="120" t="s">
        <v>388</v>
      </c>
      <c r="AT129" s="212" t="s">
        <v>388</v>
      </c>
      <c r="AU129" s="210" t="s">
        <v>388</v>
      </c>
      <c r="AV129" s="120" t="s">
        <v>388</v>
      </c>
      <c r="AW129" s="122" t="s">
        <v>388</v>
      </c>
      <c r="AX129" s="132" t="s">
        <v>73</v>
      </c>
      <c r="AY129" s="123" t="s">
        <v>388</v>
      </c>
      <c r="AZ129" s="445" t="s">
        <v>388</v>
      </c>
      <c r="BA129" s="122" t="s">
        <v>388</v>
      </c>
      <c r="BB129" s="123"/>
      <c r="BC129" s="123"/>
      <c r="BD129" s="123"/>
      <c r="BE129" s="123"/>
      <c r="BF129" s="123"/>
      <c r="BG129" s="120"/>
      <c r="BH129" s="120"/>
      <c r="BI129" s="120"/>
      <c r="BJ129" s="123"/>
      <c r="BK129" s="123"/>
      <c r="BL129" s="123"/>
      <c r="BM129" s="123"/>
      <c r="BN129" s="123"/>
      <c r="BO129" s="120"/>
      <c r="BP129" s="120"/>
      <c r="BQ129" s="120"/>
      <c r="BR129" s="210" t="s">
        <v>73</v>
      </c>
      <c r="BS129" s="120" t="s">
        <v>73</v>
      </c>
      <c r="BT129" s="123" t="s">
        <v>388</v>
      </c>
      <c r="BU129" s="120" t="s">
        <v>388</v>
      </c>
      <c r="BV129" s="120" t="s">
        <v>73</v>
      </c>
      <c r="BW129" s="123" t="s">
        <v>73</v>
      </c>
      <c r="BX129" s="120" t="s">
        <v>550</v>
      </c>
      <c r="BY129" s="122" t="s">
        <v>550</v>
      </c>
      <c r="BZ129" s="132" t="s">
        <v>550</v>
      </c>
      <c r="CA129" s="210" t="s">
        <v>388</v>
      </c>
      <c r="CB129" s="120"/>
      <c r="CC129" s="707" t="s">
        <v>388</v>
      </c>
      <c r="CD129" s="708"/>
      <c r="CE129" s="441" t="s">
        <v>562</v>
      </c>
      <c r="CF129" s="132" t="s">
        <v>564</v>
      </c>
      <c r="CG129" s="213" t="s">
        <v>388</v>
      </c>
      <c r="CH129" s="446"/>
      <c r="CI129" s="443"/>
    </row>
    <row r="130" spans="1:107" s="11" customFormat="1" ht="32.25" customHeight="1">
      <c r="A130" s="699"/>
      <c r="B130" s="27" t="s">
        <v>886</v>
      </c>
      <c r="C130" s="210" t="s">
        <v>550</v>
      </c>
      <c r="D130" s="120" t="s">
        <v>550</v>
      </c>
      <c r="E130" s="120" t="s">
        <v>550</v>
      </c>
      <c r="F130" s="120" t="s">
        <v>550</v>
      </c>
      <c r="G130" s="120" t="s">
        <v>550</v>
      </c>
      <c r="H130" s="120" t="s">
        <v>550</v>
      </c>
      <c r="I130" s="120" t="s">
        <v>73</v>
      </c>
      <c r="J130" s="120" t="s">
        <v>550</v>
      </c>
      <c r="K130" s="120" t="s">
        <v>550</v>
      </c>
      <c r="L130" s="120" t="s">
        <v>73</v>
      </c>
      <c r="M130" s="120" t="s">
        <v>550</v>
      </c>
      <c r="N130" s="120" t="s">
        <v>550</v>
      </c>
      <c r="O130" s="120" t="s">
        <v>73</v>
      </c>
      <c r="P130" s="437" t="s">
        <v>1019</v>
      </c>
      <c r="Q130" s="438" t="s">
        <v>1021</v>
      </c>
      <c r="R130" s="210" t="s">
        <v>73</v>
      </c>
      <c r="S130" s="120" t="s">
        <v>1012</v>
      </c>
      <c r="T130" s="120" t="s">
        <v>621</v>
      </c>
      <c r="U130" s="120" t="s">
        <v>554</v>
      </c>
      <c r="V130" s="122" t="s">
        <v>202</v>
      </c>
      <c r="W130" s="210" t="s">
        <v>73</v>
      </c>
      <c r="X130" s="120" t="s">
        <v>550</v>
      </c>
      <c r="Y130" s="120" t="s">
        <v>388</v>
      </c>
      <c r="Z130" s="120" t="s">
        <v>73</v>
      </c>
      <c r="AA130" s="122" t="s">
        <v>550</v>
      </c>
      <c r="AB130" s="210" t="s">
        <v>73</v>
      </c>
      <c r="AC130" s="122" t="s">
        <v>576</v>
      </c>
      <c r="AD130" s="210" t="s">
        <v>73</v>
      </c>
      <c r="AE130" s="128" t="s">
        <v>590</v>
      </c>
      <c r="AF130" s="120" t="s">
        <v>644</v>
      </c>
      <c r="AG130" s="120" t="s">
        <v>73</v>
      </c>
      <c r="AH130" s="122" t="s">
        <v>388</v>
      </c>
      <c r="AI130" s="327" t="s">
        <v>73</v>
      </c>
      <c r="AJ130" s="123" t="s">
        <v>720</v>
      </c>
      <c r="AK130" s="120" t="s">
        <v>202</v>
      </c>
      <c r="AL130" s="440" t="s">
        <v>554</v>
      </c>
      <c r="AM130" s="120" t="s">
        <v>73</v>
      </c>
      <c r="AN130" s="273" t="s">
        <v>579</v>
      </c>
      <c r="AO130" s="210" t="s">
        <v>73</v>
      </c>
      <c r="AP130" s="120" t="s">
        <v>388</v>
      </c>
      <c r="AQ130" s="122" t="s">
        <v>388</v>
      </c>
      <c r="AR130" s="213" t="s">
        <v>388</v>
      </c>
      <c r="AS130" s="120" t="s">
        <v>388</v>
      </c>
      <c r="AT130" s="212" t="s">
        <v>388</v>
      </c>
      <c r="AU130" s="210" t="s">
        <v>388</v>
      </c>
      <c r="AV130" s="120" t="s">
        <v>388</v>
      </c>
      <c r="AW130" s="122" t="s">
        <v>388</v>
      </c>
      <c r="AX130" s="132" t="s">
        <v>73</v>
      </c>
      <c r="AY130" s="123" t="s">
        <v>388</v>
      </c>
      <c r="AZ130" s="120" t="s">
        <v>388</v>
      </c>
      <c r="BA130" s="441" t="s">
        <v>388</v>
      </c>
      <c r="BB130" s="123"/>
      <c r="BC130" s="123"/>
      <c r="BD130" s="123"/>
      <c r="BE130" s="123"/>
      <c r="BF130" s="123"/>
      <c r="BG130" s="120"/>
      <c r="BH130" s="120"/>
      <c r="BI130" s="120"/>
      <c r="BJ130" s="123"/>
      <c r="BK130" s="123"/>
      <c r="BL130" s="123"/>
      <c r="BM130" s="123"/>
      <c r="BN130" s="123"/>
      <c r="BO130" s="120"/>
      <c r="BP130" s="120"/>
      <c r="BQ130" s="120"/>
      <c r="BR130" s="210" t="s">
        <v>73</v>
      </c>
      <c r="BS130" s="120" t="s">
        <v>550</v>
      </c>
      <c r="BT130" s="120" t="s">
        <v>550</v>
      </c>
      <c r="BU130" s="120" t="s">
        <v>550</v>
      </c>
      <c r="BV130" s="120" t="s">
        <v>550</v>
      </c>
      <c r="BW130" s="120" t="s">
        <v>73</v>
      </c>
      <c r="BX130" s="120" t="s">
        <v>550</v>
      </c>
      <c r="BY130" s="122" t="s">
        <v>550</v>
      </c>
      <c r="BZ130" s="132" t="s">
        <v>241</v>
      </c>
      <c r="CA130" s="210" t="s">
        <v>73</v>
      </c>
      <c r="CB130" s="120" t="s">
        <v>551</v>
      </c>
      <c r="CC130" s="707"/>
      <c r="CD130" s="708"/>
      <c r="CE130" s="441" t="s">
        <v>564</v>
      </c>
      <c r="CF130" s="132" t="s">
        <v>564</v>
      </c>
      <c r="CG130" s="213" t="s">
        <v>388</v>
      </c>
      <c r="CH130" s="446"/>
      <c r="CI130" s="443"/>
    </row>
    <row r="131" spans="1:107" s="8" customFormat="1" ht="58.5" customHeight="1">
      <c r="A131" s="699"/>
      <c r="B131" s="27" t="s">
        <v>386</v>
      </c>
      <c r="C131" s="210" t="s">
        <v>550</v>
      </c>
      <c r="D131" s="120" t="s">
        <v>73</v>
      </c>
      <c r="E131" s="120" t="s">
        <v>550</v>
      </c>
      <c r="F131" s="120" t="s">
        <v>73</v>
      </c>
      <c r="G131" s="120" t="s">
        <v>550</v>
      </c>
      <c r="H131" s="120" t="s">
        <v>73</v>
      </c>
      <c r="I131" s="120" t="s">
        <v>73</v>
      </c>
      <c r="J131" s="120" t="s">
        <v>550</v>
      </c>
      <c r="K131" s="120" t="s">
        <v>550</v>
      </c>
      <c r="L131" s="120" t="s">
        <v>73</v>
      </c>
      <c r="M131" s="120" t="s">
        <v>550</v>
      </c>
      <c r="N131" s="120" t="s">
        <v>550</v>
      </c>
      <c r="O131" s="120" t="s">
        <v>73</v>
      </c>
      <c r="P131" s="437" t="s">
        <v>413</v>
      </c>
      <c r="Q131" s="438" t="s">
        <v>1049</v>
      </c>
      <c r="R131" s="210" t="s">
        <v>73</v>
      </c>
      <c r="S131" s="120" t="s">
        <v>510</v>
      </c>
      <c r="T131" s="120" t="s">
        <v>917</v>
      </c>
      <c r="U131" s="120" t="s">
        <v>600</v>
      </c>
      <c r="V131" s="122" t="s">
        <v>729</v>
      </c>
      <c r="W131" s="210" t="s">
        <v>73</v>
      </c>
      <c r="X131" s="120" t="s">
        <v>550</v>
      </c>
      <c r="Y131" s="120" t="s">
        <v>73</v>
      </c>
      <c r="Z131" s="120" t="s">
        <v>388</v>
      </c>
      <c r="AA131" s="122" t="s">
        <v>388</v>
      </c>
      <c r="AB131" s="210" t="s">
        <v>73</v>
      </c>
      <c r="AC131" s="122" t="s">
        <v>576</v>
      </c>
      <c r="AD131" s="210" t="s">
        <v>73</v>
      </c>
      <c r="AE131" s="216" t="s">
        <v>1128</v>
      </c>
      <c r="AF131" s="120" t="s">
        <v>644</v>
      </c>
      <c r="AG131" s="120" t="s">
        <v>73</v>
      </c>
      <c r="AH131" s="122" t="s">
        <v>388</v>
      </c>
      <c r="AI131" s="132" t="s">
        <v>550</v>
      </c>
      <c r="AJ131" s="123"/>
      <c r="AK131" s="120"/>
      <c r="AL131" s="440"/>
      <c r="AM131" s="120"/>
      <c r="AN131" s="273"/>
      <c r="AO131" s="210" t="s">
        <v>388</v>
      </c>
      <c r="AP131" s="120" t="s">
        <v>388</v>
      </c>
      <c r="AQ131" s="122" t="s">
        <v>388</v>
      </c>
      <c r="AR131" s="213" t="s">
        <v>388</v>
      </c>
      <c r="AS131" s="120" t="s">
        <v>388</v>
      </c>
      <c r="AT131" s="212" t="s">
        <v>388</v>
      </c>
      <c r="AU131" s="210" t="s">
        <v>73</v>
      </c>
      <c r="AV131" s="127" t="s">
        <v>388</v>
      </c>
      <c r="AW131" s="122" t="s">
        <v>73</v>
      </c>
      <c r="AX131" s="132" t="s">
        <v>388</v>
      </c>
      <c r="AY131" s="123" t="s">
        <v>388</v>
      </c>
      <c r="AZ131" s="120" t="s">
        <v>388</v>
      </c>
      <c r="BA131" s="441" t="s">
        <v>388</v>
      </c>
      <c r="BB131" s="123"/>
      <c r="BC131" s="123"/>
      <c r="BD131" s="123"/>
      <c r="BE131" s="123"/>
      <c r="BF131" s="123"/>
      <c r="BG131" s="123"/>
      <c r="BH131" s="123"/>
      <c r="BI131" s="123"/>
      <c r="BJ131" s="123"/>
      <c r="BK131" s="123"/>
      <c r="BL131" s="123"/>
      <c r="BM131" s="123"/>
      <c r="BN131" s="123"/>
      <c r="BO131" s="123"/>
      <c r="BP131" s="123"/>
      <c r="BQ131" s="123"/>
      <c r="BR131" s="210" t="s">
        <v>550</v>
      </c>
      <c r="BS131" s="120" t="s">
        <v>550</v>
      </c>
      <c r="BT131" s="120" t="s">
        <v>550</v>
      </c>
      <c r="BU131" s="120" t="s">
        <v>550</v>
      </c>
      <c r="BV131" s="120" t="s">
        <v>550</v>
      </c>
      <c r="BW131" s="120" t="s">
        <v>73</v>
      </c>
      <c r="BX131" s="120" t="s">
        <v>550</v>
      </c>
      <c r="BY131" s="122" t="s">
        <v>550</v>
      </c>
      <c r="BZ131" s="132" t="s">
        <v>550</v>
      </c>
      <c r="CA131" s="210" t="s">
        <v>73</v>
      </c>
      <c r="CB131" s="120" t="s">
        <v>551</v>
      </c>
      <c r="CC131" s="707" t="s">
        <v>190</v>
      </c>
      <c r="CD131" s="708"/>
      <c r="CE131" s="441" t="s">
        <v>564</v>
      </c>
      <c r="CF131" s="132" t="s">
        <v>564</v>
      </c>
      <c r="CG131" s="213" t="s">
        <v>388</v>
      </c>
      <c r="CH131" s="446"/>
      <c r="CI131" s="443"/>
    </row>
    <row r="132" spans="1:107" s="8" customFormat="1" ht="69.75" customHeight="1">
      <c r="A132" s="699"/>
      <c r="B132" s="27" t="s">
        <v>346</v>
      </c>
      <c r="C132" s="210" t="s">
        <v>550</v>
      </c>
      <c r="D132" s="120" t="s">
        <v>73</v>
      </c>
      <c r="E132" s="261" t="s">
        <v>73</v>
      </c>
      <c r="F132" s="120" t="s">
        <v>550</v>
      </c>
      <c r="G132" s="120" t="s">
        <v>73</v>
      </c>
      <c r="H132" s="120" t="s">
        <v>73</v>
      </c>
      <c r="I132" s="120" t="s">
        <v>73</v>
      </c>
      <c r="J132" s="120" t="s">
        <v>550</v>
      </c>
      <c r="K132" s="120" t="s">
        <v>550</v>
      </c>
      <c r="L132" s="120" t="s">
        <v>73</v>
      </c>
      <c r="M132" s="120" t="s">
        <v>550</v>
      </c>
      <c r="N132" s="120" t="s">
        <v>550</v>
      </c>
      <c r="O132" s="120" t="s">
        <v>73</v>
      </c>
      <c r="P132" s="130" t="s">
        <v>521</v>
      </c>
      <c r="Q132" s="131" t="s">
        <v>857</v>
      </c>
      <c r="R132" s="210" t="s">
        <v>73</v>
      </c>
      <c r="S132" s="120" t="s">
        <v>436</v>
      </c>
      <c r="T132" s="120" t="s">
        <v>221</v>
      </c>
      <c r="U132" s="120" t="s">
        <v>554</v>
      </c>
      <c r="V132" s="122" t="s">
        <v>420</v>
      </c>
      <c r="W132" s="210" t="s">
        <v>73</v>
      </c>
      <c r="X132" s="120" t="s">
        <v>550</v>
      </c>
      <c r="Y132" s="120" t="s">
        <v>388</v>
      </c>
      <c r="Z132" s="120" t="s">
        <v>388</v>
      </c>
      <c r="AA132" s="122" t="s">
        <v>388</v>
      </c>
      <c r="AB132" s="210" t="s">
        <v>388</v>
      </c>
      <c r="AC132" s="122"/>
      <c r="AD132" s="210" t="s">
        <v>550</v>
      </c>
      <c r="AE132" s="445" t="s">
        <v>388</v>
      </c>
      <c r="AF132" s="120" t="s">
        <v>388</v>
      </c>
      <c r="AG132" s="120" t="s">
        <v>388</v>
      </c>
      <c r="AH132" s="122" t="s">
        <v>388</v>
      </c>
      <c r="AI132" s="132" t="s">
        <v>388</v>
      </c>
      <c r="AJ132" s="123"/>
      <c r="AK132" s="120"/>
      <c r="AL132" s="205"/>
      <c r="AM132" s="120"/>
      <c r="AN132" s="273"/>
      <c r="AO132" s="210" t="s">
        <v>388</v>
      </c>
      <c r="AP132" s="120" t="s">
        <v>388</v>
      </c>
      <c r="AQ132" s="122" t="s">
        <v>388</v>
      </c>
      <c r="AR132" s="213" t="s">
        <v>388</v>
      </c>
      <c r="AS132" s="120" t="s">
        <v>388</v>
      </c>
      <c r="AT132" s="212" t="s">
        <v>388</v>
      </c>
      <c r="AU132" s="210" t="s">
        <v>388</v>
      </c>
      <c r="AV132" s="127" t="s">
        <v>388</v>
      </c>
      <c r="AW132" s="122" t="s">
        <v>388</v>
      </c>
      <c r="AX132" s="132" t="s">
        <v>388</v>
      </c>
      <c r="AY132" s="123" t="s">
        <v>388</v>
      </c>
      <c r="AZ132" s="120" t="s">
        <v>388</v>
      </c>
      <c r="BA132" s="122" t="s">
        <v>388</v>
      </c>
      <c r="BB132" s="123"/>
      <c r="BC132" s="123"/>
      <c r="BD132" s="123"/>
      <c r="BE132" s="123"/>
      <c r="BF132" s="123"/>
      <c r="BG132" s="120"/>
      <c r="BH132" s="120"/>
      <c r="BI132" s="120"/>
      <c r="BJ132" s="123"/>
      <c r="BK132" s="123"/>
      <c r="BL132" s="123"/>
      <c r="BM132" s="123"/>
      <c r="BN132" s="123"/>
      <c r="BO132" s="120"/>
      <c r="BP132" s="120"/>
      <c r="BQ132" s="120"/>
      <c r="BR132" s="210" t="s">
        <v>73</v>
      </c>
      <c r="BS132" s="120" t="s">
        <v>73</v>
      </c>
      <c r="BT132" s="120" t="s">
        <v>550</v>
      </c>
      <c r="BU132" s="120" t="s">
        <v>550</v>
      </c>
      <c r="BV132" s="120" t="s">
        <v>73</v>
      </c>
      <c r="BW132" s="120" t="s">
        <v>73</v>
      </c>
      <c r="BX132" s="120" t="s">
        <v>550</v>
      </c>
      <c r="BY132" s="122" t="s">
        <v>550</v>
      </c>
      <c r="BZ132" s="132" t="s">
        <v>550</v>
      </c>
      <c r="CA132" s="210" t="s">
        <v>73</v>
      </c>
      <c r="CB132" s="120" t="s">
        <v>316</v>
      </c>
      <c r="CC132" s="707" t="s">
        <v>850</v>
      </c>
      <c r="CD132" s="708"/>
      <c r="CE132" s="122" t="s">
        <v>564</v>
      </c>
      <c r="CF132" s="132" t="s">
        <v>564</v>
      </c>
      <c r="CG132" s="213" t="s">
        <v>388</v>
      </c>
      <c r="CH132" s="307"/>
      <c r="CI132" s="260"/>
    </row>
    <row r="133" spans="1:107" s="8" customFormat="1" ht="76.5" customHeight="1">
      <c r="A133" s="699"/>
      <c r="B133" s="27" t="s">
        <v>0</v>
      </c>
      <c r="C133" s="210" t="s">
        <v>550</v>
      </c>
      <c r="D133" s="120" t="s">
        <v>550</v>
      </c>
      <c r="E133" s="120" t="s">
        <v>550</v>
      </c>
      <c r="F133" s="120" t="s">
        <v>550</v>
      </c>
      <c r="G133" s="120" t="s">
        <v>550</v>
      </c>
      <c r="H133" s="120" t="s">
        <v>550</v>
      </c>
      <c r="I133" s="120" t="s">
        <v>73</v>
      </c>
      <c r="J133" s="120" t="s">
        <v>550</v>
      </c>
      <c r="K133" s="120" t="s">
        <v>550</v>
      </c>
      <c r="L133" s="120" t="s">
        <v>73</v>
      </c>
      <c r="M133" s="120" t="s">
        <v>550</v>
      </c>
      <c r="N133" s="120" t="s">
        <v>550</v>
      </c>
      <c r="O133" s="120" t="s">
        <v>73</v>
      </c>
      <c r="P133" s="130" t="s">
        <v>150</v>
      </c>
      <c r="Q133" s="131" t="s">
        <v>1022</v>
      </c>
      <c r="R133" s="210" t="s">
        <v>73</v>
      </c>
      <c r="S133" s="120" t="s">
        <v>754</v>
      </c>
      <c r="T133" s="120" t="s">
        <v>820</v>
      </c>
      <c r="U133" s="120" t="s">
        <v>600</v>
      </c>
      <c r="V133" s="122" t="s">
        <v>657</v>
      </c>
      <c r="W133" s="210" t="s">
        <v>73</v>
      </c>
      <c r="X133" s="120" t="s">
        <v>550</v>
      </c>
      <c r="Y133" s="120" t="s">
        <v>73</v>
      </c>
      <c r="Z133" s="120" t="s">
        <v>73</v>
      </c>
      <c r="AA133" s="122" t="s">
        <v>388</v>
      </c>
      <c r="AB133" s="210" t="s">
        <v>388</v>
      </c>
      <c r="AC133" s="122"/>
      <c r="AD133" s="210" t="s">
        <v>73</v>
      </c>
      <c r="AE133" s="216" t="s">
        <v>1148</v>
      </c>
      <c r="AF133" s="120" t="s">
        <v>388</v>
      </c>
      <c r="AG133" s="120" t="s">
        <v>73</v>
      </c>
      <c r="AH133" s="122" t="s">
        <v>388</v>
      </c>
      <c r="AI133" s="132" t="s">
        <v>73</v>
      </c>
      <c r="AJ133" s="123" t="s">
        <v>555</v>
      </c>
      <c r="AK133" s="120" t="s">
        <v>202</v>
      </c>
      <c r="AL133" s="205" t="s">
        <v>380</v>
      </c>
      <c r="AM133" s="120" t="s">
        <v>550</v>
      </c>
      <c r="AN133" s="273"/>
      <c r="AO133" s="210" t="s">
        <v>388</v>
      </c>
      <c r="AP133" s="120" t="s">
        <v>388</v>
      </c>
      <c r="AQ133" s="122" t="s">
        <v>388</v>
      </c>
      <c r="AR133" s="213" t="s">
        <v>388</v>
      </c>
      <c r="AS133" s="120" t="s">
        <v>388</v>
      </c>
      <c r="AT133" s="212" t="s">
        <v>388</v>
      </c>
      <c r="AU133" s="210" t="s">
        <v>388</v>
      </c>
      <c r="AV133" s="127" t="s">
        <v>388</v>
      </c>
      <c r="AW133" s="122" t="s">
        <v>388</v>
      </c>
      <c r="AX133" s="132" t="s">
        <v>388</v>
      </c>
      <c r="AY133" s="123" t="s">
        <v>388</v>
      </c>
      <c r="AZ133" s="120" t="s">
        <v>388</v>
      </c>
      <c r="BA133" s="122" t="s">
        <v>388</v>
      </c>
      <c r="BB133" s="123"/>
      <c r="BC133" s="123"/>
      <c r="BD133" s="123"/>
      <c r="BE133" s="123"/>
      <c r="BF133" s="123"/>
      <c r="BG133" s="120"/>
      <c r="BH133" s="120"/>
      <c r="BI133" s="120"/>
      <c r="BJ133" s="123"/>
      <c r="BK133" s="123"/>
      <c r="BL133" s="123"/>
      <c r="BM133" s="123"/>
      <c r="BN133" s="123"/>
      <c r="BO133" s="120"/>
      <c r="BP133" s="120"/>
      <c r="BQ133" s="120"/>
      <c r="BR133" s="210" t="s">
        <v>73</v>
      </c>
      <c r="BS133" s="120" t="s">
        <v>550</v>
      </c>
      <c r="BT133" s="120" t="s">
        <v>550</v>
      </c>
      <c r="BU133" s="120" t="s">
        <v>550</v>
      </c>
      <c r="BV133" s="120" t="s">
        <v>73</v>
      </c>
      <c r="BW133" s="120" t="s">
        <v>73</v>
      </c>
      <c r="BX133" s="120" t="s">
        <v>550</v>
      </c>
      <c r="BY133" s="122" t="s">
        <v>550</v>
      </c>
      <c r="BZ133" s="132" t="s">
        <v>550</v>
      </c>
      <c r="CA133" s="210" t="s">
        <v>388</v>
      </c>
      <c r="CB133" s="120"/>
      <c r="CC133" s="707" t="s">
        <v>388</v>
      </c>
      <c r="CD133" s="708"/>
      <c r="CE133" s="122" t="s">
        <v>562</v>
      </c>
      <c r="CF133" s="132" t="s">
        <v>564</v>
      </c>
      <c r="CG133" s="213" t="s">
        <v>388</v>
      </c>
      <c r="CH133" s="307"/>
      <c r="CI133" s="260"/>
    </row>
    <row r="134" spans="1:107" s="8" customFormat="1" ht="81" customHeight="1">
      <c r="A134" s="699"/>
      <c r="B134" s="27" t="s">
        <v>391</v>
      </c>
      <c r="C134" s="210" t="s">
        <v>73</v>
      </c>
      <c r="D134" s="120" t="s">
        <v>550</v>
      </c>
      <c r="E134" s="120" t="s">
        <v>550</v>
      </c>
      <c r="F134" s="120" t="s">
        <v>73</v>
      </c>
      <c r="G134" s="120" t="s">
        <v>73</v>
      </c>
      <c r="H134" s="120" t="s">
        <v>550</v>
      </c>
      <c r="I134" s="120" t="s">
        <v>73</v>
      </c>
      <c r="J134" s="120" t="s">
        <v>550</v>
      </c>
      <c r="K134" s="120" t="s">
        <v>550</v>
      </c>
      <c r="L134" s="120" t="s">
        <v>73</v>
      </c>
      <c r="M134" s="120" t="s">
        <v>550</v>
      </c>
      <c r="N134" s="120" t="s">
        <v>550</v>
      </c>
      <c r="O134" s="120" t="s">
        <v>73</v>
      </c>
      <c r="P134" s="130" t="s">
        <v>288</v>
      </c>
      <c r="Q134" s="131" t="s">
        <v>823</v>
      </c>
      <c r="R134" s="210" t="s">
        <v>73</v>
      </c>
      <c r="S134" s="120" t="s">
        <v>501</v>
      </c>
      <c r="T134" s="120" t="s">
        <v>392</v>
      </c>
      <c r="U134" s="120" t="s">
        <v>757</v>
      </c>
      <c r="V134" s="122" t="s">
        <v>202</v>
      </c>
      <c r="W134" s="210" t="s">
        <v>73</v>
      </c>
      <c r="X134" s="120" t="s">
        <v>550</v>
      </c>
      <c r="Y134" s="120" t="s">
        <v>73</v>
      </c>
      <c r="Z134" s="120" t="s">
        <v>73</v>
      </c>
      <c r="AA134" s="122" t="s">
        <v>388</v>
      </c>
      <c r="AB134" s="210" t="s">
        <v>73</v>
      </c>
      <c r="AC134" s="122" t="s">
        <v>656</v>
      </c>
      <c r="AD134" s="210" t="s">
        <v>73</v>
      </c>
      <c r="AE134" s="128" t="s">
        <v>752</v>
      </c>
      <c r="AF134" s="120" t="s">
        <v>644</v>
      </c>
      <c r="AG134" s="120" t="s">
        <v>73</v>
      </c>
      <c r="AH134" s="122" t="s">
        <v>388</v>
      </c>
      <c r="AI134" s="132" t="s">
        <v>73</v>
      </c>
      <c r="AJ134" s="123" t="s">
        <v>555</v>
      </c>
      <c r="AK134" s="120" t="s">
        <v>657</v>
      </c>
      <c r="AL134" s="205" t="s">
        <v>758</v>
      </c>
      <c r="AM134" s="120" t="s">
        <v>73</v>
      </c>
      <c r="AN134" s="273" t="s">
        <v>1023</v>
      </c>
      <c r="AO134" s="210" t="s">
        <v>388</v>
      </c>
      <c r="AP134" s="120" t="s">
        <v>388</v>
      </c>
      <c r="AQ134" s="122" t="s">
        <v>388</v>
      </c>
      <c r="AR134" s="210" t="s">
        <v>388</v>
      </c>
      <c r="AS134" s="123" t="s">
        <v>73</v>
      </c>
      <c r="AT134" s="212" t="s">
        <v>73</v>
      </c>
      <c r="AU134" s="210" t="s">
        <v>388</v>
      </c>
      <c r="AV134" s="127" t="s">
        <v>73</v>
      </c>
      <c r="AW134" s="122" t="s">
        <v>73</v>
      </c>
      <c r="AX134" s="132" t="s">
        <v>73</v>
      </c>
      <c r="AY134" s="123" t="s">
        <v>388</v>
      </c>
      <c r="AZ134" s="120" t="s">
        <v>388</v>
      </c>
      <c r="BA134" s="122" t="s">
        <v>388</v>
      </c>
      <c r="BB134" s="123"/>
      <c r="BC134" s="123"/>
      <c r="BD134" s="123"/>
      <c r="BE134" s="123"/>
      <c r="BF134" s="123"/>
      <c r="BG134" s="120"/>
      <c r="BH134" s="120"/>
      <c r="BI134" s="120"/>
      <c r="BJ134" s="123">
        <v>1</v>
      </c>
      <c r="BK134" s="123"/>
      <c r="BL134" s="123"/>
      <c r="BM134" s="123"/>
      <c r="BN134" s="123"/>
      <c r="BO134" s="120"/>
      <c r="BP134" s="120"/>
      <c r="BQ134" s="120"/>
      <c r="BR134" s="210" t="s">
        <v>73</v>
      </c>
      <c r="BS134" s="120" t="s">
        <v>550</v>
      </c>
      <c r="BT134" s="120" t="s">
        <v>550</v>
      </c>
      <c r="BU134" s="120" t="s">
        <v>550</v>
      </c>
      <c r="BV134" s="120" t="s">
        <v>73</v>
      </c>
      <c r="BW134" s="120" t="s">
        <v>73</v>
      </c>
      <c r="BX134" s="120" t="s">
        <v>550</v>
      </c>
      <c r="BY134" s="122" t="s">
        <v>550</v>
      </c>
      <c r="BZ134" s="132" t="s">
        <v>550</v>
      </c>
      <c r="CA134" s="210" t="s">
        <v>73</v>
      </c>
      <c r="CB134" s="120" t="s">
        <v>316</v>
      </c>
      <c r="CC134" s="707" t="s">
        <v>190</v>
      </c>
      <c r="CD134" s="708"/>
      <c r="CE134" s="122" t="s">
        <v>562</v>
      </c>
      <c r="CF134" s="132" t="s">
        <v>564</v>
      </c>
      <c r="CG134" s="213" t="s">
        <v>388</v>
      </c>
      <c r="CH134" s="307"/>
      <c r="CI134" s="260"/>
    </row>
    <row r="135" spans="1:107" s="8" customFormat="1" ht="44.25" customHeight="1">
      <c r="A135" s="699"/>
      <c r="B135" s="38" t="s">
        <v>313</v>
      </c>
      <c r="C135" s="210" t="s">
        <v>550</v>
      </c>
      <c r="D135" s="120" t="s">
        <v>550</v>
      </c>
      <c r="E135" s="120" t="s">
        <v>550</v>
      </c>
      <c r="F135" s="120" t="s">
        <v>550</v>
      </c>
      <c r="G135" s="120" t="s">
        <v>550</v>
      </c>
      <c r="H135" s="120" t="s">
        <v>73</v>
      </c>
      <c r="I135" s="120" t="s">
        <v>73</v>
      </c>
      <c r="J135" s="120" t="s">
        <v>550</v>
      </c>
      <c r="K135" s="120" t="s">
        <v>550</v>
      </c>
      <c r="L135" s="120" t="s">
        <v>73</v>
      </c>
      <c r="M135" s="120" t="s">
        <v>550</v>
      </c>
      <c r="N135" s="120" t="s">
        <v>550</v>
      </c>
      <c r="O135" s="120" t="s">
        <v>73</v>
      </c>
      <c r="P135" s="130" t="s">
        <v>852</v>
      </c>
      <c r="Q135" s="131" t="s">
        <v>851</v>
      </c>
      <c r="R135" s="210" t="s">
        <v>73</v>
      </c>
      <c r="S135" s="120" t="s">
        <v>605</v>
      </c>
      <c r="T135" s="120" t="s">
        <v>376</v>
      </c>
      <c r="U135" s="447" t="s">
        <v>446</v>
      </c>
      <c r="V135" s="122" t="s">
        <v>202</v>
      </c>
      <c r="W135" s="210" t="s">
        <v>73</v>
      </c>
      <c r="X135" s="120" t="s">
        <v>550</v>
      </c>
      <c r="Y135" s="120" t="s">
        <v>388</v>
      </c>
      <c r="Z135" s="120" t="s">
        <v>388</v>
      </c>
      <c r="AA135" s="122" t="s">
        <v>388</v>
      </c>
      <c r="AB135" s="210" t="s">
        <v>73</v>
      </c>
      <c r="AC135" s="122" t="s">
        <v>853</v>
      </c>
      <c r="AD135" s="121" t="s">
        <v>73</v>
      </c>
      <c r="AE135" s="216" t="s">
        <v>1058</v>
      </c>
      <c r="AF135" s="120" t="s">
        <v>388</v>
      </c>
      <c r="AG135" s="120" t="s">
        <v>388</v>
      </c>
      <c r="AH135" s="122" t="s">
        <v>388</v>
      </c>
      <c r="AI135" s="439" t="s">
        <v>388</v>
      </c>
      <c r="AJ135" s="448"/>
      <c r="AK135" s="120"/>
      <c r="AL135" s="440"/>
      <c r="AM135" s="120"/>
      <c r="AN135" s="273"/>
      <c r="AO135" s="449" t="s">
        <v>388</v>
      </c>
      <c r="AP135" s="120" t="s">
        <v>388</v>
      </c>
      <c r="AQ135" s="441" t="s">
        <v>388</v>
      </c>
      <c r="AR135" s="213" t="s">
        <v>388</v>
      </c>
      <c r="AS135" s="120" t="s">
        <v>388</v>
      </c>
      <c r="AT135" s="212" t="s">
        <v>388</v>
      </c>
      <c r="AU135" s="449" t="s">
        <v>388</v>
      </c>
      <c r="AV135" s="120" t="s">
        <v>73</v>
      </c>
      <c r="AW135" s="441" t="s">
        <v>388</v>
      </c>
      <c r="AX135" s="439" t="s">
        <v>388</v>
      </c>
      <c r="AY135" s="445" t="s">
        <v>388</v>
      </c>
      <c r="AZ135" s="120" t="s">
        <v>388</v>
      </c>
      <c r="BA135" s="441" t="s">
        <v>388</v>
      </c>
      <c r="BB135" s="123"/>
      <c r="BC135" s="123"/>
      <c r="BD135" s="123"/>
      <c r="BE135" s="123"/>
      <c r="BF135" s="123"/>
      <c r="BG135" s="120"/>
      <c r="BH135" s="120"/>
      <c r="BI135" s="120"/>
      <c r="BJ135" s="123"/>
      <c r="BK135" s="123"/>
      <c r="BL135" s="123"/>
      <c r="BM135" s="123"/>
      <c r="BN135" s="123"/>
      <c r="BO135" s="120"/>
      <c r="BP135" s="120"/>
      <c r="BQ135" s="120"/>
      <c r="BR135" s="449" t="s">
        <v>73</v>
      </c>
      <c r="BS135" s="120" t="s">
        <v>550</v>
      </c>
      <c r="BT135" s="120" t="s">
        <v>550</v>
      </c>
      <c r="BU135" s="120" t="s">
        <v>550</v>
      </c>
      <c r="BV135" s="120" t="s">
        <v>550</v>
      </c>
      <c r="BW135" s="120" t="s">
        <v>73</v>
      </c>
      <c r="BX135" s="120" t="s">
        <v>550</v>
      </c>
      <c r="BY135" s="441" t="s">
        <v>550</v>
      </c>
      <c r="BZ135" s="132" t="s">
        <v>550</v>
      </c>
      <c r="CA135" s="210" t="s">
        <v>73</v>
      </c>
      <c r="CB135" s="120" t="s">
        <v>551</v>
      </c>
      <c r="CC135" s="707" t="s">
        <v>793</v>
      </c>
      <c r="CD135" s="708"/>
      <c r="CE135" s="441" t="s">
        <v>564</v>
      </c>
      <c r="CF135" s="439" t="s">
        <v>562</v>
      </c>
      <c r="CG135" s="449" t="s">
        <v>388</v>
      </c>
      <c r="CH135" s="307"/>
      <c r="CI135" s="260"/>
    </row>
    <row r="136" spans="1:107" s="8" customFormat="1" ht="32.25" customHeight="1">
      <c r="A136" s="700"/>
      <c r="B136" s="28" t="s">
        <v>379</v>
      </c>
      <c r="C136" s="181" t="s">
        <v>73</v>
      </c>
      <c r="D136" s="135" t="s">
        <v>550</v>
      </c>
      <c r="E136" s="135" t="s">
        <v>550</v>
      </c>
      <c r="F136" s="135" t="s">
        <v>550</v>
      </c>
      <c r="G136" s="135" t="s">
        <v>550</v>
      </c>
      <c r="H136" s="135" t="s">
        <v>73</v>
      </c>
      <c r="I136" s="135" t="s">
        <v>73</v>
      </c>
      <c r="J136" s="135" t="s">
        <v>550</v>
      </c>
      <c r="K136" s="135" t="s">
        <v>550</v>
      </c>
      <c r="L136" s="135" t="s">
        <v>73</v>
      </c>
      <c r="M136" s="135" t="s">
        <v>550</v>
      </c>
      <c r="N136" s="135" t="s">
        <v>550</v>
      </c>
      <c r="O136" s="135" t="s">
        <v>550</v>
      </c>
      <c r="P136" s="450"/>
      <c r="Q136" s="451"/>
      <c r="R136" s="181" t="s">
        <v>73</v>
      </c>
      <c r="S136" s="135" t="s">
        <v>1024</v>
      </c>
      <c r="T136" s="135" t="s">
        <v>388</v>
      </c>
      <c r="U136" s="135" t="s">
        <v>380</v>
      </c>
      <c r="V136" s="137" t="s">
        <v>202</v>
      </c>
      <c r="W136" s="181" t="s">
        <v>73</v>
      </c>
      <c r="X136" s="135" t="s">
        <v>550</v>
      </c>
      <c r="Y136" s="135" t="s">
        <v>388</v>
      </c>
      <c r="Z136" s="135" t="s">
        <v>388</v>
      </c>
      <c r="AA136" s="137" t="s">
        <v>388</v>
      </c>
      <c r="AB136" s="181" t="s">
        <v>73</v>
      </c>
      <c r="AC136" s="137" t="s">
        <v>77</v>
      </c>
      <c r="AD136" s="181" t="s">
        <v>73</v>
      </c>
      <c r="AE136" s="231" t="s">
        <v>865</v>
      </c>
      <c r="AF136" s="135" t="s">
        <v>388</v>
      </c>
      <c r="AG136" s="135" t="s">
        <v>388</v>
      </c>
      <c r="AH136" s="137" t="s">
        <v>388</v>
      </c>
      <c r="AI136" s="452" t="s">
        <v>73</v>
      </c>
      <c r="AJ136" s="134" t="s">
        <v>555</v>
      </c>
      <c r="AK136" s="135" t="s">
        <v>202</v>
      </c>
      <c r="AL136" s="453" t="s">
        <v>380</v>
      </c>
      <c r="AM136" s="135" t="s">
        <v>73</v>
      </c>
      <c r="AN136" s="276" t="s">
        <v>1025</v>
      </c>
      <c r="AO136" s="181" t="s">
        <v>388</v>
      </c>
      <c r="AP136" s="135" t="s">
        <v>388</v>
      </c>
      <c r="AQ136" s="137" t="s">
        <v>388</v>
      </c>
      <c r="AR136" s="454" t="s">
        <v>388</v>
      </c>
      <c r="AS136" s="135" t="s">
        <v>388</v>
      </c>
      <c r="AT136" s="455" t="s">
        <v>388</v>
      </c>
      <c r="AU136" s="181" t="s">
        <v>388</v>
      </c>
      <c r="AV136" s="456" t="s">
        <v>388</v>
      </c>
      <c r="AW136" s="137" t="s">
        <v>388</v>
      </c>
      <c r="AX136" s="452" t="s">
        <v>73</v>
      </c>
      <c r="AY136" s="456" t="s">
        <v>388</v>
      </c>
      <c r="AZ136" s="135" t="s">
        <v>388</v>
      </c>
      <c r="BA136" s="455" t="s">
        <v>388</v>
      </c>
      <c r="BB136" s="134"/>
      <c r="BC136" s="134"/>
      <c r="BD136" s="134"/>
      <c r="BE136" s="134"/>
      <c r="BF136" s="134"/>
      <c r="BG136" s="135"/>
      <c r="BH136" s="135"/>
      <c r="BI136" s="135"/>
      <c r="BJ136" s="134"/>
      <c r="BK136" s="134"/>
      <c r="BL136" s="134"/>
      <c r="BM136" s="134"/>
      <c r="BN136" s="134"/>
      <c r="BO136" s="135"/>
      <c r="BP136" s="135"/>
      <c r="BQ136" s="135"/>
      <c r="BR136" s="181" t="s">
        <v>73</v>
      </c>
      <c r="BS136" s="135" t="s">
        <v>73</v>
      </c>
      <c r="BT136" s="135" t="s">
        <v>550</v>
      </c>
      <c r="BU136" s="135" t="s">
        <v>550</v>
      </c>
      <c r="BV136" s="135" t="s">
        <v>73</v>
      </c>
      <c r="BW136" s="135" t="s">
        <v>73</v>
      </c>
      <c r="BX136" s="135" t="s">
        <v>550</v>
      </c>
      <c r="BY136" s="137" t="s">
        <v>550</v>
      </c>
      <c r="BZ136" s="452" t="s">
        <v>550</v>
      </c>
      <c r="CA136" s="181" t="s">
        <v>73</v>
      </c>
      <c r="CB136" s="135" t="s">
        <v>551</v>
      </c>
      <c r="CC136" s="711"/>
      <c r="CD136" s="712"/>
      <c r="CE136" s="455" t="s">
        <v>564</v>
      </c>
      <c r="CF136" s="188" t="s">
        <v>564</v>
      </c>
      <c r="CG136" s="181" t="s">
        <v>388</v>
      </c>
      <c r="CH136" s="457"/>
      <c r="CI136" s="458"/>
    </row>
    <row r="137" spans="1:107" s="12" customFormat="1" ht="32.25" customHeight="1">
      <c r="A137" s="681" t="s">
        <v>1188</v>
      </c>
      <c r="B137" s="39" t="s">
        <v>403</v>
      </c>
      <c r="C137" s="460" t="s">
        <v>73</v>
      </c>
      <c r="D137" s="460" t="s">
        <v>73</v>
      </c>
      <c r="E137" s="460" t="s">
        <v>73</v>
      </c>
      <c r="F137" s="460" t="s">
        <v>550</v>
      </c>
      <c r="G137" s="460" t="s">
        <v>73</v>
      </c>
      <c r="H137" s="460" t="s">
        <v>73</v>
      </c>
      <c r="I137" s="460" t="s">
        <v>73</v>
      </c>
      <c r="J137" s="460" t="s">
        <v>550</v>
      </c>
      <c r="K137" s="460" t="s">
        <v>550</v>
      </c>
      <c r="L137" s="460" t="s">
        <v>73</v>
      </c>
      <c r="M137" s="460" t="s">
        <v>550</v>
      </c>
      <c r="N137" s="460" t="s">
        <v>550</v>
      </c>
      <c r="O137" s="460" t="s">
        <v>550</v>
      </c>
      <c r="P137" s="461"/>
      <c r="Q137" s="462"/>
      <c r="R137" s="463" t="s">
        <v>73</v>
      </c>
      <c r="S137" s="460" t="s">
        <v>597</v>
      </c>
      <c r="T137" s="460" t="s">
        <v>632</v>
      </c>
      <c r="U137" s="460" t="s">
        <v>554</v>
      </c>
      <c r="V137" s="459" t="s">
        <v>179</v>
      </c>
      <c r="W137" s="463" t="s">
        <v>73</v>
      </c>
      <c r="X137" s="460" t="s">
        <v>388</v>
      </c>
      <c r="Y137" s="460" t="s">
        <v>388</v>
      </c>
      <c r="Z137" s="460" t="s">
        <v>388</v>
      </c>
      <c r="AA137" s="459" t="s">
        <v>388</v>
      </c>
      <c r="AB137" s="463" t="s">
        <v>73</v>
      </c>
      <c r="AC137" s="459" t="s">
        <v>887</v>
      </c>
      <c r="AD137" s="463" t="s">
        <v>550</v>
      </c>
      <c r="AE137" s="464" t="s">
        <v>550</v>
      </c>
      <c r="AF137" s="460" t="s">
        <v>700</v>
      </c>
      <c r="AG137" s="460" t="s">
        <v>388</v>
      </c>
      <c r="AH137" s="459" t="s">
        <v>388</v>
      </c>
      <c r="AI137" s="465" t="s">
        <v>388</v>
      </c>
      <c r="AJ137" s="463"/>
      <c r="AK137" s="466"/>
      <c r="AL137" s="466"/>
      <c r="AM137" s="460"/>
      <c r="AN137" s="459"/>
      <c r="AO137" s="463" t="s">
        <v>73</v>
      </c>
      <c r="AP137" s="460" t="s">
        <v>73</v>
      </c>
      <c r="AQ137" s="460" t="s">
        <v>388</v>
      </c>
      <c r="AR137" s="460" t="s">
        <v>73</v>
      </c>
      <c r="AS137" s="460" t="s">
        <v>73</v>
      </c>
      <c r="AT137" s="459" t="s">
        <v>73</v>
      </c>
      <c r="AU137" s="463" t="s">
        <v>388</v>
      </c>
      <c r="AV137" s="460" t="s">
        <v>73</v>
      </c>
      <c r="AW137" s="459" t="s">
        <v>73</v>
      </c>
      <c r="AX137" s="467" t="s">
        <v>73</v>
      </c>
      <c r="AY137" s="463" t="s">
        <v>73</v>
      </c>
      <c r="AZ137" s="460" t="s">
        <v>388</v>
      </c>
      <c r="BA137" s="459" t="s">
        <v>73</v>
      </c>
      <c r="BB137" s="463"/>
      <c r="BC137" s="460"/>
      <c r="BD137" s="460"/>
      <c r="BE137" s="460"/>
      <c r="BF137" s="460"/>
      <c r="BG137" s="460"/>
      <c r="BH137" s="460"/>
      <c r="BI137" s="460"/>
      <c r="BJ137" s="460"/>
      <c r="BK137" s="460"/>
      <c r="BL137" s="460"/>
      <c r="BM137" s="460"/>
      <c r="BN137" s="460"/>
      <c r="BO137" s="460">
        <v>1</v>
      </c>
      <c r="BP137" s="460"/>
      <c r="BQ137" s="459"/>
      <c r="BR137" s="463" t="s">
        <v>73</v>
      </c>
      <c r="BS137" s="460" t="s">
        <v>550</v>
      </c>
      <c r="BT137" s="460" t="s">
        <v>73</v>
      </c>
      <c r="BU137" s="460" t="s">
        <v>550</v>
      </c>
      <c r="BV137" s="460" t="s">
        <v>73</v>
      </c>
      <c r="BW137" s="460" t="s">
        <v>73</v>
      </c>
      <c r="BX137" s="460" t="s">
        <v>550</v>
      </c>
      <c r="BY137" s="468" t="s">
        <v>550</v>
      </c>
      <c r="BZ137" s="469" t="s">
        <v>550</v>
      </c>
      <c r="CA137" s="470" t="s">
        <v>73</v>
      </c>
      <c r="CB137" s="460" t="s">
        <v>551</v>
      </c>
      <c r="CC137" s="757" t="s">
        <v>547</v>
      </c>
      <c r="CD137" s="758"/>
      <c r="CE137" s="459" t="s">
        <v>562</v>
      </c>
      <c r="CF137" s="467" t="s">
        <v>564</v>
      </c>
      <c r="CG137" s="463" t="s">
        <v>388</v>
      </c>
      <c r="CH137" s="471"/>
      <c r="CI137" s="472"/>
      <c r="CJ137" s="114"/>
      <c r="CK137" s="114"/>
      <c r="CL137" s="114"/>
      <c r="CM137" s="114"/>
      <c r="CN137" s="114"/>
      <c r="CO137" s="114"/>
      <c r="CP137" s="114"/>
      <c r="CQ137" s="114"/>
      <c r="CR137" s="114"/>
      <c r="CS137" s="114"/>
      <c r="CT137" s="114"/>
      <c r="CU137" s="114"/>
      <c r="CV137" s="114"/>
      <c r="CW137" s="114"/>
      <c r="CX137" s="114"/>
      <c r="CY137" s="114"/>
      <c r="CZ137" s="114"/>
      <c r="DA137" s="114"/>
      <c r="DB137" s="114"/>
      <c r="DC137" s="114"/>
    </row>
    <row r="138" spans="1:107" s="8" customFormat="1" ht="51.75" customHeight="1">
      <c r="A138" s="682"/>
      <c r="B138" s="27" t="s">
        <v>187</v>
      </c>
      <c r="C138" s="120" t="s">
        <v>550</v>
      </c>
      <c r="D138" s="120" t="s">
        <v>73</v>
      </c>
      <c r="E138" s="120" t="s">
        <v>73</v>
      </c>
      <c r="F138" s="120" t="s">
        <v>550</v>
      </c>
      <c r="G138" s="120" t="s">
        <v>73</v>
      </c>
      <c r="H138" s="120" t="s">
        <v>73</v>
      </c>
      <c r="I138" s="120" t="s">
        <v>73</v>
      </c>
      <c r="J138" s="120" t="s">
        <v>550</v>
      </c>
      <c r="K138" s="120" t="s">
        <v>550</v>
      </c>
      <c r="L138" s="120" t="s">
        <v>73</v>
      </c>
      <c r="M138" s="120" t="s">
        <v>550</v>
      </c>
      <c r="N138" s="120" t="s">
        <v>550</v>
      </c>
      <c r="O138" s="120" t="s">
        <v>73</v>
      </c>
      <c r="P138" s="406" t="s">
        <v>79</v>
      </c>
      <c r="Q138" s="131" t="s">
        <v>698</v>
      </c>
      <c r="R138" s="123" t="s">
        <v>73</v>
      </c>
      <c r="S138" s="120" t="s">
        <v>633</v>
      </c>
      <c r="T138" s="120" t="s">
        <v>632</v>
      </c>
      <c r="U138" s="120" t="s">
        <v>554</v>
      </c>
      <c r="V138" s="122" t="s">
        <v>588</v>
      </c>
      <c r="W138" s="123" t="s">
        <v>73</v>
      </c>
      <c r="X138" s="120" t="s">
        <v>388</v>
      </c>
      <c r="Y138" s="120" t="s">
        <v>388</v>
      </c>
      <c r="Z138" s="120" t="s">
        <v>388</v>
      </c>
      <c r="AA138" s="122" t="s">
        <v>388</v>
      </c>
      <c r="AB138" s="123" t="s">
        <v>73</v>
      </c>
      <c r="AC138" s="122" t="s">
        <v>577</v>
      </c>
      <c r="AD138" s="123" t="s">
        <v>550</v>
      </c>
      <c r="AE138" s="216" t="s">
        <v>388</v>
      </c>
      <c r="AF138" s="217" t="s">
        <v>295</v>
      </c>
      <c r="AG138" s="120" t="s">
        <v>388</v>
      </c>
      <c r="AH138" s="122" t="s">
        <v>388</v>
      </c>
      <c r="AI138" s="132" t="s">
        <v>388</v>
      </c>
      <c r="AJ138" s="123"/>
      <c r="AK138" s="120"/>
      <c r="AL138" s="120"/>
      <c r="AM138" s="120"/>
      <c r="AN138" s="122"/>
      <c r="AO138" s="123" t="s">
        <v>388</v>
      </c>
      <c r="AP138" s="120" t="s">
        <v>73</v>
      </c>
      <c r="AQ138" s="120" t="s">
        <v>388</v>
      </c>
      <c r="AR138" s="120" t="s">
        <v>73</v>
      </c>
      <c r="AS138" s="120" t="s">
        <v>73</v>
      </c>
      <c r="AT138" s="122" t="s">
        <v>73</v>
      </c>
      <c r="AU138" s="123" t="s">
        <v>73</v>
      </c>
      <c r="AV138" s="120" t="s">
        <v>388</v>
      </c>
      <c r="AW138" s="122" t="s">
        <v>73</v>
      </c>
      <c r="AX138" s="132" t="s">
        <v>388</v>
      </c>
      <c r="AY138" s="123" t="s">
        <v>388</v>
      </c>
      <c r="AZ138" s="120" t="s">
        <v>388</v>
      </c>
      <c r="BA138" s="122" t="s">
        <v>388</v>
      </c>
      <c r="BB138" s="123"/>
      <c r="BC138" s="120"/>
      <c r="BD138" s="120"/>
      <c r="BE138" s="120"/>
      <c r="BF138" s="120"/>
      <c r="BG138" s="120"/>
      <c r="BH138" s="120"/>
      <c r="BI138" s="120"/>
      <c r="BJ138" s="120"/>
      <c r="BK138" s="120"/>
      <c r="BL138" s="120"/>
      <c r="BM138" s="120"/>
      <c r="BN138" s="120"/>
      <c r="BO138" s="120"/>
      <c r="BP138" s="120"/>
      <c r="BQ138" s="122"/>
      <c r="BR138" s="123" t="s">
        <v>550</v>
      </c>
      <c r="BS138" s="120" t="s">
        <v>550</v>
      </c>
      <c r="BT138" s="120" t="s">
        <v>550</v>
      </c>
      <c r="BU138" s="120" t="s">
        <v>550</v>
      </c>
      <c r="BV138" s="120" t="s">
        <v>73</v>
      </c>
      <c r="BW138" s="120" t="s">
        <v>73</v>
      </c>
      <c r="BX138" s="120" t="s">
        <v>550</v>
      </c>
      <c r="BY138" s="122" t="s">
        <v>550</v>
      </c>
      <c r="BZ138" s="132" t="s">
        <v>550</v>
      </c>
      <c r="CA138" s="123" t="s">
        <v>73</v>
      </c>
      <c r="CB138" s="120" t="s">
        <v>551</v>
      </c>
      <c r="CC138" s="707"/>
      <c r="CD138" s="708"/>
      <c r="CE138" s="122" t="s">
        <v>564</v>
      </c>
      <c r="CF138" s="132" t="s">
        <v>564</v>
      </c>
      <c r="CG138" s="123" t="s">
        <v>388</v>
      </c>
      <c r="CH138" s="262"/>
      <c r="CI138" s="129"/>
      <c r="CJ138" s="756"/>
      <c r="CK138" s="756"/>
      <c r="CL138" s="756"/>
    </row>
    <row r="139" spans="1:107" s="8" customFormat="1" ht="51" customHeight="1">
      <c r="A139" s="682"/>
      <c r="B139" s="31" t="s">
        <v>405</v>
      </c>
      <c r="C139" s="120" t="s">
        <v>550</v>
      </c>
      <c r="D139" s="120" t="s">
        <v>73</v>
      </c>
      <c r="E139" s="120" t="s">
        <v>550</v>
      </c>
      <c r="F139" s="120" t="s">
        <v>550</v>
      </c>
      <c r="G139" s="120" t="s">
        <v>73</v>
      </c>
      <c r="H139" s="120" t="s">
        <v>73</v>
      </c>
      <c r="I139" s="120" t="s">
        <v>73</v>
      </c>
      <c r="J139" s="120" t="s">
        <v>550</v>
      </c>
      <c r="K139" s="120" t="s">
        <v>550</v>
      </c>
      <c r="L139" s="120" t="s">
        <v>73</v>
      </c>
      <c r="M139" s="120" t="s">
        <v>550</v>
      </c>
      <c r="N139" s="120" t="s">
        <v>550</v>
      </c>
      <c r="O139" s="120" t="s">
        <v>73</v>
      </c>
      <c r="P139" s="406" t="s">
        <v>858</v>
      </c>
      <c r="Q139" s="131" t="s">
        <v>854</v>
      </c>
      <c r="R139" s="123" t="s">
        <v>73</v>
      </c>
      <c r="S139" s="120" t="s">
        <v>35</v>
      </c>
      <c r="T139" s="120" t="s">
        <v>425</v>
      </c>
      <c r="U139" s="120" t="s">
        <v>215</v>
      </c>
      <c r="V139" s="122" t="s">
        <v>203</v>
      </c>
      <c r="W139" s="123" t="s">
        <v>73</v>
      </c>
      <c r="X139" s="120" t="s">
        <v>73</v>
      </c>
      <c r="Y139" s="120" t="s">
        <v>73</v>
      </c>
      <c r="Z139" s="120" t="s">
        <v>388</v>
      </c>
      <c r="AA139" s="122" t="s">
        <v>388</v>
      </c>
      <c r="AB139" s="123" t="s">
        <v>73</v>
      </c>
      <c r="AC139" s="122" t="s">
        <v>247</v>
      </c>
      <c r="AD139" s="123" t="s">
        <v>73</v>
      </c>
      <c r="AE139" s="128">
        <v>1</v>
      </c>
      <c r="AF139" s="120" t="s">
        <v>233</v>
      </c>
      <c r="AG139" s="120" t="s">
        <v>388</v>
      </c>
      <c r="AH139" s="122" t="s">
        <v>388</v>
      </c>
      <c r="AI139" s="132" t="s">
        <v>388</v>
      </c>
      <c r="AJ139" s="123"/>
      <c r="AK139" s="120"/>
      <c r="AL139" s="120"/>
      <c r="AM139" s="120"/>
      <c r="AN139" s="122"/>
      <c r="AO139" s="123" t="s">
        <v>388</v>
      </c>
      <c r="AP139" s="120" t="s">
        <v>388</v>
      </c>
      <c r="AQ139" s="120" t="s">
        <v>388</v>
      </c>
      <c r="AR139" s="120" t="s">
        <v>388</v>
      </c>
      <c r="AS139" s="120" t="s">
        <v>73</v>
      </c>
      <c r="AT139" s="122" t="s">
        <v>388</v>
      </c>
      <c r="AU139" s="123" t="s">
        <v>388</v>
      </c>
      <c r="AV139" s="120" t="s">
        <v>73</v>
      </c>
      <c r="AW139" s="122" t="s">
        <v>388</v>
      </c>
      <c r="AX139" s="132" t="s">
        <v>73</v>
      </c>
      <c r="AY139" s="123" t="s">
        <v>388</v>
      </c>
      <c r="AZ139" s="120" t="s">
        <v>388</v>
      </c>
      <c r="BA139" s="122" t="s">
        <v>388</v>
      </c>
      <c r="BB139" s="123"/>
      <c r="BC139" s="120"/>
      <c r="BD139" s="120"/>
      <c r="BE139" s="120"/>
      <c r="BF139" s="120"/>
      <c r="BG139" s="120"/>
      <c r="BH139" s="120"/>
      <c r="BI139" s="120"/>
      <c r="BJ139" s="120"/>
      <c r="BK139" s="120"/>
      <c r="BL139" s="120"/>
      <c r="BM139" s="120"/>
      <c r="BN139" s="120">
        <v>2</v>
      </c>
      <c r="BO139" s="120"/>
      <c r="BP139" s="120"/>
      <c r="BQ139" s="122"/>
      <c r="BR139" s="123" t="s">
        <v>550</v>
      </c>
      <c r="BS139" s="120" t="s">
        <v>550</v>
      </c>
      <c r="BT139" s="120" t="s">
        <v>550</v>
      </c>
      <c r="BU139" s="120" t="s">
        <v>550</v>
      </c>
      <c r="BV139" s="120" t="s">
        <v>550</v>
      </c>
      <c r="BW139" s="120" t="s">
        <v>73</v>
      </c>
      <c r="BX139" s="120" t="s">
        <v>550</v>
      </c>
      <c r="BY139" s="122" t="s">
        <v>550</v>
      </c>
      <c r="BZ139" s="132" t="s">
        <v>242</v>
      </c>
      <c r="CA139" s="123" t="s">
        <v>73</v>
      </c>
      <c r="CB139" s="120" t="s">
        <v>551</v>
      </c>
      <c r="CC139" s="707"/>
      <c r="CD139" s="708"/>
      <c r="CE139" s="122" t="s">
        <v>564</v>
      </c>
      <c r="CF139" s="132" t="s">
        <v>564</v>
      </c>
      <c r="CG139" s="123" t="s">
        <v>73</v>
      </c>
      <c r="CH139" s="262" t="s">
        <v>855</v>
      </c>
      <c r="CI139" s="129" t="s">
        <v>856</v>
      </c>
      <c r="CJ139" s="756"/>
      <c r="CK139" s="756"/>
      <c r="CL139" s="756"/>
    </row>
    <row r="140" spans="1:107" s="8" customFormat="1" ht="78" customHeight="1">
      <c r="A140" s="682"/>
      <c r="B140" s="31" t="s">
        <v>132</v>
      </c>
      <c r="C140" s="120" t="s">
        <v>73</v>
      </c>
      <c r="D140" s="120" t="s">
        <v>550</v>
      </c>
      <c r="E140" s="120" t="s">
        <v>73</v>
      </c>
      <c r="F140" s="120" t="s">
        <v>73</v>
      </c>
      <c r="G140" s="120" t="s">
        <v>550</v>
      </c>
      <c r="H140" s="120" t="s">
        <v>73</v>
      </c>
      <c r="I140" s="120" t="s">
        <v>73</v>
      </c>
      <c r="J140" s="120" t="s">
        <v>550</v>
      </c>
      <c r="K140" s="120" t="s">
        <v>550</v>
      </c>
      <c r="L140" s="120" t="s">
        <v>73</v>
      </c>
      <c r="M140" s="120" t="s">
        <v>550</v>
      </c>
      <c r="N140" s="120" t="s">
        <v>550</v>
      </c>
      <c r="O140" s="120" t="s">
        <v>73</v>
      </c>
      <c r="P140" s="307" t="s">
        <v>650</v>
      </c>
      <c r="Q140" s="131" t="s">
        <v>442</v>
      </c>
      <c r="R140" s="123" t="s">
        <v>73</v>
      </c>
      <c r="S140" s="120" t="s">
        <v>634</v>
      </c>
      <c r="T140" s="120" t="s">
        <v>677</v>
      </c>
      <c r="U140" s="120" t="s">
        <v>215</v>
      </c>
      <c r="V140" s="122" t="s">
        <v>203</v>
      </c>
      <c r="W140" s="123" t="s">
        <v>73</v>
      </c>
      <c r="X140" s="120" t="s">
        <v>73</v>
      </c>
      <c r="Y140" s="120" t="s">
        <v>73</v>
      </c>
      <c r="Z140" s="120" t="s">
        <v>388</v>
      </c>
      <c r="AA140" s="122" t="s">
        <v>388</v>
      </c>
      <c r="AB140" s="123" t="s">
        <v>73</v>
      </c>
      <c r="AC140" s="122" t="s">
        <v>635</v>
      </c>
      <c r="AD140" s="123" t="s">
        <v>550</v>
      </c>
      <c r="AE140" s="216" t="s">
        <v>550</v>
      </c>
      <c r="AF140" s="217"/>
      <c r="AG140" s="120" t="s">
        <v>388</v>
      </c>
      <c r="AH140" s="122" t="s">
        <v>388</v>
      </c>
      <c r="AI140" s="132" t="s">
        <v>388</v>
      </c>
      <c r="AJ140" s="123"/>
      <c r="AK140" s="120"/>
      <c r="AL140" s="120"/>
      <c r="AM140" s="120"/>
      <c r="AN140" s="122"/>
      <c r="AO140" s="123" t="s">
        <v>388</v>
      </c>
      <c r="AP140" s="120" t="s">
        <v>388</v>
      </c>
      <c r="AQ140" s="120" t="s">
        <v>388</v>
      </c>
      <c r="AR140" s="120" t="s">
        <v>388</v>
      </c>
      <c r="AS140" s="120" t="s">
        <v>388</v>
      </c>
      <c r="AT140" s="122" t="s">
        <v>388</v>
      </c>
      <c r="AU140" s="123" t="s">
        <v>388</v>
      </c>
      <c r="AV140" s="120" t="s">
        <v>388</v>
      </c>
      <c r="AW140" s="122" t="s">
        <v>388</v>
      </c>
      <c r="AX140" s="132" t="s">
        <v>388</v>
      </c>
      <c r="AY140" s="123" t="s">
        <v>388</v>
      </c>
      <c r="AZ140" s="120" t="s">
        <v>388</v>
      </c>
      <c r="BA140" s="122" t="s">
        <v>388</v>
      </c>
      <c r="BB140" s="123"/>
      <c r="BC140" s="120"/>
      <c r="BD140" s="120"/>
      <c r="BE140" s="120"/>
      <c r="BF140" s="120"/>
      <c r="BG140" s="120"/>
      <c r="BH140" s="120"/>
      <c r="BI140" s="473"/>
      <c r="BJ140" s="120"/>
      <c r="BK140" s="120"/>
      <c r="BL140" s="120"/>
      <c r="BM140" s="120"/>
      <c r="BN140" s="120"/>
      <c r="BO140" s="120"/>
      <c r="BP140" s="120"/>
      <c r="BQ140" s="474"/>
      <c r="BR140" s="123" t="s">
        <v>550</v>
      </c>
      <c r="BS140" s="120" t="s">
        <v>550</v>
      </c>
      <c r="BT140" s="120" t="s">
        <v>550</v>
      </c>
      <c r="BU140" s="120" t="s">
        <v>550</v>
      </c>
      <c r="BV140" s="120" t="s">
        <v>550</v>
      </c>
      <c r="BW140" s="120" t="s">
        <v>73</v>
      </c>
      <c r="BX140" s="120" t="s">
        <v>550</v>
      </c>
      <c r="BY140" s="122" t="s">
        <v>550</v>
      </c>
      <c r="BZ140" s="132" t="s">
        <v>550</v>
      </c>
      <c r="CA140" s="123" t="s">
        <v>73</v>
      </c>
      <c r="CB140" s="120" t="s">
        <v>551</v>
      </c>
      <c r="CC140" s="707"/>
      <c r="CD140" s="708"/>
      <c r="CE140" s="122" t="s">
        <v>564</v>
      </c>
      <c r="CF140" s="132" t="s">
        <v>564</v>
      </c>
      <c r="CG140" s="123" t="s">
        <v>388</v>
      </c>
      <c r="CH140" s="262"/>
      <c r="CI140" s="129"/>
      <c r="CJ140" s="755"/>
      <c r="CK140" s="755"/>
      <c r="CL140" s="755"/>
    </row>
    <row r="141" spans="1:107" s="8" customFormat="1" ht="50.25" customHeight="1">
      <c r="A141" s="683"/>
      <c r="B141" s="32" t="s">
        <v>69</v>
      </c>
      <c r="C141" s="135" t="s">
        <v>550</v>
      </c>
      <c r="D141" s="135" t="s">
        <v>73</v>
      </c>
      <c r="E141" s="135" t="s">
        <v>73</v>
      </c>
      <c r="F141" s="135" t="s">
        <v>73</v>
      </c>
      <c r="G141" s="135" t="s">
        <v>73</v>
      </c>
      <c r="H141" s="135" t="s">
        <v>73</v>
      </c>
      <c r="I141" s="135" t="s">
        <v>73</v>
      </c>
      <c r="J141" s="135" t="s">
        <v>550</v>
      </c>
      <c r="K141" s="135" t="s">
        <v>550</v>
      </c>
      <c r="L141" s="135" t="s">
        <v>73</v>
      </c>
      <c r="M141" s="135" t="s">
        <v>550</v>
      </c>
      <c r="N141" s="135" t="s">
        <v>550</v>
      </c>
      <c r="O141" s="135" t="s">
        <v>73</v>
      </c>
      <c r="P141" s="475" t="s">
        <v>194</v>
      </c>
      <c r="Q141" s="180" t="s">
        <v>816</v>
      </c>
      <c r="R141" s="134" t="s">
        <v>73</v>
      </c>
      <c r="S141" s="135" t="s">
        <v>135</v>
      </c>
      <c r="T141" s="135" t="s">
        <v>425</v>
      </c>
      <c r="U141" s="135" t="s">
        <v>215</v>
      </c>
      <c r="V141" s="137" t="s">
        <v>203</v>
      </c>
      <c r="W141" s="134" t="s">
        <v>73</v>
      </c>
      <c r="X141" s="135" t="s">
        <v>73</v>
      </c>
      <c r="Y141" s="135" t="s">
        <v>73</v>
      </c>
      <c r="Z141" s="135" t="s">
        <v>73</v>
      </c>
      <c r="AA141" s="137" t="s">
        <v>388</v>
      </c>
      <c r="AB141" s="134" t="s">
        <v>73</v>
      </c>
      <c r="AC141" s="137" t="s">
        <v>577</v>
      </c>
      <c r="AD141" s="134" t="s">
        <v>550</v>
      </c>
      <c r="AE141" s="231" t="s">
        <v>550</v>
      </c>
      <c r="AF141" s="135"/>
      <c r="AG141" s="135" t="s">
        <v>388</v>
      </c>
      <c r="AH141" s="137" t="s">
        <v>388</v>
      </c>
      <c r="AI141" s="427" t="s">
        <v>73</v>
      </c>
      <c r="AJ141" s="134">
        <v>1</v>
      </c>
      <c r="AK141" s="135" t="s">
        <v>1189</v>
      </c>
      <c r="AL141" s="135" t="s">
        <v>554</v>
      </c>
      <c r="AM141" s="135" t="s">
        <v>550</v>
      </c>
      <c r="AN141" s="137"/>
      <c r="AO141" s="134" t="s">
        <v>388</v>
      </c>
      <c r="AP141" s="135" t="s">
        <v>73</v>
      </c>
      <c r="AQ141" s="135" t="s">
        <v>388</v>
      </c>
      <c r="AR141" s="135" t="s">
        <v>388</v>
      </c>
      <c r="AS141" s="135" t="s">
        <v>388</v>
      </c>
      <c r="AT141" s="137" t="s">
        <v>388</v>
      </c>
      <c r="AU141" s="134" t="s">
        <v>388</v>
      </c>
      <c r="AV141" s="135" t="s">
        <v>388</v>
      </c>
      <c r="AW141" s="137" t="s">
        <v>388</v>
      </c>
      <c r="AX141" s="188" t="s">
        <v>73</v>
      </c>
      <c r="AY141" s="134" t="s">
        <v>388</v>
      </c>
      <c r="AZ141" s="135" t="s">
        <v>388</v>
      </c>
      <c r="BA141" s="137" t="s">
        <v>388</v>
      </c>
      <c r="BB141" s="134"/>
      <c r="BC141" s="135">
        <v>1</v>
      </c>
      <c r="BD141" s="476"/>
      <c r="BE141" s="476"/>
      <c r="BF141" s="476"/>
      <c r="BG141" s="476"/>
      <c r="BH141" s="476"/>
      <c r="BI141" s="476"/>
      <c r="BJ141" s="476"/>
      <c r="BK141" s="135">
        <v>3</v>
      </c>
      <c r="BL141" s="135"/>
      <c r="BM141" s="135"/>
      <c r="BN141" s="135"/>
      <c r="BO141" s="135"/>
      <c r="BP141" s="135"/>
      <c r="BQ141" s="137"/>
      <c r="BR141" s="134" t="s">
        <v>550</v>
      </c>
      <c r="BS141" s="135" t="s">
        <v>550</v>
      </c>
      <c r="BT141" s="135" t="s">
        <v>550</v>
      </c>
      <c r="BU141" s="135" t="s">
        <v>550</v>
      </c>
      <c r="BV141" s="135" t="s">
        <v>73</v>
      </c>
      <c r="BW141" s="135" t="s">
        <v>73</v>
      </c>
      <c r="BX141" s="135" t="s">
        <v>550</v>
      </c>
      <c r="BY141" s="137" t="s">
        <v>550</v>
      </c>
      <c r="BZ141" s="188" t="s">
        <v>550</v>
      </c>
      <c r="CA141" s="134" t="s">
        <v>73</v>
      </c>
      <c r="CB141" s="135" t="s">
        <v>551</v>
      </c>
      <c r="CC141" s="711"/>
      <c r="CD141" s="712"/>
      <c r="CE141" s="137" t="s">
        <v>564</v>
      </c>
      <c r="CF141" s="188" t="s">
        <v>564</v>
      </c>
      <c r="CG141" s="134" t="s">
        <v>388</v>
      </c>
      <c r="CH141" s="177"/>
      <c r="CI141" s="193"/>
      <c r="CJ141" s="756"/>
      <c r="CK141" s="756"/>
      <c r="CL141" s="756"/>
    </row>
    <row r="142" spans="1:107" s="8" customFormat="1" ht="33">
      <c r="A142" s="684" t="s">
        <v>393</v>
      </c>
      <c r="B142" s="37" t="s">
        <v>395</v>
      </c>
      <c r="C142" s="198" t="s">
        <v>73</v>
      </c>
      <c r="D142" s="199" t="s">
        <v>73</v>
      </c>
      <c r="E142" s="199" t="s">
        <v>550</v>
      </c>
      <c r="F142" s="199" t="s">
        <v>550</v>
      </c>
      <c r="G142" s="199" t="s">
        <v>73</v>
      </c>
      <c r="H142" s="199" t="s">
        <v>73</v>
      </c>
      <c r="I142" s="199" t="s">
        <v>73</v>
      </c>
      <c r="J142" s="199" t="s">
        <v>550</v>
      </c>
      <c r="K142" s="199" t="s">
        <v>550</v>
      </c>
      <c r="L142" s="199" t="s">
        <v>73</v>
      </c>
      <c r="M142" s="199" t="s">
        <v>550</v>
      </c>
      <c r="N142" s="199" t="s">
        <v>550</v>
      </c>
      <c r="O142" s="199" t="s">
        <v>73</v>
      </c>
      <c r="P142" s="253" t="s">
        <v>601</v>
      </c>
      <c r="Q142" s="200" t="s">
        <v>604</v>
      </c>
      <c r="R142" s="198" t="s">
        <v>73</v>
      </c>
      <c r="S142" s="199" t="s">
        <v>606</v>
      </c>
      <c r="T142" s="199" t="s">
        <v>566</v>
      </c>
      <c r="U142" s="199" t="s">
        <v>575</v>
      </c>
      <c r="V142" s="200" t="s">
        <v>570</v>
      </c>
      <c r="W142" s="198" t="s">
        <v>73</v>
      </c>
      <c r="X142" s="199" t="s">
        <v>388</v>
      </c>
      <c r="Y142" s="199" t="s">
        <v>388</v>
      </c>
      <c r="Z142" s="199" t="s">
        <v>388</v>
      </c>
      <c r="AA142" s="200" t="s">
        <v>388</v>
      </c>
      <c r="AB142" s="198" t="s">
        <v>73</v>
      </c>
      <c r="AC142" s="200" t="s">
        <v>369</v>
      </c>
      <c r="AD142" s="198" t="s">
        <v>73</v>
      </c>
      <c r="AE142" s="235" t="s">
        <v>1191</v>
      </c>
      <c r="AF142" s="199" t="s">
        <v>73</v>
      </c>
      <c r="AG142" s="199" t="s">
        <v>388</v>
      </c>
      <c r="AH142" s="200" t="s">
        <v>388</v>
      </c>
      <c r="AI142" s="413" t="s">
        <v>73</v>
      </c>
      <c r="AJ142" s="202" t="s">
        <v>556</v>
      </c>
      <c r="AK142" s="196" t="s">
        <v>293</v>
      </c>
      <c r="AL142" s="203" t="s">
        <v>380</v>
      </c>
      <c r="AM142" s="196" t="s">
        <v>73</v>
      </c>
      <c r="AN142" s="477" t="s">
        <v>23</v>
      </c>
      <c r="AO142" s="202" t="s">
        <v>73</v>
      </c>
      <c r="AP142" s="196" t="s">
        <v>73</v>
      </c>
      <c r="AQ142" s="194" t="s">
        <v>388</v>
      </c>
      <c r="AR142" s="207" t="s">
        <v>388</v>
      </c>
      <c r="AS142" s="196" t="s">
        <v>388</v>
      </c>
      <c r="AT142" s="207" t="s">
        <v>388</v>
      </c>
      <c r="AU142" s="202" t="s">
        <v>388</v>
      </c>
      <c r="AV142" s="207" t="s">
        <v>388</v>
      </c>
      <c r="AW142" s="194" t="s">
        <v>388</v>
      </c>
      <c r="AX142" s="327" t="s">
        <v>73</v>
      </c>
      <c r="AY142" s="195" t="s">
        <v>388</v>
      </c>
      <c r="AZ142" s="196" t="s">
        <v>388</v>
      </c>
      <c r="BA142" s="194" t="s">
        <v>388</v>
      </c>
      <c r="BB142" s="126"/>
      <c r="BC142" s="126"/>
      <c r="BD142" s="126"/>
      <c r="BE142" s="126"/>
      <c r="BF142" s="126"/>
      <c r="BG142" s="126"/>
      <c r="BH142" s="126"/>
      <c r="BI142" s="126"/>
      <c r="BJ142" s="126">
        <v>1</v>
      </c>
      <c r="BK142" s="126"/>
      <c r="BL142" s="126"/>
      <c r="BM142" s="126"/>
      <c r="BN142" s="126"/>
      <c r="BO142" s="126"/>
      <c r="BP142" s="126"/>
      <c r="BQ142" s="126"/>
      <c r="BR142" s="202" t="s">
        <v>73</v>
      </c>
      <c r="BS142" s="196" t="s">
        <v>550</v>
      </c>
      <c r="BT142" s="196" t="s">
        <v>550</v>
      </c>
      <c r="BU142" s="196" t="s">
        <v>550</v>
      </c>
      <c r="BV142" s="196" t="s">
        <v>73</v>
      </c>
      <c r="BW142" s="196" t="s">
        <v>73</v>
      </c>
      <c r="BX142" s="196" t="s">
        <v>550</v>
      </c>
      <c r="BY142" s="194" t="s">
        <v>550</v>
      </c>
      <c r="BZ142" s="238" t="s">
        <v>550</v>
      </c>
      <c r="CA142" s="202" t="s">
        <v>73</v>
      </c>
      <c r="CB142" s="195" t="s">
        <v>551</v>
      </c>
      <c r="CC142" s="719" t="s">
        <v>805</v>
      </c>
      <c r="CD142" s="714"/>
      <c r="CE142" s="203" t="s">
        <v>564</v>
      </c>
      <c r="CF142" s="206" t="s">
        <v>562</v>
      </c>
      <c r="CG142" s="198" t="s">
        <v>388</v>
      </c>
      <c r="CH142" s="250"/>
      <c r="CI142" s="234"/>
    </row>
    <row r="143" spans="1:107" s="8" customFormat="1" ht="105" customHeight="1">
      <c r="A143" s="684"/>
      <c r="B143" s="31" t="s">
        <v>397</v>
      </c>
      <c r="C143" s="121" t="s">
        <v>550</v>
      </c>
      <c r="D143" s="120" t="s">
        <v>73</v>
      </c>
      <c r="E143" s="120" t="s">
        <v>550</v>
      </c>
      <c r="F143" s="120" t="s">
        <v>550</v>
      </c>
      <c r="G143" s="120" t="s">
        <v>550</v>
      </c>
      <c r="H143" s="120" t="s">
        <v>73</v>
      </c>
      <c r="I143" s="120" t="s">
        <v>73</v>
      </c>
      <c r="J143" s="120" t="s">
        <v>550</v>
      </c>
      <c r="K143" s="120" t="s">
        <v>550</v>
      </c>
      <c r="L143" s="120" t="s">
        <v>73</v>
      </c>
      <c r="M143" s="120" t="s">
        <v>550</v>
      </c>
      <c r="N143" s="120" t="s">
        <v>550</v>
      </c>
      <c r="O143" s="120" t="s">
        <v>73</v>
      </c>
      <c r="P143" s="205" t="s">
        <v>859</v>
      </c>
      <c r="Q143" s="122" t="s">
        <v>791</v>
      </c>
      <c r="R143" s="121" t="s">
        <v>73</v>
      </c>
      <c r="S143" s="120" t="s">
        <v>609</v>
      </c>
      <c r="T143" s="120" t="s">
        <v>486</v>
      </c>
      <c r="U143" s="120" t="s">
        <v>215</v>
      </c>
      <c r="V143" s="122" t="s">
        <v>588</v>
      </c>
      <c r="W143" s="121" t="s">
        <v>73</v>
      </c>
      <c r="X143" s="120" t="s">
        <v>388</v>
      </c>
      <c r="Y143" s="120" t="s">
        <v>388</v>
      </c>
      <c r="Z143" s="120" t="s">
        <v>388</v>
      </c>
      <c r="AA143" s="122" t="s">
        <v>388</v>
      </c>
      <c r="AB143" s="121" t="s">
        <v>73</v>
      </c>
      <c r="AC143" s="122" t="s">
        <v>577</v>
      </c>
      <c r="AD143" s="121" t="s">
        <v>73</v>
      </c>
      <c r="AE143" s="128" t="s">
        <v>701</v>
      </c>
      <c r="AF143" s="120" t="s">
        <v>295</v>
      </c>
      <c r="AG143" s="120" t="s">
        <v>73</v>
      </c>
      <c r="AH143" s="122" t="s">
        <v>388</v>
      </c>
      <c r="AI143" s="121" t="s">
        <v>388</v>
      </c>
      <c r="AJ143" s="121" t="s">
        <v>388</v>
      </c>
      <c r="AK143" s="123" t="s">
        <v>388</v>
      </c>
      <c r="AL143" s="123" t="s">
        <v>388</v>
      </c>
      <c r="AM143" s="120" t="s">
        <v>388</v>
      </c>
      <c r="AN143" s="212"/>
      <c r="AO143" s="121" t="s">
        <v>388</v>
      </c>
      <c r="AP143" s="120" t="s">
        <v>73</v>
      </c>
      <c r="AQ143" s="122" t="s">
        <v>388</v>
      </c>
      <c r="AR143" s="127" t="s">
        <v>388</v>
      </c>
      <c r="AS143" s="120" t="s">
        <v>388</v>
      </c>
      <c r="AT143" s="127" t="s">
        <v>73</v>
      </c>
      <c r="AU143" s="121" t="s">
        <v>388</v>
      </c>
      <c r="AV143" s="127" t="s">
        <v>73</v>
      </c>
      <c r="AW143" s="122" t="s">
        <v>73</v>
      </c>
      <c r="AX143" s="132" t="s">
        <v>73</v>
      </c>
      <c r="AY143" s="123" t="s">
        <v>388</v>
      </c>
      <c r="AZ143" s="120" t="s">
        <v>388</v>
      </c>
      <c r="BA143" s="122" t="s">
        <v>388</v>
      </c>
      <c r="BB143" s="123"/>
      <c r="BC143" s="123"/>
      <c r="BD143" s="123"/>
      <c r="BE143" s="123"/>
      <c r="BF143" s="123"/>
      <c r="BG143" s="120"/>
      <c r="BH143" s="120"/>
      <c r="BI143" s="120"/>
      <c r="BJ143" s="123"/>
      <c r="BK143" s="123"/>
      <c r="BL143" s="123"/>
      <c r="BM143" s="123"/>
      <c r="BN143" s="123"/>
      <c r="BO143" s="120"/>
      <c r="BP143" s="120"/>
      <c r="BQ143" s="120"/>
      <c r="BR143" s="121" t="s">
        <v>73</v>
      </c>
      <c r="BS143" s="120" t="s">
        <v>550</v>
      </c>
      <c r="BT143" s="120" t="s">
        <v>550</v>
      </c>
      <c r="BU143" s="120" t="s">
        <v>550</v>
      </c>
      <c r="BV143" s="120" t="s">
        <v>73</v>
      </c>
      <c r="BW143" s="120" t="s">
        <v>73</v>
      </c>
      <c r="BX143" s="120" t="s">
        <v>73</v>
      </c>
      <c r="BY143" s="122" t="s">
        <v>550</v>
      </c>
      <c r="BZ143" s="227" t="s">
        <v>550</v>
      </c>
      <c r="CA143" s="121" t="s">
        <v>73</v>
      </c>
      <c r="CB143" s="123" t="s">
        <v>551</v>
      </c>
      <c r="CC143" s="707" t="s">
        <v>360</v>
      </c>
      <c r="CD143" s="708"/>
      <c r="CE143" s="205" t="s">
        <v>564</v>
      </c>
      <c r="CF143" s="132" t="s">
        <v>564</v>
      </c>
      <c r="CG143" s="121" t="s">
        <v>388</v>
      </c>
      <c r="CH143" s="127"/>
      <c r="CI143" s="131"/>
    </row>
    <row r="144" spans="1:107" s="8" customFormat="1" ht="32.25" customHeight="1">
      <c r="A144" s="684"/>
      <c r="B144" s="31" t="s">
        <v>401</v>
      </c>
      <c r="C144" s="121" t="s">
        <v>550</v>
      </c>
      <c r="D144" s="120" t="s">
        <v>73</v>
      </c>
      <c r="E144" s="120" t="s">
        <v>550</v>
      </c>
      <c r="F144" s="120" t="s">
        <v>550</v>
      </c>
      <c r="G144" s="120" t="s">
        <v>73</v>
      </c>
      <c r="H144" s="120" t="s">
        <v>73</v>
      </c>
      <c r="I144" s="120" t="s">
        <v>73</v>
      </c>
      <c r="J144" s="120" t="s">
        <v>550</v>
      </c>
      <c r="K144" s="120" t="s">
        <v>550</v>
      </c>
      <c r="L144" s="120" t="s">
        <v>73</v>
      </c>
      <c r="M144" s="120" t="s">
        <v>550</v>
      </c>
      <c r="N144" s="120" t="s">
        <v>550</v>
      </c>
      <c r="O144" s="120" t="s">
        <v>73</v>
      </c>
      <c r="P144" s="205" t="s">
        <v>427</v>
      </c>
      <c r="Q144" s="122" t="s">
        <v>419</v>
      </c>
      <c r="R144" s="121" t="s">
        <v>73</v>
      </c>
      <c r="S144" s="120" t="s">
        <v>609</v>
      </c>
      <c r="T144" s="120" t="s">
        <v>486</v>
      </c>
      <c r="U144" s="120" t="s">
        <v>575</v>
      </c>
      <c r="V144" s="122" t="s">
        <v>166</v>
      </c>
      <c r="W144" s="121" t="s">
        <v>388</v>
      </c>
      <c r="X144" s="120" t="s">
        <v>388</v>
      </c>
      <c r="Y144" s="120" t="s">
        <v>388</v>
      </c>
      <c r="Z144" s="120" t="s">
        <v>388</v>
      </c>
      <c r="AA144" s="122" t="s">
        <v>388</v>
      </c>
      <c r="AB144" s="121" t="s">
        <v>73</v>
      </c>
      <c r="AC144" s="122" t="s">
        <v>210</v>
      </c>
      <c r="AD144" s="121" t="s">
        <v>550</v>
      </c>
      <c r="AE144" s="216" t="s">
        <v>945</v>
      </c>
      <c r="AF144" s="217" t="s">
        <v>388</v>
      </c>
      <c r="AG144" s="120" t="s">
        <v>388</v>
      </c>
      <c r="AH144" s="122" t="s">
        <v>388</v>
      </c>
      <c r="AI144" s="211" t="s">
        <v>73</v>
      </c>
      <c r="AJ144" s="121">
        <v>1</v>
      </c>
      <c r="AK144" s="120" t="s">
        <v>421</v>
      </c>
      <c r="AL144" s="205" t="s">
        <v>380</v>
      </c>
      <c r="AM144" s="120" t="s">
        <v>550</v>
      </c>
      <c r="AN144" s="212"/>
      <c r="AO144" s="121" t="s">
        <v>388</v>
      </c>
      <c r="AP144" s="120" t="s">
        <v>388</v>
      </c>
      <c r="AQ144" s="122" t="s">
        <v>388</v>
      </c>
      <c r="AR144" s="127" t="s">
        <v>388</v>
      </c>
      <c r="AS144" s="120" t="s">
        <v>388</v>
      </c>
      <c r="AT144" s="127" t="s">
        <v>388</v>
      </c>
      <c r="AU144" s="121" t="s">
        <v>388</v>
      </c>
      <c r="AV144" s="127" t="s">
        <v>73</v>
      </c>
      <c r="AW144" s="122" t="s">
        <v>388</v>
      </c>
      <c r="AX144" s="132" t="s">
        <v>388</v>
      </c>
      <c r="AY144" s="123" t="s">
        <v>388</v>
      </c>
      <c r="AZ144" s="120" t="s">
        <v>388</v>
      </c>
      <c r="BA144" s="122" t="s">
        <v>388</v>
      </c>
      <c r="BB144" s="123"/>
      <c r="BC144" s="123"/>
      <c r="BD144" s="123"/>
      <c r="BE144" s="123"/>
      <c r="BF144" s="123"/>
      <c r="BG144" s="120"/>
      <c r="BH144" s="120"/>
      <c r="BI144" s="120"/>
      <c r="BJ144" s="123"/>
      <c r="BK144" s="123"/>
      <c r="BL144" s="123"/>
      <c r="BM144" s="123"/>
      <c r="BN144" s="123"/>
      <c r="BO144" s="120"/>
      <c r="BP144" s="120"/>
      <c r="BQ144" s="120"/>
      <c r="BR144" s="121" t="s">
        <v>550</v>
      </c>
      <c r="BS144" s="120" t="s">
        <v>550</v>
      </c>
      <c r="BT144" s="120" t="s">
        <v>550</v>
      </c>
      <c r="BU144" s="120" t="s">
        <v>550</v>
      </c>
      <c r="BV144" s="120" t="s">
        <v>550</v>
      </c>
      <c r="BW144" s="120" t="s">
        <v>73</v>
      </c>
      <c r="BX144" s="120" t="s">
        <v>550</v>
      </c>
      <c r="BY144" s="122" t="s">
        <v>550</v>
      </c>
      <c r="BZ144" s="227" t="s">
        <v>550</v>
      </c>
      <c r="CA144" s="121" t="s">
        <v>73</v>
      </c>
      <c r="CB144" s="123" t="s">
        <v>766</v>
      </c>
      <c r="CC144" s="707" t="s">
        <v>210</v>
      </c>
      <c r="CD144" s="708"/>
      <c r="CE144" s="205" t="s">
        <v>564</v>
      </c>
      <c r="CF144" s="132" t="s">
        <v>564</v>
      </c>
      <c r="CG144" s="121" t="s">
        <v>388</v>
      </c>
      <c r="CH144" s="120"/>
      <c r="CI144" s="122"/>
    </row>
    <row r="145" spans="1:87" s="8" customFormat="1" ht="32.25" customHeight="1">
      <c r="A145" s="684"/>
      <c r="B145" s="31" t="s">
        <v>396</v>
      </c>
      <c r="C145" s="121" t="s">
        <v>73</v>
      </c>
      <c r="D145" s="120" t="s">
        <v>73</v>
      </c>
      <c r="E145" s="120" t="s">
        <v>550</v>
      </c>
      <c r="F145" s="120" t="s">
        <v>550</v>
      </c>
      <c r="G145" s="120" t="s">
        <v>73</v>
      </c>
      <c r="H145" s="120" t="s">
        <v>73</v>
      </c>
      <c r="I145" s="120" t="s">
        <v>73</v>
      </c>
      <c r="J145" s="120" t="s">
        <v>550</v>
      </c>
      <c r="K145" s="120" t="s">
        <v>550</v>
      </c>
      <c r="L145" s="120" t="s">
        <v>73</v>
      </c>
      <c r="M145" s="120" t="s">
        <v>550</v>
      </c>
      <c r="N145" s="120" t="s">
        <v>550</v>
      </c>
      <c r="O145" s="120" t="s">
        <v>73</v>
      </c>
      <c r="P145" s="205" t="s">
        <v>860</v>
      </c>
      <c r="Q145" s="122" t="s">
        <v>419</v>
      </c>
      <c r="R145" s="121" t="s">
        <v>73</v>
      </c>
      <c r="S145" s="120" t="s">
        <v>609</v>
      </c>
      <c r="T145" s="120" t="s">
        <v>566</v>
      </c>
      <c r="U145" s="120" t="s">
        <v>575</v>
      </c>
      <c r="V145" s="122" t="s">
        <v>570</v>
      </c>
      <c r="W145" s="121" t="s">
        <v>73</v>
      </c>
      <c r="X145" s="120" t="s">
        <v>73</v>
      </c>
      <c r="Y145" s="120" t="s">
        <v>73</v>
      </c>
      <c r="Z145" s="120" t="s">
        <v>388</v>
      </c>
      <c r="AA145" s="122" t="s">
        <v>388</v>
      </c>
      <c r="AB145" s="121" t="s">
        <v>73</v>
      </c>
      <c r="AC145" s="122" t="s">
        <v>1190</v>
      </c>
      <c r="AD145" s="121" t="s">
        <v>73</v>
      </c>
      <c r="AE145" s="128" t="s">
        <v>782</v>
      </c>
      <c r="AF145" s="120" t="s">
        <v>295</v>
      </c>
      <c r="AG145" s="120" t="s">
        <v>73</v>
      </c>
      <c r="AH145" s="122" t="s">
        <v>388</v>
      </c>
      <c r="AI145" s="121" t="s">
        <v>73</v>
      </c>
      <c r="AJ145" s="121" t="s">
        <v>556</v>
      </c>
      <c r="AK145" s="120" t="s">
        <v>992</v>
      </c>
      <c r="AL145" s="205" t="s">
        <v>380</v>
      </c>
      <c r="AM145" s="120" t="s">
        <v>73</v>
      </c>
      <c r="AN145" s="212" t="s">
        <v>1026</v>
      </c>
      <c r="AO145" s="121" t="s">
        <v>388</v>
      </c>
      <c r="AP145" s="120" t="s">
        <v>73</v>
      </c>
      <c r="AQ145" s="122" t="s">
        <v>388</v>
      </c>
      <c r="AR145" s="127" t="s">
        <v>388</v>
      </c>
      <c r="AS145" s="120" t="s">
        <v>388</v>
      </c>
      <c r="AT145" s="127" t="s">
        <v>388</v>
      </c>
      <c r="AU145" s="121" t="s">
        <v>388</v>
      </c>
      <c r="AV145" s="127" t="s">
        <v>388</v>
      </c>
      <c r="AW145" s="122" t="s">
        <v>73</v>
      </c>
      <c r="AX145" s="132" t="s">
        <v>73</v>
      </c>
      <c r="AY145" s="123" t="s">
        <v>388</v>
      </c>
      <c r="AZ145" s="120" t="s">
        <v>388</v>
      </c>
      <c r="BA145" s="122" t="s">
        <v>388</v>
      </c>
      <c r="BB145" s="123"/>
      <c r="BC145" s="123"/>
      <c r="BD145" s="123"/>
      <c r="BE145" s="123"/>
      <c r="BF145" s="123"/>
      <c r="BG145" s="123"/>
      <c r="BH145" s="123"/>
      <c r="BI145" s="123"/>
      <c r="BJ145" s="123"/>
      <c r="BK145" s="123"/>
      <c r="BL145" s="123"/>
      <c r="BM145" s="123"/>
      <c r="BN145" s="123"/>
      <c r="BO145" s="123"/>
      <c r="BP145" s="123"/>
      <c r="BQ145" s="123"/>
      <c r="BR145" s="121" t="s">
        <v>550</v>
      </c>
      <c r="BS145" s="120" t="s">
        <v>550</v>
      </c>
      <c r="BT145" s="120" t="s">
        <v>550</v>
      </c>
      <c r="BU145" s="120" t="s">
        <v>550</v>
      </c>
      <c r="BV145" s="120" t="s">
        <v>73</v>
      </c>
      <c r="BW145" s="120" t="s">
        <v>73</v>
      </c>
      <c r="BX145" s="120" t="s">
        <v>550</v>
      </c>
      <c r="BY145" s="122" t="s">
        <v>550</v>
      </c>
      <c r="BZ145" s="227" t="s">
        <v>550</v>
      </c>
      <c r="CA145" s="121" t="s">
        <v>73</v>
      </c>
      <c r="CB145" s="123" t="s">
        <v>551</v>
      </c>
      <c r="CC145" s="707" t="s">
        <v>1190</v>
      </c>
      <c r="CD145" s="708"/>
      <c r="CE145" s="205" t="s">
        <v>564</v>
      </c>
      <c r="CF145" s="132" t="s">
        <v>564</v>
      </c>
      <c r="CG145" s="121" t="s">
        <v>388</v>
      </c>
      <c r="CH145" s="127"/>
      <c r="CI145" s="122"/>
    </row>
    <row r="146" spans="1:87" s="8" customFormat="1" ht="63.75" customHeight="1" thickBot="1">
      <c r="A146" s="685"/>
      <c r="B146" s="32" t="s">
        <v>8</v>
      </c>
      <c r="C146" s="181" t="s">
        <v>73</v>
      </c>
      <c r="D146" s="135" t="s">
        <v>73</v>
      </c>
      <c r="E146" s="135" t="s">
        <v>550</v>
      </c>
      <c r="F146" s="135" t="s">
        <v>550</v>
      </c>
      <c r="G146" s="135" t="s">
        <v>73</v>
      </c>
      <c r="H146" s="135" t="s">
        <v>550</v>
      </c>
      <c r="I146" s="135" t="s">
        <v>73</v>
      </c>
      <c r="J146" s="135" t="s">
        <v>550</v>
      </c>
      <c r="K146" s="135" t="s">
        <v>550</v>
      </c>
      <c r="L146" s="135" t="s">
        <v>73</v>
      </c>
      <c r="M146" s="135" t="s">
        <v>550</v>
      </c>
      <c r="N146" s="135" t="s">
        <v>550</v>
      </c>
      <c r="O146" s="135" t="s">
        <v>73</v>
      </c>
      <c r="P146" s="187" t="s">
        <v>1043</v>
      </c>
      <c r="Q146" s="263" t="s">
        <v>567</v>
      </c>
      <c r="R146" s="181" t="s">
        <v>73</v>
      </c>
      <c r="S146" s="135" t="s">
        <v>609</v>
      </c>
      <c r="T146" s="135" t="s">
        <v>279</v>
      </c>
      <c r="U146" s="135" t="s">
        <v>575</v>
      </c>
      <c r="V146" s="137" t="s">
        <v>421</v>
      </c>
      <c r="W146" s="181" t="s">
        <v>73</v>
      </c>
      <c r="X146" s="135" t="s">
        <v>388</v>
      </c>
      <c r="Y146" s="135" t="s">
        <v>73</v>
      </c>
      <c r="Z146" s="135" t="s">
        <v>388</v>
      </c>
      <c r="AA146" s="137" t="s">
        <v>73</v>
      </c>
      <c r="AB146" s="181" t="s">
        <v>73</v>
      </c>
      <c r="AC146" s="137" t="s">
        <v>577</v>
      </c>
      <c r="AD146" s="181" t="s">
        <v>73</v>
      </c>
      <c r="AE146" s="184" t="s">
        <v>945</v>
      </c>
      <c r="AF146" s="185" t="s">
        <v>467</v>
      </c>
      <c r="AG146" s="135" t="s">
        <v>73</v>
      </c>
      <c r="AH146" s="137" t="s">
        <v>388</v>
      </c>
      <c r="AI146" s="121" t="s">
        <v>73</v>
      </c>
      <c r="AJ146" s="264" t="s">
        <v>612</v>
      </c>
      <c r="AK146" s="135" t="s">
        <v>421</v>
      </c>
      <c r="AL146" s="187" t="s">
        <v>380</v>
      </c>
      <c r="AM146" s="478" t="s">
        <v>73</v>
      </c>
      <c r="AN146" s="479" t="s">
        <v>1027</v>
      </c>
      <c r="AO146" s="264" t="s">
        <v>388</v>
      </c>
      <c r="AP146" s="135" t="s">
        <v>73</v>
      </c>
      <c r="AQ146" s="137" t="s">
        <v>388</v>
      </c>
      <c r="AR146" s="232" t="s">
        <v>388</v>
      </c>
      <c r="AS146" s="135" t="s">
        <v>388</v>
      </c>
      <c r="AT146" s="232" t="s">
        <v>388</v>
      </c>
      <c r="AU146" s="181" t="s">
        <v>388</v>
      </c>
      <c r="AV146" s="232" t="s">
        <v>388</v>
      </c>
      <c r="AW146" s="480" t="s">
        <v>73</v>
      </c>
      <c r="AX146" s="188" t="s">
        <v>73</v>
      </c>
      <c r="AY146" s="134" t="s">
        <v>388</v>
      </c>
      <c r="AZ146" s="135" t="s">
        <v>73</v>
      </c>
      <c r="BA146" s="137" t="s">
        <v>388</v>
      </c>
      <c r="BB146" s="134"/>
      <c r="BC146" s="134"/>
      <c r="BD146" s="134"/>
      <c r="BE146" s="134"/>
      <c r="BF146" s="134"/>
      <c r="BG146" s="135"/>
      <c r="BH146" s="135"/>
      <c r="BI146" s="135"/>
      <c r="BJ146" s="134"/>
      <c r="BK146" s="134"/>
      <c r="BL146" s="134"/>
      <c r="BM146" s="134"/>
      <c r="BN146" s="134"/>
      <c r="BO146" s="135"/>
      <c r="BP146" s="135"/>
      <c r="BQ146" s="135"/>
      <c r="BR146" s="181" t="s">
        <v>550</v>
      </c>
      <c r="BS146" s="135" t="s">
        <v>550</v>
      </c>
      <c r="BT146" s="135" t="s">
        <v>550</v>
      </c>
      <c r="BU146" s="135" t="s">
        <v>550</v>
      </c>
      <c r="BV146" s="135" t="s">
        <v>550</v>
      </c>
      <c r="BW146" s="135" t="s">
        <v>73</v>
      </c>
      <c r="BX146" s="135" t="s">
        <v>550</v>
      </c>
      <c r="BY146" s="137" t="s">
        <v>550</v>
      </c>
      <c r="BZ146" s="188" t="s">
        <v>550</v>
      </c>
      <c r="CA146" s="181" t="s">
        <v>73</v>
      </c>
      <c r="CB146" s="134" t="s">
        <v>551</v>
      </c>
      <c r="CC146" s="711" t="s">
        <v>603</v>
      </c>
      <c r="CD146" s="712"/>
      <c r="CE146" s="187" t="s">
        <v>564</v>
      </c>
      <c r="CF146" s="188" t="s">
        <v>564</v>
      </c>
      <c r="CG146" s="181" t="s">
        <v>73</v>
      </c>
      <c r="CH146" s="232" t="s">
        <v>274</v>
      </c>
      <c r="CI146" s="137" t="s">
        <v>625</v>
      </c>
    </row>
    <row r="147" spans="1:87" s="8" customFormat="1" ht="53.9" customHeight="1">
      <c r="A147" s="693" t="s">
        <v>178</v>
      </c>
      <c r="B147" s="29" t="s">
        <v>406</v>
      </c>
      <c r="C147" s="198" t="s">
        <v>550</v>
      </c>
      <c r="D147" s="199" t="s">
        <v>550</v>
      </c>
      <c r="E147" s="199" t="s">
        <v>73</v>
      </c>
      <c r="F147" s="199" t="s">
        <v>550</v>
      </c>
      <c r="G147" s="199" t="s">
        <v>550</v>
      </c>
      <c r="H147" s="199" t="s">
        <v>73</v>
      </c>
      <c r="I147" s="199" t="s">
        <v>73</v>
      </c>
      <c r="J147" s="199" t="s">
        <v>550</v>
      </c>
      <c r="K147" s="199" t="s">
        <v>550</v>
      </c>
      <c r="L147" s="199" t="s">
        <v>73</v>
      </c>
      <c r="M147" s="199" t="s">
        <v>550</v>
      </c>
      <c r="N147" s="199" t="s">
        <v>550</v>
      </c>
      <c r="O147" s="199" t="s">
        <v>550</v>
      </c>
      <c r="P147" s="251"/>
      <c r="Q147" s="234"/>
      <c r="R147" s="198" t="s">
        <v>73</v>
      </c>
      <c r="S147" s="199" t="s">
        <v>902</v>
      </c>
      <c r="T147" s="199" t="s">
        <v>565</v>
      </c>
      <c r="U147" s="199" t="s">
        <v>214</v>
      </c>
      <c r="V147" s="200" t="s">
        <v>861</v>
      </c>
      <c r="W147" s="198" t="s">
        <v>73</v>
      </c>
      <c r="X147" s="199" t="s">
        <v>73</v>
      </c>
      <c r="Y147" s="199" t="s">
        <v>550</v>
      </c>
      <c r="Z147" s="199" t="s">
        <v>550</v>
      </c>
      <c r="AA147" s="200" t="s">
        <v>550</v>
      </c>
      <c r="AB147" s="198" t="s">
        <v>550</v>
      </c>
      <c r="AC147" s="200"/>
      <c r="AD147" s="198" t="s">
        <v>73</v>
      </c>
      <c r="AE147" s="235">
        <v>0.24</v>
      </c>
      <c r="AF147" s="236" t="s">
        <v>550</v>
      </c>
      <c r="AG147" s="199" t="s">
        <v>550</v>
      </c>
      <c r="AH147" s="200" t="s">
        <v>550</v>
      </c>
      <c r="AI147" s="413" t="s">
        <v>73</v>
      </c>
      <c r="AJ147" s="202" t="s">
        <v>811</v>
      </c>
      <c r="AK147" s="196" t="s">
        <v>202</v>
      </c>
      <c r="AL147" s="203" t="s">
        <v>380</v>
      </c>
      <c r="AM147" s="196" t="s">
        <v>550</v>
      </c>
      <c r="AN147" s="204"/>
      <c r="AO147" s="198" t="s">
        <v>550</v>
      </c>
      <c r="AP147" s="199" t="s">
        <v>550</v>
      </c>
      <c r="AQ147" s="200" t="s">
        <v>550</v>
      </c>
      <c r="AR147" s="198" t="s">
        <v>550</v>
      </c>
      <c r="AS147" s="199" t="s">
        <v>550</v>
      </c>
      <c r="AT147" s="200" t="s">
        <v>550</v>
      </c>
      <c r="AU147" s="198" t="s">
        <v>550</v>
      </c>
      <c r="AV147" s="199" t="s">
        <v>550</v>
      </c>
      <c r="AW147" s="200" t="s">
        <v>550</v>
      </c>
      <c r="AX147" s="206" t="s">
        <v>73</v>
      </c>
      <c r="AY147" s="126" t="s">
        <v>550</v>
      </c>
      <c r="AZ147" s="199" t="s">
        <v>550</v>
      </c>
      <c r="BA147" s="200" t="s">
        <v>550</v>
      </c>
      <c r="BB147" s="126"/>
      <c r="BC147" s="126"/>
      <c r="BD147" s="126"/>
      <c r="BE147" s="126"/>
      <c r="BF147" s="126"/>
      <c r="BG147" s="199"/>
      <c r="BH147" s="199"/>
      <c r="BI147" s="199"/>
      <c r="BJ147" s="126"/>
      <c r="BK147" s="126"/>
      <c r="BL147" s="126"/>
      <c r="BM147" s="126"/>
      <c r="BN147" s="126"/>
      <c r="BO147" s="199"/>
      <c r="BP147" s="199"/>
      <c r="BQ147" s="199"/>
      <c r="BR147" s="198" t="s">
        <v>73</v>
      </c>
      <c r="BS147" s="199" t="s">
        <v>550</v>
      </c>
      <c r="BT147" s="199" t="s">
        <v>73</v>
      </c>
      <c r="BU147" s="199" t="s">
        <v>550</v>
      </c>
      <c r="BV147" s="199" t="s">
        <v>73</v>
      </c>
      <c r="BW147" s="199" t="s">
        <v>73</v>
      </c>
      <c r="BX147" s="199" t="s">
        <v>550</v>
      </c>
      <c r="BY147" s="200" t="s">
        <v>550</v>
      </c>
      <c r="BZ147" s="250" t="s">
        <v>550</v>
      </c>
      <c r="CA147" s="198" t="s">
        <v>550</v>
      </c>
      <c r="CB147" s="126"/>
      <c r="CC147" s="719"/>
      <c r="CD147" s="714"/>
      <c r="CE147" s="253" t="s">
        <v>562</v>
      </c>
      <c r="CF147" s="198" t="s">
        <v>562</v>
      </c>
      <c r="CG147" s="198" t="s">
        <v>550</v>
      </c>
      <c r="CH147" s="258"/>
      <c r="CI147" s="259"/>
    </row>
    <row r="148" spans="1:87" s="8" customFormat="1" ht="110.15" customHeight="1">
      <c r="A148" s="694"/>
      <c r="B148" s="27" t="s">
        <v>157</v>
      </c>
      <c r="C148" s="210" t="s">
        <v>550</v>
      </c>
      <c r="D148" s="120" t="s">
        <v>550</v>
      </c>
      <c r="E148" s="120" t="s">
        <v>550</v>
      </c>
      <c r="F148" s="120" t="s">
        <v>550</v>
      </c>
      <c r="G148" s="120" t="s">
        <v>73</v>
      </c>
      <c r="H148" s="120" t="s">
        <v>73</v>
      </c>
      <c r="I148" s="120" t="s">
        <v>73</v>
      </c>
      <c r="J148" s="120" t="s">
        <v>550</v>
      </c>
      <c r="K148" s="120" t="s">
        <v>550</v>
      </c>
      <c r="L148" s="120" t="s">
        <v>73</v>
      </c>
      <c r="M148" s="120" t="s">
        <v>550</v>
      </c>
      <c r="N148" s="120" t="s">
        <v>550</v>
      </c>
      <c r="O148" s="120" t="s">
        <v>550</v>
      </c>
      <c r="P148" s="136"/>
      <c r="Q148" s="131"/>
      <c r="R148" s="210" t="s">
        <v>73</v>
      </c>
      <c r="S148" s="120" t="s">
        <v>812</v>
      </c>
      <c r="T148" s="120" t="s">
        <v>552</v>
      </c>
      <c r="U148" s="120" t="s">
        <v>574</v>
      </c>
      <c r="V148" s="122" t="s">
        <v>862</v>
      </c>
      <c r="W148" s="210" t="s">
        <v>73</v>
      </c>
      <c r="X148" s="120" t="s">
        <v>550</v>
      </c>
      <c r="Y148" s="120" t="s">
        <v>73</v>
      </c>
      <c r="Z148" s="120" t="s">
        <v>550</v>
      </c>
      <c r="AA148" s="122" t="s">
        <v>550</v>
      </c>
      <c r="AB148" s="210" t="s">
        <v>550</v>
      </c>
      <c r="AC148" s="122"/>
      <c r="AD148" s="210" t="s">
        <v>73</v>
      </c>
      <c r="AE148" s="216">
        <v>0.7</v>
      </c>
      <c r="AF148" s="217" t="s">
        <v>550</v>
      </c>
      <c r="AG148" s="120" t="s">
        <v>550</v>
      </c>
      <c r="AH148" s="122" t="s">
        <v>550</v>
      </c>
      <c r="AI148" s="210" t="s">
        <v>550</v>
      </c>
      <c r="AJ148" s="210"/>
      <c r="AK148" s="120"/>
      <c r="AL148" s="205"/>
      <c r="AM148" s="120"/>
      <c r="AN148" s="212"/>
      <c r="AO148" s="210" t="s">
        <v>550</v>
      </c>
      <c r="AP148" s="120" t="s">
        <v>73</v>
      </c>
      <c r="AQ148" s="122" t="s">
        <v>550</v>
      </c>
      <c r="AR148" s="210" t="s">
        <v>550</v>
      </c>
      <c r="AS148" s="120" t="s">
        <v>550</v>
      </c>
      <c r="AT148" s="122" t="s">
        <v>550</v>
      </c>
      <c r="AU148" s="210" t="s">
        <v>550</v>
      </c>
      <c r="AV148" s="120" t="s">
        <v>73</v>
      </c>
      <c r="AW148" s="122" t="s">
        <v>550</v>
      </c>
      <c r="AX148" s="132" t="s">
        <v>550</v>
      </c>
      <c r="AY148" s="123" t="s">
        <v>550</v>
      </c>
      <c r="AZ148" s="120" t="s">
        <v>550</v>
      </c>
      <c r="BA148" s="122" t="s">
        <v>550</v>
      </c>
      <c r="BB148" s="123"/>
      <c r="BC148" s="123"/>
      <c r="BD148" s="123"/>
      <c r="BE148" s="123"/>
      <c r="BF148" s="123"/>
      <c r="BG148" s="120"/>
      <c r="BH148" s="120"/>
      <c r="BI148" s="120"/>
      <c r="BJ148" s="123"/>
      <c r="BK148" s="123"/>
      <c r="BL148" s="123"/>
      <c r="BM148" s="123"/>
      <c r="BN148" s="123"/>
      <c r="BO148" s="120"/>
      <c r="BP148" s="120"/>
      <c r="BQ148" s="120"/>
      <c r="BR148" s="210" t="s">
        <v>550</v>
      </c>
      <c r="BS148" s="120" t="s">
        <v>550</v>
      </c>
      <c r="BT148" s="120" t="s">
        <v>73</v>
      </c>
      <c r="BU148" s="120" t="s">
        <v>550</v>
      </c>
      <c r="BV148" s="120" t="s">
        <v>73</v>
      </c>
      <c r="BW148" s="120" t="s">
        <v>550</v>
      </c>
      <c r="BX148" s="120" t="s">
        <v>550</v>
      </c>
      <c r="BY148" s="122" t="s">
        <v>550</v>
      </c>
      <c r="BZ148" s="127" t="s">
        <v>550</v>
      </c>
      <c r="CA148" s="210" t="s">
        <v>73</v>
      </c>
      <c r="CB148" s="123" t="s">
        <v>551</v>
      </c>
      <c r="CC148" s="707"/>
      <c r="CD148" s="708"/>
      <c r="CE148" s="205" t="s">
        <v>564</v>
      </c>
      <c r="CF148" s="210" t="s">
        <v>562</v>
      </c>
      <c r="CG148" s="210" t="s">
        <v>73</v>
      </c>
      <c r="CH148" s="214" t="s">
        <v>533</v>
      </c>
      <c r="CI148" s="129" t="s">
        <v>863</v>
      </c>
    </row>
    <row r="149" spans="1:87" s="11" customFormat="1" ht="32.25" customHeight="1">
      <c r="A149" s="694"/>
      <c r="B149" s="27" t="s">
        <v>410</v>
      </c>
      <c r="C149" s="210" t="s">
        <v>550</v>
      </c>
      <c r="D149" s="120" t="s">
        <v>550</v>
      </c>
      <c r="E149" s="120" t="s">
        <v>73</v>
      </c>
      <c r="F149" s="120" t="s">
        <v>550</v>
      </c>
      <c r="G149" s="120" t="s">
        <v>550</v>
      </c>
      <c r="H149" s="120" t="s">
        <v>73</v>
      </c>
      <c r="I149" s="120" t="s">
        <v>73</v>
      </c>
      <c r="J149" s="120" t="s">
        <v>550</v>
      </c>
      <c r="K149" s="120" t="s">
        <v>550</v>
      </c>
      <c r="L149" s="120" t="s">
        <v>73</v>
      </c>
      <c r="M149" s="120" t="s">
        <v>550</v>
      </c>
      <c r="N149" s="120" t="s">
        <v>550</v>
      </c>
      <c r="O149" s="120" t="s">
        <v>550</v>
      </c>
      <c r="P149" s="136"/>
      <c r="Q149" s="131"/>
      <c r="R149" s="210" t="s">
        <v>73</v>
      </c>
      <c r="S149" s="120" t="s">
        <v>493</v>
      </c>
      <c r="T149" s="120" t="s">
        <v>552</v>
      </c>
      <c r="U149" s="120" t="s">
        <v>214</v>
      </c>
      <c r="V149" s="122" t="s">
        <v>202</v>
      </c>
      <c r="W149" s="210" t="s">
        <v>73</v>
      </c>
      <c r="X149" s="120" t="s">
        <v>550</v>
      </c>
      <c r="Y149" s="120" t="s">
        <v>550</v>
      </c>
      <c r="Z149" s="120" t="s">
        <v>550</v>
      </c>
      <c r="AA149" s="122" t="s">
        <v>550</v>
      </c>
      <c r="AB149" s="210" t="s">
        <v>550</v>
      </c>
      <c r="AC149" s="122"/>
      <c r="AD149" s="210" t="s">
        <v>73</v>
      </c>
      <c r="AE149" s="216">
        <v>0.56000000000000005</v>
      </c>
      <c r="AF149" s="217" t="s">
        <v>550</v>
      </c>
      <c r="AG149" s="120" t="s">
        <v>550</v>
      </c>
      <c r="AH149" s="122" t="s">
        <v>550</v>
      </c>
      <c r="AI149" s="211" t="s">
        <v>73</v>
      </c>
      <c r="AJ149" s="210" t="s">
        <v>811</v>
      </c>
      <c r="AK149" s="120" t="s">
        <v>202</v>
      </c>
      <c r="AL149" s="205" t="s">
        <v>380</v>
      </c>
      <c r="AM149" s="120" t="s">
        <v>550</v>
      </c>
      <c r="AN149" s="481" t="s">
        <v>240</v>
      </c>
      <c r="AO149" s="210" t="s">
        <v>550</v>
      </c>
      <c r="AP149" s="120" t="s">
        <v>73</v>
      </c>
      <c r="AQ149" s="122" t="s">
        <v>550</v>
      </c>
      <c r="AR149" s="210" t="s">
        <v>550</v>
      </c>
      <c r="AS149" s="120" t="s">
        <v>550</v>
      </c>
      <c r="AT149" s="127" t="s">
        <v>550</v>
      </c>
      <c r="AU149" s="210" t="s">
        <v>550</v>
      </c>
      <c r="AV149" s="120" t="s">
        <v>550</v>
      </c>
      <c r="AW149" s="122" t="s">
        <v>550</v>
      </c>
      <c r="AX149" s="132" t="s">
        <v>550</v>
      </c>
      <c r="AY149" s="123" t="s">
        <v>550</v>
      </c>
      <c r="AZ149" s="120" t="s">
        <v>550</v>
      </c>
      <c r="BA149" s="122" t="s">
        <v>550</v>
      </c>
      <c r="BB149" s="123"/>
      <c r="BC149" s="123"/>
      <c r="BD149" s="123"/>
      <c r="BE149" s="123"/>
      <c r="BF149" s="123"/>
      <c r="BG149" s="123"/>
      <c r="BH149" s="123"/>
      <c r="BI149" s="123"/>
      <c r="BJ149" s="123"/>
      <c r="BK149" s="123"/>
      <c r="BL149" s="123"/>
      <c r="BM149" s="123"/>
      <c r="BN149" s="123"/>
      <c r="BO149" s="123"/>
      <c r="BP149" s="123"/>
      <c r="BQ149" s="123">
        <v>6</v>
      </c>
      <c r="BR149" s="210" t="s">
        <v>550</v>
      </c>
      <c r="BS149" s="120" t="s">
        <v>550</v>
      </c>
      <c r="BT149" s="120" t="s">
        <v>550</v>
      </c>
      <c r="BU149" s="120" t="s">
        <v>550</v>
      </c>
      <c r="BV149" s="120" t="s">
        <v>550</v>
      </c>
      <c r="BW149" s="120" t="s">
        <v>73</v>
      </c>
      <c r="BX149" s="120" t="s">
        <v>550</v>
      </c>
      <c r="BY149" s="122" t="s">
        <v>550</v>
      </c>
      <c r="BZ149" s="127" t="s">
        <v>550</v>
      </c>
      <c r="CA149" s="210" t="s">
        <v>73</v>
      </c>
      <c r="CB149" s="123" t="s">
        <v>551</v>
      </c>
      <c r="CC149" s="707"/>
      <c r="CD149" s="708"/>
      <c r="CE149" s="205" t="s">
        <v>564</v>
      </c>
      <c r="CF149" s="210" t="s">
        <v>564</v>
      </c>
      <c r="CG149" s="210" t="s">
        <v>550</v>
      </c>
      <c r="CH149" s="214"/>
      <c r="CI149" s="129"/>
    </row>
    <row r="150" spans="1:87" s="8" customFormat="1" ht="32.25" customHeight="1">
      <c r="A150" s="694"/>
      <c r="B150" s="27" t="s">
        <v>140</v>
      </c>
      <c r="C150" s="210" t="s">
        <v>550</v>
      </c>
      <c r="D150" s="120" t="s">
        <v>73</v>
      </c>
      <c r="E150" s="120" t="s">
        <v>73</v>
      </c>
      <c r="F150" s="120" t="s">
        <v>550</v>
      </c>
      <c r="G150" s="120" t="s">
        <v>73</v>
      </c>
      <c r="H150" s="120" t="s">
        <v>73</v>
      </c>
      <c r="I150" s="120" t="s">
        <v>73</v>
      </c>
      <c r="J150" s="120" t="s">
        <v>550</v>
      </c>
      <c r="K150" s="120" t="s">
        <v>550</v>
      </c>
      <c r="L150" s="120" t="s">
        <v>73</v>
      </c>
      <c r="M150" s="120" t="s">
        <v>550</v>
      </c>
      <c r="N150" s="120" t="s">
        <v>550</v>
      </c>
      <c r="O150" s="120" t="s">
        <v>73</v>
      </c>
      <c r="P150" s="136" t="s">
        <v>714</v>
      </c>
      <c r="Q150" s="131" t="s">
        <v>1028</v>
      </c>
      <c r="R150" s="210" t="s">
        <v>73</v>
      </c>
      <c r="S150" s="120" t="s">
        <v>814</v>
      </c>
      <c r="T150" s="120" t="s">
        <v>702</v>
      </c>
      <c r="U150" s="120" t="s">
        <v>214</v>
      </c>
      <c r="V150" s="122" t="s">
        <v>202</v>
      </c>
      <c r="W150" s="210" t="s">
        <v>73</v>
      </c>
      <c r="X150" s="120" t="s">
        <v>73</v>
      </c>
      <c r="Y150" s="120" t="s">
        <v>73</v>
      </c>
      <c r="Z150" s="120" t="s">
        <v>550</v>
      </c>
      <c r="AA150" s="122" t="s">
        <v>550</v>
      </c>
      <c r="AB150" s="210" t="s">
        <v>73</v>
      </c>
      <c r="AC150" s="122" t="s">
        <v>310</v>
      </c>
      <c r="AD150" s="210" t="s">
        <v>550</v>
      </c>
      <c r="AE150" s="217">
        <v>0.4</v>
      </c>
      <c r="AF150" s="217" t="s">
        <v>550</v>
      </c>
      <c r="AG150" s="120" t="s">
        <v>550</v>
      </c>
      <c r="AH150" s="122" t="s">
        <v>550</v>
      </c>
      <c r="AI150" s="210" t="s">
        <v>550</v>
      </c>
      <c r="AJ150" s="210"/>
      <c r="AK150" s="120"/>
      <c r="AL150" s="205"/>
      <c r="AM150" s="120"/>
      <c r="AN150" s="212"/>
      <c r="AO150" s="210" t="s">
        <v>550</v>
      </c>
      <c r="AP150" s="120" t="s">
        <v>550</v>
      </c>
      <c r="AQ150" s="122" t="s">
        <v>550</v>
      </c>
      <c r="AR150" s="210" t="s">
        <v>550</v>
      </c>
      <c r="AS150" s="120" t="s">
        <v>550</v>
      </c>
      <c r="AT150" s="122" t="s">
        <v>550</v>
      </c>
      <c r="AU150" s="210" t="s">
        <v>550</v>
      </c>
      <c r="AV150" s="120" t="s">
        <v>550</v>
      </c>
      <c r="AW150" s="122" t="s">
        <v>550</v>
      </c>
      <c r="AX150" s="132" t="s">
        <v>73</v>
      </c>
      <c r="AY150" s="123" t="s">
        <v>550</v>
      </c>
      <c r="AZ150" s="120" t="s">
        <v>550</v>
      </c>
      <c r="BA150" s="122" t="s">
        <v>550</v>
      </c>
      <c r="BB150" s="123"/>
      <c r="BC150" s="123"/>
      <c r="BD150" s="123"/>
      <c r="BE150" s="123"/>
      <c r="BF150" s="123"/>
      <c r="BG150" s="120"/>
      <c r="BH150" s="120"/>
      <c r="BI150" s="120"/>
      <c r="BJ150" s="123"/>
      <c r="BK150" s="123"/>
      <c r="BL150" s="123"/>
      <c r="BM150" s="123"/>
      <c r="BN150" s="123"/>
      <c r="BO150" s="120"/>
      <c r="BP150" s="120"/>
      <c r="BQ150" s="120"/>
      <c r="BR150" s="210" t="s">
        <v>73</v>
      </c>
      <c r="BS150" s="120" t="s">
        <v>550</v>
      </c>
      <c r="BT150" s="120" t="s">
        <v>550</v>
      </c>
      <c r="BU150" s="120" t="s">
        <v>550</v>
      </c>
      <c r="BV150" s="120" t="s">
        <v>73</v>
      </c>
      <c r="BW150" s="120" t="s">
        <v>73</v>
      </c>
      <c r="BX150" s="120" t="s">
        <v>550</v>
      </c>
      <c r="BY150" s="122" t="s">
        <v>550</v>
      </c>
      <c r="BZ150" s="127" t="s">
        <v>550</v>
      </c>
      <c r="CA150" s="210" t="s">
        <v>73</v>
      </c>
      <c r="CB150" s="123" t="s">
        <v>551</v>
      </c>
      <c r="CC150" s="707"/>
      <c r="CD150" s="708"/>
      <c r="CE150" s="205" t="s">
        <v>564</v>
      </c>
      <c r="CF150" s="210" t="s">
        <v>562</v>
      </c>
      <c r="CG150" s="210" t="s">
        <v>550</v>
      </c>
      <c r="CH150" s="214"/>
      <c r="CI150" s="129"/>
    </row>
    <row r="151" spans="1:87" s="8" customFormat="1" ht="32.25" customHeight="1">
      <c r="A151" s="694"/>
      <c r="B151" s="27" t="s">
        <v>412</v>
      </c>
      <c r="C151" s="210" t="s">
        <v>550</v>
      </c>
      <c r="D151" s="120" t="s">
        <v>550</v>
      </c>
      <c r="E151" s="120" t="s">
        <v>550</v>
      </c>
      <c r="F151" s="120" t="s">
        <v>73</v>
      </c>
      <c r="G151" s="120" t="s">
        <v>73</v>
      </c>
      <c r="H151" s="120" t="s">
        <v>550</v>
      </c>
      <c r="I151" s="120" t="s">
        <v>73</v>
      </c>
      <c r="J151" s="120" t="s">
        <v>550</v>
      </c>
      <c r="K151" s="120"/>
      <c r="L151" s="120" t="s">
        <v>73</v>
      </c>
      <c r="M151" s="120" t="s">
        <v>550</v>
      </c>
      <c r="N151" s="120"/>
      <c r="O151" s="120" t="s">
        <v>73</v>
      </c>
      <c r="P151" s="136" t="s">
        <v>675</v>
      </c>
      <c r="Q151" s="131" t="s">
        <v>319</v>
      </c>
      <c r="R151" s="210" t="s">
        <v>73</v>
      </c>
      <c r="S151" s="120" t="s">
        <v>404</v>
      </c>
      <c r="T151" s="120" t="s">
        <v>552</v>
      </c>
      <c r="U151" s="120" t="s">
        <v>574</v>
      </c>
      <c r="V151" s="122" t="s">
        <v>202</v>
      </c>
      <c r="W151" s="210" t="s">
        <v>73</v>
      </c>
      <c r="X151" s="120" t="s">
        <v>73</v>
      </c>
      <c r="Y151" s="120" t="s">
        <v>73</v>
      </c>
      <c r="Z151" s="120" t="s">
        <v>550</v>
      </c>
      <c r="AA151" s="122" t="s">
        <v>550</v>
      </c>
      <c r="AB151" s="210" t="s">
        <v>550</v>
      </c>
      <c r="AC151" s="122"/>
      <c r="AD151" s="210" t="s">
        <v>73</v>
      </c>
      <c r="AE151" s="216" t="s">
        <v>550</v>
      </c>
      <c r="AF151" s="217" t="s">
        <v>466</v>
      </c>
      <c r="AG151" s="120" t="s">
        <v>550</v>
      </c>
      <c r="AH151" s="122" t="s">
        <v>550</v>
      </c>
      <c r="AI151" s="211" t="s">
        <v>73</v>
      </c>
      <c r="AJ151" s="210" t="s">
        <v>811</v>
      </c>
      <c r="AK151" s="120" t="s">
        <v>420</v>
      </c>
      <c r="AL151" s="205" t="s">
        <v>380</v>
      </c>
      <c r="AM151" s="120" t="s">
        <v>550</v>
      </c>
      <c r="AN151" s="212"/>
      <c r="AO151" s="210" t="s">
        <v>550</v>
      </c>
      <c r="AP151" s="120" t="s">
        <v>550</v>
      </c>
      <c r="AQ151" s="122" t="s">
        <v>550</v>
      </c>
      <c r="AR151" s="210" t="s">
        <v>550</v>
      </c>
      <c r="AS151" s="120" t="s">
        <v>550</v>
      </c>
      <c r="AT151" s="122" t="s">
        <v>550</v>
      </c>
      <c r="AU151" s="210" t="s">
        <v>550</v>
      </c>
      <c r="AV151" s="120" t="s">
        <v>73</v>
      </c>
      <c r="AW151" s="122" t="s">
        <v>550</v>
      </c>
      <c r="AX151" s="132" t="s">
        <v>73</v>
      </c>
      <c r="AY151" s="123" t="s">
        <v>550</v>
      </c>
      <c r="AZ151" s="120" t="s">
        <v>550</v>
      </c>
      <c r="BA151" s="122" t="s">
        <v>550</v>
      </c>
      <c r="BB151" s="123"/>
      <c r="BC151" s="123"/>
      <c r="BD151" s="123"/>
      <c r="BE151" s="123"/>
      <c r="BF151" s="123"/>
      <c r="BG151" s="120"/>
      <c r="BH151" s="120"/>
      <c r="BI151" s="120"/>
      <c r="BJ151" s="123"/>
      <c r="BK151" s="123"/>
      <c r="BL151" s="123"/>
      <c r="BM151" s="123"/>
      <c r="BN151" s="123"/>
      <c r="BO151" s="120"/>
      <c r="BP151" s="120"/>
      <c r="BQ151" s="120"/>
      <c r="BR151" s="210" t="s">
        <v>73</v>
      </c>
      <c r="BS151" s="120" t="s">
        <v>73</v>
      </c>
      <c r="BT151" s="120" t="s">
        <v>550</v>
      </c>
      <c r="BU151" s="120" t="s">
        <v>550</v>
      </c>
      <c r="BV151" s="120" t="s">
        <v>550</v>
      </c>
      <c r="BW151" s="120" t="s">
        <v>73</v>
      </c>
      <c r="BX151" s="120" t="s">
        <v>550</v>
      </c>
      <c r="BY151" s="122" t="s">
        <v>550</v>
      </c>
      <c r="BZ151" s="127" t="s">
        <v>550</v>
      </c>
      <c r="CA151" s="210" t="s">
        <v>550</v>
      </c>
      <c r="CB151" s="123"/>
      <c r="CC151" s="707" t="s">
        <v>388</v>
      </c>
      <c r="CD151" s="708"/>
      <c r="CE151" s="205" t="s">
        <v>562</v>
      </c>
      <c r="CF151" s="210" t="s">
        <v>562</v>
      </c>
      <c r="CG151" s="210" t="s">
        <v>550</v>
      </c>
      <c r="CH151" s="214"/>
      <c r="CI151" s="129"/>
    </row>
    <row r="152" spans="1:87" s="9" customFormat="1" ht="32.25" customHeight="1">
      <c r="A152" s="694"/>
      <c r="B152" s="27" t="s">
        <v>119</v>
      </c>
      <c r="C152" s="121" t="s">
        <v>550</v>
      </c>
      <c r="D152" s="120" t="s">
        <v>550</v>
      </c>
      <c r="E152" s="120" t="s">
        <v>550</v>
      </c>
      <c r="F152" s="120" t="s">
        <v>550</v>
      </c>
      <c r="G152" s="120" t="s">
        <v>550</v>
      </c>
      <c r="H152" s="120" t="s">
        <v>73</v>
      </c>
      <c r="I152" s="120" t="s">
        <v>73</v>
      </c>
      <c r="J152" s="120" t="s">
        <v>550</v>
      </c>
      <c r="K152" s="120" t="s">
        <v>550</v>
      </c>
      <c r="L152" s="120" t="s">
        <v>73</v>
      </c>
      <c r="M152" s="120" t="s">
        <v>550</v>
      </c>
      <c r="N152" s="120" t="s">
        <v>550</v>
      </c>
      <c r="O152" s="120" t="s">
        <v>73</v>
      </c>
      <c r="P152" s="136" t="s">
        <v>1305</v>
      </c>
      <c r="Q152" s="131" t="s">
        <v>1306</v>
      </c>
      <c r="R152" s="121" t="s">
        <v>73</v>
      </c>
      <c r="S152" s="120" t="s">
        <v>1307</v>
      </c>
      <c r="T152" s="120" t="s">
        <v>1151</v>
      </c>
      <c r="U152" s="120" t="s">
        <v>574</v>
      </c>
      <c r="V152" s="122" t="s">
        <v>202</v>
      </c>
      <c r="W152" s="121" t="s">
        <v>73</v>
      </c>
      <c r="X152" s="120" t="s">
        <v>550</v>
      </c>
      <c r="Y152" s="120" t="s">
        <v>550</v>
      </c>
      <c r="Z152" s="120" t="s">
        <v>550</v>
      </c>
      <c r="AA152" s="122" t="s">
        <v>550</v>
      </c>
      <c r="AB152" s="121" t="s">
        <v>73</v>
      </c>
      <c r="AC152" s="122" t="s">
        <v>1152</v>
      </c>
      <c r="AD152" s="121" t="s">
        <v>550</v>
      </c>
      <c r="AE152" s="216" t="s">
        <v>550</v>
      </c>
      <c r="AF152" s="217" t="s">
        <v>550</v>
      </c>
      <c r="AG152" s="120" t="s">
        <v>550</v>
      </c>
      <c r="AH152" s="122" t="s">
        <v>550</v>
      </c>
      <c r="AI152" s="121" t="s">
        <v>550</v>
      </c>
      <c r="AJ152" s="121"/>
      <c r="AK152" s="120"/>
      <c r="AL152" s="205"/>
      <c r="AM152" s="120"/>
      <c r="AN152" s="212"/>
      <c r="AO152" s="121" t="s">
        <v>550</v>
      </c>
      <c r="AP152" s="120" t="s">
        <v>550</v>
      </c>
      <c r="AQ152" s="122" t="s">
        <v>550</v>
      </c>
      <c r="AR152" s="121" t="s">
        <v>550</v>
      </c>
      <c r="AS152" s="120" t="s">
        <v>550</v>
      </c>
      <c r="AT152" s="122" t="s">
        <v>550</v>
      </c>
      <c r="AU152" s="121" t="s">
        <v>550</v>
      </c>
      <c r="AV152" s="120" t="s">
        <v>550</v>
      </c>
      <c r="AW152" s="122" t="s">
        <v>550</v>
      </c>
      <c r="AX152" s="132" t="s">
        <v>550</v>
      </c>
      <c r="AY152" s="123" t="s">
        <v>550</v>
      </c>
      <c r="AZ152" s="120" t="s">
        <v>550</v>
      </c>
      <c r="BA152" s="122" t="s">
        <v>550</v>
      </c>
      <c r="BB152" s="123"/>
      <c r="BC152" s="123"/>
      <c r="BD152" s="123"/>
      <c r="BE152" s="123"/>
      <c r="BF152" s="123"/>
      <c r="BG152" s="120"/>
      <c r="BH152" s="120"/>
      <c r="BI152" s="120"/>
      <c r="BJ152" s="123"/>
      <c r="BK152" s="123"/>
      <c r="BL152" s="123"/>
      <c r="BM152" s="123"/>
      <c r="BN152" s="123"/>
      <c r="BO152" s="120"/>
      <c r="BP152" s="120"/>
      <c r="BQ152" s="120"/>
      <c r="BR152" s="121" t="s">
        <v>550</v>
      </c>
      <c r="BS152" s="120" t="s">
        <v>550</v>
      </c>
      <c r="BT152" s="120" t="s">
        <v>73</v>
      </c>
      <c r="BU152" s="120" t="s">
        <v>550</v>
      </c>
      <c r="BV152" s="120" t="s">
        <v>550</v>
      </c>
      <c r="BW152" s="120" t="s">
        <v>550</v>
      </c>
      <c r="BX152" s="120" t="s">
        <v>550</v>
      </c>
      <c r="BY152" s="122" t="s">
        <v>550</v>
      </c>
      <c r="BZ152" s="127" t="s">
        <v>550</v>
      </c>
      <c r="CA152" s="121" t="s">
        <v>73</v>
      </c>
      <c r="CB152" s="123" t="s">
        <v>551</v>
      </c>
      <c r="CC152" s="707"/>
      <c r="CD152" s="708"/>
      <c r="CE152" s="205" t="s">
        <v>564</v>
      </c>
      <c r="CF152" s="121" t="s">
        <v>562</v>
      </c>
      <c r="CG152" s="121" t="s">
        <v>550</v>
      </c>
      <c r="CH152" s="214"/>
      <c r="CI152" s="129"/>
    </row>
    <row r="153" spans="1:87" s="8" customFormat="1" ht="32.25" customHeight="1">
      <c r="A153" s="694"/>
      <c r="B153" s="27" t="s">
        <v>415</v>
      </c>
      <c r="C153" s="210" t="s">
        <v>73</v>
      </c>
      <c r="D153" s="120" t="s">
        <v>550</v>
      </c>
      <c r="E153" s="120" t="s">
        <v>550</v>
      </c>
      <c r="F153" s="120" t="s">
        <v>73</v>
      </c>
      <c r="G153" s="120" t="s">
        <v>550</v>
      </c>
      <c r="H153" s="120" t="s">
        <v>550</v>
      </c>
      <c r="I153" s="120" t="s">
        <v>73</v>
      </c>
      <c r="J153" s="120" t="s">
        <v>550</v>
      </c>
      <c r="K153" s="120" t="s">
        <v>550</v>
      </c>
      <c r="L153" s="120" t="s">
        <v>73</v>
      </c>
      <c r="M153" s="120" t="s">
        <v>550</v>
      </c>
      <c r="N153" s="120" t="s">
        <v>550</v>
      </c>
      <c r="O153" s="120" t="s">
        <v>73</v>
      </c>
      <c r="P153" s="136" t="s">
        <v>528</v>
      </c>
      <c r="Q153" s="131" t="s">
        <v>904</v>
      </c>
      <c r="R153" s="210" t="s">
        <v>73</v>
      </c>
      <c r="S153" s="120" t="s">
        <v>734</v>
      </c>
      <c r="T153" s="120" t="s">
        <v>585</v>
      </c>
      <c r="U153" s="120" t="s">
        <v>214</v>
      </c>
      <c r="V153" s="122" t="s">
        <v>202</v>
      </c>
      <c r="W153" s="210" t="s">
        <v>73</v>
      </c>
      <c r="X153" s="120" t="s">
        <v>73</v>
      </c>
      <c r="Y153" s="120" t="s">
        <v>73</v>
      </c>
      <c r="Z153" s="120" t="s">
        <v>550</v>
      </c>
      <c r="AA153" s="122" t="s">
        <v>550</v>
      </c>
      <c r="AB153" s="210" t="s">
        <v>73</v>
      </c>
      <c r="AC153" s="122" t="s">
        <v>662</v>
      </c>
      <c r="AD153" s="210" t="s">
        <v>550</v>
      </c>
      <c r="AE153" s="216" t="s">
        <v>550</v>
      </c>
      <c r="AF153" s="217" t="s">
        <v>550</v>
      </c>
      <c r="AG153" s="120" t="s">
        <v>550</v>
      </c>
      <c r="AH153" s="122" t="s">
        <v>550</v>
      </c>
      <c r="AI153" s="211" t="s">
        <v>73</v>
      </c>
      <c r="AJ153" s="210" t="s">
        <v>581</v>
      </c>
      <c r="AK153" s="120" t="s">
        <v>202</v>
      </c>
      <c r="AL153" s="205" t="s">
        <v>554</v>
      </c>
      <c r="AM153" s="120" t="s">
        <v>550</v>
      </c>
      <c r="AN153" s="212"/>
      <c r="AO153" s="210" t="s">
        <v>550</v>
      </c>
      <c r="AP153" s="120" t="s">
        <v>550</v>
      </c>
      <c r="AQ153" s="122" t="s">
        <v>550</v>
      </c>
      <c r="AR153" s="127" t="s">
        <v>550</v>
      </c>
      <c r="AS153" s="120" t="s">
        <v>550</v>
      </c>
      <c r="AT153" s="127" t="s">
        <v>550</v>
      </c>
      <c r="AU153" s="210" t="s">
        <v>73</v>
      </c>
      <c r="AV153" s="127" t="s">
        <v>550</v>
      </c>
      <c r="AW153" s="122" t="s">
        <v>550</v>
      </c>
      <c r="AX153" s="132" t="s">
        <v>73</v>
      </c>
      <c r="AY153" s="123" t="s">
        <v>550</v>
      </c>
      <c r="AZ153" s="120" t="s">
        <v>550</v>
      </c>
      <c r="BA153" s="122" t="s">
        <v>550</v>
      </c>
      <c r="BB153" s="123"/>
      <c r="BC153" s="123"/>
      <c r="BD153" s="123"/>
      <c r="BE153" s="123"/>
      <c r="BF153" s="123"/>
      <c r="BG153" s="120"/>
      <c r="BH153" s="120"/>
      <c r="BI153" s="120">
        <v>1</v>
      </c>
      <c r="BJ153" s="123"/>
      <c r="BK153" s="123"/>
      <c r="BL153" s="123"/>
      <c r="BM153" s="123"/>
      <c r="BN153" s="123"/>
      <c r="BO153" s="120"/>
      <c r="BP153" s="120"/>
      <c r="BQ153" s="120"/>
      <c r="BR153" s="210" t="s">
        <v>550</v>
      </c>
      <c r="BS153" s="120" t="s">
        <v>550</v>
      </c>
      <c r="BT153" s="120" t="s">
        <v>550</v>
      </c>
      <c r="BU153" s="120" t="s">
        <v>550</v>
      </c>
      <c r="BV153" s="120" t="s">
        <v>550</v>
      </c>
      <c r="BW153" s="120" t="s">
        <v>550</v>
      </c>
      <c r="BX153" s="120" t="s">
        <v>550</v>
      </c>
      <c r="BY153" s="122" t="s">
        <v>550</v>
      </c>
      <c r="BZ153" s="127" t="s">
        <v>550</v>
      </c>
      <c r="CA153" s="210" t="s">
        <v>550</v>
      </c>
      <c r="CB153" s="123"/>
      <c r="CC153" s="707" t="s">
        <v>388</v>
      </c>
      <c r="CD153" s="708"/>
      <c r="CE153" s="205" t="s">
        <v>562</v>
      </c>
      <c r="CF153" s="210" t="s">
        <v>564</v>
      </c>
      <c r="CG153" s="210" t="s">
        <v>550</v>
      </c>
      <c r="CH153" s="214"/>
      <c r="CI153" s="129"/>
    </row>
    <row r="154" spans="1:87" s="8" customFormat="1" ht="32.25" customHeight="1">
      <c r="A154" s="695"/>
      <c r="B154" s="38" t="s">
        <v>416</v>
      </c>
      <c r="C154" s="181" t="s">
        <v>73</v>
      </c>
      <c r="D154" s="135" t="s">
        <v>550</v>
      </c>
      <c r="E154" s="135" t="s">
        <v>73</v>
      </c>
      <c r="F154" s="135" t="s">
        <v>73</v>
      </c>
      <c r="G154" s="135" t="s">
        <v>550</v>
      </c>
      <c r="H154" s="135" t="s">
        <v>73</v>
      </c>
      <c r="I154" s="135" t="s">
        <v>73</v>
      </c>
      <c r="J154" s="135" t="s">
        <v>550</v>
      </c>
      <c r="K154" s="135" t="s">
        <v>550</v>
      </c>
      <c r="L154" s="135" t="s">
        <v>73</v>
      </c>
      <c r="M154" s="135" t="s">
        <v>550</v>
      </c>
      <c r="N154" s="135" t="s">
        <v>550</v>
      </c>
      <c r="O154" s="135" t="s">
        <v>73</v>
      </c>
      <c r="P154" s="136" t="s">
        <v>1150</v>
      </c>
      <c r="Q154" s="180" t="s">
        <v>956</v>
      </c>
      <c r="R154" s="181" t="s">
        <v>73</v>
      </c>
      <c r="S154" s="135" t="s">
        <v>227</v>
      </c>
      <c r="T154" s="135" t="s">
        <v>552</v>
      </c>
      <c r="U154" s="135" t="s">
        <v>214</v>
      </c>
      <c r="V154" s="137" t="s">
        <v>202</v>
      </c>
      <c r="W154" s="181" t="s">
        <v>73</v>
      </c>
      <c r="X154" s="135" t="s">
        <v>73</v>
      </c>
      <c r="Y154" s="135" t="s">
        <v>73</v>
      </c>
      <c r="Z154" s="135" t="s">
        <v>550</v>
      </c>
      <c r="AA154" s="137" t="s">
        <v>550</v>
      </c>
      <c r="AB154" s="181" t="s">
        <v>73</v>
      </c>
      <c r="AC154" s="137" t="s">
        <v>219</v>
      </c>
      <c r="AD154" s="181" t="s">
        <v>550</v>
      </c>
      <c r="AE154" s="216" t="s">
        <v>550</v>
      </c>
      <c r="AF154" s="217" t="s">
        <v>1153</v>
      </c>
      <c r="AG154" s="135" t="s">
        <v>550</v>
      </c>
      <c r="AH154" s="137" t="s">
        <v>550</v>
      </c>
      <c r="AI154" s="247" t="s">
        <v>73</v>
      </c>
      <c r="AJ154" s="210" t="s">
        <v>1308</v>
      </c>
      <c r="AK154" s="120" t="s">
        <v>202</v>
      </c>
      <c r="AL154" s="205" t="s">
        <v>554</v>
      </c>
      <c r="AM154" s="223" t="s">
        <v>73</v>
      </c>
      <c r="AN154" s="225" t="s">
        <v>1309</v>
      </c>
      <c r="AO154" s="222" t="s">
        <v>73</v>
      </c>
      <c r="AP154" s="223" t="s">
        <v>73</v>
      </c>
      <c r="AQ154" s="38" t="s">
        <v>550</v>
      </c>
      <c r="AR154" s="228" t="s">
        <v>550</v>
      </c>
      <c r="AS154" s="223" t="s">
        <v>73</v>
      </c>
      <c r="AT154" s="228" t="s">
        <v>73</v>
      </c>
      <c r="AU154" s="222" t="s">
        <v>550</v>
      </c>
      <c r="AV154" s="228" t="s">
        <v>73</v>
      </c>
      <c r="AW154" s="38" t="s">
        <v>73</v>
      </c>
      <c r="AX154" s="132" t="s">
        <v>73</v>
      </c>
      <c r="AY154" s="181" t="s">
        <v>550</v>
      </c>
      <c r="AZ154" s="135" t="s">
        <v>550</v>
      </c>
      <c r="BA154" s="137" t="s">
        <v>550</v>
      </c>
      <c r="BB154" s="134"/>
      <c r="BC154" s="134"/>
      <c r="BD154" s="134"/>
      <c r="BE154" s="134"/>
      <c r="BF154" s="134"/>
      <c r="BG154" s="135"/>
      <c r="BH154" s="135"/>
      <c r="BI154" s="135"/>
      <c r="BJ154" s="134"/>
      <c r="BK154" s="134"/>
      <c r="BL154" s="134"/>
      <c r="BM154" s="134"/>
      <c r="BN154" s="134"/>
      <c r="BO154" s="135"/>
      <c r="BP154" s="135"/>
      <c r="BQ154" s="135">
        <v>3</v>
      </c>
      <c r="BR154" s="222" t="s">
        <v>73</v>
      </c>
      <c r="BS154" s="223" t="s">
        <v>550</v>
      </c>
      <c r="BT154" s="223" t="s">
        <v>550</v>
      </c>
      <c r="BU154" s="223" t="s">
        <v>550</v>
      </c>
      <c r="BV154" s="223" t="s">
        <v>73</v>
      </c>
      <c r="BW154" s="223" t="s">
        <v>73</v>
      </c>
      <c r="BX154" s="223" t="s">
        <v>550</v>
      </c>
      <c r="BY154" s="38" t="s">
        <v>550</v>
      </c>
      <c r="BZ154" s="228" t="s">
        <v>550</v>
      </c>
      <c r="CA154" s="181" t="s">
        <v>73</v>
      </c>
      <c r="CB154" s="134" t="s">
        <v>551</v>
      </c>
      <c r="CC154" s="711"/>
      <c r="CD154" s="712"/>
      <c r="CE154" s="187" t="s">
        <v>564</v>
      </c>
      <c r="CF154" s="181" t="s">
        <v>564</v>
      </c>
      <c r="CG154" s="181" t="s">
        <v>550</v>
      </c>
      <c r="CH154" s="177"/>
      <c r="CI154" s="193"/>
    </row>
    <row r="155" spans="1:87" s="8" customFormat="1" ht="32.25" customHeight="1">
      <c r="A155" s="690" t="s">
        <v>417</v>
      </c>
      <c r="B155" s="30" t="s">
        <v>408</v>
      </c>
      <c r="C155" s="198" t="s">
        <v>73</v>
      </c>
      <c r="D155" s="199" t="s">
        <v>73</v>
      </c>
      <c r="E155" s="199" t="s">
        <v>73</v>
      </c>
      <c r="F155" s="199" t="s">
        <v>550</v>
      </c>
      <c r="G155" s="199" t="s">
        <v>73</v>
      </c>
      <c r="H155" s="199" t="s">
        <v>73</v>
      </c>
      <c r="I155" s="199" t="s">
        <v>73</v>
      </c>
      <c r="J155" s="199" t="s">
        <v>550</v>
      </c>
      <c r="K155" s="199" t="s">
        <v>550</v>
      </c>
      <c r="L155" s="199" t="s">
        <v>73</v>
      </c>
      <c r="M155" s="199" t="s">
        <v>550</v>
      </c>
      <c r="N155" s="199" t="s">
        <v>550</v>
      </c>
      <c r="O155" s="199" t="s">
        <v>73</v>
      </c>
      <c r="P155" s="251" t="s">
        <v>189</v>
      </c>
      <c r="Q155" s="234" t="s">
        <v>704</v>
      </c>
      <c r="R155" s="195" t="s">
        <v>73</v>
      </c>
      <c r="S155" s="199" t="s">
        <v>705</v>
      </c>
      <c r="T155" s="199" t="s">
        <v>508</v>
      </c>
      <c r="U155" s="199" t="s">
        <v>574</v>
      </c>
      <c r="V155" s="200" t="s">
        <v>202</v>
      </c>
      <c r="W155" s="196" t="s">
        <v>73</v>
      </c>
      <c r="X155" s="196" t="s">
        <v>550</v>
      </c>
      <c r="Y155" s="199" t="s">
        <v>73</v>
      </c>
      <c r="Z155" s="199" t="s">
        <v>550</v>
      </c>
      <c r="AA155" s="200" t="s">
        <v>550</v>
      </c>
      <c r="AB155" s="196" t="s">
        <v>73</v>
      </c>
      <c r="AC155" s="200" t="s">
        <v>781</v>
      </c>
      <c r="AD155" s="198" t="s">
        <v>73</v>
      </c>
      <c r="AE155" s="482" t="s">
        <v>1163</v>
      </c>
      <c r="AF155" s="236" t="s">
        <v>1164</v>
      </c>
      <c r="AG155" s="199" t="s">
        <v>550</v>
      </c>
      <c r="AH155" s="200" t="s">
        <v>388</v>
      </c>
      <c r="AI155" s="211" t="s">
        <v>550</v>
      </c>
      <c r="AJ155" s="198"/>
      <c r="AK155" s="199"/>
      <c r="AL155" s="253"/>
      <c r="AM155" s="199"/>
      <c r="AN155" s="124"/>
      <c r="AO155" s="198" t="s">
        <v>73</v>
      </c>
      <c r="AP155" s="199" t="s">
        <v>73</v>
      </c>
      <c r="AQ155" s="200" t="s">
        <v>388</v>
      </c>
      <c r="AR155" s="250" t="s">
        <v>73</v>
      </c>
      <c r="AS155" s="199" t="s">
        <v>388</v>
      </c>
      <c r="AT155" s="250" t="s">
        <v>388</v>
      </c>
      <c r="AU155" s="198" t="s">
        <v>388</v>
      </c>
      <c r="AV155" s="250" t="s">
        <v>388</v>
      </c>
      <c r="AW155" s="200" t="s">
        <v>388</v>
      </c>
      <c r="AX155" s="206" t="s">
        <v>73</v>
      </c>
      <c r="AY155" s="195" t="s">
        <v>388</v>
      </c>
      <c r="AZ155" s="196" t="s">
        <v>388</v>
      </c>
      <c r="BA155" s="194" t="s">
        <v>388</v>
      </c>
      <c r="BB155" s="126"/>
      <c r="BC155" s="126"/>
      <c r="BD155" s="126"/>
      <c r="BE155" s="126"/>
      <c r="BF155" s="126"/>
      <c r="BG155" s="126"/>
      <c r="BH155" s="126"/>
      <c r="BI155" s="126"/>
      <c r="BJ155" s="126"/>
      <c r="BK155" s="126"/>
      <c r="BL155" s="126"/>
      <c r="BM155" s="126"/>
      <c r="BN155" s="126"/>
      <c r="BO155" s="126"/>
      <c r="BP155" s="126"/>
      <c r="BQ155" s="126"/>
      <c r="BR155" s="198" t="s">
        <v>73</v>
      </c>
      <c r="BS155" s="199" t="s">
        <v>550</v>
      </c>
      <c r="BT155" s="199" t="s">
        <v>73</v>
      </c>
      <c r="BU155" s="199" t="s">
        <v>550</v>
      </c>
      <c r="BV155" s="199" t="s">
        <v>550</v>
      </c>
      <c r="BW155" s="199" t="s">
        <v>73</v>
      </c>
      <c r="BX155" s="199" t="s">
        <v>550</v>
      </c>
      <c r="BY155" s="200" t="s">
        <v>550</v>
      </c>
      <c r="BZ155" s="250" t="s">
        <v>581</v>
      </c>
      <c r="CA155" s="202" t="s">
        <v>73</v>
      </c>
      <c r="CB155" s="195" t="s">
        <v>551</v>
      </c>
      <c r="CC155" s="747" t="s">
        <v>459</v>
      </c>
      <c r="CD155" s="748"/>
      <c r="CE155" s="203" t="s">
        <v>564</v>
      </c>
      <c r="CF155" s="202" t="s">
        <v>562</v>
      </c>
      <c r="CG155" s="202" t="s">
        <v>388</v>
      </c>
      <c r="CH155" s="208"/>
      <c r="CI155" s="209"/>
    </row>
    <row r="156" spans="1:87" s="8" customFormat="1" ht="47.5">
      <c r="A156" s="691"/>
      <c r="B156" s="31" t="s">
        <v>423</v>
      </c>
      <c r="C156" s="210" t="s">
        <v>73</v>
      </c>
      <c r="D156" s="120" t="s">
        <v>73</v>
      </c>
      <c r="E156" s="120" t="s">
        <v>550</v>
      </c>
      <c r="F156" s="120" t="s">
        <v>550</v>
      </c>
      <c r="G156" s="120" t="s">
        <v>73</v>
      </c>
      <c r="H156" s="120" t="s">
        <v>73</v>
      </c>
      <c r="I156" s="120" t="s">
        <v>73</v>
      </c>
      <c r="J156" s="120" t="s">
        <v>550</v>
      </c>
      <c r="K156" s="120" t="s">
        <v>550</v>
      </c>
      <c r="L156" s="120" t="s">
        <v>73</v>
      </c>
      <c r="M156" s="120" t="s">
        <v>550</v>
      </c>
      <c r="N156" s="120" t="s">
        <v>550</v>
      </c>
      <c r="O156" s="120" t="s">
        <v>73</v>
      </c>
      <c r="P156" s="136" t="s">
        <v>1092</v>
      </c>
      <c r="Q156" s="407" t="s">
        <v>1122</v>
      </c>
      <c r="R156" s="123" t="s">
        <v>73</v>
      </c>
      <c r="S156" s="120" t="s">
        <v>705</v>
      </c>
      <c r="T156" s="120" t="s">
        <v>508</v>
      </c>
      <c r="U156" s="120" t="s">
        <v>659</v>
      </c>
      <c r="V156" s="122" t="s">
        <v>202</v>
      </c>
      <c r="W156" s="120" t="s">
        <v>73</v>
      </c>
      <c r="X156" s="120" t="s">
        <v>550</v>
      </c>
      <c r="Y156" s="120" t="s">
        <v>388</v>
      </c>
      <c r="Z156" s="120" t="s">
        <v>550</v>
      </c>
      <c r="AA156" s="122" t="s">
        <v>550</v>
      </c>
      <c r="AB156" s="120" t="s">
        <v>73</v>
      </c>
      <c r="AC156" s="122" t="s">
        <v>1310</v>
      </c>
      <c r="AD156" s="210" t="s">
        <v>73</v>
      </c>
      <c r="AE156" s="483" t="s">
        <v>1311</v>
      </c>
      <c r="AF156" s="120" t="s">
        <v>550</v>
      </c>
      <c r="AG156" s="120" t="s">
        <v>550</v>
      </c>
      <c r="AH156" s="122" t="s">
        <v>388</v>
      </c>
      <c r="AI156" s="211" t="s">
        <v>73</v>
      </c>
      <c r="AJ156" s="210" t="s">
        <v>555</v>
      </c>
      <c r="AK156" s="120" t="s">
        <v>202</v>
      </c>
      <c r="AL156" s="205" t="s">
        <v>380</v>
      </c>
      <c r="AM156" s="484" t="s">
        <v>73</v>
      </c>
      <c r="AN156" s="485" t="s">
        <v>1093</v>
      </c>
      <c r="AO156" s="210" t="s">
        <v>388</v>
      </c>
      <c r="AP156" s="120" t="s">
        <v>388</v>
      </c>
      <c r="AQ156" s="122" t="s">
        <v>388</v>
      </c>
      <c r="AR156" s="127" t="s">
        <v>388</v>
      </c>
      <c r="AS156" s="120" t="s">
        <v>388</v>
      </c>
      <c r="AT156" s="127" t="s">
        <v>388</v>
      </c>
      <c r="AU156" s="210" t="s">
        <v>388</v>
      </c>
      <c r="AV156" s="127" t="s">
        <v>388</v>
      </c>
      <c r="AW156" s="122" t="s">
        <v>388</v>
      </c>
      <c r="AX156" s="132" t="s">
        <v>73</v>
      </c>
      <c r="AY156" s="123" t="s">
        <v>73</v>
      </c>
      <c r="AZ156" s="120" t="s">
        <v>388</v>
      </c>
      <c r="BA156" s="122" t="s">
        <v>388</v>
      </c>
      <c r="BB156" s="123"/>
      <c r="BC156" s="123"/>
      <c r="BD156" s="123"/>
      <c r="BE156" s="123"/>
      <c r="BF156" s="123"/>
      <c r="BG156" s="120"/>
      <c r="BH156" s="120"/>
      <c r="BI156" s="120"/>
      <c r="BJ156" s="123"/>
      <c r="BK156" s="123"/>
      <c r="BL156" s="123"/>
      <c r="BM156" s="123"/>
      <c r="BN156" s="123"/>
      <c r="BO156" s="120"/>
      <c r="BP156" s="120"/>
      <c r="BQ156" s="120"/>
      <c r="BR156" s="210" t="s">
        <v>550</v>
      </c>
      <c r="BS156" s="120" t="s">
        <v>550</v>
      </c>
      <c r="BT156" s="120" t="s">
        <v>550</v>
      </c>
      <c r="BU156" s="120" t="s">
        <v>550</v>
      </c>
      <c r="BV156" s="120" t="s">
        <v>73</v>
      </c>
      <c r="BW156" s="120" t="s">
        <v>73</v>
      </c>
      <c r="BX156" s="120" t="s">
        <v>550</v>
      </c>
      <c r="BY156" s="122" t="s">
        <v>550</v>
      </c>
      <c r="BZ156" s="127" t="s">
        <v>550</v>
      </c>
      <c r="CA156" s="210" t="s">
        <v>73</v>
      </c>
      <c r="CB156" s="123" t="s">
        <v>551</v>
      </c>
      <c r="CC156" s="707" t="s">
        <v>1312</v>
      </c>
      <c r="CD156" s="708"/>
      <c r="CE156" s="205" t="s">
        <v>564</v>
      </c>
      <c r="CF156" s="210" t="s">
        <v>564</v>
      </c>
      <c r="CG156" s="210" t="s">
        <v>388</v>
      </c>
      <c r="CH156" s="127"/>
      <c r="CI156" s="486"/>
    </row>
    <row r="157" spans="1:87" s="8" customFormat="1" ht="88.5" customHeight="1">
      <c r="A157" s="691"/>
      <c r="B157" s="31" t="s">
        <v>426</v>
      </c>
      <c r="C157" s="213" t="s">
        <v>550</v>
      </c>
      <c r="D157" s="120" t="s">
        <v>550</v>
      </c>
      <c r="E157" s="120" t="s">
        <v>550</v>
      </c>
      <c r="F157" s="120" t="s">
        <v>550</v>
      </c>
      <c r="G157" s="120" t="s">
        <v>550</v>
      </c>
      <c r="H157" s="120" t="s">
        <v>550</v>
      </c>
      <c r="I157" s="120" t="s">
        <v>73</v>
      </c>
      <c r="J157" s="120" t="s">
        <v>550</v>
      </c>
      <c r="K157" s="120" t="s">
        <v>550</v>
      </c>
      <c r="L157" s="120" t="s">
        <v>550</v>
      </c>
      <c r="M157" s="120" t="s">
        <v>73</v>
      </c>
      <c r="N157" s="120" t="s">
        <v>73</v>
      </c>
      <c r="O157" s="120" t="s">
        <v>73</v>
      </c>
      <c r="P157" s="136" t="s">
        <v>797</v>
      </c>
      <c r="Q157" s="131" t="s">
        <v>515</v>
      </c>
      <c r="R157" s="120" t="s">
        <v>73</v>
      </c>
      <c r="S157" s="120" t="s">
        <v>342</v>
      </c>
      <c r="T157" s="120" t="s">
        <v>508</v>
      </c>
      <c r="U157" s="120" t="s">
        <v>659</v>
      </c>
      <c r="V157" s="122" t="s">
        <v>587</v>
      </c>
      <c r="W157" s="120" t="s">
        <v>73</v>
      </c>
      <c r="X157" s="120" t="s">
        <v>550</v>
      </c>
      <c r="Y157" s="120" t="s">
        <v>388</v>
      </c>
      <c r="Z157" s="120" t="s">
        <v>73</v>
      </c>
      <c r="AA157" s="122" t="s">
        <v>550</v>
      </c>
      <c r="AB157" s="120" t="s">
        <v>73</v>
      </c>
      <c r="AC157" s="122" t="s">
        <v>706</v>
      </c>
      <c r="AD157" s="210" t="s">
        <v>550</v>
      </c>
      <c r="AE157" s="487" t="s">
        <v>550</v>
      </c>
      <c r="AF157" s="217" t="s">
        <v>550</v>
      </c>
      <c r="AG157" s="120" t="s">
        <v>550</v>
      </c>
      <c r="AH157" s="122" t="s">
        <v>388</v>
      </c>
      <c r="AI157" s="210" t="s">
        <v>550</v>
      </c>
      <c r="AJ157" s="210"/>
      <c r="AK157" s="120"/>
      <c r="AL157" s="205"/>
      <c r="AM157" s="120"/>
      <c r="AN157" s="212"/>
      <c r="AO157" s="210" t="s">
        <v>388</v>
      </c>
      <c r="AP157" s="120" t="s">
        <v>388</v>
      </c>
      <c r="AQ157" s="122" t="s">
        <v>388</v>
      </c>
      <c r="AR157" s="127" t="s">
        <v>388</v>
      </c>
      <c r="AS157" s="120" t="s">
        <v>388</v>
      </c>
      <c r="AT157" s="127" t="s">
        <v>388</v>
      </c>
      <c r="AU157" s="210" t="s">
        <v>73</v>
      </c>
      <c r="AV157" s="127" t="s">
        <v>73</v>
      </c>
      <c r="AW157" s="122" t="s">
        <v>388</v>
      </c>
      <c r="AX157" s="132" t="s">
        <v>73</v>
      </c>
      <c r="AY157" s="123" t="s">
        <v>388</v>
      </c>
      <c r="AZ157" s="120" t="s">
        <v>388</v>
      </c>
      <c r="BA157" s="122" t="s">
        <v>388</v>
      </c>
      <c r="BB157" s="210"/>
      <c r="BC157" s="120"/>
      <c r="BD157" s="120"/>
      <c r="BE157" s="120"/>
      <c r="BF157" s="120"/>
      <c r="BG157" s="120"/>
      <c r="BH157" s="120"/>
      <c r="BI157" s="120"/>
      <c r="BJ157" s="120"/>
      <c r="BK157" s="120"/>
      <c r="BL157" s="120"/>
      <c r="BM157" s="120"/>
      <c r="BN157" s="120"/>
      <c r="BO157" s="120"/>
      <c r="BP157" s="120"/>
      <c r="BQ157" s="120"/>
      <c r="BR157" s="210" t="s">
        <v>550</v>
      </c>
      <c r="BS157" s="120" t="s">
        <v>550</v>
      </c>
      <c r="BT157" s="120" t="s">
        <v>550</v>
      </c>
      <c r="BU157" s="120" t="s">
        <v>550</v>
      </c>
      <c r="BV157" s="120" t="s">
        <v>550</v>
      </c>
      <c r="BW157" s="120" t="s">
        <v>550</v>
      </c>
      <c r="BX157" s="120" t="s">
        <v>550</v>
      </c>
      <c r="BY157" s="122" t="s">
        <v>550</v>
      </c>
      <c r="BZ157" s="127" t="s">
        <v>550</v>
      </c>
      <c r="CA157" s="210" t="s">
        <v>73</v>
      </c>
      <c r="CB157" s="123" t="s">
        <v>551</v>
      </c>
      <c r="CC157" s="707" t="s">
        <v>706</v>
      </c>
      <c r="CD157" s="708"/>
      <c r="CE157" s="205" t="s">
        <v>564</v>
      </c>
      <c r="CF157" s="210" t="s">
        <v>562</v>
      </c>
      <c r="CG157" s="210" t="s">
        <v>73</v>
      </c>
      <c r="CH157" s="410" t="s">
        <v>1029</v>
      </c>
      <c r="CI157" s="129" t="s">
        <v>929</v>
      </c>
    </row>
    <row r="158" spans="1:87" s="8" customFormat="1" ht="84" customHeight="1">
      <c r="A158" s="691"/>
      <c r="B158" s="31" t="s">
        <v>428</v>
      </c>
      <c r="C158" s="210" t="s">
        <v>73</v>
      </c>
      <c r="D158" s="120" t="s">
        <v>73</v>
      </c>
      <c r="E158" s="120" t="s">
        <v>73</v>
      </c>
      <c r="F158" s="120" t="s">
        <v>73</v>
      </c>
      <c r="G158" s="120" t="s">
        <v>73</v>
      </c>
      <c r="H158" s="120" t="s">
        <v>73</v>
      </c>
      <c r="I158" s="120" t="s">
        <v>73</v>
      </c>
      <c r="J158" s="120" t="s">
        <v>550</v>
      </c>
      <c r="K158" s="120" t="s">
        <v>550</v>
      </c>
      <c r="L158" s="120" t="s">
        <v>73</v>
      </c>
      <c r="M158" s="120" t="s">
        <v>550</v>
      </c>
      <c r="N158" s="120" t="s">
        <v>550</v>
      </c>
      <c r="O158" s="120" t="s">
        <v>73</v>
      </c>
      <c r="P158" s="136" t="s">
        <v>256</v>
      </c>
      <c r="Q158" s="131" t="s">
        <v>907</v>
      </c>
      <c r="R158" s="120" t="s">
        <v>73</v>
      </c>
      <c r="S158" s="120" t="s">
        <v>538</v>
      </c>
      <c r="T158" s="120" t="s">
        <v>508</v>
      </c>
      <c r="U158" s="120" t="s">
        <v>214</v>
      </c>
      <c r="V158" s="122" t="s">
        <v>202</v>
      </c>
      <c r="W158" s="120" t="s">
        <v>73</v>
      </c>
      <c r="X158" s="120" t="s">
        <v>550</v>
      </c>
      <c r="Y158" s="120" t="s">
        <v>73</v>
      </c>
      <c r="Z158" s="120" t="s">
        <v>550</v>
      </c>
      <c r="AA158" s="122" t="s">
        <v>550</v>
      </c>
      <c r="AB158" s="120" t="s">
        <v>73</v>
      </c>
      <c r="AC158" s="122" t="s">
        <v>352</v>
      </c>
      <c r="AD158" s="210" t="s">
        <v>73</v>
      </c>
      <c r="AE158" s="487" t="s">
        <v>441</v>
      </c>
      <c r="AF158" s="120" t="s">
        <v>550</v>
      </c>
      <c r="AG158" s="120" t="s">
        <v>550</v>
      </c>
      <c r="AH158" s="122" t="s">
        <v>388</v>
      </c>
      <c r="AI158" s="210" t="s">
        <v>73</v>
      </c>
      <c r="AJ158" s="210" t="s">
        <v>811</v>
      </c>
      <c r="AK158" s="120" t="s">
        <v>420</v>
      </c>
      <c r="AL158" s="205" t="s">
        <v>380</v>
      </c>
      <c r="AM158" s="120" t="s">
        <v>550</v>
      </c>
      <c r="AN158" s="212"/>
      <c r="AO158" s="210" t="s">
        <v>388</v>
      </c>
      <c r="AP158" s="120" t="s">
        <v>388</v>
      </c>
      <c r="AQ158" s="122" t="s">
        <v>388</v>
      </c>
      <c r="AR158" s="127" t="s">
        <v>388</v>
      </c>
      <c r="AS158" s="120" t="s">
        <v>388</v>
      </c>
      <c r="AT158" s="127" t="s">
        <v>388</v>
      </c>
      <c r="AU158" s="210" t="s">
        <v>388</v>
      </c>
      <c r="AV158" s="127" t="s">
        <v>388</v>
      </c>
      <c r="AW158" s="122" t="s">
        <v>388</v>
      </c>
      <c r="AX158" s="132" t="s">
        <v>73</v>
      </c>
      <c r="AY158" s="123" t="s">
        <v>388</v>
      </c>
      <c r="AZ158" s="120" t="s">
        <v>388</v>
      </c>
      <c r="BA158" s="122" t="s">
        <v>388</v>
      </c>
      <c r="BB158" s="123"/>
      <c r="BC158" s="123"/>
      <c r="BD158" s="123"/>
      <c r="BE158" s="123"/>
      <c r="BF158" s="123"/>
      <c r="BG158" s="120"/>
      <c r="BH158" s="120"/>
      <c r="BI158" s="120"/>
      <c r="BJ158" s="123"/>
      <c r="BK158" s="123"/>
      <c r="BL158" s="123"/>
      <c r="BM158" s="123"/>
      <c r="BN158" s="123"/>
      <c r="BO158" s="120"/>
      <c r="BP158" s="120"/>
      <c r="BQ158" s="120"/>
      <c r="BR158" s="210" t="s">
        <v>73</v>
      </c>
      <c r="BS158" s="120" t="s">
        <v>550</v>
      </c>
      <c r="BT158" s="120" t="s">
        <v>550</v>
      </c>
      <c r="BU158" s="120" t="s">
        <v>550</v>
      </c>
      <c r="BV158" s="120" t="s">
        <v>73</v>
      </c>
      <c r="BW158" s="120" t="s">
        <v>73</v>
      </c>
      <c r="BX158" s="120" t="s">
        <v>550</v>
      </c>
      <c r="BY158" s="122" t="s">
        <v>550</v>
      </c>
      <c r="BZ158" s="127" t="s">
        <v>550</v>
      </c>
      <c r="CA158" s="210" t="s">
        <v>73</v>
      </c>
      <c r="CB158" s="123" t="s">
        <v>551</v>
      </c>
      <c r="CC158" s="707" t="s">
        <v>361</v>
      </c>
      <c r="CD158" s="708"/>
      <c r="CE158" s="205" t="s">
        <v>562</v>
      </c>
      <c r="CF158" s="210" t="s">
        <v>564</v>
      </c>
      <c r="CG158" s="210" t="s">
        <v>388</v>
      </c>
      <c r="CH158" s="214"/>
      <c r="CI158" s="129"/>
    </row>
    <row r="159" spans="1:87" s="8" customFormat="1" ht="60.75" customHeight="1">
      <c r="A159" s="691"/>
      <c r="B159" s="31" t="s">
        <v>387</v>
      </c>
      <c r="C159" s="210" t="s">
        <v>73</v>
      </c>
      <c r="D159" s="120" t="s">
        <v>550</v>
      </c>
      <c r="E159" s="120" t="s">
        <v>73</v>
      </c>
      <c r="F159" s="120" t="s">
        <v>550</v>
      </c>
      <c r="G159" s="120" t="s">
        <v>73</v>
      </c>
      <c r="H159" s="120" t="s">
        <v>73</v>
      </c>
      <c r="I159" s="120" t="s">
        <v>73</v>
      </c>
      <c r="J159" s="120" t="s">
        <v>550</v>
      </c>
      <c r="K159" s="120" t="s">
        <v>550</v>
      </c>
      <c r="L159" s="120" t="s">
        <v>73</v>
      </c>
      <c r="M159" s="120" t="s">
        <v>550</v>
      </c>
      <c r="N159" s="120" t="s">
        <v>550</v>
      </c>
      <c r="O159" s="120" t="s">
        <v>73</v>
      </c>
      <c r="P159" s="136" t="s">
        <v>783</v>
      </c>
      <c r="Q159" s="131" t="s">
        <v>368</v>
      </c>
      <c r="R159" s="120" t="s">
        <v>73</v>
      </c>
      <c r="S159" s="120" t="s">
        <v>707</v>
      </c>
      <c r="T159" s="120" t="s">
        <v>508</v>
      </c>
      <c r="U159" s="120" t="s">
        <v>214</v>
      </c>
      <c r="V159" s="122" t="s">
        <v>202</v>
      </c>
      <c r="W159" s="120" t="s">
        <v>73</v>
      </c>
      <c r="X159" s="120" t="s">
        <v>550</v>
      </c>
      <c r="Y159" s="120" t="s">
        <v>73</v>
      </c>
      <c r="Z159" s="120" t="s">
        <v>550</v>
      </c>
      <c r="AA159" s="122" t="s">
        <v>550</v>
      </c>
      <c r="AB159" s="120" t="s">
        <v>73</v>
      </c>
      <c r="AC159" s="122" t="s">
        <v>1313</v>
      </c>
      <c r="AD159" s="210" t="s">
        <v>550</v>
      </c>
      <c r="AE159" s="487" t="s">
        <v>1161</v>
      </c>
      <c r="AF159" s="217" t="s">
        <v>550</v>
      </c>
      <c r="AG159" s="120" t="s">
        <v>550</v>
      </c>
      <c r="AH159" s="122" t="s">
        <v>388</v>
      </c>
      <c r="AI159" s="211" t="s">
        <v>73</v>
      </c>
      <c r="AJ159" s="210" t="s">
        <v>555</v>
      </c>
      <c r="AK159" s="120" t="s">
        <v>420</v>
      </c>
      <c r="AL159" s="205" t="s">
        <v>380</v>
      </c>
      <c r="AM159" s="120" t="s">
        <v>73</v>
      </c>
      <c r="AN159" s="212" t="s">
        <v>690</v>
      </c>
      <c r="AO159" s="210" t="s">
        <v>388</v>
      </c>
      <c r="AP159" s="120" t="s">
        <v>388</v>
      </c>
      <c r="AQ159" s="122" t="s">
        <v>388</v>
      </c>
      <c r="AR159" s="127" t="s">
        <v>73</v>
      </c>
      <c r="AS159" s="120" t="s">
        <v>388</v>
      </c>
      <c r="AT159" s="127" t="s">
        <v>388</v>
      </c>
      <c r="AU159" s="210" t="s">
        <v>388</v>
      </c>
      <c r="AV159" s="127" t="s">
        <v>73</v>
      </c>
      <c r="AW159" s="122" t="s">
        <v>388</v>
      </c>
      <c r="AX159" s="132" t="s">
        <v>73</v>
      </c>
      <c r="AY159" s="123" t="s">
        <v>388</v>
      </c>
      <c r="AZ159" s="120" t="s">
        <v>388</v>
      </c>
      <c r="BA159" s="122" t="s">
        <v>388</v>
      </c>
      <c r="BB159" s="123"/>
      <c r="BC159" s="123"/>
      <c r="BD159" s="123"/>
      <c r="BE159" s="123"/>
      <c r="BF159" s="123"/>
      <c r="BG159" s="120"/>
      <c r="BH159" s="120"/>
      <c r="BI159" s="120"/>
      <c r="BJ159" s="123"/>
      <c r="BK159" s="123"/>
      <c r="BL159" s="123"/>
      <c r="BM159" s="123"/>
      <c r="BN159" s="123"/>
      <c r="BO159" s="120"/>
      <c r="BP159" s="120"/>
      <c r="BQ159" s="120"/>
      <c r="BR159" s="210" t="s">
        <v>73</v>
      </c>
      <c r="BS159" s="120" t="s">
        <v>73</v>
      </c>
      <c r="BT159" s="120" t="s">
        <v>550</v>
      </c>
      <c r="BU159" s="120" t="s">
        <v>550</v>
      </c>
      <c r="BV159" s="120" t="s">
        <v>73</v>
      </c>
      <c r="BW159" s="120" t="s">
        <v>73</v>
      </c>
      <c r="BX159" s="120" t="s">
        <v>550</v>
      </c>
      <c r="BY159" s="122" t="s">
        <v>550</v>
      </c>
      <c r="BZ159" s="127" t="s">
        <v>550</v>
      </c>
      <c r="CA159" s="210" t="s">
        <v>73</v>
      </c>
      <c r="CB159" s="123" t="s">
        <v>551</v>
      </c>
      <c r="CC159" s="707" t="s">
        <v>785</v>
      </c>
      <c r="CD159" s="708"/>
      <c r="CE159" s="205" t="s">
        <v>564</v>
      </c>
      <c r="CF159" s="210" t="s">
        <v>562</v>
      </c>
      <c r="CG159" s="210" t="s">
        <v>388</v>
      </c>
      <c r="CH159" s="127"/>
      <c r="CI159" s="122"/>
    </row>
    <row r="160" spans="1:87" s="8" customFormat="1" ht="32.25" customHeight="1">
      <c r="A160" s="691"/>
      <c r="B160" s="31" t="s">
        <v>430</v>
      </c>
      <c r="C160" s="210" t="s">
        <v>73</v>
      </c>
      <c r="D160" s="120" t="s">
        <v>550</v>
      </c>
      <c r="E160" s="120" t="s">
        <v>73</v>
      </c>
      <c r="F160" s="120" t="s">
        <v>550</v>
      </c>
      <c r="G160" s="120" t="s">
        <v>550</v>
      </c>
      <c r="H160" s="120" t="s">
        <v>73</v>
      </c>
      <c r="I160" s="120" t="s">
        <v>73</v>
      </c>
      <c r="J160" s="120" t="s">
        <v>550</v>
      </c>
      <c r="K160" s="120" t="s">
        <v>550</v>
      </c>
      <c r="L160" s="120" t="s">
        <v>73</v>
      </c>
      <c r="M160" s="120" t="s">
        <v>550</v>
      </c>
      <c r="N160" s="120" t="s">
        <v>550</v>
      </c>
      <c r="O160" s="120" t="s">
        <v>73</v>
      </c>
      <c r="P160" s="136" t="s">
        <v>1094</v>
      </c>
      <c r="Q160" s="131" t="s">
        <v>876</v>
      </c>
      <c r="R160" s="120" t="s">
        <v>73</v>
      </c>
      <c r="S160" s="120" t="s">
        <v>708</v>
      </c>
      <c r="T160" s="120" t="s">
        <v>724</v>
      </c>
      <c r="U160" s="120" t="s">
        <v>659</v>
      </c>
      <c r="V160" s="407" t="s">
        <v>1005</v>
      </c>
      <c r="W160" s="120" t="s">
        <v>73</v>
      </c>
      <c r="X160" s="120" t="s">
        <v>550</v>
      </c>
      <c r="Y160" s="120" t="s">
        <v>388</v>
      </c>
      <c r="Z160" s="120" t="s">
        <v>550</v>
      </c>
      <c r="AA160" s="122" t="s">
        <v>550</v>
      </c>
      <c r="AB160" s="120" t="s">
        <v>73</v>
      </c>
      <c r="AC160" s="122" t="s">
        <v>1314</v>
      </c>
      <c r="AD160" s="210" t="s">
        <v>550</v>
      </c>
      <c r="AE160" s="487" t="s">
        <v>1160</v>
      </c>
      <c r="AF160" s="217" t="s">
        <v>550</v>
      </c>
      <c r="AG160" s="120" t="s">
        <v>550</v>
      </c>
      <c r="AH160" s="122" t="s">
        <v>388</v>
      </c>
      <c r="AI160" s="211" t="s">
        <v>73</v>
      </c>
      <c r="AJ160" s="210" t="s">
        <v>483</v>
      </c>
      <c r="AK160" s="120" t="s">
        <v>420</v>
      </c>
      <c r="AL160" s="205" t="s">
        <v>380</v>
      </c>
      <c r="AM160" s="120" t="s">
        <v>550</v>
      </c>
      <c r="AN160" s="212"/>
      <c r="AO160" s="210" t="s">
        <v>388</v>
      </c>
      <c r="AP160" s="120" t="s">
        <v>388</v>
      </c>
      <c r="AQ160" s="122" t="s">
        <v>388</v>
      </c>
      <c r="AR160" s="127" t="s">
        <v>73</v>
      </c>
      <c r="AS160" s="120" t="s">
        <v>388</v>
      </c>
      <c r="AT160" s="127" t="s">
        <v>388</v>
      </c>
      <c r="AU160" s="210" t="s">
        <v>73</v>
      </c>
      <c r="AV160" s="127" t="s">
        <v>388</v>
      </c>
      <c r="AW160" s="122" t="s">
        <v>388</v>
      </c>
      <c r="AX160" s="132" t="s">
        <v>73</v>
      </c>
      <c r="AY160" s="123" t="s">
        <v>388</v>
      </c>
      <c r="AZ160" s="120" t="s">
        <v>388</v>
      </c>
      <c r="BA160" s="122" t="s">
        <v>73</v>
      </c>
      <c r="BB160" s="123"/>
      <c r="BC160" s="123"/>
      <c r="BD160" s="123"/>
      <c r="BE160" s="123"/>
      <c r="BF160" s="123"/>
      <c r="BG160" s="120"/>
      <c r="BH160" s="120"/>
      <c r="BI160" s="120"/>
      <c r="BJ160" s="123"/>
      <c r="BK160" s="123"/>
      <c r="BL160" s="123"/>
      <c r="BM160" s="123"/>
      <c r="BN160" s="123"/>
      <c r="BO160" s="120">
        <v>1</v>
      </c>
      <c r="BP160" s="120"/>
      <c r="BQ160" s="120"/>
      <c r="BR160" s="210" t="s">
        <v>550</v>
      </c>
      <c r="BS160" s="120" t="s">
        <v>550</v>
      </c>
      <c r="BT160" s="120" t="s">
        <v>550</v>
      </c>
      <c r="BU160" s="120" t="s">
        <v>550</v>
      </c>
      <c r="BV160" s="120" t="s">
        <v>550</v>
      </c>
      <c r="BW160" s="120" t="s">
        <v>73</v>
      </c>
      <c r="BX160" s="205" t="s">
        <v>550</v>
      </c>
      <c r="BY160" s="122" t="s">
        <v>550</v>
      </c>
      <c r="BZ160" s="127" t="s">
        <v>550</v>
      </c>
      <c r="CA160" s="210" t="s">
        <v>73</v>
      </c>
      <c r="CB160" s="123" t="s">
        <v>551</v>
      </c>
      <c r="CC160" s="707" t="s">
        <v>1315</v>
      </c>
      <c r="CD160" s="708"/>
      <c r="CE160" s="205" t="s">
        <v>564</v>
      </c>
      <c r="CF160" s="210" t="s">
        <v>564</v>
      </c>
      <c r="CG160" s="210" t="s">
        <v>388</v>
      </c>
      <c r="CH160" s="214"/>
      <c r="CI160" s="129"/>
    </row>
    <row r="161" spans="1:89" s="8" customFormat="1" ht="33" customHeight="1">
      <c r="A161" s="691"/>
      <c r="B161" s="31" t="s">
        <v>260</v>
      </c>
      <c r="C161" s="210" t="s">
        <v>550</v>
      </c>
      <c r="D161" s="120" t="s">
        <v>73</v>
      </c>
      <c r="E161" s="120" t="s">
        <v>73</v>
      </c>
      <c r="F161" s="120" t="s">
        <v>550</v>
      </c>
      <c r="G161" s="120" t="s">
        <v>73</v>
      </c>
      <c r="H161" s="120" t="s">
        <v>73</v>
      </c>
      <c r="I161" s="120" t="s">
        <v>73</v>
      </c>
      <c r="J161" s="120" t="s">
        <v>550</v>
      </c>
      <c r="K161" s="120" t="s">
        <v>550</v>
      </c>
      <c r="L161" s="120" t="s">
        <v>73</v>
      </c>
      <c r="M161" s="120" t="s">
        <v>550</v>
      </c>
      <c r="N161" s="120" t="s">
        <v>550</v>
      </c>
      <c r="O161" s="120" t="s">
        <v>73</v>
      </c>
      <c r="P161" s="307" t="s">
        <v>1316</v>
      </c>
      <c r="Q161" s="131" t="s">
        <v>85</v>
      </c>
      <c r="R161" s="120" t="s">
        <v>73</v>
      </c>
      <c r="S161" s="120" t="s">
        <v>1317</v>
      </c>
      <c r="T161" s="120" t="s">
        <v>508</v>
      </c>
      <c r="U161" s="120" t="s">
        <v>214</v>
      </c>
      <c r="V161" s="122" t="s">
        <v>202</v>
      </c>
      <c r="W161" s="120" t="s">
        <v>73</v>
      </c>
      <c r="X161" s="120" t="s">
        <v>550</v>
      </c>
      <c r="Y161" s="120" t="s">
        <v>73</v>
      </c>
      <c r="Z161" s="120" t="s">
        <v>550</v>
      </c>
      <c r="AA161" s="122" t="s">
        <v>550</v>
      </c>
      <c r="AB161" s="120" t="s">
        <v>73</v>
      </c>
      <c r="AC161" s="122" t="s">
        <v>1318</v>
      </c>
      <c r="AD161" s="210" t="s">
        <v>550</v>
      </c>
      <c r="AE161" s="487" t="s">
        <v>1159</v>
      </c>
      <c r="AF161" s="217" t="s">
        <v>294</v>
      </c>
      <c r="AG161" s="120" t="s">
        <v>550</v>
      </c>
      <c r="AH161" s="122" t="s">
        <v>388</v>
      </c>
      <c r="AI161" s="210" t="s">
        <v>550</v>
      </c>
      <c r="AJ161" s="210"/>
      <c r="AK161" s="120"/>
      <c r="AL161" s="205"/>
      <c r="AM161" s="120"/>
      <c r="AN161" s="212"/>
      <c r="AO161" s="210" t="s">
        <v>388</v>
      </c>
      <c r="AP161" s="120" t="s">
        <v>388</v>
      </c>
      <c r="AQ161" s="122" t="s">
        <v>388</v>
      </c>
      <c r="AR161" s="127" t="s">
        <v>388</v>
      </c>
      <c r="AS161" s="120" t="s">
        <v>73</v>
      </c>
      <c r="AT161" s="122" t="s">
        <v>73</v>
      </c>
      <c r="AU161" s="127" t="s">
        <v>388</v>
      </c>
      <c r="AV161" s="120" t="s">
        <v>73</v>
      </c>
      <c r="AW161" s="122" t="s">
        <v>73</v>
      </c>
      <c r="AX161" s="132" t="s">
        <v>388</v>
      </c>
      <c r="AY161" s="123" t="s">
        <v>388</v>
      </c>
      <c r="AZ161" s="120" t="s">
        <v>388</v>
      </c>
      <c r="BA161" s="122" t="s">
        <v>388</v>
      </c>
      <c r="BB161" s="123"/>
      <c r="BC161" s="123"/>
      <c r="BD161" s="123"/>
      <c r="BE161" s="123"/>
      <c r="BF161" s="123"/>
      <c r="BG161" s="120"/>
      <c r="BH161" s="120"/>
      <c r="BI161" s="120"/>
      <c r="BJ161" s="123"/>
      <c r="BK161" s="123"/>
      <c r="BL161" s="123"/>
      <c r="BM161" s="123"/>
      <c r="BN161" s="123">
        <v>1</v>
      </c>
      <c r="BO161" s="120"/>
      <c r="BP161" s="120"/>
      <c r="BQ161" s="120"/>
      <c r="BR161" s="210" t="s">
        <v>73</v>
      </c>
      <c r="BS161" s="120" t="s">
        <v>73</v>
      </c>
      <c r="BT161" s="120" t="s">
        <v>550</v>
      </c>
      <c r="BU161" s="120" t="s">
        <v>550</v>
      </c>
      <c r="BV161" s="120" t="s">
        <v>550</v>
      </c>
      <c r="BW161" s="120" t="s">
        <v>73</v>
      </c>
      <c r="BX161" s="120" t="s">
        <v>550</v>
      </c>
      <c r="BY161" s="122" t="s">
        <v>550</v>
      </c>
      <c r="BZ161" s="127" t="s">
        <v>550</v>
      </c>
      <c r="CA161" s="210" t="s">
        <v>73</v>
      </c>
      <c r="CB161" s="123" t="s">
        <v>551</v>
      </c>
      <c r="CC161" s="707" t="s">
        <v>1318</v>
      </c>
      <c r="CD161" s="708"/>
      <c r="CE161" s="205" t="s">
        <v>564</v>
      </c>
      <c r="CF161" s="210" t="s">
        <v>562</v>
      </c>
      <c r="CG161" s="210" t="s">
        <v>388</v>
      </c>
      <c r="CH161" s="214"/>
      <c r="CI161" s="129"/>
    </row>
    <row r="162" spans="1:89" s="8" customFormat="1" ht="32.25" customHeight="1">
      <c r="A162" s="691"/>
      <c r="B162" s="31" t="s">
        <v>122</v>
      </c>
      <c r="C162" s="121" t="s">
        <v>73</v>
      </c>
      <c r="D162" s="120" t="s">
        <v>73</v>
      </c>
      <c r="E162" s="120" t="s">
        <v>550</v>
      </c>
      <c r="F162" s="120" t="s">
        <v>73</v>
      </c>
      <c r="G162" s="120" t="s">
        <v>73</v>
      </c>
      <c r="H162" s="120" t="s">
        <v>550</v>
      </c>
      <c r="I162" s="120" t="s">
        <v>73</v>
      </c>
      <c r="J162" s="120" t="s">
        <v>550</v>
      </c>
      <c r="K162" s="120" t="s">
        <v>550</v>
      </c>
      <c r="L162" s="120" t="s">
        <v>73</v>
      </c>
      <c r="M162" s="120" t="s">
        <v>550</v>
      </c>
      <c r="N162" s="120" t="s">
        <v>550</v>
      </c>
      <c r="O162" s="120" t="s">
        <v>73</v>
      </c>
      <c r="P162" s="488" t="s">
        <v>1030</v>
      </c>
      <c r="Q162" s="131" t="s">
        <v>710</v>
      </c>
      <c r="R162" s="120" t="s">
        <v>73</v>
      </c>
      <c r="S162" s="120" t="s">
        <v>312</v>
      </c>
      <c r="T162" s="120" t="s">
        <v>508</v>
      </c>
      <c r="U162" s="120" t="s">
        <v>574</v>
      </c>
      <c r="V162" s="122" t="s">
        <v>202</v>
      </c>
      <c r="W162" s="120" t="s">
        <v>73</v>
      </c>
      <c r="X162" s="120" t="s">
        <v>550</v>
      </c>
      <c r="Y162" s="120" t="s">
        <v>388</v>
      </c>
      <c r="Z162" s="120" t="s">
        <v>550</v>
      </c>
      <c r="AA162" s="122" t="s">
        <v>550</v>
      </c>
      <c r="AB162" s="120" t="s">
        <v>550</v>
      </c>
      <c r="AC162" s="122"/>
      <c r="AD162" s="121" t="s">
        <v>73</v>
      </c>
      <c r="AE162" s="487" t="s">
        <v>1020</v>
      </c>
      <c r="AF162" s="120" t="s">
        <v>550</v>
      </c>
      <c r="AG162" s="120" t="s">
        <v>550</v>
      </c>
      <c r="AH162" s="122" t="s">
        <v>388</v>
      </c>
      <c r="AI162" s="211" t="s">
        <v>73</v>
      </c>
      <c r="AJ162" s="121" t="s">
        <v>695</v>
      </c>
      <c r="AK162" s="120" t="s">
        <v>712</v>
      </c>
      <c r="AL162" s="205" t="s">
        <v>554</v>
      </c>
      <c r="AM162" s="120" t="s">
        <v>73</v>
      </c>
      <c r="AN162" s="212" t="s">
        <v>1319</v>
      </c>
      <c r="AO162" s="121" t="s">
        <v>73</v>
      </c>
      <c r="AP162" s="120" t="s">
        <v>73</v>
      </c>
      <c r="AQ162" s="122" t="s">
        <v>388</v>
      </c>
      <c r="AR162" s="127" t="s">
        <v>73</v>
      </c>
      <c r="AS162" s="120" t="s">
        <v>73</v>
      </c>
      <c r="AT162" s="127" t="s">
        <v>388</v>
      </c>
      <c r="AU162" s="121" t="s">
        <v>388</v>
      </c>
      <c r="AV162" s="127" t="s">
        <v>73</v>
      </c>
      <c r="AW162" s="122" t="s">
        <v>73</v>
      </c>
      <c r="AX162" s="132" t="s">
        <v>73</v>
      </c>
      <c r="AY162" s="123" t="s">
        <v>388</v>
      </c>
      <c r="AZ162" s="120" t="s">
        <v>388</v>
      </c>
      <c r="BA162" s="122" t="s">
        <v>388</v>
      </c>
      <c r="BB162" s="123"/>
      <c r="BC162" s="123"/>
      <c r="BD162" s="123"/>
      <c r="BE162" s="123"/>
      <c r="BF162" s="123"/>
      <c r="BG162" s="120"/>
      <c r="BH162" s="120"/>
      <c r="BI162" s="120"/>
      <c r="BJ162" s="123"/>
      <c r="BK162" s="123"/>
      <c r="BL162" s="123"/>
      <c r="BM162" s="123"/>
      <c r="BN162" s="123"/>
      <c r="BO162" s="120"/>
      <c r="BP162" s="120"/>
      <c r="BQ162" s="120"/>
      <c r="BR162" s="121" t="s">
        <v>73</v>
      </c>
      <c r="BS162" s="120" t="s">
        <v>73</v>
      </c>
      <c r="BT162" s="120" t="s">
        <v>550</v>
      </c>
      <c r="BU162" s="120" t="s">
        <v>550</v>
      </c>
      <c r="BV162" s="120" t="s">
        <v>73</v>
      </c>
      <c r="BW162" s="120" t="s">
        <v>73</v>
      </c>
      <c r="BX162" s="120" t="s">
        <v>550</v>
      </c>
      <c r="BY162" s="122" t="s">
        <v>550</v>
      </c>
      <c r="BZ162" s="127" t="s">
        <v>550</v>
      </c>
      <c r="CA162" s="121" t="s">
        <v>73</v>
      </c>
      <c r="CB162" s="123" t="s">
        <v>551</v>
      </c>
      <c r="CC162" s="707" t="s">
        <v>1320</v>
      </c>
      <c r="CD162" s="708"/>
      <c r="CE162" s="205" t="s">
        <v>564</v>
      </c>
      <c r="CF162" s="121" t="s">
        <v>564</v>
      </c>
      <c r="CG162" s="121" t="s">
        <v>388</v>
      </c>
      <c r="CH162" s="214"/>
      <c r="CI162" s="129"/>
    </row>
    <row r="163" spans="1:89" s="8" customFormat="1" ht="32.25" customHeight="1">
      <c r="A163" s="691"/>
      <c r="B163" s="31" t="s">
        <v>431</v>
      </c>
      <c r="C163" s="121" t="s">
        <v>73</v>
      </c>
      <c r="D163" s="120" t="s">
        <v>550</v>
      </c>
      <c r="E163" s="120" t="s">
        <v>550</v>
      </c>
      <c r="F163" s="120" t="s">
        <v>73</v>
      </c>
      <c r="G163" s="120" t="s">
        <v>550</v>
      </c>
      <c r="H163" s="120" t="s">
        <v>73</v>
      </c>
      <c r="I163" s="120" t="s">
        <v>73</v>
      </c>
      <c r="J163" s="120" t="s">
        <v>550</v>
      </c>
      <c r="K163" s="120" t="s">
        <v>550</v>
      </c>
      <c r="L163" s="120" t="s">
        <v>73</v>
      </c>
      <c r="M163" s="120" t="s">
        <v>550</v>
      </c>
      <c r="N163" s="120" t="s">
        <v>550</v>
      </c>
      <c r="O163" s="120" t="s">
        <v>73</v>
      </c>
      <c r="P163" s="136" t="s">
        <v>618</v>
      </c>
      <c r="Q163" s="131" t="s">
        <v>840</v>
      </c>
      <c r="R163" s="120" t="s">
        <v>73</v>
      </c>
      <c r="S163" s="120" t="s">
        <v>291</v>
      </c>
      <c r="T163" s="120" t="s">
        <v>508</v>
      </c>
      <c r="U163" s="120" t="s">
        <v>574</v>
      </c>
      <c r="V163" s="122" t="s">
        <v>202</v>
      </c>
      <c r="W163" s="120" t="s">
        <v>73</v>
      </c>
      <c r="X163" s="120" t="s">
        <v>73</v>
      </c>
      <c r="Y163" s="120" t="s">
        <v>73</v>
      </c>
      <c r="Z163" s="120" t="s">
        <v>550</v>
      </c>
      <c r="AA163" s="122" t="s">
        <v>550</v>
      </c>
      <c r="AB163" s="120" t="s">
        <v>73</v>
      </c>
      <c r="AC163" s="122" t="s">
        <v>451</v>
      </c>
      <c r="AD163" s="121" t="s">
        <v>73</v>
      </c>
      <c r="AE163" s="487" t="s">
        <v>462</v>
      </c>
      <c r="AF163" s="217" t="s">
        <v>693</v>
      </c>
      <c r="AG163" s="120" t="s">
        <v>73</v>
      </c>
      <c r="AH163" s="122" t="s">
        <v>388</v>
      </c>
      <c r="AI163" s="121" t="s">
        <v>550</v>
      </c>
      <c r="AJ163" s="121"/>
      <c r="AK163" s="120"/>
      <c r="AL163" s="205"/>
      <c r="AM163" s="120"/>
      <c r="AN163" s="212"/>
      <c r="AO163" s="121" t="s">
        <v>388</v>
      </c>
      <c r="AP163" s="120" t="s">
        <v>388</v>
      </c>
      <c r="AQ163" s="122" t="s">
        <v>388</v>
      </c>
      <c r="AR163" s="127" t="s">
        <v>388</v>
      </c>
      <c r="AS163" s="120" t="s">
        <v>388</v>
      </c>
      <c r="AT163" s="127" t="s">
        <v>388</v>
      </c>
      <c r="AU163" s="121" t="s">
        <v>388</v>
      </c>
      <c r="AV163" s="127" t="s">
        <v>73</v>
      </c>
      <c r="AW163" s="122" t="s">
        <v>388</v>
      </c>
      <c r="AX163" s="132" t="s">
        <v>73</v>
      </c>
      <c r="AY163" s="123" t="s">
        <v>388</v>
      </c>
      <c r="AZ163" s="120" t="s">
        <v>388</v>
      </c>
      <c r="BA163" s="122" t="s">
        <v>388</v>
      </c>
      <c r="BB163" s="123"/>
      <c r="BC163" s="123"/>
      <c r="BD163" s="123"/>
      <c r="BE163" s="123"/>
      <c r="BF163" s="123"/>
      <c r="BG163" s="120"/>
      <c r="BH163" s="120"/>
      <c r="BI163" s="120"/>
      <c r="BJ163" s="123"/>
      <c r="BK163" s="123"/>
      <c r="BL163" s="123"/>
      <c r="BM163" s="123"/>
      <c r="BN163" s="123"/>
      <c r="BO163" s="120">
        <v>3</v>
      </c>
      <c r="BP163" s="120"/>
      <c r="BQ163" s="120"/>
      <c r="BR163" s="121" t="s">
        <v>550</v>
      </c>
      <c r="BS163" s="120" t="s">
        <v>550</v>
      </c>
      <c r="BT163" s="120" t="s">
        <v>550</v>
      </c>
      <c r="BU163" s="120" t="s">
        <v>550</v>
      </c>
      <c r="BV163" s="120" t="s">
        <v>550</v>
      </c>
      <c r="BW163" s="120" t="s">
        <v>550</v>
      </c>
      <c r="BX163" s="120" t="s">
        <v>550</v>
      </c>
      <c r="BY163" s="122" t="s">
        <v>550</v>
      </c>
      <c r="BZ163" s="127" t="s">
        <v>280</v>
      </c>
      <c r="CA163" s="121" t="s">
        <v>73</v>
      </c>
      <c r="CB163" s="123" t="s">
        <v>551</v>
      </c>
      <c r="CC163" s="707" t="s">
        <v>713</v>
      </c>
      <c r="CD163" s="708"/>
      <c r="CE163" s="205" t="s">
        <v>564</v>
      </c>
      <c r="CF163" s="121" t="s">
        <v>564</v>
      </c>
      <c r="CG163" s="121" t="s">
        <v>388</v>
      </c>
      <c r="CH163" s="214"/>
      <c r="CI163" s="129"/>
    </row>
    <row r="164" spans="1:89" s="8" customFormat="1" ht="32.25" customHeight="1">
      <c r="A164" s="691"/>
      <c r="B164" s="31" t="s">
        <v>382</v>
      </c>
      <c r="C164" s="121" t="s">
        <v>73</v>
      </c>
      <c r="D164" s="120" t="s">
        <v>73</v>
      </c>
      <c r="E164" s="120" t="s">
        <v>550</v>
      </c>
      <c r="F164" s="120" t="s">
        <v>550</v>
      </c>
      <c r="G164" s="120" t="s">
        <v>73</v>
      </c>
      <c r="H164" s="120" t="s">
        <v>550</v>
      </c>
      <c r="I164" s="120" t="s">
        <v>73</v>
      </c>
      <c r="J164" s="120" t="s">
        <v>550</v>
      </c>
      <c r="K164" s="120" t="s">
        <v>550</v>
      </c>
      <c r="L164" s="120" t="s">
        <v>73</v>
      </c>
      <c r="M164" s="120" t="s">
        <v>550</v>
      </c>
      <c r="N164" s="120" t="s">
        <v>550</v>
      </c>
      <c r="O164" s="120" t="s">
        <v>73</v>
      </c>
      <c r="P164" s="136" t="s">
        <v>1097</v>
      </c>
      <c r="Q164" s="131" t="s">
        <v>1098</v>
      </c>
      <c r="R164" s="120" t="s">
        <v>73</v>
      </c>
      <c r="S164" s="120" t="s">
        <v>168</v>
      </c>
      <c r="T164" s="120" t="s">
        <v>508</v>
      </c>
      <c r="U164" s="120" t="s">
        <v>574</v>
      </c>
      <c r="V164" s="122" t="s">
        <v>202</v>
      </c>
      <c r="W164" s="120" t="s">
        <v>73</v>
      </c>
      <c r="X164" s="120" t="s">
        <v>550</v>
      </c>
      <c r="Y164" s="120" t="s">
        <v>388</v>
      </c>
      <c r="Z164" s="120" t="s">
        <v>550</v>
      </c>
      <c r="AA164" s="122" t="s">
        <v>550</v>
      </c>
      <c r="AB164" s="120" t="s">
        <v>73</v>
      </c>
      <c r="AC164" s="122" t="s">
        <v>1321</v>
      </c>
      <c r="AD164" s="210" t="s">
        <v>73</v>
      </c>
      <c r="AE164" s="487" t="s">
        <v>898</v>
      </c>
      <c r="AF164" s="120" t="s">
        <v>550</v>
      </c>
      <c r="AG164" s="120" t="s">
        <v>550</v>
      </c>
      <c r="AH164" s="122" t="s">
        <v>388</v>
      </c>
      <c r="AI164" s="211" t="s">
        <v>73</v>
      </c>
      <c r="AJ164" s="121" t="s">
        <v>555</v>
      </c>
      <c r="AK164" s="120" t="s">
        <v>657</v>
      </c>
      <c r="AL164" s="205" t="s">
        <v>380</v>
      </c>
      <c r="AM164" s="120" t="s">
        <v>73</v>
      </c>
      <c r="AN164" s="212" t="s">
        <v>1099</v>
      </c>
      <c r="AO164" s="210" t="s">
        <v>388</v>
      </c>
      <c r="AP164" s="120" t="s">
        <v>388</v>
      </c>
      <c r="AQ164" s="122" t="s">
        <v>388</v>
      </c>
      <c r="AR164" s="127" t="s">
        <v>73</v>
      </c>
      <c r="AS164" s="120" t="s">
        <v>388</v>
      </c>
      <c r="AT164" s="127" t="s">
        <v>388</v>
      </c>
      <c r="AU164" s="210" t="s">
        <v>73</v>
      </c>
      <c r="AV164" s="127" t="s">
        <v>388</v>
      </c>
      <c r="AW164" s="122" t="s">
        <v>388</v>
      </c>
      <c r="AX164" s="132" t="s">
        <v>73</v>
      </c>
      <c r="AY164" s="123" t="s">
        <v>388</v>
      </c>
      <c r="AZ164" s="120" t="s">
        <v>388</v>
      </c>
      <c r="BA164" s="122" t="s">
        <v>388</v>
      </c>
      <c r="BB164" s="123"/>
      <c r="BC164" s="123"/>
      <c r="BD164" s="123"/>
      <c r="BE164" s="123"/>
      <c r="BF164" s="123"/>
      <c r="BG164" s="120"/>
      <c r="BH164" s="120"/>
      <c r="BI164" s="120"/>
      <c r="BJ164" s="123"/>
      <c r="BK164" s="123"/>
      <c r="BL164" s="123"/>
      <c r="BM164" s="123"/>
      <c r="BN164" s="123"/>
      <c r="BO164" s="120"/>
      <c r="BP164" s="120"/>
      <c r="BQ164" s="120"/>
      <c r="BR164" s="210" t="s">
        <v>73</v>
      </c>
      <c r="BS164" s="120" t="s">
        <v>73</v>
      </c>
      <c r="BT164" s="120" t="s">
        <v>550</v>
      </c>
      <c r="BU164" s="120" t="s">
        <v>550</v>
      </c>
      <c r="BV164" s="120" t="s">
        <v>550</v>
      </c>
      <c r="BW164" s="120" t="s">
        <v>550</v>
      </c>
      <c r="BX164" s="120" t="s">
        <v>550</v>
      </c>
      <c r="BY164" s="122" t="s">
        <v>550</v>
      </c>
      <c r="BZ164" s="127" t="s">
        <v>550</v>
      </c>
      <c r="CA164" s="210" t="s">
        <v>73</v>
      </c>
      <c r="CB164" s="123" t="s">
        <v>551</v>
      </c>
      <c r="CC164" s="707" t="s">
        <v>1321</v>
      </c>
      <c r="CD164" s="708"/>
      <c r="CE164" s="205" t="s">
        <v>564</v>
      </c>
      <c r="CF164" s="210" t="s">
        <v>562</v>
      </c>
      <c r="CG164" s="121" t="s">
        <v>388</v>
      </c>
      <c r="CH164" s="410"/>
      <c r="CI164" s="131"/>
    </row>
    <row r="165" spans="1:89" s="8" customFormat="1" ht="57.75" customHeight="1">
      <c r="A165" s="691"/>
      <c r="B165" s="31" t="s">
        <v>433</v>
      </c>
      <c r="C165" s="210" t="s">
        <v>73</v>
      </c>
      <c r="D165" s="120" t="s">
        <v>73</v>
      </c>
      <c r="E165" s="120" t="s">
        <v>73</v>
      </c>
      <c r="F165" s="120" t="s">
        <v>550</v>
      </c>
      <c r="G165" s="120" t="s">
        <v>73</v>
      </c>
      <c r="H165" s="120" t="s">
        <v>73</v>
      </c>
      <c r="I165" s="120" t="s">
        <v>73</v>
      </c>
      <c r="J165" s="120" t="s">
        <v>550</v>
      </c>
      <c r="K165" s="120" t="s">
        <v>550</v>
      </c>
      <c r="L165" s="120" t="s">
        <v>550</v>
      </c>
      <c r="M165" s="120" t="s">
        <v>73</v>
      </c>
      <c r="N165" s="120" t="s">
        <v>73</v>
      </c>
      <c r="O165" s="120" t="s">
        <v>73</v>
      </c>
      <c r="P165" s="136" t="s">
        <v>1031</v>
      </c>
      <c r="Q165" s="131" t="s">
        <v>871</v>
      </c>
      <c r="R165" s="120" t="s">
        <v>73</v>
      </c>
      <c r="S165" s="120" t="s">
        <v>572</v>
      </c>
      <c r="T165" s="120" t="s">
        <v>717</v>
      </c>
      <c r="U165" s="120" t="s">
        <v>214</v>
      </c>
      <c r="V165" s="122" t="s">
        <v>202</v>
      </c>
      <c r="W165" s="120" t="s">
        <v>73</v>
      </c>
      <c r="X165" s="120" t="s">
        <v>73</v>
      </c>
      <c r="Y165" s="120" t="s">
        <v>73</v>
      </c>
      <c r="Z165" s="120" t="s">
        <v>73</v>
      </c>
      <c r="AA165" s="122" t="s">
        <v>550</v>
      </c>
      <c r="AB165" s="120" t="s">
        <v>73</v>
      </c>
      <c r="AC165" s="122" t="s">
        <v>468</v>
      </c>
      <c r="AD165" s="210" t="s">
        <v>73</v>
      </c>
      <c r="AE165" s="487" t="s">
        <v>653</v>
      </c>
      <c r="AF165" s="217" t="s">
        <v>294</v>
      </c>
      <c r="AG165" s="120" t="s">
        <v>73</v>
      </c>
      <c r="AH165" s="122" t="s">
        <v>388</v>
      </c>
      <c r="AI165" s="211" t="s">
        <v>73</v>
      </c>
      <c r="AJ165" s="210" t="s">
        <v>563</v>
      </c>
      <c r="AK165" s="120" t="s">
        <v>202</v>
      </c>
      <c r="AL165" s="205" t="s">
        <v>214</v>
      </c>
      <c r="AM165" s="120" t="s">
        <v>73</v>
      </c>
      <c r="AN165" s="212" t="s">
        <v>1032</v>
      </c>
      <c r="AO165" s="210" t="s">
        <v>73</v>
      </c>
      <c r="AP165" s="120" t="s">
        <v>73</v>
      </c>
      <c r="AQ165" s="122" t="s">
        <v>388</v>
      </c>
      <c r="AR165" s="127" t="s">
        <v>73</v>
      </c>
      <c r="AS165" s="120" t="s">
        <v>73</v>
      </c>
      <c r="AT165" s="127" t="s">
        <v>73</v>
      </c>
      <c r="AU165" s="210" t="s">
        <v>388</v>
      </c>
      <c r="AV165" s="127" t="s">
        <v>73</v>
      </c>
      <c r="AW165" s="122" t="s">
        <v>73</v>
      </c>
      <c r="AX165" s="132" t="s">
        <v>73</v>
      </c>
      <c r="AY165" s="123" t="s">
        <v>388</v>
      </c>
      <c r="AZ165" s="120" t="s">
        <v>388</v>
      </c>
      <c r="BA165" s="122" t="s">
        <v>73</v>
      </c>
      <c r="BB165" s="123"/>
      <c r="BC165" s="123"/>
      <c r="BD165" s="123"/>
      <c r="BE165" s="123"/>
      <c r="BF165" s="123"/>
      <c r="BG165" s="120"/>
      <c r="BH165" s="120"/>
      <c r="BI165" s="120"/>
      <c r="BJ165" s="123"/>
      <c r="BK165" s="123"/>
      <c r="BL165" s="123"/>
      <c r="BM165" s="123"/>
      <c r="BN165" s="120">
        <v>1</v>
      </c>
      <c r="BO165" s="120"/>
      <c r="BP165" s="120"/>
      <c r="BQ165" s="120"/>
      <c r="BR165" s="121" t="s">
        <v>73</v>
      </c>
      <c r="BS165" s="120" t="s">
        <v>73</v>
      </c>
      <c r="BT165" s="120" t="s">
        <v>550</v>
      </c>
      <c r="BU165" s="120" t="s">
        <v>550</v>
      </c>
      <c r="BV165" s="120" t="s">
        <v>73</v>
      </c>
      <c r="BW165" s="120" t="s">
        <v>73</v>
      </c>
      <c r="BX165" s="120" t="s">
        <v>550</v>
      </c>
      <c r="BY165" s="122" t="s">
        <v>550</v>
      </c>
      <c r="BZ165" s="127" t="s">
        <v>280</v>
      </c>
      <c r="CA165" s="210" t="s">
        <v>73</v>
      </c>
      <c r="CB165" s="123" t="s">
        <v>551</v>
      </c>
      <c r="CC165" s="707" t="s">
        <v>181</v>
      </c>
      <c r="CD165" s="708"/>
      <c r="CE165" s="205" t="s">
        <v>564</v>
      </c>
      <c r="CF165" s="210" t="s">
        <v>564</v>
      </c>
      <c r="CG165" s="210" t="s">
        <v>73</v>
      </c>
      <c r="CH165" s="410" t="s">
        <v>786</v>
      </c>
      <c r="CI165" s="129" t="s">
        <v>787</v>
      </c>
    </row>
    <row r="166" spans="1:89" s="8" customFormat="1" ht="47.25" customHeight="1">
      <c r="A166" s="691"/>
      <c r="B166" s="31" t="s">
        <v>437</v>
      </c>
      <c r="C166" s="210" t="s">
        <v>73</v>
      </c>
      <c r="D166" s="120" t="s">
        <v>73</v>
      </c>
      <c r="E166" s="120" t="s">
        <v>73</v>
      </c>
      <c r="F166" s="120" t="s">
        <v>550</v>
      </c>
      <c r="G166" s="120" t="s">
        <v>73</v>
      </c>
      <c r="H166" s="120" t="s">
        <v>73</v>
      </c>
      <c r="I166" s="120" t="s">
        <v>73</v>
      </c>
      <c r="J166" s="120" t="s">
        <v>550</v>
      </c>
      <c r="K166" s="120" t="s">
        <v>550</v>
      </c>
      <c r="L166" s="120" t="s">
        <v>73</v>
      </c>
      <c r="M166" s="120" t="s">
        <v>550</v>
      </c>
      <c r="N166" s="120" t="s">
        <v>550</v>
      </c>
      <c r="O166" s="120" t="s">
        <v>73</v>
      </c>
      <c r="P166" s="136" t="s">
        <v>1001</v>
      </c>
      <c r="Q166" s="131" t="s">
        <v>561</v>
      </c>
      <c r="R166" s="120" t="s">
        <v>73</v>
      </c>
      <c r="S166" s="120" t="s">
        <v>708</v>
      </c>
      <c r="T166" s="120" t="s">
        <v>508</v>
      </c>
      <c r="U166" s="120" t="s">
        <v>574</v>
      </c>
      <c r="V166" s="122" t="s">
        <v>202</v>
      </c>
      <c r="W166" s="120" t="s">
        <v>73</v>
      </c>
      <c r="X166" s="120" t="s">
        <v>550</v>
      </c>
      <c r="Y166" s="120" t="s">
        <v>73</v>
      </c>
      <c r="Z166" s="120" t="s">
        <v>73</v>
      </c>
      <c r="AA166" s="122" t="s">
        <v>550</v>
      </c>
      <c r="AB166" s="120" t="s">
        <v>73</v>
      </c>
      <c r="AC166" s="122" t="s">
        <v>1155</v>
      </c>
      <c r="AD166" s="210" t="s">
        <v>73</v>
      </c>
      <c r="AE166" s="487" t="s">
        <v>1158</v>
      </c>
      <c r="AF166" s="120" t="s">
        <v>626</v>
      </c>
      <c r="AG166" s="120" t="s">
        <v>73</v>
      </c>
      <c r="AH166" s="122" t="s">
        <v>388</v>
      </c>
      <c r="AI166" s="211" t="s">
        <v>73</v>
      </c>
      <c r="AJ166" s="210" t="s">
        <v>555</v>
      </c>
      <c r="AK166" s="120" t="s">
        <v>913</v>
      </c>
      <c r="AL166" s="205" t="s">
        <v>380</v>
      </c>
      <c r="AM166" s="120" t="s">
        <v>73</v>
      </c>
      <c r="AN166" s="212" t="s">
        <v>1101</v>
      </c>
      <c r="AO166" s="210" t="s">
        <v>73</v>
      </c>
      <c r="AP166" s="120" t="s">
        <v>73</v>
      </c>
      <c r="AQ166" s="122" t="s">
        <v>73</v>
      </c>
      <c r="AR166" s="127" t="s">
        <v>388</v>
      </c>
      <c r="AS166" s="120" t="s">
        <v>73</v>
      </c>
      <c r="AT166" s="127" t="s">
        <v>73</v>
      </c>
      <c r="AU166" s="210" t="s">
        <v>388</v>
      </c>
      <c r="AV166" s="127" t="s">
        <v>73</v>
      </c>
      <c r="AW166" s="122" t="s">
        <v>73</v>
      </c>
      <c r="AX166" s="132" t="s">
        <v>73</v>
      </c>
      <c r="AY166" s="123" t="s">
        <v>388</v>
      </c>
      <c r="AZ166" s="120" t="s">
        <v>388</v>
      </c>
      <c r="BA166" s="122" t="s">
        <v>73</v>
      </c>
      <c r="BB166" s="123"/>
      <c r="BC166" s="123"/>
      <c r="BD166" s="123"/>
      <c r="BE166" s="123"/>
      <c r="BF166" s="123"/>
      <c r="BG166" s="120"/>
      <c r="BH166" s="120"/>
      <c r="BI166" s="120"/>
      <c r="BJ166" s="123"/>
      <c r="BK166" s="123"/>
      <c r="BL166" s="123"/>
      <c r="BM166" s="123"/>
      <c r="BN166" s="123">
        <v>1</v>
      </c>
      <c r="BO166" s="120"/>
      <c r="BP166" s="120"/>
      <c r="BQ166" s="120"/>
      <c r="BR166" s="210" t="s">
        <v>73</v>
      </c>
      <c r="BS166" s="120" t="s">
        <v>73</v>
      </c>
      <c r="BT166" s="120" t="s">
        <v>550</v>
      </c>
      <c r="BU166" s="120" t="s">
        <v>550</v>
      </c>
      <c r="BV166" s="120" t="s">
        <v>73</v>
      </c>
      <c r="BW166" s="120" t="s">
        <v>73</v>
      </c>
      <c r="BX166" s="120" t="s">
        <v>550</v>
      </c>
      <c r="BY166" s="122" t="s">
        <v>550</v>
      </c>
      <c r="BZ166" s="127">
        <v>1</v>
      </c>
      <c r="CA166" s="121" t="s">
        <v>73</v>
      </c>
      <c r="CB166" s="123" t="s">
        <v>551</v>
      </c>
      <c r="CC166" s="707" t="s">
        <v>53</v>
      </c>
      <c r="CD166" s="708"/>
      <c r="CE166" s="205" t="s">
        <v>564</v>
      </c>
      <c r="CF166" s="210" t="s">
        <v>564</v>
      </c>
      <c r="CG166" s="210" t="s">
        <v>73</v>
      </c>
      <c r="CH166" s="214" t="s">
        <v>990</v>
      </c>
      <c r="CI166" s="129" t="s">
        <v>1102</v>
      </c>
    </row>
    <row r="167" spans="1:89" s="8" customFormat="1" ht="32.25" customHeight="1">
      <c r="A167" s="691"/>
      <c r="B167" s="31" t="s">
        <v>440</v>
      </c>
      <c r="C167" s="210" t="s">
        <v>73</v>
      </c>
      <c r="D167" s="120" t="s">
        <v>73</v>
      </c>
      <c r="E167" s="120" t="s">
        <v>73</v>
      </c>
      <c r="F167" s="120" t="s">
        <v>550</v>
      </c>
      <c r="G167" s="120" t="s">
        <v>73</v>
      </c>
      <c r="H167" s="120" t="s">
        <v>73</v>
      </c>
      <c r="I167" s="120" t="s">
        <v>73</v>
      </c>
      <c r="J167" s="120" t="s">
        <v>550</v>
      </c>
      <c r="K167" s="120" t="s">
        <v>550</v>
      </c>
      <c r="L167" s="120" t="s">
        <v>73</v>
      </c>
      <c r="M167" s="120" t="s">
        <v>550</v>
      </c>
      <c r="N167" s="120" t="s">
        <v>550</v>
      </c>
      <c r="O167" s="120" t="s">
        <v>73</v>
      </c>
      <c r="P167" s="136" t="s">
        <v>788</v>
      </c>
      <c r="Q167" s="131" t="s">
        <v>1322</v>
      </c>
      <c r="R167" s="120" t="s">
        <v>73</v>
      </c>
      <c r="S167" s="120" t="s">
        <v>789</v>
      </c>
      <c r="T167" s="120" t="s">
        <v>687</v>
      </c>
      <c r="U167" s="120" t="s">
        <v>214</v>
      </c>
      <c r="V167" s="122" t="s">
        <v>202</v>
      </c>
      <c r="W167" s="120" t="s">
        <v>73</v>
      </c>
      <c r="X167" s="120" t="s">
        <v>550</v>
      </c>
      <c r="Y167" s="120" t="s">
        <v>73</v>
      </c>
      <c r="Z167" s="120" t="s">
        <v>550</v>
      </c>
      <c r="AA167" s="122" t="s">
        <v>550</v>
      </c>
      <c r="AB167" s="120" t="s">
        <v>73</v>
      </c>
      <c r="AC167" s="122" t="s">
        <v>1323</v>
      </c>
      <c r="AD167" s="210" t="s">
        <v>73</v>
      </c>
      <c r="AE167" s="487" t="s">
        <v>235</v>
      </c>
      <c r="AF167" s="120" t="s">
        <v>550</v>
      </c>
      <c r="AG167" s="120" t="s">
        <v>550</v>
      </c>
      <c r="AH167" s="122" t="s">
        <v>388</v>
      </c>
      <c r="AI167" s="211" t="s">
        <v>73</v>
      </c>
      <c r="AJ167" s="210" t="s">
        <v>555</v>
      </c>
      <c r="AK167" s="120" t="s">
        <v>719</v>
      </c>
      <c r="AL167" s="205" t="s">
        <v>380</v>
      </c>
      <c r="AM167" s="120" t="s">
        <v>550</v>
      </c>
      <c r="AN167" s="212"/>
      <c r="AO167" s="210" t="s">
        <v>388</v>
      </c>
      <c r="AP167" s="120" t="s">
        <v>388</v>
      </c>
      <c r="AQ167" s="122" t="s">
        <v>388</v>
      </c>
      <c r="AR167" s="127" t="s">
        <v>388</v>
      </c>
      <c r="AS167" s="120" t="s">
        <v>388</v>
      </c>
      <c r="AT167" s="127" t="s">
        <v>388</v>
      </c>
      <c r="AU167" s="210" t="s">
        <v>73</v>
      </c>
      <c r="AV167" s="127" t="s">
        <v>388</v>
      </c>
      <c r="AW167" s="122" t="s">
        <v>388</v>
      </c>
      <c r="AX167" s="132" t="s">
        <v>73</v>
      </c>
      <c r="AY167" s="123" t="s">
        <v>388</v>
      </c>
      <c r="AZ167" s="120" t="s">
        <v>388</v>
      </c>
      <c r="BA167" s="122" t="s">
        <v>388</v>
      </c>
      <c r="BB167" s="123"/>
      <c r="BC167" s="123"/>
      <c r="BD167" s="123"/>
      <c r="BE167" s="123"/>
      <c r="BF167" s="123"/>
      <c r="BG167" s="120"/>
      <c r="BH167" s="120"/>
      <c r="BI167" s="120"/>
      <c r="BJ167" s="123"/>
      <c r="BK167" s="123"/>
      <c r="BL167" s="123"/>
      <c r="BM167" s="123"/>
      <c r="BN167" s="123"/>
      <c r="BO167" s="120"/>
      <c r="BP167" s="120"/>
      <c r="BQ167" s="120"/>
      <c r="BR167" s="210" t="s">
        <v>73</v>
      </c>
      <c r="BS167" s="120" t="s">
        <v>550</v>
      </c>
      <c r="BT167" s="120" t="s">
        <v>550</v>
      </c>
      <c r="BU167" s="120" t="s">
        <v>550</v>
      </c>
      <c r="BV167" s="120" t="s">
        <v>73</v>
      </c>
      <c r="BW167" s="120" t="s">
        <v>73</v>
      </c>
      <c r="BX167" s="120" t="s">
        <v>550</v>
      </c>
      <c r="BY167" s="122" t="s">
        <v>550</v>
      </c>
      <c r="BZ167" s="127" t="s">
        <v>550</v>
      </c>
      <c r="CA167" s="210" t="s">
        <v>73</v>
      </c>
      <c r="CB167" s="123" t="s">
        <v>551</v>
      </c>
      <c r="CC167" s="707" t="s">
        <v>1100</v>
      </c>
      <c r="CD167" s="708"/>
      <c r="CE167" s="205" t="s">
        <v>564</v>
      </c>
      <c r="CF167" s="210" t="s">
        <v>562</v>
      </c>
      <c r="CG167" s="210" t="s">
        <v>73</v>
      </c>
      <c r="CH167" s="127" t="s">
        <v>568</v>
      </c>
      <c r="CI167" s="122" t="s">
        <v>1324</v>
      </c>
    </row>
    <row r="168" spans="1:89" s="8" customFormat="1" ht="32.25" customHeight="1">
      <c r="A168" s="691"/>
      <c r="B168" s="31" t="s">
        <v>98</v>
      </c>
      <c r="C168" s="210" t="s">
        <v>73</v>
      </c>
      <c r="D168" s="120" t="s">
        <v>550</v>
      </c>
      <c r="E168" s="120" t="s">
        <v>550</v>
      </c>
      <c r="F168" s="120" t="s">
        <v>550</v>
      </c>
      <c r="G168" s="120" t="s">
        <v>73</v>
      </c>
      <c r="H168" s="120" t="s">
        <v>73</v>
      </c>
      <c r="I168" s="120" t="s">
        <v>73</v>
      </c>
      <c r="J168" s="120" t="s">
        <v>550</v>
      </c>
      <c r="K168" s="120" t="s">
        <v>550</v>
      </c>
      <c r="L168" s="120" t="s">
        <v>73</v>
      </c>
      <c r="M168" s="120" t="s">
        <v>550</v>
      </c>
      <c r="N168" s="120" t="s">
        <v>550</v>
      </c>
      <c r="O168" s="120" t="s">
        <v>73</v>
      </c>
      <c r="P168" s="136" t="s">
        <v>716</v>
      </c>
      <c r="Q168" s="131" t="s">
        <v>1052</v>
      </c>
      <c r="R168" s="120" t="s">
        <v>73</v>
      </c>
      <c r="S168" s="120" t="s">
        <v>63</v>
      </c>
      <c r="T168" s="120" t="s">
        <v>333</v>
      </c>
      <c r="U168" s="120" t="s">
        <v>659</v>
      </c>
      <c r="V168" s="122" t="s">
        <v>202</v>
      </c>
      <c r="W168" s="120" t="s">
        <v>73</v>
      </c>
      <c r="X168" s="120" t="s">
        <v>550</v>
      </c>
      <c r="Y168" s="120" t="s">
        <v>388</v>
      </c>
      <c r="Z168" s="120" t="s">
        <v>550</v>
      </c>
      <c r="AA168" s="122" t="s">
        <v>550</v>
      </c>
      <c r="AB168" s="120" t="s">
        <v>73</v>
      </c>
      <c r="AC168" s="131" t="s">
        <v>942</v>
      </c>
      <c r="AD168" s="210" t="s">
        <v>73</v>
      </c>
      <c r="AE168" s="487" t="s">
        <v>819</v>
      </c>
      <c r="AF168" s="120" t="s">
        <v>294</v>
      </c>
      <c r="AG168" s="120" t="s">
        <v>550</v>
      </c>
      <c r="AH168" s="122" t="s">
        <v>388</v>
      </c>
      <c r="AI168" s="211" t="s">
        <v>73</v>
      </c>
      <c r="AJ168" s="210" t="s">
        <v>555</v>
      </c>
      <c r="AK168" s="120" t="s">
        <v>420</v>
      </c>
      <c r="AL168" s="205" t="s">
        <v>380</v>
      </c>
      <c r="AM168" s="120" t="s">
        <v>550</v>
      </c>
      <c r="AN168" s="212"/>
      <c r="AO168" s="210" t="s">
        <v>388</v>
      </c>
      <c r="AP168" s="120" t="s">
        <v>388</v>
      </c>
      <c r="AQ168" s="122" t="s">
        <v>388</v>
      </c>
      <c r="AR168" s="127" t="s">
        <v>388</v>
      </c>
      <c r="AS168" s="120" t="s">
        <v>388</v>
      </c>
      <c r="AT168" s="127" t="s">
        <v>388</v>
      </c>
      <c r="AU168" s="210" t="s">
        <v>388</v>
      </c>
      <c r="AV168" s="127" t="s">
        <v>73</v>
      </c>
      <c r="AW168" s="122" t="s">
        <v>388</v>
      </c>
      <c r="AX168" s="132" t="s">
        <v>73</v>
      </c>
      <c r="AY168" s="123" t="s">
        <v>388</v>
      </c>
      <c r="AZ168" s="120" t="s">
        <v>388</v>
      </c>
      <c r="BA168" s="122" t="s">
        <v>388</v>
      </c>
      <c r="BB168" s="123"/>
      <c r="BC168" s="123"/>
      <c r="BD168" s="123"/>
      <c r="BE168" s="123"/>
      <c r="BF168" s="123"/>
      <c r="BG168" s="120"/>
      <c r="BH168" s="120"/>
      <c r="BI168" s="120"/>
      <c r="BJ168" s="123"/>
      <c r="BK168" s="123"/>
      <c r="BL168" s="123"/>
      <c r="BM168" s="123"/>
      <c r="BN168" s="123"/>
      <c r="BO168" s="489">
        <v>2</v>
      </c>
      <c r="BP168" s="120"/>
      <c r="BQ168" s="120"/>
      <c r="BR168" s="210" t="s">
        <v>550</v>
      </c>
      <c r="BS168" s="120" t="s">
        <v>550</v>
      </c>
      <c r="BT168" s="120" t="s">
        <v>550</v>
      </c>
      <c r="BU168" s="120" t="s">
        <v>550</v>
      </c>
      <c r="BV168" s="120" t="s">
        <v>550</v>
      </c>
      <c r="BW168" s="120" t="s">
        <v>73</v>
      </c>
      <c r="BX168" s="120" t="s">
        <v>550</v>
      </c>
      <c r="BY168" s="122" t="s">
        <v>550</v>
      </c>
      <c r="BZ168" s="127" t="s">
        <v>550</v>
      </c>
      <c r="CA168" s="210" t="s">
        <v>73</v>
      </c>
      <c r="CB168" s="490" t="s">
        <v>792</v>
      </c>
      <c r="CC168" s="749" t="s">
        <v>942</v>
      </c>
      <c r="CD168" s="750"/>
      <c r="CE168" s="205" t="s">
        <v>564</v>
      </c>
      <c r="CF168" s="210" t="s">
        <v>564</v>
      </c>
      <c r="CG168" s="210" t="s">
        <v>73</v>
      </c>
      <c r="CH168" s="214" t="s">
        <v>890</v>
      </c>
      <c r="CI168" s="129" t="s">
        <v>145</v>
      </c>
    </row>
    <row r="169" spans="1:89" s="8" customFormat="1" ht="79.5" customHeight="1">
      <c r="A169" s="691"/>
      <c r="B169" s="31" t="s">
        <v>443</v>
      </c>
      <c r="C169" s="210" t="s">
        <v>73</v>
      </c>
      <c r="D169" s="120" t="s">
        <v>550</v>
      </c>
      <c r="E169" s="120" t="s">
        <v>73</v>
      </c>
      <c r="F169" s="120" t="s">
        <v>73</v>
      </c>
      <c r="G169" s="120" t="s">
        <v>550</v>
      </c>
      <c r="H169" s="120" t="s">
        <v>73</v>
      </c>
      <c r="I169" s="120" t="s">
        <v>73</v>
      </c>
      <c r="J169" s="120" t="s">
        <v>550</v>
      </c>
      <c r="K169" s="120" t="s">
        <v>550</v>
      </c>
      <c r="L169" s="120" t="s">
        <v>73</v>
      </c>
      <c r="M169" s="120" t="s">
        <v>550</v>
      </c>
      <c r="N169" s="120" t="s">
        <v>550</v>
      </c>
      <c r="O169" s="120" t="s">
        <v>73</v>
      </c>
      <c r="P169" s="136" t="s">
        <v>1103</v>
      </c>
      <c r="Q169" s="131" t="s">
        <v>1325</v>
      </c>
      <c r="R169" s="120" t="s">
        <v>73</v>
      </c>
      <c r="S169" s="120" t="s">
        <v>1105</v>
      </c>
      <c r="T169" s="120" t="s">
        <v>717</v>
      </c>
      <c r="U169" s="120" t="s">
        <v>574</v>
      </c>
      <c r="V169" s="122" t="s">
        <v>202</v>
      </c>
      <c r="W169" s="120" t="s">
        <v>73</v>
      </c>
      <c r="X169" s="120" t="s">
        <v>550</v>
      </c>
      <c r="Y169" s="120" t="s">
        <v>73</v>
      </c>
      <c r="Z169" s="120" t="s">
        <v>550</v>
      </c>
      <c r="AA169" s="122" t="s">
        <v>550</v>
      </c>
      <c r="AB169" s="120" t="s">
        <v>73</v>
      </c>
      <c r="AC169" s="131" t="s">
        <v>576</v>
      </c>
      <c r="AD169" s="210" t="s">
        <v>73</v>
      </c>
      <c r="AE169" s="487" t="s">
        <v>1326</v>
      </c>
      <c r="AF169" s="217" t="s">
        <v>550</v>
      </c>
      <c r="AG169" s="120" t="s">
        <v>550</v>
      </c>
      <c r="AH169" s="122" t="s">
        <v>388</v>
      </c>
      <c r="AI169" s="211" t="s">
        <v>73</v>
      </c>
      <c r="AJ169" s="210" t="s">
        <v>555</v>
      </c>
      <c r="AK169" s="120" t="s">
        <v>589</v>
      </c>
      <c r="AL169" s="205" t="s">
        <v>380</v>
      </c>
      <c r="AM169" s="120" t="s">
        <v>73</v>
      </c>
      <c r="AN169" s="212" t="s">
        <v>1033</v>
      </c>
      <c r="AO169" s="210" t="s">
        <v>388</v>
      </c>
      <c r="AP169" s="123" t="s">
        <v>73</v>
      </c>
      <c r="AQ169" s="212" t="s">
        <v>388</v>
      </c>
      <c r="AR169" s="127" t="s">
        <v>388</v>
      </c>
      <c r="AS169" s="120" t="s">
        <v>388</v>
      </c>
      <c r="AT169" s="127" t="s">
        <v>73</v>
      </c>
      <c r="AU169" s="121" t="s">
        <v>388</v>
      </c>
      <c r="AV169" s="127" t="s">
        <v>388</v>
      </c>
      <c r="AW169" s="122" t="s">
        <v>73</v>
      </c>
      <c r="AX169" s="132" t="s">
        <v>388</v>
      </c>
      <c r="AY169" s="123" t="s">
        <v>388</v>
      </c>
      <c r="AZ169" s="120" t="s">
        <v>388</v>
      </c>
      <c r="BA169" s="122" t="s">
        <v>388</v>
      </c>
      <c r="BB169" s="123"/>
      <c r="BC169" s="123"/>
      <c r="BD169" s="123"/>
      <c r="BE169" s="123"/>
      <c r="BF169" s="123"/>
      <c r="BG169" s="120"/>
      <c r="BH169" s="120"/>
      <c r="BI169" s="120"/>
      <c r="BJ169" s="123">
        <v>1</v>
      </c>
      <c r="BK169" s="123"/>
      <c r="BL169" s="123"/>
      <c r="BM169" s="123"/>
      <c r="BN169" s="123"/>
      <c r="BO169" s="120"/>
      <c r="BP169" s="120"/>
      <c r="BQ169" s="120"/>
      <c r="BR169" s="210" t="s">
        <v>550</v>
      </c>
      <c r="BS169" s="120" t="s">
        <v>73</v>
      </c>
      <c r="BT169" s="120" t="s">
        <v>550</v>
      </c>
      <c r="BU169" s="120" t="s">
        <v>550</v>
      </c>
      <c r="BV169" s="120" t="s">
        <v>73</v>
      </c>
      <c r="BW169" s="120" t="s">
        <v>73</v>
      </c>
      <c r="BX169" s="120" t="s">
        <v>550</v>
      </c>
      <c r="BY169" s="122" t="s">
        <v>550</v>
      </c>
      <c r="BZ169" s="127" t="s">
        <v>550</v>
      </c>
      <c r="CA169" s="210" t="s">
        <v>73</v>
      </c>
      <c r="CB169" s="123" t="s">
        <v>551</v>
      </c>
      <c r="CC169" s="707" t="s">
        <v>576</v>
      </c>
      <c r="CD169" s="708"/>
      <c r="CE169" s="205" t="s">
        <v>564</v>
      </c>
      <c r="CF169" s="210" t="s">
        <v>564</v>
      </c>
      <c r="CG169" s="210" t="s">
        <v>388</v>
      </c>
      <c r="CH169" s="214"/>
      <c r="CI169" s="129"/>
    </row>
    <row r="170" spans="1:89" s="8" customFormat="1" ht="69.75" customHeight="1">
      <c r="A170" s="691"/>
      <c r="B170" s="31" t="s">
        <v>44</v>
      </c>
      <c r="C170" s="121" t="s">
        <v>73</v>
      </c>
      <c r="D170" s="120" t="s">
        <v>550</v>
      </c>
      <c r="E170" s="120" t="s">
        <v>550</v>
      </c>
      <c r="F170" s="120" t="s">
        <v>550</v>
      </c>
      <c r="G170" s="120" t="s">
        <v>550</v>
      </c>
      <c r="H170" s="120" t="s">
        <v>550</v>
      </c>
      <c r="I170" s="120" t="s">
        <v>550</v>
      </c>
      <c r="J170" s="120" t="s">
        <v>73</v>
      </c>
      <c r="K170" s="120" t="s">
        <v>73</v>
      </c>
      <c r="L170" s="120" t="s">
        <v>550</v>
      </c>
      <c r="M170" s="120" t="s">
        <v>73</v>
      </c>
      <c r="N170" s="120" t="s">
        <v>73</v>
      </c>
      <c r="O170" s="120" t="s">
        <v>73</v>
      </c>
      <c r="P170" s="136" t="s">
        <v>1327</v>
      </c>
      <c r="Q170" s="131" t="s">
        <v>1328</v>
      </c>
      <c r="R170" s="120" t="s">
        <v>550</v>
      </c>
      <c r="S170" s="120"/>
      <c r="T170" s="120"/>
      <c r="U170" s="120"/>
      <c r="V170" s="122"/>
      <c r="W170" s="120" t="s">
        <v>73</v>
      </c>
      <c r="X170" s="120" t="s">
        <v>550</v>
      </c>
      <c r="Y170" s="120" t="s">
        <v>388</v>
      </c>
      <c r="Z170" s="120" t="s">
        <v>550</v>
      </c>
      <c r="AA170" s="122" t="s">
        <v>550</v>
      </c>
      <c r="AB170" s="120" t="s">
        <v>73</v>
      </c>
      <c r="AC170" s="122" t="s">
        <v>580</v>
      </c>
      <c r="AD170" s="121" t="s">
        <v>73</v>
      </c>
      <c r="AE170" s="487" t="s">
        <v>1157</v>
      </c>
      <c r="AF170" s="120" t="s">
        <v>626</v>
      </c>
      <c r="AG170" s="120" t="s">
        <v>550</v>
      </c>
      <c r="AH170" s="122" t="s">
        <v>388</v>
      </c>
      <c r="AI170" s="211" t="s">
        <v>73</v>
      </c>
      <c r="AJ170" s="121" t="s">
        <v>116</v>
      </c>
      <c r="AK170" s="120" t="s">
        <v>202</v>
      </c>
      <c r="AL170" s="205" t="s">
        <v>554</v>
      </c>
      <c r="AM170" s="120" t="s">
        <v>73</v>
      </c>
      <c r="AN170" s="212" t="s">
        <v>453</v>
      </c>
      <c r="AO170" s="121" t="s">
        <v>388</v>
      </c>
      <c r="AP170" s="120" t="s">
        <v>388</v>
      </c>
      <c r="AQ170" s="122" t="s">
        <v>388</v>
      </c>
      <c r="AR170" s="127" t="s">
        <v>388</v>
      </c>
      <c r="AS170" s="120" t="s">
        <v>388</v>
      </c>
      <c r="AT170" s="127" t="s">
        <v>388</v>
      </c>
      <c r="AU170" s="121" t="s">
        <v>388</v>
      </c>
      <c r="AV170" s="127" t="s">
        <v>388</v>
      </c>
      <c r="AW170" s="122" t="s">
        <v>388</v>
      </c>
      <c r="AX170" s="132" t="s">
        <v>73</v>
      </c>
      <c r="AY170" s="123" t="s">
        <v>388</v>
      </c>
      <c r="AZ170" s="120" t="s">
        <v>388</v>
      </c>
      <c r="BA170" s="122" t="s">
        <v>388</v>
      </c>
      <c r="BB170" s="123"/>
      <c r="BC170" s="123"/>
      <c r="BD170" s="123"/>
      <c r="BE170" s="123"/>
      <c r="BF170" s="123"/>
      <c r="BG170" s="120"/>
      <c r="BH170" s="120"/>
      <c r="BI170" s="120"/>
      <c r="BJ170" s="123"/>
      <c r="BK170" s="123"/>
      <c r="BL170" s="123"/>
      <c r="BM170" s="123"/>
      <c r="BN170" s="123"/>
      <c r="BO170" s="120"/>
      <c r="BP170" s="120"/>
      <c r="BQ170" s="120"/>
      <c r="BR170" s="121" t="s">
        <v>550</v>
      </c>
      <c r="BS170" s="120" t="s">
        <v>550</v>
      </c>
      <c r="BT170" s="120" t="s">
        <v>550</v>
      </c>
      <c r="BU170" s="120" t="s">
        <v>550</v>
      </c>
      <c r="BV170" s="120" t="s">
        <v>73</v>
      </c>
      <c r="BW170" s="120" t="s">
        <v>73</v>
      </c>
      <c r="BX170" s="120" t="s">
        <v>550</v>
      </c>
      <c r="BY170" s="122" t="s">
        <v>550</v>
      </c>
      <c r="BZ170" s="127" t="s">
        <v>581</v>
      </c>
      <c r="CA170" s="121" t="s">
        <v>73</v>
      </c>
      <c r="CB170" s="123" t="s">
        <v>551</v>
      </c>
      <c r="CC170" s="707" t="s">
        <v>580</v>
      </c>
      <c r="CD170" s="708"/>
      <c r="CE170" s="205" t="s">
        <v>564</v>
      </c>
      <c r="CF170" s="121" t="s">
        <v>564</v>
      </c>
      <c r="CG170" s="121" t="s">
        <v>73</v>
      </c>
      <c r="CH170" s="214" t="s">
        <v>795</v>
      </c>
      <c r="CI170" s="129" t="s">
        <v>305</v>
      </c>
    </row>
    <row r="171" spans="1:89" s="8" customFormat="1" ht="43.5" customHeight="1">
      <c r="A171" s="691"/>
      <c r="B171" s="31" t="s">
        <v>236</v>
      </c>
      <c r="C171" s="121" t="s">
        <v>73</v>
      </c>
      <c r="D171" s="120" t="s">
        <v>73</v>
      </c>
      <c r="E171" s="120" t="s">
        <v>550</v>
      </c>
      <c r="F171" s="120" t="s">
        <v>550</v>
      </c>
      <c r="G171" s="120" t="s">
        <v>73</v>
      </c>
      <c r="H171" s="120" t="s">
        <v>550</v>
      </c>
      <c r="I171" s="120" t="s">
        <v>73</v>
      </c>
      <c r="J171" s="120" t="s">
        <v>550</v>
      </c>
      <c r="K171" s="120" t="s">
        <v>550</v>
      </c>
      <c r="L171" s="120" t="s">
        <v>73</v>
      </c>
      <c r="M171" s="120" t="s">
        <v>550</v>
      </c>
      <c r="N171" s="120" t="s">
        <v>550</v>
      </c>
      <c r="O171" s="120" t="s">
        <v>73</v>
      </c>
      <c r="P171" s="136" t="s">
        <v>1154</v>
      </c>
      <c r="Q171" s="131" t="s">
        <v>1086</v>
      </c>
      <c r="R171" s="120" t="s">
        <v>73</v>
      </c>
      <c r="S171" s="120" t="s">
        <v>342</v>
      </c>
      <c r="T171" s="120" t="s">
        <v>42</v>
      </c>
      <c r="U171" s="120" t="s">
        <v>214</v>
      </c>
      <c r="V171" s="122" t="s">
        <v>202</v>
      </c>
      <c r="W171" s="120" t="s">
        <v>73</v>
      </c>
      <c r="X171" s="120" t="s">
        <v>550</v>
      </c>
      <c r="Y171" s="120" t="s">
        <v>388</v>
      </c>
      <c r="Z171" s="120" t="s">
        <v>550</v>
      </c>
      <c r="AA171" s="122" t="s">
        <v>550</v>
      </c>
      <c r="AB171" s="120" t="s">
        <v>73</v>
      </c>
      <c r="AC171" s="131" t="s">
        <v>721</v>
      </c>
      <c r="AD171" s="121" t="s">
        <v>550</v>
      </c>
      <c r="AE171" s="487" t="s">
        <v>1156</v>
      </c>
      <c r="AF171" s="217" t="s">
        <v>550</v>
      </c>
      <c r="AG171" s="120" t="s">
        <v>550</v>
      </c>
      <c r="AH171" s="122" t="s">
        <v>388</v>
      </c>
      <c r="AI171" s="211" t="s">
        <v>73</v>
      </c>
      <c r="AJ171" s="121" t="s">
        <v>555</v>
      </c>
      <c r="AK171" s="120" t="s">
        <v>420</v>
      </c>
      <c r="AL171" s="205" t="s">
        <v>380</v>
      </c>
      <c r="AM171" s="120" t="s">
        <v>73</v>
      </c>
      <c r="AN171" s="212" t="s">
        <v>11</v>
      </c>
      <c r="AO171" s="121" t="s">
        <v>73</v>
      </c>
      <c r="AP171" s="120" t="s">
        <v>388</v>
      </c>
      <c r="AQ171" s="122" t="s">
        <v>388</v>
      </c>
      <c r="AR171" s="127" t="s">
        <v>388</v>
      </c>
      <c r="AS171" s="120" t="s">
        <v>388</v>
      </c>
      <c r="AT171" s="127" t="s">
        <v>388</v>
      </c>
      <c r="AU171" s="121" t="s">
        <v>388</v>
      </c>
      <c r="AV171" s="127" t="s">
        <v>388</v>
      </c>
      <c r="AW171" s="122" t="s">
        <v>388</v>
      </c>
      <c r="AX171" s="132" t="s">
        <v>388</v>
      </c>
      <c r="AY171" s="123" t="s">
        <v>388</v>
      </c>
      <c r="AZ171" s="120" t="s">
        <v>388</v>
      </c>
      <c r="BA171" s="122" t="s">
        <v>388</v>
      </c>
      <c r="BB171" s="123"/>
      <c r="BC171" s="123"/>
      <c r="BD171" s="123"/>
      <c r="BE171" s="123"/>
      <c r="BF171" s="123"/>
      <c r="BG171" s="120"/>
      <c r="BH171" s="120"/>
      <c r="BI171" s="120"/>
      <c r="BJ171" s="123"/>
      <c r="BK171" s="123"/>
      <c r="BL171" s="123"/>
      <c r="BM171" s="123"/>
      <c r="BN171" s="123"/>
      <c r="BO171" s="120"/>
      <c r="BP171" s="120"/>
      <c r="BQ171" s="120"/>
      <c r="BR171" s="121" t="s">
        <v>73</v>
      </c>
      <c r="BS171" s="120" t="s">
        <v>73</v>
      </c>
      <c r="BT171" s="120" t="s">
        <v>550</v>
      </c>
      <c r="BU171" s="120" t="s">
        <v>550</v>
      </c>
      <c r="BV171" s="120" t="s">
        <v>73</v>
      </c>
      <c r="BW171" s="120" t="s">
        <v>73</v>
      </c>
      <c r="BX171" s="120" t="s">
        <v>550</v>
      </c>
      <c r="BY171" s="122" t="s">
        <v>550</v>
      </c>
      <c r="BZ171" s="127" t="s">
        <v>550</v>
      </c>
      <c r="CA171" s="121" t="s">
        <v>73</v>
      </c>
      <c r="CB171" s="123" t="s">
        <v>551</v>
      </c>
      <c r="CC171" s="707" t="s">
        <v>602</v>
      </c>
      <c r="CD171" s="708"/>
      <c r="CE171" s="120" t="s">
        <v>564</v>
      </c>
      <c r="CF171" s="121" t="s">
        <v>564</v>
      </c>
      <c r="CG171" s="121" t="s">
        <v>388</v>
      </c>
      <c r="CH171" s="410"/>
      <c r="CI171" s="129"/>
    </row>
    <row r="172" spans="1:89" s="8" customFormat="1" ht="44.25" customHeight="1">
      <c r="A172" s="691"/>
      <c r="B172" s="31" t="s">
        <v>349</v>
      </c>
      <c r="C172" s="210" t="s">
        <v>550</v>
      </c>
      <c r="D172" s="120" t="s">
        <v>73</v>
      </c>
      <c r="E172" s="120" t="s">
        <v>73</v>
      </c>
      <c r="F172" s="120" t="s">
        <v>550</v>
      </c>
      <c r="G172" s="120" t="s">
        <v>73</v>
      </c>
      <c r="H172" s="120" t="s">
        <v>73</v>
      </c>
      <c r="I172" s="120" t="s">
        <v>73</v>
      </c>
      <c r="J172" s="120" t="s">
        <v>550</v>
      </c>
      <c r="K172" s="120" t="s">
        <v>550</v>
      </c>
      <c r="L172" s="120" t="s">
        <v>73</v>
      </c>
      <c r="M172" s="120" t="s">
        <v>550</v>
      </c>
      <c r="N172" s="120" t="s">
        <v>550</v>
      </c>
      <c r="O172" s="120" t="s">
        <v>73</v>
      </c>
      <c r="P172" s="136" t="s">
        <v>979</v>
      </c>
      <c r="Q172" s="131" t="s">
        <v>1106</v>
      </c>
      <c r="R172" s="120" t="s">
        <v>73</v>
      </c>
      <c r="S172" s="120" t="s">
        <v>487</v>
      </c>
      <c r="T172" s="120" t="s">
        <v>1107</v>
      </c>
      <c r="U172" s="120" t="s">
        <v>214</v>
      </c>
      <c r="V172" s="122" t="s">
        <v>1108</v>
      </c>
      <c r="W172" s="120" t="s">
        <v>73</v>
      </c>
      <c r="X172" s="120" t="s">
        <v>550</v>
      </c>
      <c r="Y172" s="120" t="s">
        <v>388</v>
      </c>
      <c r="Z172" s="120" t="s">
        <v>550</v>
      </c>
      <c r="AA172" s="122" t="s">
        <v>550</v>
      </c>
      <c r="AB172" s="120" t="s">
        <v>550</v>
      </c>
      <c r="AC172" s="122"/>
      <c r="AD172" s="210" t="s">
        <v>73</v>
      </c>
      <c r="AE172" s="487" t="s">
        <v>946</v>
      </c>
      <c r="AF172" s="120" t="s">
        <v>626</v>
      </c>
      <c r="AG172" s="120" t="s">
        <v>550</v>
      </c>
      <c r="AH172" s="122" t="s">
        <v>388</v>
      </c>
      <c r="AI172" s="211" t="s">
        <v>550</v>
      </c>
      <c r="AJ172" s="210"/>
      <c r="AK172" s="120"/>
      <c r="AL172" s="205"/>
      <c r="AM172" s="120"/>
      <c r="AN172" s="212"/>
      <c r="AO172" s="210" t="s">
        <v>388</v>
      </c>
      <c r="AP172" s="120" t="s">
        <v>388</v>
      </c>
      <c r="AQ172" s="122" t="s">
        <v>388</v>
      </c>
      <c r="AR172" s="127" t="s">
        <v>388</v>
      </c>
      <c r="AS172" s="120" t="s">
        <v>388</v>
      </c>
      <c r="AT172" s="127" t="s">
        <v>388</v>
      </c>
      <c r="AU172" s="210" t="s">
        <v>388</v>
      </c>
      <c r="AV172" s="127" t="s">
        <v>388</v>
      </c>
      <c r="AW172" s="122" t="s">
        <v>388</v>
      </c>
      <c r="AX172" s="132" t="s">
        <v>73</v>
      </c>
      <c r="AY172" s="123" t="s">
        <v>388</v>
      </c>
      <c r="AZ172" s="120" t="s">
        <v>388</v>
      </c>
      <c r="BA172" s="122" t="s">
        <v>388</v>
      </c>
      <c r="BB172" s="123"/>
      <c r="BC172" s="123"/>
      <c r="BD172" s="123"/>
      <c r="BE172" s="123"/>
      <c r="BF172" s="123"/>
      <c r="BG172" s="120"/>
      <c r="BH172" s="120"/>
      <c r="BI172" s="120"/>
      <c r="BJ172" s="123"/>
      <c r="BK172" s="123"/>
      <c r="BL172" s="123"/>
      <c r="BM172" s="123"/>
      <c r="BN172" s="123"/>
      <c r="BO172" s="120"/>
      <c r="BP172" s="120"/>
      <c r="BQ172" s="120"/>
      <c r="BR172" s="210" t="s">
        <v>550</v>
      </c>
      <c r="BS172" s="120" t="s">
        <v>550</v>
      </c>
      <c r="BT172" s="120" t="s">
        <v>550</v>
      </c>
      <c r="BU172" s="120" t="s">
        <v>550</v>
      </c>
      <c r="BV172" s="120" t="s">
        <v>550</v>
      </c>
      <c r="BW172" s="120" t="s">
        <v>73</v>
      </c>
      <c r="BX172" s="120" t="s">
        <v>550</v>
      </c>
      <c r="BY172" s="122" t="s">
        <v>550</v>
      </c>
      <c r="BZ172" s="127" t="s">
        <v>550</v>
      </c>
      <c r="CA172" s="210" t="s">
        <v>73</v>
      </c>
      <c r="CB172" s="123" t="s">
        <v>551</v>
      </c>
      <c r="CC172" s="707" t="s">
        <v>1109</v>
      </c>
      <c r="CD172" s="708"/>
      <c r="CE172" s="205" t="s">
        <v>564</v>
      </c>
      <c r="CF172" s="210" t="s">
        <v>564</v>
      </c>
      <c r="CG172" s="210" t="s">
        <v>388</v>
      </c>
      <c r="CH172" s="408"/>
      <c r="CI172" s="491"/>
    </row>
    <row r="173" spans="1:89" s="8" customFormat="1" ht="74.25" customHeight="1">
      <c r="A173" s="692"/>
      <c r="B173" s="32" t="s">
        <v>444</v>
      </c>
      <c r="C173" s="181" t="s">
        <v>550</v>
      </c>
      <c r="D173" s="135" t="s">
        <v>550</v>
      </c>
      <c r="E173" s="135" t="s">
        <v>550</v>
      </c>
      <c r="F173" s="135" t="s">
        <v>550</v>
      </c>
      <c r="G173" s="135" t="s">
        <v>73</v>
      </c>
      <c r="H173" s="135" t="s">
        <v>73</v>
      </c>
      <c r="I173" s="135" t="s">
        <v>73</v>
      </c>
      <c r="J173" s="135" t="s">
        <v>550</v>
      </c>
      <c r="K173" s="135" t="s">
        <v>550</v>
      </c>
      <c r="L173" s="135" t="s">
        <v>73</v>
      </c>
      <c r="M173" s="135" t="s">
        <v>550</v>
      </c>
      <c r="N173" s="135" t="s">
        <v>550</v>
      </c>
      <c r="O173" s="135" t="s">
        <v>73</v>
      </c>
      <c r="P173" s="179" t="s">
        <v>796</v>
      </c>
      <c r="Q173" s="180" t="s">
        <v>496</v>
      </c>
      <c r="R173" s="181" t="s">
        <v>73</v>
      </c>
      <c r="S173" s="135" t="s">
        <v>723</v>
      </c>
      <c r="T173" s="135" t="s">
        <v>724</v>
      </c>
      <c r="U173" s="135" t="s">
        <v>214</v>
      </c>
      <c r="V173" s="137" t="s">
        <v>202</v>
      </c>
      <c r="W173" s="181" t="s">
        <v>73</v>
      </c>
      <c r="X173" s="134" t="s">
        <v>550</v>
      </c>
      <c r="Y173" s="135" t="s">
        <v>388</v>
      </c>
      <c r="Z173" s="135" t="s">
        <v>550</v>
      </c>
      <c r="AA173" s="137" t="s">
        <v>550</v>
      </c>
      <c r="AB173" s="181" t="s">
        <v>550</v>
      </c>
      <c r="AC173" s="137"/>
      <c r="AD173" s="181" t="s">
        <v>550</v>
      </c>
      <c r="AE173" s="492" t="s">
        <v>550</v>
      </c>
      <c r="AF173" s="185" t="s">
        <v>294</v>
      </c>
      <c r="AG173" s="135" t="s">
        <v>550</v>
      </c>
      <c r="AH173" s="137" t="s">
        <v>388</v>
      </c>
      <c r="AI173" s="181" t="s">
        <v>550</v>
      </c>
      <c r="AJ173" s="181"/>
      <c r="AK173" s="135"/>
      <c r="AL173" s="187"/>
      <c r="AM173" s="135"/>
      <c r="AN173" s="133"/>
      <c r="AO173" s="181" t="s">
        <v>388</v>
      </c>
      <c r="AP173" s="135"/>
      <c r="AQ173" s="137"/>
      <c r="AR173" s="232" t="s">
        <v>388</v>
      </c>
      <c r="AS173" s="135"/>
      <c r="AT173" s="232"/>
      <c r="AU173" s="181" t="s">
        <v>388</v>
      </c>
      <c r="AV173" s="232"/>
      <c r="AW173" s="137"/>
      <c r="AX173" s="188" t="s">
        <v>73</v>
      </c>
      <c r="AY173" s="134" t="s">
        <v>388</v>
      </c>
      <c r="AZ173" s="135" t="s">
        <v>388</v>
      </c>
      <c r="BA173" s="137" t="s">
        <v>388</v>
      </c>
      <c r="BB173" s="134"/>
      <c r="BC173" s="134"/>
      <c r="BD173" s="134"/>
      <c r="BE173" s="134"/>
      <c r="BF173" s="134"/>
      <c r="BG173" s="135">
        <v>1</v>
      </c>
      <c r="BH173" s="135"/>
      <c r="BI173" s="135"/>
      <c r="BJ173" s="134"/>
      <c r="BK173" s="134"/>
      <c r="BL173" s="134"/>
      <c r="BM173" s="134"/>
      <c r="BN173" s="134"/>
      <c r="BO173" s="135">
        <v>3</v>
      </c>
      <c r="BP173" s="135"/>
      <c r="BQ173" s="135"/>
      <c r="BR173" s="181" t="s">
        <v>550</v>
      </c>
      <c r="BS173" s="135" t="s">
        <v>550</v>
      </c>
      <c r="BT173" s="135" t="s">
        <v>550</v>
      </c>
      <c r="BU173" s="135" t="s">
        <v>550</v>
      </c>
      <c r="BV173" s="135" t="s">
        <v>550</v>
      </c>
      <c r="BW173" s="135" t="s">
        <v>73</v>
      </c>
      <c r="BX173" s="135" t="s">
        <v>550</v>
      </c>
      <c r="BY173" s="137" t="s">
        <v>550</v>
      </c>
      <c r="BZ173" s="133" t="s">
        <v>550</v>
      </c>
      <c r="CA173" s="181" t="s">
        <v>388</v>
      </c>
      <c r="CB173" s="134"/>
      <c r="CC173" s="711" t="s">
        <v>388</v>
      </c>
      <c r="CD173" s="712"/>
      <c r="CE173" s="187" t="s">
        <v>562</v>
      </c>
      <c r="CF173" s="181" t="s">
        <v>562</v>
      </c>
      <c r="CG173" s="181" t="s">
        <v>388</v>
      </c>
      <c r="CH173" s="232"/>
      <c r="CI173" s="137"/>
    </row>
    <row r="174" spans="1:89" s="8" customFormat="1" ht="60" customHeight="1">
      <c r="A174" s="678" t="s">
        <v>38</v>
      </c>
      <c r="B174" s="30" t="s">
        <v>57</v>
      </c>
      <c r="C174" s="202" t="s">
        <v>550</v>
      </c>
      <c r="D174" s="196" t="s">
        <v>550</v>
      </c>
      <c r="E174" s="196" t="s">
        <v>73</v>
      </c>
      <c r="F174" s="196" t="s">
        <v>73</v>
      </c>
      <c r="G174" s="196" t="s">
        <v>550</v>
      </c>
      <c r="H174" s="196" t="s">
        <v>73</v>
      </c>
      <c r="I174" s="196" t="s">
        <v>73</v>
      </c>
      <c r="J174" s="196" t="s">
        <v>550</v>
      </c>
      <c r="K174" s="196" t="s">
        <v>73</v>
      </c>
      <c r="L174" s="196" t="s">
        <v>73</v>
      </c>
      <c r="M174" s="196" t="s">
        <v>550</v>
      </c>
      <c r="N174" s="196" t="s">
        <v>73</v>
      </c>
      <c r="O174" s="196" t="s">
        <v>73</v>
      </c>
      <c r="P174" s="322" t="s">
        <v>977</v>
      </c>
      <c r="Q174" s="329" t="s">
        <v>949</v>
      </c>
      <c r="R174" s="202" t="s">
        <v>73</v>
      </c>
      <c r="S174" s="196" t="s">
        <v>477</v>
      </c>
      <c r="T174" s="196" t="s">
        <v>595</v>
      </c>
      <c r="U174" s="196" t="s">
        <v>574</v>
      </c>
      <c r="V174" s="194" t="s">
        <v>202</v>
      </c>
      <c r="W174" s="202" t="s">
        <v>73</v>
      </c>
      <c r="X174" s="196" t="s">
        <v>73</v>
      </c>
      <c r="Y174" s="196" t="s">
        <v>73</v>
      </c>
      <c r="Z174" s="196" t="s">
        <v>388</v>
      </c>
      <c r="AA174" s="194" t="s">
        <v>388</v>
      </c>
      <c r="AB174" s="202" t="s">
        <v>73</v>
      </c>
      <c r="AC174" s="194" t="s">
        <v>1329</v>
      </c>
      <c r="AD174" s="202" t="s">
        <v>73</v>
      </c>
      <c r="AE174" s="323" t="s">
        <v>1110</v>
      </c>
      <c r="AF174" s="271" t="s">
        <v>726</v>
      </c>
      <c r="AG174" s="196" t="s">
        <v>388</v>
      </c>
      <c r="AH174" s="194" t="s">
        <v>388</v>
      </c>
      <c r="AI174" s="324" t="s">
        <v>73</v>
      </c>
      <c r="AJ174" s="195" t="s">
        <v>1330</v>
      </c>
      <c r="AK174" s="196" t="s">
        <v>699</v>
      </c>
      <c r="AL174" s="203" t="s">
        <v>380</v>
      </c>
      <c r="AM174" s="196" t="s">
        <v>550</v>
      </c>
      <c r="AN174" s="325"/>
      <c r="AO174" s="202" t="s">
        <v>388</v>
      </c>
      <c r="AP174" s="196" t="s">
        <v>388</v>
      </c>
      <c r="AQ174" s="194" t="s">
        <v>388</v>
      </c>
      <c r="AR174" s="326" t="s">
        <v>388</v>
      </c>
      <c r="AS174" s="196" t="s">
        <v>388</v>
      </c>
      <c r="AT174" s="204" t="s">
        <v>388</v>
      </c>
      <c r="AU174" s="202" t="s">
        <v>388</v>
      </c>
      <c r="AV174" s="207" t="s">
        <v>73</v>
      </c>
      <c r="AW174" s="194" t="s">
        <v>388</v>
      </c>
      <c r="AX174" s="327" t="s">
        <v>73</v>
      </c>
      <c r="AY174" s="195" t="s">
        <v>388</v>
      </c>
      <c r="AZ174" s="196" t="s">
        <v>388</v>
      </c>
      <c r="BA174" s="194" t="s">
        <v>388</v>
      </c>
      <c r="BB174" s="126">
        <v>0</v>
      </c>
      <c r="BC174" s="126">
        <v>0</v>
      </c>
      <c r="BD174" s="126">
        <v>0</v>
      </c>
      <c r="BE174" s="126">
        <v>0</v>
      </c>
      <c r="BF174" s="126">
        <v>0</v>
      </c>
      <c r="BG174" s="199">
        <v>0</v>
      </c>
      <c r="BH174" s="199">
        <v>0</v>
      </c>
      <c r="BI174" s="199">
        <v>0</v>
      </c>
      <c r="BJ174" s="126">
        <v>0</v>
      </c>
      <c r="BK174" s="126">
        <v>0</v>
      </c>
      <c r="BL174" s="126">
        <v>0</v>
      </c>
      <c r="BM174" s="126">
        <v>0</v>
      </c>
      <c r="BN174" s="126">
        <v>0</v>
      </c>
      <c r="BO174" s="199">
        <v>0</v>
      </c>
      <c r="BP174" s="199">
        <v>0</v>
      </c>
      <c r="BQ174" s="199">
        <v>0</v>
      </c>
      <c r="BR174" s="202" t="s">
        <v>73</v>
      </c>
      <c r="BS174" s="196" t="s">
        <v>73</v>
      </c>
      <c r="BT174" s="196" t="s">
        <v>73</v>
      </c>
      <c r="BU174" s="196" t="s">
        <v>550</v>
      </c>
      <c r="BV174" s="196" t="s">
        <v>73</v>
      </c>
      <c r="BW174" s="196" t="s">
        <v>73</v>
      </c>
      <c r="BX174" s="196" t="s">
        <v>550</v>
      </c>
      <c r="BY174" s="194" t="s">
        <v>550</v>
      </c>
      <c r="BZ174" s="327" t="s">
        <v>241</v>
      </c>
      <c r="CA174" s="202" t="s">
        <v>73</v>
      </c>
      <c r="CB174" s="195" t="s">
        <v>551</v>
      </c>
      <c r="CC174" s="747" t="s">
        <v>1174</v>
      </c>
      <c r="CD174" s="748"/>
      <c r="CE174" s="194" t="s">
        <v>564</v>
      </c>
      <c r="CF174" s="327" t="s">
        <v>564</v>
      </c>
      <c r="CG174" s="326" t="s">
        <v>388</v>
      </c>
      <c r="CH174" s="493"/>
      <c r="CI174" s="477"/>
      <c r="CK174" s="115"/>
    </row>
    <row r="175" spans="1:89" s="8" customFormat="1" ht="32.25" customHeight="1">
      <c r="A175" s="679"/>
      <c r="B175" s="31" t="s">
        <v>445</v>
      </c>
      <c r="C175" s="121" t="s">
        <v>550</v>
      </c>
      <c r="D175" s="120" t="s">
        <v>550</v>
      </c>
      <c r="E175" s="120" t="s">
        <v>550</v>
      </c>
      <c r="F175" s="120" t="s">
        <v>550</v>
      </c>
      <c r="G175" s="120" t="s">
        <v>550</v>
      </c>
      <c r="H175" s="120" t="s">
        <v>73</v>
      </c>
      <c r="I175" s="120" t="s">
        <v>73</v>
      </c>
      <c r="J175" s="120" t="s">
        <v>550</v>
      </c>
      <c r="K175" s="120" t="s">
        <v>550</v>
      </c>
      <c r="L175" s="120" t="s">
        <v>73</v>
      </c>
      <c r="M175" s="120" t="s">
        <v>550</v>
      </c>
      <c r="N175" s="120" t="s">
        <v>550</v>
      </c>
      <c r="O175" s="120" t="s">
        <v>550</v>
      </c>
      <c r="P175" s="130"/>
      <c r="Q175" s="131"/>
      <c r="R175" s="121" t="s">
        <v>73</v>
      </c>
      <c r="S175" s="120" t="s">
        <v>560</v>
      </c>
      <c r="T175" s="120" t="s">
        <v>727</v>
      </c>
      <c r="U175" s="120" t="s">
        <v>574</v>
      </c>
      <c r="V175" s="122" t="s">
        <v>202</v>
      </c>
      <c r="W175" s="121" t="s">
        <v>73</v>
      </c>
      <c r="X175" s="120" t="s">
        <v>388</v>
      </c>
      <c r="Y175" s="120" t="s">
        <v>388</v>
      </c>
      <c r="Z175" s="120" t="s">
        <v>388</v>
      </c>
      <c r="AA175" s="122" t="s">
        <v>388</v>
      </c>
      <c r="AB175" s="121" t="s">
        <v>388</v>
      </c>
      <c r="AC175" s="122"/>
      <c r="AD175" s="121" t="s">
        <v>550</v>
      </c>
      <c r="AE175" s="216" t="s">
        <v>1165</v>
      </c>
      <c r="AF175" s="217" t="s">
        <v>562</v>
      </c>
      <c r="AG175" s="120" t="s">
        <v>388</v>
      </c>
      <c r="AH175" s="122" t="s">
        <v>388</v>
      </c>
      <c r="AI175" s="272" t="s">
        <v>73</v>
      </c>
      <c r="AJ175" s="123" t="s">
        <v>728</v>
      </c>
      <c r="AK175" s="120" t="s">
        <v>202</v>
      </c>
      <c r="AL175" s="205" t="s">
        <v>574</v>
      </c>
      <c r="AM175" s="120" t="s">
        <v>550</v>
      </c>
      <c r="AN175" s="273"/>
      <c r="AO175" s="494" t="s">
        <v>388</v>
      </c>
      <c r="AP175" s="495" t="s">
        <v>388</v>
      </c>
      <c r="AQ175" s="496" t="s">
        <v>388</v>
      </c>
      <c r="AR175" s="213" t="s">
        <v>388</v>
      </c>
      <c r="AS175" s="120" t="s">
        <v>388</v>
      </c>
      <c r="AT175" s="212" t="s">
        <v>388</v>
      </c>
      <c r="AU175" s="121" t="s">
        <v>388</v>
      </c>
      <c r="AV175" s="127" t="s">
        <v>73</v>
      </c>
      <c r="AW175" s="122" t="s">
        <v>388</v>
      </c>
      <c r="AX175" s="132" t="s">
        <v>73</v>
      </c>
      <c r="AY175" s="123" t="s">
        <v>388</v>
      </c>
      <c r="AZ175" s="120" t="s">
        <v>388</v>
      </c>
      <c r="BA175" s="122" t="s">
        <v>388</v>
      </c>
      <c r="BB175" s="123">
        <v>0</v>
      </c>
      <c r="BC175" s="123">
        <v>0</v>
      </c>
      <c r="BD175" s="123">
        <v>0</v>
      </c>
      <c r="BE175" s="123">
        <v>0</v>
      </c>
      <c r="BF175" s="123">
        <v>0</v>
      </c>
      <c r="BG175" s="120">
        <v>0</v>
      </c>
      <c r="BH175" s="120">
        <v>0</v>
      </c>
      <c r="BI175" s="120">
        <v>0</v>
      </c>
      <c r="BJ175" s="123">
        <v>0</v>
      </c>
      <c r="BK175" s="123">
        <v>0</v>
      </c>
      <c r="BL175" s="123">
        <v>0</v>
      </c>
      <c r="BM175" s="123">
        <v>0</v>
      </c>
      <c r="BN175" s="123">
        <v>0</v>
      </c>
      <c r="BO175" s="120">
        <v>0</v>
      </c>
      <c r="BP175" s="120">
        <v>0</v>
      </c>
      <c r="BQ175" s="120">
        <v>0</v>
      </c>
      <c r="BR175" s="121" t="s">
        <v>73</v>
      </c>
      <c r="BS175" s="120" t="s">
        <v>73</v>
      </c>
      <c r="BT175" s="120" t="s">
        <v>73</v>
      </c>
      <c r="BU175" s="120" t="s">
        <v>550</v>
      </c>
      <c r="BV175" s="120" t="s">
        <v>73</v>
      </c>
      <c r="BW175" s="120" t="s">
        <v>73</v>
      </c>
      <c r="BX175" s="120" t="s">
        <v>550</v>
      </c>
      <c r="BY175" s="122" t="s">
        <v>550</v>
      </c>
      <c r="BZ175" s="132" t="s">
        <v>550</v>
      </c>
      <c r="CA175" s="121" t="s">
        <v>73</v>
      </c>
      <c r="CB175" s="123" t="s">
        <v>551</v>
      </c>
      <c r="CC175" s="707" t="s">
        <v>103</v>
      </c>
      <c r="CD175" s="708"/>
      <c r="CE175" s="122" t="s">
        <v>564</v>
      </c>
      <c r="CF175" s="132" t="s">
        <v>562</v>
      </c>
      <c r="CG175" s="213" t="s">
        <v>388</v>
      </c>
      <c r="CH175" s="406"/>
      <c r="CI175" s="260"/>
    </row>
    <row r="176" spans="1:89" s="8" customFormat="1" ht="32.25" customHeight="1">
      <c r="A176" s="679"/>
      <c r="B176" s="27" t="s">
        <v>449</v>
      </c>
      <c r="C176" s="210" t="s">
        <v>550</v>
      </c>
      <c r="D176" s="120" t="s">
        <v>550</v>
      </c>
      <c r="E176" s="120" t="s">
        <v>550</v>
      </c>
      <c r="F176" s="120" t="s">
        <v>550</v>
      </c>
      <c r="G176" s="120" t="s">
        <v>73</v>
      </c>
      <c r="H176" s="120" t="s">
        <v>550</v>
      </c>
      <c r="I176" s="120" t="s">
        <v>73</v>
      </c>
      <c r="J176" s="120" t="s">
        <v>550</v>
      </c>
      <c r="K176" s="120" t="s">
        <v>550</v>
      </c>
      <c r="L176" s="120" t="s">
        <v>73</v>
      </c>
      <c r="M176" s="120" t="s">
        <v>550</v>
      </c>
      <c r="N176" s="120" t="s">
        <v>550</v>
      </c>
      <c r="O176" s="120" t="s">
        <v>73</v>
      </c>
      <c r="P176" s="130" t="s">
        <v>892</v>
      </c>
      <c r="Q176" s="131" t="s">
        <v>894</v>
      </c>
      <c r="R176" s="210" t="s">
        <v>73</v>
      </c>
      <c r="S176" s="120" t="s">
        <v>730</v>
      </c>
      <c r="T176" s="120" t="s">
        <v>1169</v>
      </c>
      <c r="U176" s="120" t="s">
        <v>574</v>
      </c>
      <c r="V176" s="122" t="s">
        <v>202</v>
      </c>
      <c r="W176" s="210" t="s">
        <v>73</v>
      </c>
      <c r="X176" s="120" t="s">
        <v>550</v>
      </c>
      <c r="Y176" s="120" t="s">
        <v>388</v>
      </c>
      <c r="Z176" s="120" t="s">
        <v>388</v>
      </c>
      <c r="AA176" s="122" t="s">
        <v>388</v>
      </c>
      <c r="AB176" s="210" t="s">
        <v>388</v>
      </c>
      <c r="AC176" s="122"/>
      <c r="AD176" s="210" t="s">
        <v>550</v>
      </c>
      <c r="AE176" s="216"/>
      <c r="AF176" s="120" t="s">
        <v>562</v>
      </c>
      <c r="AG176" s="120" t="s">
        <v>388</v>
      </c>
      <c r="AH176" s="122" t="s">
        <v>388</v>
      </c>
      <c r="AI176" s="497" t="s">
        <v>388</v>
      </c>
      <c r="AJ176" s="498" t="s">
        <v>388</v>
      </c>
      <c r="AK176" s="217" t="s">
        <v>388</v>
      </c>
      <c r="AL176" s="217" t="s">
        <v>388</v>
      </c>
      <c r="AM176" s="217" t="s">
        <v>550</v>
      </c>
      <c r="AN176" s="499"/>
      <c r="AO176" s="210" t="s">
        <v>388</v>
      </c>
      <c r="AP176" s="120" t="s">
        <v>388</v>
      </c>
      <c r="AQ176" s="122" t="s">
        <v>388</v>
      </c>
      <c r="AR176" s="213" t="s">
        <v>388</v>
      </c>
      <c r="AS176" s="120" t="s">
        <v>388</v>
      </c>
      <c r="AT176" s="212" t="s">
        <v>388</v>
      </c>
      <c r="AU176" s="210" t="s">
        <v>388</v>
      </c>
      <c r="AV176" s="127" t="s">
        <v>388</v>
      </c>
      <c r="AW176" s="122" t="s">
        <v>388</v>
      </c>
      <c r="AX176" s="132" t="s">
        <v>388</v>
      </c>
      <c r="AY176" s="123" t="s">
        <v>388</v>
      </c>
      <c r="AZ176" s="120" t="s">
        <v>388</v>
      </c>
      <c r="BA176" s="122" t="s">
        <v>388</v>
      </c>
      <c r="BB176" s="123">
        <v>0</v>
      </c>
      <c r="BC176" s="123">
        <v>0</v>
      </c>
      <c r="BD176" s="123">
        <v>0</v>
      </c>
      <c r="BE176" s="123">
        <v>0</v>
      </c>
      <c r="BF176" s="123">
        <v>0</v>
      </c>
      <c r="BG176" s="120">
        <v>0</v>
      </c>
      <c r="BH176" s="120">
        <v>0</v>
      </c>
      <c r="BI176" s="120">
        <v>0</v>
      </c>
      <c r="BJ176" s="123">
        <v>0</v>
      </c>
      <c r="BK176" s="123">
        <v>0</v>
      </c>
      <c r="BL176" s="123">
        <v>0</v>
      </c>
      <c r="BM176" s="123">
        <v>0</v>
      </c>
      <c r="BN176" s="123">
        <v>0</v>
      </c>
      <c r="BO176" s="120">
        <v>0</v>
      </c>
      <c r="BP176" s="120">
        <v>0</v>
      </c>
      <c r="BQ176" s="120">
        <v>0</v>
      </c>
      <c r="BR176" s="121" t="s">
        <v>73</v>
      </c>
      <c r="BS176" s="120" t="s">
        <v>73</v>
      </c>
      <c r="BT176" s="120" t="s">
        <v>550</v>
      </c>
      <c r="BU176" s="120" t="s">
        <v>550</v>
      </c>
      <c r="BV176" s="120" t="s">
        <v>73</v>
      </c>
      <c r="BW176" s="120" t="s">
        <v>73</v>
      </c>
      <c r="BX176" s="120" t="s">
        <v>550</v>
      </c>
      <c r="BY176" s="122" t="s">
        <v>550</v>
      </c>
      <c r="BZ176" s="132" t="s">
        <v>550</v>
      </c>
      <c r="CA176" s="210" t="s">
        <v>73</v>
      </c>
      <c r="CB176" s="123" t="s">
        <v>551</v>
      </c>
      <c r="CC176" s="749" t="s">
        <v>731</v>
      </c>
      <c r="CD176" s="750"/>
      <c r="CE176" s="122" t="s">
        <v>564</v>
      </c>
      <c r="CF176" s="132" t="s">
        <v>564</v>
      </c>
      <c r="CG176" s="210" t="s">
        <v>73</v>
      </c>
      <c r="CH176" s="500" t="s">
        <v>330</v>
      </c>
      <c r="CI176" s="131" t="s">
        <v>43</v>
      </c>
    </row>
    <row r="177" spans="1:137" s="8" customFormat="1" ht="55.5" customHeight="1">
      <c r="A177" s="679"/>
      <c r="B177" s="31" t="s">
        <v>450</v>
      </c>
      <c r="C177" s="121" t="s">
        <v>73</v>
      </c>
      <c r="D177" s="120" t="s">
        <v>550</v>
      </c>
      <c r="E177" s="120" t="s">
        <v>550</v>
      </c>
      <c r="F177" s="120" t="s">
        <v>550</v>
      </c>
      <c r="G177" s="120" t="s">
        <v>550</v>
      </c>
      <c r="H177" s="120" t="s">
        <v>73</v>
      </c>
      <c r="I177" s="120" t="s">
        <v>73</v>
      </c>
      <c r="J177" s="120" t="s">
        <v>550</v>
      </c>
      <c r="K177" s="120" t="s">
        <v>550</v>
      </c>
      <c r="L177" s="120" t="s">
        <v>73</v>
      </c>
      <c r="M177" s="120" t="s">
        <v>550</v>
      </c>
      <c r="N177" s="120" t="s">
        <v>550</v>
      </c>
      <c r="O177" s="120" t="s">
        <v>73</v>
      </c>
      <c r="P177" s="130" t="s">
        <v>708</v>
      </c>
      <c r="Q177" s="131" t="s">
        <v>464</v>
      </c>
      <c r="R177" s="121" t="s">
        <v>73</v>
      </c>
      <c r="S177" s="120" t="s">
        <v>918</v>
      </c>
      <c r="T177" s="120" t="s">
        <v>470</v>
      </c>
      <c r="U177" s="120" t="s">
        <v>574</v>
      </c>
      <c r="V177" s="122" t="s">
        <v>202</v>
      </c>
      <c r="W177" s="121" t="s">
        <v>73</v>
      </c>
      <c r="X177" s="120" t="s">
        <v>73</v>
      </c>
      <c r="Y177" s="120" t="s">
        <v>73</v>
      </c>
      <c r="Z177" s="120" t="s">
        <v>388</v>
      </c>
      <c r="AA177" s="122" t="s">
        <v>388</v>
      </c>
      <c r="AB177" s="121" t="s">
        <v>73</v>
      </c>
      <c r="AC177" s="407" t="s">
        <v>864</v>
      </c>
      <c r="AD177" s="121" t="s">
        <v>73</v>
      </c>
      <c r="AE177" s="216" t="s">
        <v>1173</v>
      </c>
      <c r="AF177" s="217" t="s">
        <v>294</v>
      </c>
      <c r="AG177" s="120" t="s">
        <v>388</v>
      </c>
      <c r="AH177" s="122" t="s">
        <v>388</v>
      </c>
      <c r="AI177" s="272" t="s">
        <v>73</v>
      </c>
      <c r="AJ177" s="123" t="s">
        <v>728</v>
      </c>
      <c r="AK177" s="120" t="s">
        <v>202</v>
      </c>
      <c r="AL177" s="205" t="s">
        <v>380</v>
      </c>
      <c r="AM177" s="120" t="s">
        <v>550</v>
      </c>
      <c r="AN177" s="273"/>
      <c r="AO177" s="121" t="s">
        <v>388</v>
      </c>
      <c r="AP177" s="120" t="s">
        <v>388</v>
      </c>
      <c r="AQ177" s="122" t="s">
        <v>388</v>
      </c>
      <c r="AR177" s="213" t="s">
        <v>388</v>
      </c>
      <c r="AS177" s="120" t="s">
        <v>388</v>
      </c>
      <c r="AT177" s="212" t="s">
        <v>388</v>
      </c>
      <c r="AU177" s="121" t="s">
        <v>388</v>
      </c>
      <c r="AV177" s="127" t="s">
        <v>73</v>
      </c>
      <c r="AW177" s="122" t="s">
        <v>388</v>
      </c>
      <c r="AX177" s="132" t="s">
        <v>73</v>
      </c>
      <c r="AY177" s="123" t="s">
        <v>73</v>
      </c>
      <c r="AZ177" s="120" t="s">
        <v>73</v>
      </c>
      <c r="BA177" s="122" t="s">
        <v>73</v>
      </c>
      <c r="BB177" s="123">
        <v>0</v>
      </c>
      <c r="BC177" s="123">
        <v>0</v>
      </c>
      <c r="BD177" s="123">
        <v>0</v>
      </c>
      <c r="BE177" s="123">
        <v>0</v>
      </c>
      <c r="BF177" s="123">
        <v>0</v>
      </c>
      <c r="BG177" s="120">
        <v>0</v>
      </c>
      <c r="BH177" s="120">
        <v>0</v>
      </c>
      <c r="BI177" s="120">
        <v>0</v>
      </c>
      <c r="BJ177" s="123">
        <v>0</v>
      </c>
      <c r="BK177" s="123">
        <v>0</v>
      </c>
      <c r="BL177" s="123">
        <v>0</v>
      </c>
      <c r="BM177" s="123">
        <v>0</v>
      </c>
      <c r="BN177" s="123">
        <v>0</v>
      </c>
      <c r="BO177" s="120">
        <v>0</v>
      </c>
      <c r="BP177" s="120">
        <v>2</v>
      </c>
      <c r="BQ177" s="120">
        <v>0</v>
      </c>
      <c r="BR177" s="121" t="s">
        <v>73</v>
      </c>
      <c r="BS177" s="120" t="s">
        <v>73</v>
      </c>
      <c r="BT177" s="120" t="s">
        <v>550</v>
      </c>
      <c r="BU177" s="120" t="s">
        <v>550</v>
      </c>
      <c r="BV177" s="120" t="s">
        <v>73</v>
      </c>
      <c r="BW177" s="120" t="s">
        <v>73</v>
      </c>
      <c r="BX177" s="120" t="s">
        <v>550</v>
      </c>
      <c r="BY177" s="122" t="s">
        <v>550</v>
      </c>
      <c r="BZ177" s="132" t="s">
        <v>550</v>
      </c>
      <c r="CA177" s="121" t="s">
        <v>73</v>
      </c>
      <c r="CB177" s="123" t="s">
        <v>551</v>
      </c>
      <c r="CC177" s="751" t="s">
        <v>269</v>
      </c>
      <c r="CD177" s="752"/>
      <c r="CE177" s="122" t="s">
        <v>564</v>
      </c>
      <c r="CF177" s="132" t="s">
        <v>564</v>
      </c>
      <c r="CG177" s="121" t="s">
        <v>73</v>
      </c>
      <c r="CH177" s="274" t="s">
        <v>372</v>
      </c>
      <c r="CI177" s="131" t="s">
        <v>1331</v>
      </c>
    </row>
    <row r="178" spans="1:137" s="8" customFormat="1" ht="32.25" customHeight="1">
      <c r="A178" s="679"/>
      <c r="B178" s="31" t="s">
        <v>454</v>
      </c>
      <c r="C178" s="121" t="s">
        <v>550</v>
      </c>
      <c r="D178" s="120" t="s">
        <v>73</v>
      </c>
      <c r="E178" s="120" t="s">
        <v>550</v>
      </c>
      <c r="F178" s="120" t="s">
        <v>73</v>
      </c>
      <c r="G178" s="120" t="s">
        <v>73</v>
      </c>
      <c r="H178" s="120" t="s">
        <v>550</v>
      </c>
      <c r="I178" s="120" t="s">
        <v>550</v>
      </c>
      <c r="J178" s="120" t="s">
        <v>550</v>
      </c>
      <c r="K178" s="120" t="s">
        <v>73</v>
      </c>
      <c r="L178" s="120" t="s">
        <v>550</v>
      </c>
      <c r="M178" s="120" t="s">
        <v>550</v>
      </c>
      <c r="N178" s="120" t="s">
        <v>73</v>
      </c>
      <c r="O178" s="120" t="s">
        <v>73</v>
      </c>
      <c r="P178" s="130" t="s">
        <v>1166</v>
      </c>
      <c r="Q178" s="407" t="s">
        <v>201</v>
      </c>
      <c r="R178" s="121" t="s">
        <v>73</v>
      </c>
      <c r="S178" s="120" t="s">
        <v>82</v>
      </c>
      <c r="T178" s="120" t="s">
        <v>697</v>
      </c>
      <c r="U178" s="120" t="s">
        <v>214</v>
      </c>
      <c r="V178" s="122" t="s">
        <v>669</v>
      </c>
      <c r="W178" s="121" t="s">
        <v>73</v>
      </c>
      <c r="X178" s="120" t="s">
        <v>73</v>
      </c>
      <c r="Y178" s="120" t="s">
        <v>73</v>
      </c>
      <c r="Z178" s="120" t="s">
        <v>388</v>
      </c>
      <c r="AA178" s="122" t="s">
        <v>388</v>
      </c>
      <c r="AB178" s="121" t="s">
        <v>73</v>
      </c>
      <c r="AC178" s="122" t="s">
        <v>663</v>
      </c>
      <c r="AD178" s="121" t="s">
        <v>550</v>
      </c>
      <c r="AE178" s="128" t="s">
        <v>1172</v>
      </c>
      <c r="AF178" s="120" t="s">
        <v>562</v>
      </c>
      <c r="AG178" s="120" t="s">
        <v>73</v>
      </c>
      <c r="AH178" s="122" t="s">
        <v>388</v>
      </c>
      <c r="AI178" s="272" t="s">
        <v>73</v>
      </c>
      <c r="AJ178" s="123" t="s">
        <v>302</v>
      </c>
      <c r="AK178" s="120" t="s">
        <v>202</v>
      </c>
      <c r="AL178" s="205" t="s">
        <v>380</v>
      </c>
      <c r="AM178" s="120" t="s">
        <v>550</v>
      </c>
      <c r="AN178" s="273"/>
      <c r="AO178" s="121" t="s">
        <v>388</v>
      </c>
      <c r="AP178" s="120" t="s">
        <v>388</v>
      </c>
      <c r="AQ178" s="122" t="s">
        <v>388</v>
      </c>
      <c r="AR178" s="213" t="s">
        <v>388</v>
      </c>
      <c r="AS178" s="120" t="s">
        <v>388</v>
      </c>
      <c r="AT178" s="212" t="s">
        <v>388</v>
      </c>
      <c r="AU178" s="121" t="s">
        <v>388</v>
      </c>
      <c r="AV178" s="127" t="s">
        <v>73</v>
      </c>
      <c r="AW178" s="122" t="s">
        <v>388</v>
      </c>
      <c r="AX178" s="132" t="s">
        <v>388</v>
      </c>
      <c r="AY178" s="123" t="s">
        <v>388</v>
      </c>
      <c r="AZ178" s="120" t="s">
        <v>388</v>
      </c>
      <c r="BA178" s="122" t="s">
        <v>388</v>
      </c>
      <c r="BB178" s="123">
        <v>0</v>
      </c>
      <c r="BC178" s="123">
        <v>0</v>
      </c>
      <c r="BD178" s="123">
        <v>0</v>
      </c>
      <c r="BE178" s="123">
        <v>0</v>
      </c>
      <c r="BF178" s="123">
        <v>0</v>
      </c>
      <c r="BG178" s="120">
        <v>0</v>
      </c>
      <c r="BH178" s="120">
        <v>0</v>
      </c>
      <c r="BI178" s="120">
        <v>0</v>
      </c>
      <c r="BJ178" s="123">
        <v>0</v>
      </c>
      <c r="BK178" s="123">
        <v>0</v>
      </c>
      <c r="BL178" s="123">
        <v>0</v>
      </c>
      <c r="BM178" s="123">
        <v>0</v>
      </c>
      <c r="BN178" s="123">
        <v>0</v>
      </c>
      <c r="BO178" s="120">
        <v>0</v>
      </c>
      <c r="BP178" s="120">
        <v>0</v>
      </c>
      <c r="BQ178" s="120">
        <v>0</v>
      </c>
      <c r="BR178" s="121" t="s">
        <v>73</v>
      </c>
      <c r="BS178" s="120" t="s">
        <v>73</v>
      </c>
      <c r="BT178" s="120" t="s">
        <v>73</v>
      </c>
      <c r="BU178" s="120" t="s">
        <v>550</v>
      </c>
      <c r="BV178" s="120" t="s">
        <v>550</v>
      </c>
      <c r="BW178" s="120" t="s">
        <v>73</v>
      </c>
      <c r="BX178" s="120" t="s">
        <v>550</v>
      </c>
      <c r="BY178" s="122" t="s">
        <v>550</v>
      </c>
      <c r="BZ178" s="132" t="s">
        <v>550</v>
      </c>
      <c r="CA178" s="121" t="s">
        <v>73</v>
      </c>
      <c r="CB178" s="123" t="s">
        <v>551</v>
      </c>
      <c r="CC178" s="707" t="s">
        <v>192</v>
      </c>
      <c r="CD178" s="708"/>
      <c r="CE178" s="122" t="s">
        <v>564</v>
      </c>
      <c r="CF178" s="132" t="s">
        <v>564</v>
      </c>
      <c r="CG178" s="121" t="s">
        <v>388</v>
      </c>
      <c r="CH178" s="274"/>
      <c r="CI178" s="131"/>
    </row>
    <row r="179" spans="1:137" s="8" customFormat="1" ht="152.25" customHeight="1">
      <c r="A179" s="679"/>
      <c r="B179" s="27" t="s">
        <v>283</v>
      </c>
      <c r="C179" s="121" t="s">
        <v>73</v>
      </c>
      <c r="D179" s="120" t="s">
        <v>73</v>
      </c>
      <c r="E179" s="120" t="s">
        <v>73</v>
      </c>
      <c r="F179" s="120" t="s">
        <v>550</v>
      </c>
      <c r="G179" s="120" t="s">
        <v>73</v>
      </c>
      <c r="H179" s="120" t="s">
        <v>73</v>
      </c>
      <c r="I179" s="120" t="s">
        <v>73</v>
      </c>
      <c r="J179" s="120" t="s">
        <v>550</v>
      </c>
      <c r="K179" s="120" t="s">
        <v>550</v>
      </c>
      <c r="L179" s="120" t="s">
        <v>73</v>
      </c>
      <c r="M179" s="120" t="s">
        <v>550</v>
      </c>
      <c r="N179" s="120" t="s">
        <v>550</v>
      </c>
      <c r="O179" s="120" t="s">
        <v>73</v>
      </c>
      <c r="P179" s="130" t="s">
        <v>895</v>
      </c>
      <c r="Q179" s="131" t="s">
        <v>1034</v>
      </c>
      <c r="R179" s="121" t="s">
        <v>73</v>
      </c>
      <c r="S179" s="120" t="s">
        <v>623</v>
      </c>
      <c r="T179" s="120" t="s">
        <v>595</v>
      </c>
      <c r="U179" s="120" t="s">
        <v>214</v>
      </c>
      <c r="V179" s="122" t="s">
        <v>669</v>
      </c>
      <c r="W179" s="121" t="s">
        <v>73</v>
      </c>
      <c r="X179" s="120" t="s">
        <v>73</v>
      </c>
      <c r="Y179" s="120" t="s">
        <v>73</v>
      </c>
      <c r="Z179" s="120" t="s">
        <v>388</v>
      </c>
      <c r="AA179" s="122" t="s">
        <v>388</v>
      </c>
      <c r="AB179" s="121" t="s">
        <v>73</v>
      </c>
      <c r="AC179" s="131" t="s">
        <v>671</v>
      </c>
      <c r="AD179" s="121" t="s">
        <v>73</v>
      </c>
      <c r="AE179" s="216" t="s">
        <v>1171</v>
      </c>
      <c r="AF179" s="217" t="s">
        <v>562</v>
      </c>
      <c r="AG179" s="120" t="s">
        <v>388</v>
      </c>
      <c r="AH179" s="122" t="s">
        <v>388</v>
      </c>
      <c r="AI179" s="272" t="s">
        <v>73</v>
      </c>
      <c r="AJ179" s="123" t="s">
        <v>780</v>
      </c>
      <c r="AK179" s="120" t="s">
        <v>202</v>
      </c>
      <c r="AL179" s="205" t="s">
        <v>341</v>
      </c>
      <c r="AM179" s="120" t="s">
        <v>73</v>
      </c>
      <c r="AN179" s="273" t="s">
        <v>1035</v>
      </c>
      <c r="AO179" s="121" t="s">
        <v>73</v>
      </c>
      <c r="AP179" s="120" t="s">
        <v>73</v>
      </c>
      <c r="AQ179" s="122" t="s">
        <v>388</v>
      </c>
      <c r="AR179" s="213" t="s">
        <v>388</v>
      </c>
      <c r="AS179" s="120" t="s">
        <v>388</v>
      </c>
      <c r="AT179" s="212" t="s">
        <v>388</v>
      </c>
      <c r="AU179" s="121" t="s">
        <v>388</v>
      </c>
      <c r="AV179" s="127" t="s">
        <v>73</v>
      </c>
      <c r="AW179" s="122" t="s">
        <v>73</v>
      </c>
      <c r="AX179" s="132" t="s">
        <v>73</v>
      </c>
      <c r="AY179" s="123" t="s">
        <v>388</v>
      </c>
      <c r="AZ179" s="120" t="s">
        <v>388</v>
      </c>
      <c r="BA179" s="122" t="s">
        <v>388</v>
      </c>
      <c r="BB179" s="123">
        <v>0</v>
      </c>
      <c r="BC179" s="123">
        <v>0</v>
      </c>
      <c r="BD179" s="123">
        <v>0</v>
      </c>
      <c r="BE179" s="123">
        <v>0</v>
      </c>
      <c r="BF179" s="123">
        <v>0</v>
      </c>
      <c r="BG179" s="120">
        <v>0</v>
      </c>
      <c r="BH179" s="120">
        <v>0</v>
      </c>
      <c r="BI179" s="120">
        <v>0</v>
      </c>
      <c r="BJ179" s="123">
        <v>0</v>
      </c>
      <c r="BK179" s="123">
        <v>1</v>
      </c>
      <c r="BL179" s="123">
        <v>0</v>
      </c>
      <c r="BM179" s="123">
        <v>0</v>
      </c>
      <c r="BN179" s="123">
        <v>0</v>
      </c>
      <c r="BO179" s="120">
        <v>0</v>
      </c>
      <c r="BP179" s="120">
        <v>0</v>
      </c>
      <c r="BQ179" s="120">
        <v>0</v>
      </c>
      <c r="BR179" s="121" t="s">
        <v>73</v>
      </c>
      <c r="BS179" s="120" t="s">
        <v>550</v>
      </c>
      <c r="BT179" s="120" t="s">
        <v>550</v>
      </c>
      <c r="BU179" s="120" t="s">
        <v>550</v>
      </c>
      <c r="BV179" s="120" t="s">
        <v>73</v>
      </c>
      <c r="BW179" s="120" t="s">
        <v>73</v>
      </c>
      <c r="BX179" s="120" t="s">
        <v>550</v>
      </c>
      <c r="BY179" s="122" t="s">
        <v>550</v>
      </c>
      <c r="BZ179" s="132" t="s">
        <v>550</v>
      </c>
      <c r="CA179" s="121" t="s">
        <v>73</v>
      </c>
      <c r="CB179" s="123" t="s">
        <v>551</v>
      </c>
      <c r="CC179" s="707" t="s">
        <v>732</v>
      </c>
      <c r="CD179" s="708"/>
      <c r="CE179" s="122" t="s">
        <v>564</v>
      </c>
      <c r="CF179" s="132" t="s">
        <v>564</v>
      </c>
      <c r="CG179" s="121" t="s">
        <v>388</v>
      </c>
      <c r="CH179" s="500"/>
      <c r="CI179" s="131"/>
    </row>
    <row r="180" spans="1:137" s="8" customFormat="1" ht="170.25" customHeight="1">
      <c r="A180" s="679"/>
      <c r="B180" s="27" t="s">
        <v>239</v>
      </c>
      <c r="C180" s="121" t="s">
        <v>550</v>
      </c>
      <c r="D180" s="120" t="s">
        <v>550</v>
      </c>
      <c r="E180" s="120" t="s">
        <v>73</v>
      </c>
      <c r="F180" s="120" t="s">
        <v>550</v>
      </c>
      <c r="G180" s="120" t="s">
        <v>550</v>
      </c>
      <c r="H180" s="120" t="s">
        <v>73</v>
      </c>
      <c r="I180" s="120" t="s">
        <v>73</v>
      </c>
      <c r="J180" s="120" t="s">
        <v>550</v>
      </c>
      <c r="K180" s="120" t="s">
        <v>550</v>
      </c>
      <c r="L180" s="120" t="s">
        <v>73</v>
      </c>
      <c r="M180" s="120" t="s">
        <v>550</v>
      </c>
      <c r="N180" s="120" t="s">
        <v>550</v>
      </c>
      <c r="O180" s="120" t="s">
        <v>73</v>
      </c>
      <c r="P180" s="130" t="s">
        <v>1332</v>
      </c>
      <c r="Q180" s="131" t="s">
        <v>1333</v>
      </c>
      <c r="R180" s="121" t="s">
        <v>73</v>
      </c>
      <c r="S180" s="120" t="s">
        <v>513</v>
      </c>
      <c r="T180" s="120" t="s">
        <v>595</v>
      </c>
      <c r="U180" s="120" t="s">
        <v>815</v>
      </c>
      <c r="V180" s="122" t="s">
        <v>202</v>
      </c>
      <c r="W180" s="121" t="s">
        <v>73</v>
      </c>
      <c r="X180" s="120" t="s">
        <v>73</v>
      </c>
      <c r="Y180" s="120" t="s">
        <v>73</v>
      </c>
      <c r="Z180" s="120" t="s">
        <v>388</v>
      </c>
      <c r="AA180" s="122" t="s">
        <v>73</v>
      </c>
      <c r="AB180" s="121" t="s">
        <v>73</v>
      </c>
      <c r="AC180" s="122" t="s">
        <v>733</v>
      </c>
      <c r="AD180" s="121" t="s">
        <v>73</v>
      </c>
      <c r="AE180" s="128" t="s">
        <v>363</v>
      </c>
      <c r="AF180" s="217" t="s">
        <v>562</v>
      </c>
      <c r="AG180" s="120" t="s">
        <v>388</v>
      </c>
      <c r="AH180" s="122" t="s">
        <v>73</v>
      </c>
      <c r="AI180" s="272" t="s">
        <v>73</v>
      </c>
      <c r="AJ180" s="123" t="s">
        <v>728</v>
      </c>
      <c r="AK180" s="120" t="s">
        <v>202</v>
      </c>
      <c r="AL180" s="205" t="s">
        <v>380</v>
      </c>
      <c r="AM180" s="120" t="s">
        <v>73</v>
      </c>
      <c r="AN180" s="273" t="s">
        <v>161</v>
      </c>
      <c r="AO180" s="121" t="s">
        <v>388</v>
      </c>
      <c r="AP180" s="120" t="s">
        <v>388</v>
      </c>
      <c r="AQ180" s="122" t="s">
        <v>388</v>
      </c>
      <c r="AR180" s="213" t="s">
        <v>388</v>
      </c>
      <c r="AS180" s="120" t="s">
        <v>388</v>
      </c>
      <c r="AT180" s="212" t="s">
        <v>388</v>
      </c>
      <c r="AU180" s="121" t="s">
        <v>388</v>
      </c>
      <c r="AV180" s="127" t="s">
        <v>388</v>
      </c>
      <c r="AW180" s="122" t="s">
        <v>388</v>
      </c>
      <c r="AX180" s="132" t="s">
        <v>73</v>
      </c>
      <c r="AY180" s="123" t="s">
        <v>388</v>
      </c>
      <c r="AZ180" s="120" t="s">
        <v>388</v>
      </c>
      <c r="BA180" s="122" t="s">
        <v>388</v>
      </c>
      <c r="BB180" s="123">
        <v>0</v>
      </c>
      <c r="BC180" s="123">
        <v>0</v>
      </c>
      <c r="BD180" s="123">
        <v>0</v>
      </c>
      <c r="BE180" s="123">
        <v>0</v>
      </c>
      <c r="BF180" s="123">
        <v>0</v>
      </c>
      <c r="BG180" s="120">
        <v>0</v>
      </c>
      <c r="BH180" s="120">
        <v>0</v>
      </c>
      <c r="BI180" s="120">
        <v>0</v>
      </c>
      <c r="BJ180" s="123">
        <v>0</v>
      </c>
      <c r="BK180" s="123">
        <v>0</v>
      </c>
      <c r="BL180" s="123">
        <v>0</v>
      </c>
      <c r="BM180" s="123">
        <v>0</v>
      </c>
      <c r="BN180" s="123">
        <v>0</v>
      </c>
      <c r="BO180" s="120">
        <v>0</v>
      </c>
      <c r="BP180" s="120">
        <v>0</v>
      </c>
      <c r="BQ180" s="120">
        <v>0</v>
      </c>
      <c r="BR180" s="121" t="s">
        <v>73</v>
      </c>
      <c r="BS180" s="120" t="s">
        <v>73</v>
      </c>
      <c r="BT180" s="120" t="s">
        <v>550</v>
      </c>
      <c r="BU180" s="120" t="s">
        <v>550</v>
      </c>
      <c r="BV180" s="120" t="s">
        <v>73</v>
      </c>
      <c r="BW180" s="120" t="s">
        <v>73</v>
      </c>
      <c r="BX180" s="120" t="s">
        <v>550</v>
      </c>
      <c r="BY180" s="122" t="s">
        <v>550</v>
      </c>
      <c r="BZ180" s="132" t="s">
        <v>550</v>
      </c>
      <c r="CA180" s="121" t="s">
        <v>73</v>
      </c>
      <c r="CB180" s="123" t="s">
        <v>551</v>
      </c>
      <c r="CC180" s="707" t="s">
        <v>733</v>
      </c>
      <c r="CD180" s="708"/>
      <c r="CE180" s="122" t="s">
        <v>564</v>
      </c>
      <c r="CF180" s="132" t="s">
        <v>564</v>
      </c>
      <c r="CG180" s="121" t="s">
        <v>388</v>
      </c>
      <c r="CH180" s="500" t="s">
        <v>1036</v>
      </c>
      <c r="CI180" s="131" t="s">
        <v>924</v>
      </c>
    </row>
    <row r="181" spans="1:137" s="8" customFormat="1" ht="90" customHeight="1">
      <c r="A181" s="680"/>
      <c r="B181" s="32" t="s">
        <v>457</v>
      </c>
      <c r="C181" s="181" t="s">
        <v>73</v>
      </c>
      <c r="D181" s="135" t="s">
        <v>550</v>
      </c>
      <c r="E181" s="135" t="s">
        <v>73</v>
      </c>
      <c r="F181" s="135" t="s">
        <v>550</v>
      </c>
      <c r="G181" s="135" t="s">
        <v>550</v>
      </c>
      <c r="H181" s="135" t="s">
        <v>73</v>
      </c>
      <c r="I181" s="135" t="s">
        <v>73</v>
      </c>
      <c r="J181" s="135" t="s">
        <v>550</v>
      </c>
      <c r="K181" s="135" t="s">
        <v>550</v>
      </c>
      <c r="L181" s="135" t="s">
        <v>73</v>
      </c>
      <c r="M181" s="135" t="s">
        <v>550</v>
      </c>
      <c r="N181" s="135" t="s">
        <v>550</v>
      </c>
      <c r="O181" s="135" t="s">
        <v>73</v>
      </c>
      <c r="P181" s="275" t="s">
        <v>1044</v>
      </c>
      <c r="Q181" s="180" t="s">
        <v>1168</v>
      </c>
      <c r="R181" s="181" t="s">
        <v>73</v>
      </c>
      <c r="S181" s="135" t="s">
        <v>607</v>
      </c>
      <c r="T181" s="135" t="s">
        <v>727</v>
      </c>
      <c r="U181" s="135" t="s">
        <v>574</v>
      </c>
      <c r="V181" s="137" t="s">
        <v>202</v>
      </c>
      <c r="W181" s="181" t="s">
        <v>73</v>
      </c>
      <c r="X181" s="135" t="s">
        <v>550</v>
      </c>
      <c r="Y181" s="135" t="s">
        <v>388</v>
      </c>
      <c r="Z181" s="135" t="s">
        <v>388</v>
      </c>
      <c r="AA181" s="137" t="s">
        <v>388</v>
      </c>
      <c r="AB181" s="181" t="s">
        <v>73</v>
      </c>
      <c r="AC181" s="137" t="s">
        <v>226</v>
      </c>
      <c r="AD181" s="181" t="s">
        <v>73</v>
      </c>
      <c r="AE181" s="184" t="s">
        <v>1170</v>
      </c>
      <c r="AF181" s="135" t="s">
        <v>550</v>
      </c>
      <c r="AG181" s="134" t="s">
        <v>388</v>
      </c>
      <c r="AH181" s="137" t="s">
        <v>388</v>
      </c>
      <c r="AI181" s="427" t="s">
        <v>73</v>
      </c>
      <c r="AJ181" s="134" t="s">
        <v>728</v>
      </c>
      <c r="AK181" s="135" t="s">
        <v>202</v>
      </c>
      <c r="AL181" s="187" t="s">
        <v>380</v>
      </c>
      <c r="AM181" s="135" t="s">
        <v>550</v>
      </c>
      <c r="AN181" s="276"/>
      <c r="AO181" s="181" t="s">
        <v>388</v>
      </c>
      <c r="AP181" s="135" t="s">
        <v>388</v>
      </c>
      <c r="AQ181" s="137" t="s">
        <v>388</v>
      </c>
      <c r="AR181" s="277" t="s">
        <v>388</v>
      </c>
      <c r="AS181" s="135" t="s">
        <v>388</v>
      </c>
      <c r="AT181" s="133" t="s">
        <v>388</v>
      </c>
      <c r="AU181" s="181" t="s">
        <v>388</v>
      </c>
      <c r="AV181" s="232" t="s">
        <v>73</v>
      </c>
      <c r="AW181" s="137" t="s">
        <v>388</v>
      </c>
      <c r="AX181" s="188" t="s">
        <v>73</v>
      </c>
      <c r="AY181" s="134" t="s">
        <v>388</v>
      </c>
      <c r="AZ181" s="135" t="s">
        <v>388</v>
      </c>
      <c r="BA181" s="137" t="s">
        <v>388</v>
      </c>
      <c r="BB181" s="134">
        <v>0</v>
      </c>
      <c r="BC181" s="134">
        <v>0</v>
      </c>
      <c r="BD181" s="134">
        <v>0</v>
      </c>
      <c r="BE181" s="134">
        <v>0</v>
      </c>
      <c r="BF181" s="134">
        <v>0</v>
      </c>
      <c r="BG181" s="135">
        <v>0</v>
      </c>
      <c r="BH181" s="135">
        <v>0</v>
      </c>
      <c r="BI181" s="135">
        <v>0</v>
      </c>
      <c r="BJ181" s="134">
        <v>0</v>
      </c>
      <c r="BK181" s="134">
        <v>0</v>
      </c>
      <c r="BL181" s="134">
        <v>0</v>
      </c>
      <c r="BM181" s="134">
        <v>0</v>
      </c>
      <c r="BN181" s="134">
        <v>0</v>
      </c>
      <c r="BO181" s="135">
        <v>0</v>
      </c>
      <c r="BP181" s="135">
        <v>0</v>
      </c>
      <c r="BQ181" s="135">
        <v>0</v>
      </c>
      <c r="BR181" s="181" t="s">
        <v>73</v>
      </c>
      <c r="BS181" s="135" t="s">
        <v>73</v>
      </c>
      <c r="BT181" s="135" t="s">
        <v>550</v>
      </c>
      <c r="BU181" s="135" t="s">
        <v>550</v>
      </c>
      <c r="BV181" s="135" t="s">
        <v>73</v>
      </c>
      <c r="BW181" s="135" t="s">
        <v>73</v>
      </c>
      <c r="BX181" s="135" t="s">
        <v>550</v>
      </c>
      <c r="BY181" s="137" t="s">
        <v>550</v>
      </c>
      <c r="BZ181" s="188" t="s">
        <v>550</v>
      </c>
      <c r="CA181" s="181" t="s">
        <v>73</v>
      </c>
      <c r="CB181" s="134" t="s">
        <v>551</v>
      </c>
      <c r="CC181" s="711" t="s">
        <v>226</v>
      </c>
      <c r="CD181" s="712"/>
      <c r="CE181" s="137" t="s">
        <v>564</v>
      </c>
      <c r="CF181" s="188" t="s">
        <v>564</v>
      </c>
      <c r="CG181" s="181" t="s">
        <v>388</v>
      </c>
      <c r="CH181" s="278"/>
      <c r="CI181" s="180"/>
    </row>
    <row r="182" spans="1:137" s="8" customFormat="1" ht="99" customHeight="1">
      <c r="A182" s="22" t="s">
        <v>542</v>
      </c>
      <c r="B182" s="40" t="s">
        <v>540</v>
      </c>
      <c r="C182" s="270" t="s">
        <v>550</v>
      </c>
      <c r="D182" s="269" t="s">
        <v>73</v>
      </c>
      <c r="E182" s="501" t="s">
        <v>550</v>
      </c>
      <c r="F182" s="269" t="s">
        <v>550</v>
      </c>
      <c r="G182" s="269" t="s">
        <v>73</v>
      </c>
      <c r="H182" s="269" t="s">
        <v>550</v>
      </c>
      <c r="I182" s="269" t="s">
        <v>73</v>
      </c>
      <c r="J182" s="269" t="s">
        <v>550</v>
      </c>
      <c r="K182" s="269" t="s">
        <v>550</v>
      </c>
      <c r="L182" s="269" t="s">
        <v>73</v>
      </c>
      <c r="M182" s="501" t="s">
        <v>550</v>
      </c>
      <c r="N182" s="501" t="s">
        <v>550</v>
      </c>
      <c r="O182" s="269" t="s">
        <v>550</v>
      </c>
      <c r="P182" s="502"/>
      <c r="Q182" s="503"/>
      <c r="R182" s="270" t="s">
        <v>73</v>
      </c>
      <c r="S182" s="269" t="s">
        <v>959</v>
      </c>
      <c r="T182" s="269" t="s">
        <v>1008</v>
      </c>
      <c r="U182" s="269" t="s">
        <v>574</v>
      </c>
      <c r="V182" s="263" t="s">
        <v>991</v>
      </c>
      <c r="W182" s="270" t="s">
        <v>73</v>
      </c>
      <c r="X182" s="269" t="s">
        <v>550</v>
      </c>
      <c r="Y182" s="268" t="s">
        <v>388</v>
      </c>
      <c r="Z182" s="269" t="s">
        <v>388</v>
      </c>
      <c r="AA182" s="263" t="s">
        <v>388</v>
      </c>
      <c r="AB182" s="270" t="s">
        <v>388</v>
      </c>
      <c r="AC182" s="504"/>
      <c r="AD182" s="270" t="s">
        <v>550</v>
      </c>
      <c r="AE182" s="505"/>
      <c r="AF182" s="269" t="s">
        <v>550</v>
      </c>
      <c r="AG182" s="269" t="s">
        <v>73</v>
      </c>
      <c r="AH182" s="263" t="s">
        <v>388</v>
      </c>
      <c r="AI182" s="506" t="s">
        <v>73</v>
      </c>
      <c r="AJ182" s="268" t="s">
        <v>5</v>
      </c>
      <c r="AK182" s="269" t="s">
        <v>587</v>
      </c>
      <c r="AL182" s="501" t="s">
        <v>574</v>
      </c>
      <c r="AM182" s="269" t="s">
        <v>550</v>
      </c>
      <c r="AN182" s="507"/>
      <c r="AO182" s="270" t="s">
        <v>388</v>
      </c>
      <c r="AP182" s="269" t="s">
        <v>388</v>
      </c>
      <c r="AQ182" s="263" t="s">
        <v>388</v>
      </c>
      <c r="AR182" s="508" t="s">
        <v>388</v>
      </c>
      <c r="AS182" s="269" t="s">
        <v>388</v>
      </c>
      <c r="AT182" s="504" t="s">
        <v>388</v>
      </c>
      <c r="AU182" s="270" t="s">
        <v>388</v>
      </c>
      <c r="AV182" s="509" t="s">
        <v>388</v>
      </c>
      <c r="AW182" s="263" t="s">
        <v>388</v>
      </c>
      <c r="AX182" s="510" t="s">
        <v>388</v>
      </c>
      <c r="AY182" s="268" t="s">
        <v>388</v>
      </c>
      <c r="AZ182" s="269" t="s">
        <v>388</v>
      </c>
      <c r="BA182" s="263" t="s">
        <v>388</v>
      </c>
      <c r="BB182" s="218"/>
      <c r="BC182" s="218"/>
      <c r="BD182" s="218"/>
      <c r="BE182" s="218"/>
      <c r="BF182" s="218"/>
      <c r="BG182" s="219"/>
      <c r="BH182" s="219"/>
      <c r="BI182" s="219"/>
      <c r="BJ182" s="218"/>
      <c r="BK182" s="218"/>
      <c r="BL182" s="218"/>
      <c r="BM182" s="218"/>
      <c r="BN182" s="218"/>
      <c r="BO182" s="219"/>
      <c r="BP182" s="219"/>
      <c r="BQ182" s="219"/>
      <c r="BR182" s="270" t="s">
        <v>73</v>
      </c>
      <c r="BS182" s="269" t="s">
        <v>550</v>
      </c>
      <c r="BT182" s="269" t="s">
        <v>73</v>
      </c>
      <c r="BU182" s="269" t="s">
        <v>550</v>
      </c>
      <c r="BV182" s="269" t="s">
        <v>73</v>
      </c>
      <c r="BW182" s="269" t="s">
        <v>73</v>
      </c>
      <c r="BX182" s="269" t="s">
        <v>550</v>
      </c>
      <c r="BY182" s="263" t="s">
        <v>73</v>
      </c>
      <c r="BZ182" s="510" t="s">
        <v>550</v>
      </c>
      <c r="CA182" s="270" t="s">
        <v>388</v>
      </c>
      <c r="CB182" s="268"/>
      <c r="CC182" s="753"/>
      <c r="CD182" s="754"/>
      <c r="CE182" s="263" t="s">
        <v>562</v>
      </c>
      <c r="CF182" s="510" t="s">
        <v>564</v>
      </c>
      <c r="CG182" s="270" t="s">
        <v>388</v>
      </c>
      <c r="CH182" s="511"/>
      <c r="CI182" s="503"/>
    </row>
    <row r="183" spans="1:137" s="8" customFormat="1" ht="55.5" customHeight="1">
      <c r="A183" s="686" t="s">
        <v>463</v>
      </c>
      <c r="B183" s="30" t="s">
        <v>400</v>
      </c>
      <c r="C183" s="198" t="s">
        <v>73</v>
      </c>
      <c r="D183" s="199" t="s">
        <v>73</v>
      </c>
      <c r="E183" s="199" t="s">
        <v>550</v>
      </c>
      <c r="F183" s="199" t="s">
        <v>550</v>
      </c>
      <c r="G183" s="199" t="s">
        <v>73</v>
      </c>
      <c r="H183" s="199" t="s">
        <v>73</v>
      </c>
      <c r="I183" s="199" t="s">
        <v>73</v>
      </c>
      <c r="J183" s="199" t="s">
        <v>550</v>
      </c>
      <c r="K183" s="199" t="s">
        <v>550</v>
      </c>
      <c r="L183" s="199" t="s">
        <v>73</v>
      </c>
      <c r="M183" s="199" t="s">
        <v>550</v>
      </c>
      <c r="N183" s="199" t="s">
        <v>550</v>
      </c>
      <c r="O183" s="199" t="s">
        <v>73</v>
      </c>
      <c r="P183" s="251" t="s">
        <v>1037</v>
      </c>
      <c r="Q183" s="234" t="s">
        <v>1193</v>
      </c>
      <c r="R183" s="198" t="s">
        <v>73</v>
      </c>
      <c r="S183" s="199" t="s">
        <v>1038</v>
      </c>
      <c r="T183" s="199" t="s">
        <v>1039</v>
      </c>
      <c r="U183" s="199" t="s">
        <v>215</v>
      </c>
      <c r="V183" s="200" t="s">
        <v>203</v>
      </c>
      <c r="W183" s="198" t="s">
        <v>73</v>
      </c>
      <c r="X183" s="199" t="s">
        <v>73</v>
      </c>
      <c r="Y183" s="199" t="s">
        <v>73</v>
      </c>
      <c r="Z183" s="199" t="s">
        <v>388</v>
      </c>
      <c r="AA183" s="200" t="s">
        <v>388</v>
      </c>
      <c r="AB183" s="198" t="s">
        <v>73</v>
      </c>
      <c r="AC183" s="200" t="s">
        <v>532</v>
      </c>
      <c r="AD183" s="198" t="s">
        <v>73</v>
      </c>
      <c r="AE183" s="512" t="s">
        <v>1334</v>
      </c>
      <c r="AF183" s="236" t="s">
        <v>467</v>
      </c>
      <c r="AG183" s="199" t="s">
        <v>388</v>
      </c>
      <c r="AH183" s="200" t="s">
        <v>388</v>
      </c>
      <c r="AI183" s="266" t="s">
        <v>73</v>
      </c>
      <c r="AJ183" s="198" t="s">
        <v>825</v>
      </c>
      <c r="AK183" s="199" t="s">
        <v>203</v>
      </c>
      <c r="AL183" s="253" t="s">
        <v>380</v>
      </c>
      <c r="AM183" s="199" t="s">
        <v>73</v>
      </c>
      <c r="AN183" s="513" t="s">
        <v>1041</v>
      </c>
      <c r="AO183" s="198" t="s">
        <v>388</v>
      </c>
      <c r="AP183" s="199" t="s">
        <v>388</v>
      </c>
      <c r="AQ183" s="200" t="s">
        <v>388</v>
      </c>
      <c r="AR183" s="250" t="s">
        <v>388</v>
      </c>
      <c r="AS183" s="199" t="s">
        <v>388</v>
      </c>
      <c r="AT183" s="250" t="s">
        <v>388</v>
      </c>
      <c r="AU183" s="198" t="s">
        <v>388</v>
      </c>
      <c r="AV183" s="207" t="s">
        <v>388</v>
      </c>
      <c r="AW183" s="122" t="s">
        <v>388</v>
      </c>
      <c r="AX183" s="327" t="s">
        <v>388</v>
      </c>
      <c r="AY183" s="126" t="s">
        <v>388</v>
      </c>
      <c r="AZ183" s="199" t="s">
        <v>388</v>
      </c>
      <c r="BA183" s="200" t="s">
        <v>388</v>
      </c>
      <c r="BB183" s="126"/>
      <c r="BC183" s="126"/>
      <c r="BD183" s="126"/>
      <c r="BE183" s="126"/>
      <c r="BF183" s="126"/>
      <c r="BG183" s="199"/>
      <c r="BH183" s="199"/>
      <c r="BI183" s="199"/>
      <c r="BJ183" s="514"/>
      <c r="BK183" s="199"/>
      <c r="BL183" s="199"/>
      <c r="BM183" s="126"/>
      <c r="BN183" s="126">
        <v>2</v>
      </c>
      <c r="BO183" s="126"/>
      <c r="BP183" s="126"/>
      <c r="BQ183" s="199"/>
      <c r="BR183" s="198" t="s">
        <v>73</v>
      </c>
      <c r="BS183" s="199" t="s">
        <v>550</v>
      </c>
      <c r="BT183" s="199" t="s">
        <v>550</v>
      </c>
      <c r="BU183" s="199" t="s">
        <v>550</v>
      </c>
      <c r="BV183" s="199" t="s">
        <v>73</v>
      </c>
      <c r="BW183" s="199" t="s">
        <v>73</v>
      </c>
      <c r="BX183" s="199" t="s">
        <v>550</v>
      </c>
      <c r="BY183" s="200" t="s">
        <v>550</v>
      </c>
      <c r="BZ183" s="250" t="s">
        <v>550</v>
      </c>
      <c r="CA183" s="202" t="s">
        <v>73</v>
      </c>
      <c r="CB183" s="126" t="s">
        <v>551</v>
      </c>
      <c r="CC183" s="719" t="s">
        <v>692</v>
      </c>
      <c r="CD183" s="714"/>
      <c r="CE183" s="253" t="s">
        <v>564</v>
      </c>
      <c r="CF183" s="198" t="s">
        <v>564</v>
      </c>
      <c r="CG183" s="198" t="s">
        <v>388</v>
      </c>
      <c r="CH183" s="250"/>
      <c r="CI183" s="129"/>
    </row>
    <row r="184" spans="1:137" s="8" customFormat="1" ht="67.5" customHeight="1">
      <c r="A184" s="687"/>
      <c r="B184" s="31" t="s">
        <v>465</v>
      </c>
      <c r="C184" s="121" t="s">
        <v>550</v>
      </c>
      <c r="D184" s="120" t="s">
        <v>73</v>
      </c>
      <c r="E184" s="120" t="s">
        <v>73</v>
      </c>
      <c r="F184" s="120" t="s">
        <v>550</v>
      </c>
      <c r="G184" s="120" t="s">
        <v>73</v>
      </c>
      <c r="H184" s="120" t="s">
        <v>73</v>
      </c>
      <c r="I184" s="120" t="s">
        <v>73</v>
      </c>
      <c r="J184" s="120" t="s">
        <v>550</v>
      </c>
      <c r="K184" s="120" t="s">
        <v>550</v>
      </c>
      <c r="L184" s="120" t="s">
        <v>73</v>
      </c>
      <c r="M184" s="120" t="s">
        <v>550</v>
      </c>
      <c r="N184" s="120" t="s">
        <v>550</v>
      </c>
      <c r="O184" s="120" t="s">
        <v>73</v>
      </c>
      <c r="P184" s="136" t="s">
        <v>495</v>
      </c>
      <c r="Q184" s="131" t="s">
        <v>1192</v>
      </c>
      <c r="R184" s="121" t="s">
        <v>73</v>
      </c>
      <c r="S184" s="120" t="s">
        <v>87</v>
      </c>
      <c r="T184" s="120" t="s">
        <v>655</v>
      </c>
      <c r="U184" s="120" t="s">
        <v>558</v>
      </c>
      <c r="V184" s="122" t="s">
        <v>203</v>
      </c>
      <c r="W184" s="121" t="s">
        <v>388</v>
      </c>
      <c r="X184" s="120" t="s">
        <v>388</v>
      </c>
      <c r="Y184" s="120" t="s">
        <v>73</v>
      </c>
      <c r="Z184" s="120" t="s">
        <v>388</v>
      </c>
      <c r="AA184" s="122" t="s">
        <v>388</v>
      </c>
      <c r="AB184" s="121" t="s">
        <v>73</v>
      </c>
      <c r="AC184" s="122" t="s">
        <v>448</v>
      </c>
      <c r="AD184" s="121" t="s">
        <v>73</v>
      </c>
      <c r="AE184" s="128">
        <v>0.48</v>
      </c>
      <c r="AF184" s="120" t="s">
        <v>1196</v>
      </c>
      <c r="AG184" s="120" t="s">
        <v>73</v>
      </c>
      <c r="AH184" s="122" t="s">
        <v>388</v>
      </c>
      <c r="AI184" s="121" t="s">
        <v>550</v>
      </c>
      <c r="AJ184" s="121"/>
      <c r="AK184" s="120"/>
      <c r="AL184" s="205"/>
      <c r="AM184" s="120" t="s">
        <v>550</v>
      </c>
      <c r="AN184" s="212"/>
      <c r="AO184" s="121" t="s">
        <v>388</v>
      </c>
      <c r="AP184" s="120" t="s">
        <v>73</v>
      </c>
      <c r="AQ184" s="122" t="s">
        <v>388</v>
      </c>
      <c r="AR184" s="127" t="s">
        <v>388</v>
      </c>
      <c r="AS184" s="120" t="s">
        <v>388</v>
      </c>
      <c r="AT184" s="127" t="s">
        <v>73</v>
      </c>
      <c r="AU184" s="121" t="s">
        <v>388</v>
      </c>
      <c r="AV184" s="127" t="s">
        <v>388</v>
      </c>
      <c r="AW184" s="122" t="s">
        <v>388</v>
      </c>
      <c r="AX184" s="132" t="s">
        <v>73</v>
      </c>
      <c r="AY184" s="123" t="s">
        <v>388</v>
      </c>
      <c r="AZ184" s="205" t="s">
        <v>388</v>
      </c>
      <c r="BA184" s="122" t="s">
        <v>388</v>
      </c>
      <c r="BB184" s="123"/>
      <c r="BC184" s="123"/>
      <c r="BD184" s="123"/>
      <c r="BE184" s="123"/>
      <c r="BF184" s="123"/>
      <c r="BG184" s="120"/>
      <c r="BH184" s="120"/>
      <c r="BI184" s="120"/>
      <c r="BJ184" s="123"/>
      <c r="BK184" s="123"/>
      <c r="BL184" s="123"/>
      <c r="BM184" s="123"/>
      <c r="BN184" s="123">
        <v>2</v>
      </c>
      <c r="BO184" s="120"/>
      <c r="BP184" s="120"/>
      <c r="BQ184" s="120"/>
      <c r="BR184" s="121" t="s">
        <v>73</v>
      </c>
      <c r="BS184" s="120" t="s">
        <v>73</v>
      </c>
      <c r="BT184" s="120" t="s">
        <v>550</v>
      </c>
      <c r="BU184" s="120" t="s">
        <v>550</v>
      </c>
      <c r="BV184" s="120" t="s">
        <v>73</v>
      </c>
      <c r="BW184" s="120" t="s">
        <v>73</v>
      </c>
      <c r="BX184" s="120" t="s">
        <v>550</v>
      </c>
      <c r="BY184" s="122" t="s">
        <v>550</v>
      </c>
      <c r="BZ184" s="127" t="s">
        <v>550</v>
      </c>
      <c r="CA184" s="121" t="s">
        <v>73</v>
      </c>
      <c r="CB184" s="123" t="s">
        <v>551</v>
      </c>
      <c r="CC184" s="707" t="s">
        <v>1042</v>
      </c>
      <c r="CD184" s="708"/>
      <c r="CE184" s="205" t="s">
        <v>564</v>
      </c>
      <c r="CF184" s="121" t="s">
        <v>564</v>
      </c>
      <c r="CG184" s="121" t="s">
        <v>388</v>
      </c>
      <c r="CH184" s="279"/>
      <c r="CI184" s="129"/>
    </row>
    <row r="185" spans="1:137" s="8" customFormat="1" ht="52.5" customHeight="1">
      <c r="A185" s="687"/>
      <c r="B185" s="31" t="s">
        <v>471</v>
      </c>
      <c r="C185" s="121" t="s">
        <v>550</v>
      </c>
      <c r="D185" s="120" t="s">
        <v>550</v>
      </c>
      <c r="E185" s="120" t="s">
        <v>550</v>
      </c>
      <c r="F185" s="120" t="s">
        <v>550</v>
      </c>
      <c r="G185" s="120" t="s">
        <v>550</v>
      </c>
      <c r="H185" s="120" t="s">
        <v>73</v>
      </c>
      <c r="I185" s="120" t="s">
        <v>73</v>
      </c>
      <c r="J185" s="120" t="s">
        <v>550</v>
      </c>
      <c r="K185" s="120" t="s">
        <v>550</v>
      </c>
      <c r="L185" s="120" t="s">
        <v>73</v>
      </c>
      <c r="M185" s="120" t="s">
        <v>550</v>
      </c>
      <c r="N185" s="120" t="s">
        <v>550</v>
      </c>
      <c r="O185" s="120" t="s">
        <v>73</v>
      </c>
      <c r="P185" s="279" t="s">
        <v>896</v>
      </c>
      <c r="Q185" s="129" t="s">
        <v>897</v>
      </c>
      <c r="R185" s="121" t="s">
        <v>73</v>
      </c>
      <c r="S185" s="120" t="s">
        <v>872</v>
      </c>
      <c r="T185" s="120" t="s">
        <v>279</v>
      </c>
      <c r="U185" s="120" t="s">
        <v>215</v>
      </c>
      <c r="V185" s="122" t="s">
        <v>203</v>
      </c>
      <c r="W185" s="121" t="s">
        <v>73</v>
      </c>
      <c r="X185" s="120" t="s">
        <v>73</v>
      </c>
      <c r="Y185" s="120" t="s">
        <v>73</v>
      </c>
      <c r="Z185" s="120" t="s">
        <v>388</v>
      </c>
      <c r="AA185" s="122" t="s">
        <v>388</v>
      </c>
      <c r="AB185" s="121" t="s">
        <v>388</v>
      </c>
      <c r="AC185" s="122"/>
      <c r="AD185" s="121" t="s">
        <v>73</v>
      </c>
      <c r="AE185" s="216" t="s">
        <v>1195</v>
      </c>
      <c r="AF185" s="217" t="s">
        <v>467</v>
      </c>
      <c r="AG185" s="120" t="s">
        <v>388</v>
      </c>
      <c r="AH185" s="122" t="s">
        <v>388</v>
      </c>
      <c r="AI185" s="211" t="s">
        <v>73</v>
      </c>
      <c r="AJ185" s="121" t="s">
        <v>811</v>
      </c>
      <c r="AK185" s="120" t="s">
        <v>203</v>
      </c>
      <c r="AL185" s="205" t="s">
        <v>380</v>
      </c>
      <c r="AM185" s="120" t="s">
        <v>73</v>
      </c>
      <c r="AN185" s="212"/>
      <c r="AO185" s="121" t="s">
        <v>388</v>
      </c>
      <c r="AP185" s="120" t="s">
        <v>388</v>
      </c>
      <c r="AQ185" s="122" t="s">
        <v>388</v>
      </c>
      <c r="AR185" s="127" t="s">
        <v>388</v>
      </c>
      <c r="AS185" s="120" t="s">
        <v>388</v>
      </c>
      <c r="AT185" s="127" t="s">
        <v>388</v>
      </c>
      <c r="AU185" s="121" t="s">
        <v>388</v>
      </c>
      <c r="AV185" s="127" t="s">
        <v>388</v>
      </c>
      <c r="AW185" s="122" t="s">
        <v>388</v>
      </c>
      <c r="AX185" s="132" t="s">
        <v>73</v>
      </c>
      <c r="AY185" s="123" t="s">
        <v>388</v>
      </c>
      <c r="AZ185" s="120" t="s">
        <v>388</v>
      </c>
      <c r="BA185" s="122" t="s">
        <v>388</v>
      </c>
      <c r="BB185" s="123"/>
      <c r="BC185" s="123"/>
      <c r="BD185" s="123"/>
      <c r="BE185" s="123"/>
      <c r="BF185" s="123"/>
      <c r="BG185" s="120"/>
      <c r="BH185" s="120"/>
      <c r="BI185" s="120"/>
      <c r="BJ185" s="123"/>
      <c r="BK185" s="123"/>
      <c r="BL185" s="123"/>
      <c r="BM185" s="123"/>
      <c r="BN185" s="123">
        <v>1</v>
      </c>
      <c r="BO185" s="120"/>
      <c r="BP185" s="120"/>
      <c r="BQ185" s="120"/>
      <c r="BR185" s="515" t="s">
        <v>73</v>
      </c>
      <c r="BS185" s="516" t="s">
        <v>550</v>
      </c>
      <c r="BT185" s="516" t="s">
        <v>550</v>
      </c>
      <c r="BU185" s="516" t="s">
        <v>550</v>
      </c>
      <c r="BV185" s="516" t="s">
        <v>73</v>
      </c>
      <c r="BW185" s="516" t="s">
        <v>73</v>
      </c>
      <c r="BX185" s="516" t="s">
        <v>550</v>
      </c>
      <c r="BY185" s="517" t="s">
        <v>550</v>
      </c>
      <c r="BZ185" s="127" t="s">
        <v>550</v>
      </c>
      <c r="CA185" s="121" t="s">
        <v>73</v>
      </c>
      <c r="CB185" s="123" t="s">
        <v>551</v>
      </c>
      <c r="CC185" s="707" t="s">
        <v>353</v>
      </c>
      <c r="CD185" s="708"/>
      <c r="CE185" s="205" t="s">
        <v>564</v>
      </c>
      <c r="CF185" s="121" t="s">
        <v>564</v>
      </c>
      <c r="CG185" s="121" t="s">
        <v>73</v>
      </c>
      <c r="CH185" s="214" t="s">
        <v>290</v>
      </c>
      <c r="CI185" s="129" t="s">
        <v>750</v>
      </c>
    </row>
    <row r="186" spans="1:137" s="8" customFormat="1" ht="95.5" customHeight="1">
      <c r="A186" s="688"/>
      <c r="B186" s="32" t="s">
        <v>474</v>
      </c>
      <c r="C186" s="181" t="s">
        <v>73</v>
      </c>
      <c r="D186" s="135" t="s">
        <v>73</v>
      </c>
      <c r="E186" s="135" t="s">
        <v>73</v>
      </c>
      <c r="F186" s="135" t="s">
        <v>73</v>
      </c>
      <c r="G186" s="135" t="s">
        <v>73</v>
      </c>
      <c r="H186" s="135" t="s">
        <v>73</v>
      </c>
      <c r="I186" s="135" t="s">
        <v>73</v>
      </c>
      <c r="J186" s="135" t="s">
        <v>550</v>
      </c>
      <c r="K186" s="135" t="s">
        <v>550</v>
      </c>
      <c r="L186" s="135" t="s">
        <v>73</v>
      </c>
      <c r="M186" s="135" t="s">
        <v>550</v>
      </c>
      <c r="N186" s="135" t="s">
        <v>550</v>
      </c>
      <c r="O186" s="135" t="s">
        <v>73</v>
      </c>
      <c r="P186" s="179" t="s">
        <v>1335</v>
      </c>
      <c r="Q186" s="180" t="s">
        <v>418</v>
      </c>
      <c r="R186" s="181" t="s">
        <v>73</v>
      </c>
      <c r="S186" s="135" t="s">
        <v>252</v>
      </c>
      <c r="T186" s="135" t="s">
        <v>617</v>
      </c>
      <c r="U186" s="135" t="s">
        <v>215</v>
      </c>
      <c r="V186" s="137" t="s">
        <v>203</v>
      </c>
      <c r="W186" s="181" t="s">
        <v>73</v>
      </c>
      <c r="X186" s="135" t="s">
        <v>73</v>
      </c>
      <c r="Y186" s="135" t="s">
        <v>73</v>
      </c>
      <c r="Z186" s="135" t="s">
        <v>73</v>
      </c>
      <c r="AA186" s="137" t="s">
        <v>388</v>
      </c>
      <c r="AB186" s="181" t="s">
        <v>388</v>
      </c>
      <c r="AC186" s="137"/>
      <c r="AD186" s="181" t="s">
        <v>550</v>
      </c>
      <c r="AE186" s="320" t="s">
        <v>1194</v>
      </c>
      <c r="AF186" s="135" t="s">
        <v>295</v>
      </c>
      <c r="AG186" s="135" t="s">
        <v>73</v>
      </c>
      <c r="AH186" s="137" t="s">
        <v>388</v>
      </c>
      <c r="AI186" s="186" t="s">
        <v>73</v>
      </c>
      <c r="AJ186" s="181" t="s">
        <v>1197</v>
      </c>
      <c r="AK186" s="135" t="s">
        <v>203</v>
      </c>
      <c r="AL186" s="187" t="s">
        <v>554</v>
      </c>
      <c r="AM186" s="135" t="s">
        <v>73</v>
      </c>
      <c r="AN186" s="133" t="s">
        <v>174</v>
      </c>
      <c r="AO186" s="181" t="s">
        <v>73</v>
      </c>
      <c r="AP186" s="135" t="s">
        <v>73</v>
      </c>
      <c r="AQ186" s="137" t="s">
        <v>388</v>
      </c>
      <c r="AR186" s="232" t="s">
        <v>388</v>
      </c>
      <c r="AS186" s="135" t="s">
        <v>388</v>
      </c>
      <c r="AT186" s="232" t="s">
        <v>388</v>
      </c>
      <c r="AU186" s="181" t="s">
        <v>388</v>
      </c>
      <c r="AV186" s="232" t="s">
        <v>388</v>
      </c>
      <c r="AW186" s="137" t="s">
        <v>388</v>
      </c>
      <c r="AX186" s="227" t="s">
        <v>73</v>
      </c>
      <c r="AY186" s="134" t="s">
        <v>388</v>
      </c>
      <c r="AZ186" s="135" t="s">
        <v>388</v>
      </c>
      <c r="BA186" s="137" t="s">
        <v>388</v>
      </c>
      <c r="BB186" s="134"/>
      <c r="BC186" s="134"/>
      <c r="BD186" s="134"/>
      <c r="BE186" s="134"/>
      <c r="BF186" s="134"/>
      <c r="BG186" s="135"/>
      <c r="BH186" s="135"/>
      <c r="BI186" s="135"/>
      <c r="BJ186" s="134"/>
      <c r="BK186" s="134">
        <v>1</v>
      </c>
      <c r="BL186" s="134"/>
      <c r="BM186" s="134"/>
      <c r="BN186" s="134"/>
      <c r="BO186" s="135"/>
      <c r="BP186" s="135"/>
      <c r="BQ186" s="135"/>
      <c r="BR186" s="518" t="s">
        <v>73</v>
      </c>
      <c r="BS186" s="519" t="s">
        <v>73</v>
      </c>
      <c r="BT186" s="520" t="s">
        <v>550</v>
      </c>
      <c r="BU186" s="519" t="s">
        <v>550</v>
      </c>
      <c r="BV186" s="519" t="s">
        <v>73</v>
      </c>
      <c r="BW186" s="519" t="s">
        <v>73</v>
      </c>
      <c r="BX186" s="520" t="s">
        <v>550</v>
      </c>
      <c r="BY186" s="521" t="s">
        <v>550</v>
      </c>
      <c r="BZ186" s="228" t="s">
        <v>550</v>
      </c>
      <c r="CA186" s="222" t="s">
        <v>73</v>
      </c>
      <c r="CB186" s="135" t="s">
        <v>551</v>
      </c>
      <c r="CC186" s="711" t="s">
        <v>1336</v>
      </c>
      <c r="CD186" s="712"/>
      <c r="CE186" s="228" t="s">
        <v>564</v>
      </c>
      <c r="CF186" s="249" t="s">
        <v>564</v>
      </c>
      <c r="CG186" s="181" t="s">
        <v>73</v>
      </c>
      <c r="CH186" s="321" t="s">
        <v>200</v>
      </c>
      <c r="CI186" s="193" t="s">
        <v>1337</v>
      </c>
    </row>
    <row r="187" spans="1:137" s="13" customFormat="1" ht="31.5" customHeight="1">
      <c r="A187" s="720" t="s">
        <v>126</v>
      </c>
      <c r="B187" s="721"/>
      <c r="C187" s="43">
        <f>COUNTIF(C9:C186,"○")</f>
        <v>74</v>
      </c>
      <c r="D187" s="43">
        <f t="shared" ref="D187:O187" si="0">COUNTIF(D9:D186,"○")</f>
        <v>58</v>
      </c>
      <c r="E187" s="43">
        <f t="shared" si="0"/>
        <v>74</v>
      </c>
      <c r="F187" s="43">
        <f t="shared" si="0"/>
        <v>57</v>
      </c>
      <c r="G187" s="43">
        <f t="shared" si="0"/>
        <v>77</v>
      </c>
      <c r="H187" s="43">
        <f t="shared" si="0"/>
        <v>136</v>
      </c>
      <c r="I187" s="43">
        <f t="shared" si="0"/>
        <v>171</v>
      </c>
      <c r="J187" s="43">
        <f t="shared" si="0"/>
        <v>6</v>
      </c>
      <c r="K187" s="43">
        <f t="shared" si="0"/>
        <v>7</v>
      </c>
      <c r="L187" s="43">
        <f t="shared" si="0"/>
        <v>165</v>
      </c>
      <c r="M187" s="43">
        <f t="shared" si="0"/>
        <v>12</v>
      </c>
      <c r="N187" s="43">
        <f t="shared" si="0"/>
        <v>13</v>
      </c>
      <c r="O187" s="43">
        <f t="shared" si="0"/>
        <v>139</v>
      </c>
      <c r="P187" s="56"/>
      <c r="Q187" s="56"/>
      <c r="R187" s="62">
        <f>COUNTIF(R9:R186,"○")</f>
        <v>162</v>
      </c>
      <c r="S187" s="66"/>
      <c r="T187" s="66"/>
      <c r="U187" s="66"/>
      <c r="V187" s="68"/>
      <c r="W187" s="66">
        <f t="shared" ref="W187:AB187" si="1">COUNTIF(W9:W186,"○")</f>
        <v>165</v>
      </c>
      <c r="X187" s="66">
        <f t="shared" si="1"/>
        <v>56</v>
      </c>
      <c r="Y187" s="66">
        <f t="shared" si="1"/>
        <v>78</v>
      </c>
      <c r="Z187" s="66">
        <f t="shared" si="1"/>
        <v>17</v>
      </c>
      <c r="AA187" s="68">
        <f t="shared" si="1"/>
        <v>3</v>
      </c>
      <c r="AB187" s="62">
        <f t="shared" si="1"/>
        <v>119</v>
      </c>
      <c r="AC187" s="56"/>
      <c r="AD187" s="62">
        <f>COUNTIF(AD9:AD186,"○")</f>
        <v>83</v>
      </c>
      <c r="AE187" s="66"/>
      <c r="AF187" s="43"/>
      <c r="AG187" s="43">
        <f>COUNTIF(AG9:AG186,"○")</f>
        <v>35</v>
      </c>
      <c r="AH187" s="43">
        <f>COUNTIF(AH9:AH186,"○")</f>
        <v>3</v>
      </c>
      <c r="AI187" s="62">
        <f>COUNTIF(AI9:AI186,"○")</f>
        <v>102</v>
      </c>
      <c r="AJ187" s="62"/>
      <c r="AK187" s="66"/>
      <c r="AL187" s="56"/>
      <c r="AM187" s="66">
        <f>COUNTIF(AM9:AM186,"○")</f>
        <v>52</v>
      </c>
      <c r="AN187" s="85"/>
      <c r="AO187" s="87">
        <f t="shared" ref="AO187:AT187" si="2">COUNTIF(AO9:AO186,"○")</f>
        <v>26</v>
      </c>
      <c r="AP187" s="56">
        <f t="shared" si="2"/>
        <v>45</v>
      </c>
      <c r="AQ187" s="56">
        <f t="shared" si="2"/>
        <v>5</v>
      </c>
      <c r="AR187" s="62">
        <f t="shared" si="2"/>
        <v>28</v>
      </c>
      <c r="AS187" s="43">
        <f t="shared" si="2"/>
        <v>20</v>
      </c>
      <c r="AT187" s="85">
        <f t="shared" si="2"/>
        <v>29</v>
      </c>
      <c r="AU187" s="62">
        <f>COUNT(AU9:AU186)+COUNTIF(AU9:AU186,"○")</f>
        <v>25</v>
      </c>
      <c r="AV187" s="62">
        <f>COUNT(AV9:AV186)+COUNTIF(AV9:AV186,"○")</f>
        <v>51</v>
      </c>
      <c r="AW187" s="91">
        <f>COUNT(AW9:AW186)+COUNTIF(AW9:AW186,"○")</f>
        <v>36</v>
      </c>
      <c r="AX187" s="94">
        <f>COUNT(AX9:AX186)+COUNTIF(AX9:AX186,"○")</f>
        <v>113</v>
      </c>
      <c r="AY187" s="43">
        <f>COUNT(AY9:AY186)+COUNTIF(AY9:AY186,"○")</f>
        <v>8</v>
      </c>
      <c r="AZ187" s="43">
        <f>COUNTIF(AZ9:AZ186,"○")</f>
        <v>2</v>
      </c>
      <c r="BA187" s="68">
        <f>COUNTIF(BA9:BA186,"○")</f>
        <v>12</v>
      </c>
      <c r="BB187" s="43">
        <f t="shared" ref="BB187:BQ187" si="3">SUM(BB9:BB186)</f>
        <v>1</v>
      </c>
      <c r="BC187" s="43">
        <f t="shared" si="3"/>
        <v>1</v>
      </c>
      <c r="BD187" s="43">
        <f t="shared" si="3"/>
        <v>2</v>
      </c>
      <c r="BE187" s="43">
        <f t="shared" si="3"/>
        <v>0</v>
      </c>
      <c r="BF187" s="43">
        <f t="shared" si="3"/>
        <v>0</v>
      </c>
      <c r="BG187" s="43">
        <f t="shared" si="3"/>
        <v>3</v>
      </c>
      <c r="BH187" s="43">
        <f t="shared" si="3"/>
        <v>0</v>
      </c>
      <c r="BI187" s="43">
        <f t="shared" si="3"/>
        <v>1</v>
      </c>
      <c r="BJ187" s="43">
        <f t="shared" si="3"/>
        <v>8</v>
      </c>
      <c r="BK187" s="43">
        <f t="shared" si="3"/>
        <v>10</v>
      </c>
      <c r="BL187" s="43">
        <f t="shared" si="3"/>
        <v>3</v>
      </c>
      <c r="BM187" s="43">
        <f t="shared" si="3"/>
        <v>3</v>
      </c>
      <c r="BN187" s="43">
        <f t="shared" si="3"/>
        <v>16</v>
      </c>
      <c r="BO187" s="43">
        <f t="shared" si="3"/>
        <v>34</v>
      </c>
      <c r="BP187" s="43">
        <f t="shared" si="3"/>
        <v>2</v>
      </c>
      <c r="BQ187" s="43">
        <f t="shared" si="3"/>
        <v>9</v>
      </c>
      <c r="BR187" s="62">
        <f t="shared" ref="BR187:BY187" si="4">COUNTIF(BR9:BR186,"○")</f>
        <v>90</v>
      </c>
      <c r="BS187" s="43">
        <f t="shared" si="4"/>
        <v>52</v>
      </c>
      <c r="BT187" s="66">
        <f t="shared" si="4"/>
        <v>19</v>
      </c>
      <c r="BU187" s="66">
        <f t="shared" si="4"/>
        <v>7</v>
      </c>
      <c r="BV187" s="66">
        <f t="shared" si="4"/>
        <v>97</v>
      </c>
      <c r="BW187" s="66">
        <f t="shared" si="4"/>
        <v>144</v>
      </c>
      <c r="BX187" s="66">
        <f t="shared" si="4"/>
        <v>7</v>
      </c>
      <c r="BY187" s="68">
        <f t="shared" si="4"/>
        <v>3</v>
      </c>
      <c r="BZ187" s="85">
        <f>179-COUNTIF(BZ9:BZ186,"－")</f>
        <v>25</v>
      </c>
      <c r="CA187" s="62">
        <f>COUNTIF(CA9:CA186,"○")</f>
        <v>150</v>
      </c>
      <c r="CB187" s="56"/>
      <c r="CC187" s="85"/>
      <c r="CD187" s="43"/>
      <c r="CE187" s="91">
        <f>COUNTIF(CE9:CE186,"あり")</f>
        <v>121</v>
      </c>
      <c r="CF187" s="62">
        <f>COUNTIF(CF9:CF186,"あり")</f>
        <v>112</v>
      </c>
      <c r="CG187" s="62">
        <f>COUNTIF(CG9:CG186,"○")</f>
        <v>45</v>
      </c>
      <c r="CH187" s="105"/>
      <c r="CI187" s="108"/>
    </row>
    <row r="188" spans="1:137" s="14" customFormat="1" ht="25.5" customHeight="1">
      <c r="A188" s="722" t="s">
        <v>18</v>
      </c>
      <c r="B188" s="723"/>
      <c r="C188" s="44">
        <f t="shared" ref="C188:O188" si="5">C187/179</f>
        <v>0.41340782122905029</v>
      </c>
      <c r="D188" s="48">
        <f t="shared" si="5"/>
        <v>0.32402234636871508</v>
      </c>
      <c r="E188" s="50">
        <f t="shared" si="5"/>
        <v>0.41340782122905029</v>
      </c>
      <c r="F188" s="48">
        <f t="shared" si="5"/>
        <v>0.31843575418994413</v>
      </c>
      <c r="G188" s="48">
        <f t="shared" si="5"/>
        <v>0.43016759776536312</v>
      </c>
      <c r="H188" s="48">
        <f t="shared" si="5"/>
        <v>0.75977653631284914</v>
      </c>
      <c r="I188" s="48">
        <f t="shared" si="5"/>
        <v>0.95530726256983245</v>
      </c>
      <c r="J188" s="48">
        <f t="shared" si="5"/>
        <v>3.3519553072625698E-2</v>
      </c>
      <c r="K188" s="48">
        <f t="shared" si="5"/>
        <v>3.9106145251396648E-2</v>
      </c>
      <c r="L188" s="48">
        <f t="shared" si="5"/>
        <v>0.92178770949720668</v>
      </c>
      <c r="M188" s="48">
        <f t="shared" si="5"/>
        <v>6.7039106145251395E-2</v>
      </c>
      <c r="N188" s="50">
        <f t="shared" si="5"/>
        <v>7.2625698324022353E-2</v>
      </c>
      <c r="O188" s="48">
        <f t="shared" si="5"/>
        <v>0.77653631284916202</v>
      </c>
      <c r="P188" s="50"/>
      <c r="Q188" s="50"/>
      <c r="R188" s="63">
        <f>R187/179</f>
        <v>0.9050279329608939</v>
      </c>
      <c r="S188" s="48"/>
      <c r="T188" s="48"/>
      <c r="U188" s="48"/>
      <c r="V188" s="69"/>
      <c r="W188" s="48">
        <f t="shared" ref="W188:AB188" si="6">W187/179</f>
        <v>0.92178770949720668</v>
      </c>
      <c r="X188" s="48">
        <f t="shared" si="6"/>
        <v>0.31284916201117319</v>
      </c>
      <c r="Y188" s="48">
        <f t="shared" si="6"/>
        <v>0.43575418994413406</v>
      </c>
      <c r="Z188" s="48">
        <f t="shared" si="6"/>
        <v>9.4972067039106142E-2</v>
      </c>
      <c r="AA188" s="50">
        <f t="shared" si="6"/>
        <v>1.6759776536312849E-2</v>
      </c>
      <c r="AB188" s="63">
        <f t="shared" si="6"/>
        <v>0.66480446927374304</v>
      </c>
      <c r="AC188" s="50"/>
      <c r="AD188" s="63">
        <f>AD187/179</f>
        <v>0.46368715083798884</v>
      </c>
      <c r="AE188" s="78"/>
      <c r="AF188" s="44"/>
      <c r="AG188" s="44">
        <f>AG187/179</f>
        <v>0.19553072625698323</v>
      </c>
      <c r="AH188" s="80">
        <f>AH187/179</f>
        <v>1.6759776536312849E-2</v>
      </c>
      <c r="AI188" s="63">
        <f>AI187/179</f>
        <v>0.56983240223463683</v>
      </c>
      <c r="AJ188" s="63"/>
      <c r="AK188" s="48"/>
      <c r="AL188" s="50"/>
      <c r="AM188" s="48">
        <f>AM187/AI187</f>
        <v>0.50980392156862742</v>
      </c>
      <c r="AN188" s="80"/>
      <c r="AO188" s="63">
        <f t="shared" ref="AO188:CA188" si="7">AO187/179</f>
        <v>0.14525139664804471</v>
      </c>
      <c r="AP188" s="44">
        <f t="shared" si="7"/>
        <v>0.25139664804469275</v>
      </c>
      <c r="AQ188" s="69">
        <f t="shared" si="7"/>
        <v>2.7932960893854747E-2</v>
      </c>
      <c r="AR188" s="89">
        <f t="shared" si="7"/>
        <v>0.15642458100558659</v>
      </c>
      <c r="AS188" s="48">
        <f t="shared" si="7"/>
        <v>0.11173184357541899</v>
      </c>
      <c r="AT188" s="89">
        <f t="shared" si="7"/>
        <v>0.16201117318435754</v>
      </c>
      <c r="AU188" s="90">
        <f t="shared" si="7"/>
        <v>0.13966480446927373</v>
      </c>
      <c r="AV188" s="90">
        <f t="shared" si="7"/>
        <v>0.28491620111731841</v>
      </c>
      <c r="AW188" s="69">
        <f t="shared" si="7"/>
        <v>0.2011173184357542</v>
      </c>
      <c r="AX188" s="95">
        <f t="shared" si="7"/>
        <v>0.63128491620111726</v>
      </c>
      <c r="AY188" s="89">
        <f t="shared" si="7"/>
        <v>4.4692737430167599E-2</v>
      </c>
      <c r="AZ188" s="48">
        <f t="shared" si="7"/>
        <v>1.11731843575419E-2</v>
      </c>
      <c r="BA188" s="69">
        <f t="shared" si="7"/>
        <v>6.7039106145251395E-2</v>
      </c>
      <c r="BB188" s="63">
        <f t="shared" si="7"/>
        <v>5.5865921787709499E-3</v>
      </c>
      <c r="BC188" s="89">
        <f t="shared" si="7"/>
        <v>5.5865921787709499E-3</v>
      </c>
      <c r="BD188" s="48">
        <f t="shared" si="7"/>
        <v>1.11731843575419E-2</v>
      </c>
      <c r="BE188" s="89">
        <f t="shared" si="7"/>
        <v>0</v>
      </c>
      <c r="BF188" s="48">
        <f t="shared" si="7"/>
        <v>0</v>
      </c>
      <c r="BG188" s="48">
        <f t="shared" si="7"/>
        <v>1.6759776536312849E-2</v>
      </c>
      <c r="BH188" s="48">
        <f t="shared" si="7"/>
        <v>0</v>
      </c>
      <c r="BI188" s="50">
        <f t="shared" si="7"/>
        <v>5.5865921787709499E-3</v>
      </c>
      <c r="BJ188" s="48">
        <f t="shared" si="7"/>
        <v>4.4692737430167599E-2</v>
      </c>
      <c r="BK188" s="89">
        <f t="shared" si="7"/>
        <v>5.5865921787709494E-2</v>
      </c>
      <c r="BL188" s="48">
        <f t="shared" si="7"/>
        <v>1.6759776536312849E-2</v>
      </c>
      <c r="BM188" s="44">
        <f t="shared" si="7"/>
        <v>1.6759776536312849E-2</v>
      </c>
      <c r="BN188" s="44">
        <f t="shared" si="7"/>
        <v>8.9385474860335198E-2</v>
      </c>
      <c r="BO188" s="48">
        <f t="shared" si="7"/>
        <v>0.18994413407821228</v>
      </c>
      <c r="BP188" s="48">
        <f t="shared" si="7"/>
        <v>1.11731843575419E-2</v>
      </c>
      <c r="BQ188" s="48">
        <f t="shared" si="7"/>
        <v>5.027932960893855E-2</v>
      </c>
      <c r="BR188" s="90">
        <f t="shared" si="7"/>
        <v>0.5027932960893855</v>
      </c>
      <c r="BS188" s="50">
        <f t="shared" si="7"/>
        <v>0.29050279329608941</v>
      </c>
      <c r="BT188" s="48">
        <f t="shared" si="7"/>
        <v>0.10614525139664804</v>
      </c>
      <c r="BU188" s="48">
        <f t="shared" si="7"/>
        <v>3.9106145251396648E-2</v>
      </c>
      <c r="BV188" s="48">
        <f t="shared" si="7"/>
        <v>0.54189944134078216</v>
      </c>
      <c r="BW188" s="48">
        <f t="shared" si="7"/>
        <v>0.8044692737430168</v>
      </c>
      <c r="BX188" s="44">
        <f t="shared" si="7"/>
        <v>3.9106145251396648E-2</v>
      </c>
      <c r="BY188" s="44">
        <f t="shared" si="7"/>
        <v>1.6759776536312849E-2</v>
      </c>
      <c r="BZ188" s="95">
        <f t="shared" si="7"/>
        <v>0.13966480446927373</v>
      </c>
      <c r="CA188" s="44">
        <f t="shared" si="7"/>
        <v>0.83798882681564246</v>
      </c>
      <c r="CB188" s="50"/>
      <c r="CC188" s="89"/>
      <c r="CD188" s="44"/>
      <c r="CE188" s="69">
        <f>CE187/179</f>
        <v>0.67597765363128492</v>
      </c>
      <c r="CF188" s="90">
        <f>CF187/179</f>
        <v>0.62569832402234637</v>
      </c>
      <c r="CG188" s="63">
        <f>CG187/179</f>
        <v>0.25139664804469275</v>
      </c>
      <c r="CH188" s="106"/>
      <c r="CI188" s="109"/>
    </row>
    <row r="189" spans="1:137" s="15" customFormat="1" ht="73.5" customHeight="1">
      <c r="A189" s="724" t="s">
        <v>74</v>
      </c>
      <c r="B189" s="725"/>
      <c r="C189" s="45"/>
      <c r="D189" s="49"/>
      <c r="E189" s="51"/>
      <c r="F189" s="49"/>
      <c r="G189" s="49"/>
      <c r="H189" s="49"/>
      <c r="I189" s="49"/>
      <c r="J189" s="49"/>
      <c r="K189" s="49"/>
      <c r="L189" s="49"/>
      <c r="M189" s="51"/>
      <c r="N189" s="51"/>
      <c r="O189" s="49"/>
      <c r="P189" s="51"/>
      <c r="Q189" s="51"/>
      <c r="R189" s="64"/>
      <c r="S189" s="49"/>
      <c r="T189" s="49"/>
      <c r="U189" s="49"/>
      <c r="V189" s="70"/>
      <c r="W189" s="64"/>
      <c r="X189" s="49"/>
      <c r="Y189" s="49"/>
      <c r="Z189" s="45"/>
      <c r="AA189" s="75"/>
      <c r="AB189" s="64"/>
      <c r="AC189" s="51"/>
      <c r="AD189" s="64"/>
      <c r="AE189" s="79" t="s">
        <v>866</v>
      </c>
      <c r="AF189" s="45"/>
      <c r="AG189" s="45"/>
      <c r="AH189" s="81"/>
      <c r="AI189" s="64"/>
      <c r="AJ189" s="64"/>
      <c r="AK189" s="49"/>
      <c r="AL189" s="51"/>
      <c r="AM189" s="83" t="s">
        <v>678</v>
      </c>
      <c r="AN189" s="86"/>
      <c r="AO189" s="64"/>
      <c r="AP189" s="49"/>
      <c r="AQ189" s="88"/>
      <c r="AR189" s="75"/>
      <c r="AS189" s="49"/>
      <c r="AT189" s="75"/>
      <c r="AU189" s="64"/>
      <c r="AV189" s="75"/>
      <c r="AW189" s="88"/>
      <c r="AX189" s="96"/>
      <c r="AY189" s="45"/>
      <c r="AZ189" s="49"/>
      <c r="BA189" s="88"/>
      <c r="BB189" s="45"/>
      <c r="BC189" s="45"/>
      <c r="BD189" s="45"/>
      <c r="BE189" s="45"/>
      <c r="BF189" s="45"/>
      <c r="BG189" s="49"/>
      <c r="BH189" s="51"/>
      <c r="BI189" s="49"/>
      <c r="BJ189" s="45"/>
      <c r="BK189" s="45"/>
      <c r="BL189" s="45"/>
      <c r="BM189" s="45"/>
      <c r="BN189" s="45"/>
      <c r="BO189" s="49"/>
      <c r="BP189" s="51"/>
      <c r="BQ189" s="49"/>
      <c r="BR189" s="45"/>
      <c r="BS189" s="49"/>
      <c r="BT189" s="49"/>
      <c r="BU189" s="49"/>
      <c r="BV189" s="49"/>
      <c r="BW189" s="49"/>
      <c r="BX189" s="49"/>
      <c r="BY189" s="51"/>
      <c r="BZ189" s="99"/>
      <c r="CA189" s="64"/>
      <c r="CB189" s="100"/>
      <c r="CC189" s="101"/>
      <c r="CD189" s="102"/>
      <c r="CE189" s="51"/>
      <c r="CF189" s="64"/>
      <c r="CG189" s="64"/>
      <c r="CH189" s="107"/>
      <c r="CI189" s="110"/>
    </row>
    <row r="190" spans="1:137">
      <c r="CI190" s="104"/>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row>
    <row r="191" spans="1:137">
      <c r="CI191" s="104"/>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row>
    <row r="192" spans="1:137" s="16" customFormat="1">
      <c r="S192" s="67"/>
      <c r="AE192" s="76"/>
      <c r="CH192" s="104"/>
      <c r="CI192" s="104"/>
    </row>
    <row r="193" spans="19:87" s="16" customFormat="1">
      <c r="S193" s="67"/>
      <c r="AE193" s="76"/>
      <c r="CH193" s="104"/>
      <c r="CI193" s="104"/>
    </row>
    <row r="194" spans="19:87" s="16" customFormat="1">
      <c r="S194" s="67"/>
      <c r="AE194" s="76"/>
      <c r="CH194" s="104"/>
      <c r="CI194" s="104"/>
    </row>
    <row r="195" spans="19:87" s="16" customFormat="1">
      <c r="S195" s="67"/>
      <c r="AE195" s="76"/>
      <c r="CH195" s="104"/>
      <c r="CI195" s="104"/>
    </row>
    <row r="196" spans="19:87" s="16" customFormat="1">
      <c r="S196" s="67"/>
      <c r="AE196" s="76"/>
      <c r="CH196" s="104"/>
      <c r="CI196" s="104"/>
    </row>
    <row r="197" spans="19:87" s="16" customFormat="1">
      <c r="S197" s="67"/>
      <c r="AE197" s="76"/>
      <c r="CH197" s="104"/>
      <c r="CI197" s="104"/>
    </row>
    <row r="198" spans="19:87" s="16" customFormat="1">
      <c r="S198" s="67"/>
      <c r="AE198" s="76"/>
      <c r="CH198" s="104"/>
      <c r="CI198" s="104"/>
    </row>
    <row r="199" spans="19:87" s="16" customFormat="1">
      <c r="S199" s="67"/>
      <c r="AE199" s="76"/>
      <c r="CH199" s="104"/>
      <c r="CI199" s="104"/>
    </row>
    <row r="200" spans="19:87" s="16" customFormat="1">
      <c r="S200" s="67"/>
      <c r="AE200" s="76"/>
      <c r="CH200" s="104"/>
      <c r="CI200" s="104"/>
    </row>
    <row r="201" spans="19:87" s="16" customFormat="1">
      <c r="S201" s="67"/>
      <c r="AE201" s="76"/>
      <c r="CH201" s="104"/>
      <c r="CI201" s="104"/>
    </row>
    <row r="202" spans="19:87" s="16" customFormat="1">
      <c r="S202" s="67"/>
      <c r="AE202" s="76"/>
      <c r="CH202" s="104"/>
      <c r="CI202" s="104"/>
    </row>
    <row r="203" spans="19:87" s="16" customFormat="1">
      <c r="S203" s="67"/>
      <c r="AE203" s="76"/>
      <c r="CH203" s="104"/>
      <c r="CI203" s="104"/>
    </row>
    <row r="204" spans="19:87" s="16" customFormat="1">
      <c r="S204" s="67"/>
      <c r="AE204" s="76"/>
      <c r="CH204" s="104"/>
      <c r="CI204" s="104"/>
    </row>
    <row r="205" spans="19:87" s="16" customFormat="1">
      <c r="S205" s="67"/>
      <c r="AE205" s="76"/>
      <c r="CH205" s="104"/>
      <c r="CI205" s="104"/>
    </row>
    <row r="206" spans="19:87" s="16" customFormat="1">
      <c r="S206" s="67"/>
      <c r="AE206" s="76"/>
      <c r="CH206" s="104"/>
      <c r="CI206" s="104"/>
    </row>
    <row r="207" spans="19:87" s="16" customFormat="1">
      <c r="S207" s="67"/>
      <c r="AE207" s="76"/>
      <c r="CH207" s="104"/>
      <c r="CI207" s="104"/>
    </row>
    <row r="208" spans="19:87" s="16" customFormat="1">
      <c r="S208" s="67"/>
      <c r="AE208" s="76"/>
      <c r="CH208" s="104"/>
      <c r="CI208" s="104"/>
    </row>
    <row r="209" spans="19:87" s="16" customFormat="1">
      <c r="S209" s="67"/>
      <c r="AE209" s="76"/>
      <c r="CH209" s="104"/>
      <c r="CI209" s="104"/>
    </row>
    <row r="210" spans="19:87" s="16" customFormat="1">
      <c r="S210" s="67"/>
      <c r="AE210" s="76"/>
      <c r="CH210" s="104"/>
      <c r="CI210" s="104"/>
    </row>
    <row r="211" spans="19:87" s="16" customFormat="1">
      <c r="S211" s="67"/>
      <c r="AE211" s="76"/>
      <c r="CH211" s="104"/>
      <c r="CI211" s="104"/>
    </row>
    <row r="212" spans="19:87" s="16" customFormat="1">
      <c r="S212" s="67"/>
      <c r="AE212" s="76"/>
      <c r="CH212" s="104"/>
      <c r="CI212" s="104"/>
    </row>
    <row r="213" spans="19:87" s="16" customFormat="1">
      <c r="S213" s="67"/>
      <c r="AE213" s="76"/>
      <c r="CH213" s="104"/>
      <c r="CI213" s="104"/>
    </row>
    <row r="214" spans="19:87" s="16" customFormat="1">
      <c r="S214" s="67"/>
      <c r="AE214" s="76"/>
      <c r="CH214" s="104"/>
      <c r="CI214" s="104"/>
    </row>
    <row r="215" spans="19:87" s="16" customFormat="1">
      <c r="S215" s="67"/>
      <c r="AE215" s="76"/>
      <c r="CH215" s="104"/>
      <c r="CI215" s="104"/>
    </row>
    <row r="216" spans="19:87" s="16" customFormat="1">
      <c r="S216" s="67"/>
      <c r="AE216" s="76"/>
      <c r="CH216" s="104"/>
      <c r="CI216" s="104"/>
    </row>
    <row r="217" spans="19:87" s="16" customFormat="1">
      <c r="S217" s="67"/>
      <c r="AE217" s="76"/>
      <c r="CH217" s="104"/>
      <c r="CI217" s="104"/>
    </row>
    <row r="218" spans="19:87" s="16" customFormat="1">
      <c r="S218" s="67"/>
      <c r="AE218" s="76"/>
      <c r="CH218" s="104"/>
      <c r="CI218" s="104"/>
    </row>
    <row r="219" spans="19:87" s="16" customFormat="1">
      <c r="S219" s="67"/>
      <c r="AE219" s="76"/>
      <c r="CH219" s="104"/>
      <c r="CI219" s="104"/>
    </row>
    <row r="220" spans="19:87" s="16" customFormat="1">
      <c r="S220" s="67"/>
      <c r="AE220" s="76"/>
      <c r="CH220" s="104"/>
      <c r="CI220" s="104"/>
    </row>
    <row r="221" spans="19:87" s="16" customFormat="1">
      <c r="S221" s="67"/>
      <c r="AE221" s="76"/>
      <c r="CH221" s="104"/>
      <c r="CI221" s="104"/>
    </row>
    <row r="222" spans="19:87" s="16" customFormat="1">
      <c r="S222" s="67"/>
      <c r="AE222" s="76"/>
      <c r="CH222" s="104"/>
      <c r="CI222" s="104"/>
    </row>
    <row r="223" spans="19:87" s="16" customFormat="1">
      <c r="S223" s="67"/>
      <c r="AE223" s="76"/>
      <c r="CH223" s="104"/>
      <c r="CI223" s="104"/>
    </row>
    <row r="224" spans="19:87" s="16" customFormat="1">
      <c r="S224" s="67"/>
      <c r="AE224" s="76"/>
      <c r="CH224" s="104"/>
      <c r="CI224" s="104"/>
    </row>
    <row r="225" spans="19:87" s="16" customFormat="1">
      <c r="S225" s="67"/>
      <c r="AE225" s="76"/>
      <c r="CH225" s="104"/>
      <c r="CI225" s="104"/>
    </row>
    <row r="226" spans="19:87" s="16" customFormat="1">
      <c r="S226" s="67"/>
      <c r="AE226" s="76"/>
      <c r="CH226" s="104"/>
      <c r="CI226" s="104"/>
    </row>
    <row r="227" spans="19:87" s="16" customFormat="1">
      <c r="S227" s="67"/>
      <c r="AE227" s="76"/>
      <c r="CH227" s="104"/>
      <c r="CI227" s="104"/>
    </row>
    <row r="228" spans="19:87" s="16" customFormat="1">
      <c r="S228" s="67"/>
      <c r="AE228" s="76"/>
      <c r="CH228" s="104"/>
      <c r="CI228" s="104"/>
    </row>
    <row r="229" spans="19:87" s="16" customFormat="1">
      <c r="S229" s="67"/>
      <c r="AE229" s="76"/>
      <c r="CH229" s="104"/>
      <c r="CI229" s="104"/>
    </row>
    <row r="230" spans="19:87" s="16" customFormat="1">
      <c r="S230" s="67"/>
      <c r="AE230" s="76"/>
      <c r="CH230" s="104"/>
      <c r="CI230" s="104"/>
    </row>
    <row r="231" spans="19:87" s="16" customFormat="1">
      <c r="S231" s="67"/>
      <c r="AE231" s="76"/>
      <c r="CH231" s="104"/>
      <c r="CI231" s="104"/>
    </row>
    <row r="232" spans="19:87" s="16" customFormat="1">
      <c r="S232" s="67"/>
      <c r="AE232" s="76"/>
      <c r="CH232" s="104"/>
      <c r="CI232" s="104"/>
    </row>
    <row r="233" spans="19:87" s="16" customFormat="1">
      <c r="S233" s="67"/>
      <c r="AE233" s="76"/>
      <c r="CH233" s="104"/>
      <c r="CI233" s="104"/>
    </row>
    <row r="234" spans="19:87" s="16" customFormat="1">
      <c r="S234" s="67"/>
      <c r="AE234" s="76"/>
      <c r="CH234" s="104"/>
      <c r="CI234" s="104"/>
    </row>
    <row r="235" spans="19:87" s="16" customFormat="1">
      <c r="S235" s="67"/>
      <c r="AE235" s="76"/>
      <c r="CH235" s="104"/>
      <c r="CI235" s="104"/>
    </row>
    <row r="236" spans="19:87" s="16" customFormat="1">
      <c r="S236" s="67"/>
      <c r="AE236" s="76"/>
      <c r="CH236" s="104"/>
      <c r="CI236" s="104"/>
    </row>
    <row r="237" spans="19:87" s="16" customFormat="1">
      <c r="S237" s="67"/>
      <c r="AE237" s="76"/>
      <c r="CH237" s="104"/>
      <c r="CI237" s="104"/>
    </row>
    <row r="238" spans="19:87" s="16" customFormat="1">
      <c r="S238" s="67"/>
      <c r="AE238" s="76"/>
      <c r="CH238" s="104"/>
      <c r="CI238" s="104"/>
    </row>
    <row r="239" spans="19:87" s="16" customFormat="1">
      <c r="S239" s="67"/>
      <c r="AE239" s="76"/>
      <c r="CH239" s="104"/>
      <c r="CI239" s="104"/>
    </row>
    <row r="240" spans="19:87" s="16" customFormat="1">
      <c r="S240" s="67"/>
      <c r="AE240" s="76"/>
      <c r="CH240" s="104"/>
      <c r="CI240" s="104"/>
    </row>
    <row r="241" spans="19:87" s="16" customFormat="1">
      <c r="S241" s="67"/>
      <c r="AE241" s="76"/>
      <c r="CH241" s="104"/>
      <c r="CI241" s="104"/>
    </row>
    <row r="242" spans="19:87" s="16" customFormat="1">
      <c r="S242" s="67"/>
      <c r="AE242" s="76"/>
      <c r="CH242" s="104"/>
      <c r="CI242" s="104"/>
    </row>
    <row r="243" spans="19:87" s="16" customFormat="1">
      <c r="S243" s="67"/>
      <c r="AE243" s="76"/>
      <c r="CH243" s="104"/>
      <c r="CI243" s="104"/>
    </row>
    <row r="244" spans="19:87" s="16" customFormat="1">
      <c r="S244" s="67"/>
      <c r="AE244" s="76"/>
      <c r="CH244" s="104"/>
      <c r="CI244" s="104"/>
    </row>
    <row r="245" spans="19:87" s="16" customFormat="1">
      <c r="S245" s="67"/>
      <c r="AE245" s="76"/>
      <c r="CH245" s="104"/>
      <c r="CI245" s="104"/>
    </row>
    <row r="246" spans="19:87" s="16" customFormat="1">
      <c r="S246" s="67"/>
      <c r="AE246" s="76"/>
      <c r="CH246" s="104"/>
      <c r="CI246" s="104"/>
    </row>
    <row r="247" spans="19:87" s="16" customFormat="1">
      <c r="S247" s="67"/>
      <c r="AE247" s="76"/>
      <c r="CH247" s="104"/>
      <c r="CI247" s="104"/>
    </row>
    <row r="248" spans="19:87" s="16" customFormat="1">
      <c r="S248" s="67"/>
      <c r="AE248" s="76"/>
      <c r="CH248" s="104"/>
      <c r="CI248" s="104"/>
    </row>
    <row r="249" spans="19:87" s="16" customFormat="1">
      <c r="S249" s="67"/>
      <c r="AE249" s="76"/>
      <c r="CH249" s="104"/>
      <c r="CI249" s="104"/>
    </row>
    <row r="250" spans="19:87" s="16" customFormat="1">
      <c r="S250" s="67"/>
      <c r="AE250" s="76"/>
      <c r="CH250" s="104"/>
      <c r="CI250" s="104"/>
    </row>
    <row r="251" spans="19:87" s="16" customFormat="1">
      <c r="S251" s="67"/>
      <c r="AE251" s="76"/>
      <c r="CH251" s="104"/>
      <c r="CI251" s="104"/>
    </row>
    <row r="252" spans="19:87" s="16" customFormat="1">
      <c r="S252" s="67"/>
      <c r="AE252" s="76"/>
      <c r="CH252" s="104"/>
      <c r="CI252" s="104"/>
    </row>
    <row r="253" spans="19:87" s="16" customFormat="1">
      <c r="S253" s="67"/>
      <c r="AE253" s="76"/>
      <c r="CH253" s="104"/>
      <c r="CI253" s="104"/>
    </row>
    <row r="254" spans="19:87" s="16" customFormat="1">
      <c r="S254" s="67"/>
      <c r="AE254" s="76"/>
      <c r="CH254" s="104"/>
      <c r="CI254" s="104"/>
    </row>
    <row r="255" spans="19:87" s="16" customFormat="1">
      <c r="S255" s="67"/>
      <c r="AE255" s="76"/>
      <c r="CH255" s="104"/>
      <c r="CI255" s="104"/>
    </row>
    <row r="256" spans="19:87" s="16" customFormat="1">
      <c r="S256" s="67"/>
      <c r="AE256" s="76"/>
      <c r="CH256" s="104"/>
      <c r="CI256" s="104"/>
    </row>
    <row r="257" spans="19:87" s="16" customFormat="1">
      <c r="S257" s="67"/>
      <c r="AE257" s="76"/>
      <c r="CH257" s="104"/>
      <c r="CI257" s="104"/>
    </row>
    <row r="258" spans="19:87" s="16" customFormat="1">
      <c r="S258" s="67"/>
      <c r="AE258" s="76"/>
      <c r="CH258" s="104"/>
      <c r="CI258" s="104"/>
    </row>
    <row r="259" spans="19:87" s="16" customFormat="1">
      <c r="S259" s="67"/>
      <c r="AE259" s="76"/>
      <c r="CH259" s="104"/>
      <c r="CI259" s="104"/>
    </row>
    <row r="260" spans="19:87" s="16" customFormat="1">
      <c r="S260" s="67"/>
      <c r="AE260" s="76"/>
      <c r="CH260" s="104"/>
      <c r="CI260" s="104"/>
    </row>
    <row r="261" spans="19:87" s="16" customFormat="1">
      <c r="S261" s="67"/>
      <c r="AE261" s="76"/>
      <c r="CH261" s="104"/>
      <c r="CI261" s="104"/>
    </row>
    <row r="262" spans="19:87" s="16" customFormat="1">
      <c r="S262" s="67"/>
      <c r="AE262" s="76"/>
      <c r="CH262" s="104"/>
      <c r="CI262" s="104"/>
    </row>
    <row r="263" spans="19:87" s="16" customFormat="1">
      <c r="S263" s="67"/>
      <c r="AE263" s="76"/>
      <c r="CH263" s="104"/>
      <c r="CI263" s="104"/>
    </row>
    <row r="264" spans="19:87" s="16" customFormat="1">
      <c r="S264" s="67"/>
      <c r="AE264" s="76"/>
      <c r="CH264" s="104"/>
      <c r="CI264" s="104"/>
    </row>
    <row r="265" spans="19:87" s="16" customFormat="1">
      <c r="S265" s="67"/>
      <c r="AE265" s="76"/>
      <c r="CH265" s="104"/>
      <c r="CI265" s="104"/>
    </row>
    <row r="266" spans="19:87" s="16" customFormat="1">
      <c r="S266" s="67"/>
      <c r="AE266" s="76"/>
      <c r="CH266" s="104"/>
      <c r="CI266" s="104"/>
    </row>
    <row r="267" spans="19:87" s="16" customFormat="1">
      <c r="S267" s="67"/>
      <c r="AE267" s="76"/>
      <c r="CH267" s="104"/>
      <c r="CI267" s="104"/>
    </row>
    <row r="268" spans="19:87" s="16" customFormat="1">
      <c r="S268" s="67"/>
      <c r="AE268" s="76"/>
      <c r="CH268" s="104"/>
      <c r="CI268" s="104"/>
    </row>
    <row r="269" spans="19:87" s="16" customFormat="1">
      <c r="S269" s="67"/>
      <c r="AE269" s="76"/>
      <c r="CH269" s="104"/>
      <c r="CI269" s="104"/>
    </row>
    <row r="270" spans="19:87" s="16" customFormat="1">
      <c r="S270" s="67"/>
      <c r="AE270" s="76"/>
      <c r="CH270" s="104"/>
      <c r="CI270" s="104"/>
    </row>
    <row r="271" spans="19:87" s="16" customFormat="1">
      <c r="S271" s="67"/>
      <c r="AE271" s="76"/>
      <c r="CH271" s="104"/>
      <c r="CI271" s="104"/>
    </row>
    <row r="272" spans="19:87" s="16" customFormat="1">
      <c r="S272" s="67"/>
      <c r="AE272" s="76"/>
      <c r="CH272" s="104"/>
      <c r="CI272" s="104"/>
    </row>
    <row r="273" spans="19:87" s="16" customFormat="1">
      <c r="S273" s="67"/>
      <c r="AE273" s="76"/>
      <c r="CH273" s="104"/>
      <c r="CI273" s="104"/>
    </row>
    <row r="274" spans="19:87" s="16" customFormat="1">
      <c r="S274" s="67"/>
      <c r="AE274" s="76"/>
      <c r="CH274" s="104"/>
      <c r="CI274" s="104"/>
    </row>
    <row r="275" spans="19:87" s="16" customFormat="1">
      <c r="S275" s="67"/>
      <c r="AE275" s="76"/>
      <c r="CH275" s="104"/>
      <c r="CI275" s="104"/>
    </row>
    <row r="276" spans="19:87" s="16" customFormat="1">
      <c r="S276" s="67"/>
      <c r="AE276" s="76"/>
      <c r="CH276" s="104"/>
      <c r="CI276" s="104"/>
    </row>
    <row r="277" spans="19:87" s="16" customFormat="1">
      <c r="S277" s="67"/>
      <c r="AE277" s="76"/>
      <c r="CH277" s="104"/>
      <c r="CI277" s="104"/>
    </row>
    <row r="278" spans="19:87" s="16" customFormat="1">
      <c r="S278" s="67"/>
      <c r="AE278" s="76"/>
      <c r="CH278" s="104"/>
      <c r="CI278" s="104"/>
    </row>
    <row r="279" spans="19:87" s="16" customFormat="1">
      <c r="S279" s="67"/>
      <c r="AE279" s="76"/>
      <c r="CH279" s="104"/>
      <c r="CI279" s="104"/>
    </row>
    <row r="280" spans="19:87" s="16" customFormat="1">
      <c r="S280" s="67"/>
      <c r="AE280" s="76"/>
      <c r="CH280" s="104"/>
      <c r="CI280" s="104"/>
    </row>
    <row r="281" spans="19:87" s="16" customFormat="1">
      <c r="S281" s="67"/>
      <c r="AE281" s="76"/>
      <c r="CH281" s="104"/>
      <c r="CI281" s="104"/>
    </row>
    <row r="282" spans="19:87" s="16" customFormat="1">
      <c r="S282" s="67"/>
      <c r="AE282" s="76"/>
      <c r="CH282" s="104"/>
      <c r="CI282" s="104"/>
    </row>
    <row r="283" spans="19:87" s="16" customFormat="1">
      <c r="S283" s="67"/>
      <c r="AE283" s="76"/>
      <c r="CH283" s="104"/>
      <c r="CI283" s="104"/>
    </row>
    <row r="284" spans="19:87" s="16" customFormat="1">
      <c r="S284" s="67"/>
      <c r="AE284" s="76"/>
      <c r="CH284" s="104"/>
      <c r="CI284" s="104"/>
    </row>
    <row r="285" spans="19:87" s="16" customFormat="1">
      <c r="S285" s="67"/>
      <c r="AE285" s="76"/>
      <c r="CH285" s="104"/>
      <c r="CI285" s="104"/>
    </row>
    <row r="286" spans="19:87" s="16" customFormat="1">
      <c r="S286" s="67"/>
      <c r="AE286" s="76"/>
      <c r="CH286" s="104"/>
      <c r="CI286" s="104"/>
    </row>
    <row r="287" spans="19:87" s="16" customFormat="1">
      <c r="S287" s="67"/>
      <c r="AE287" s="76"/>
      <c r="CH287" s="104"/>
      <c r="CI287" s="104"/>
    </row>
    <row r="288" spans="19:87" s="16" customFormat="1">
      <c r="S288" s="67"/>
      <c r="AE288" s="76"/>
      <c r="CH288" s="104"/>
      <c r="CI288" s="104"/>
    </row>
    <row r="289" spans="19:87" s="16" customFormat="1">
      <c r="S289" s="67"/>
      <c r="AE289" s="76"/>
      <c r="CH289" s="104"/>
      <c r="CI289" s="104"/>
    </row>
    <row r="290" spans="19:87" s="16" customFormat="1">
      <c r="S290" s="67"/>
      <c r="AE290" s="76"/>
      <c r="CH290" s="104"/>
      <c r="CI290" s="104"/>
    </row>
    <row r="291" spans="19:87" s="16" customFormat="1">
      <c r="S291" s="67"/>
      <c r="AE291" s="76"/>
      <c r="CH291" s="104"/>
      <c r="CI291" s="104"/>
    </row>
    <row r="292" spans="19:87" s="16" customFormat="1">
      <c r="S292" s="67"/>
      <c r="AE292" s="76"/>
      <c r="CH292" s="104"/>
      <c r="CI292" s="104"/>
    </row>
    <row r="293" spans="19:87" s="16" customFormat="1">
      <c r="S293" s="67"/>
      <c r="AE293" s="76"/>
      <c r="CH293" s="104"/>
      <c r="CI293" s="104"/>
    </row>
    <row r="294" spans="19:87" s="16" customFormat="1">
      <c r="S294" s="67"/>
      <c r="AE294" s="76"/>
      <c r="CH294" s="104"/>
      <c r="CI294" s="104"/>
    </row>
    <row r="295" spans="19:87" s="16" customFormat="1">
      <c r="S295" s="67"/>
      <c r="AE295" s="76"/>
      <c r="CH295" s="104"/>
      <c r="CI295" s="104"/>
    </row>
    <row r="296" spans="19:87" s="16" customFormat="1">
      <c r="S296" s="67"/>
      <c r="AE296" s="76"/>
      <c r="CH296" s="104"/>
      <c r="CI296" s="104"/>
    </row>
    <row r="297" spans="19:87" s="16" customFormat="1">
      <c r="S297" s="67"/>
      <c r="AE297" s="76"/>
      <c r="CH297" s="104"/>
      <c r="CI297" s="104"/>
    </row>
    <row r="298" spans="19:87" s="16" customFormat="1">
      <c r="S298" s="67"/>
      <c r="AE298" s="76"/>
      <c r="CH298" s="104"/>
      <c r="CI298" s="104"/>
    </row>
    <row r="299" spans="19:87" s="16" customFormat="1">
      <c r="S299" s="67"/>
      <c r="AE299" s="76"/>
      <c r="CH299" s="104"/>
      <c r="CI299" s="104"/>
    </row>
    <row r="300" spans="19:87" s="16" customFormat="1">
      <c r="S300" s="67"/>
      <c r="AE300" s="76"/>
      <c r="CH300" s="104"/>
      <c r="CI300" s="104"/>
    </row>
    <row r="301" spans="19:87" s="16" customFormat="1">
      <c r="S301" s="67"/>
      <c r="AE301" s="76"/>
      <c r="CH301" s="104"/>
      <c r="CI301" s="104"/>
    </row>
    <row r="302" spans="19:87" s="16" customFormat="1">
      <c r="S302" s="67"/>
      <c r="AE302" s="76"/>
      <c r="CH302" s="104"/>
      <c r="CI302" s="104"/>
    </row>
    <row r="303" spans="19:87" s="16" customFormat="1">
      <c r="S303" s="67"/>
      <c r="AE303" s="76"/>
      <c r="CH303" s="104"/>
      <c r="CI303" s="104"/>
    </row>
    <row r="304" spans="19:87" s="16" customFormat="1">
      <c r="S304" s="67"/>
      <c r="AE304" s="76"/>
      <c r="CH304" s="104"/>
      <c r="CI304" s="104"/>
    </row>
    <row r="305" spans="19:87" s="16" customFormat="1">
      <c r="S305" s="67"/>
      <c r="AE305" s="76"/>
      <c r="CH305" s="104"/>
      <c r="CI305" s="104"/>
    </row>
    <row r="306" spans="19:87" s="16" customFormat="1">
      <c r="S306" s="67"/>
      <c r="AE306" s="76"/>
      <c r="CH306" s="104"/>
      <c r="CI306" s="104"/>
    </row>
    <row r="307" spans="19:87" s="16" customFormat="1">
      <c r="S307" s="67"/>
      <c r="AE307" s="76"/>
      <c r="CH307" s="104"/>
      <c r="CI307" s="104"/>
    </row>
    <row r="308" spans="19:87" s="16" customFormat="1">
      <c r="S308" s="67"/>
      <c r="AE308" s="76"/>
      <c r="CH308" s="104"/>
      <c r="CI308" s="104"/>
    </row>
    <row r="309" spans="19:87" s="16" customFormat="1">
      <c r="S309" s="67"/>
      <c r="AE309" s="76"/>
      <c r="CH309" s="104"/>
      <c r="CI309" s="104"/>
    </row>
    <row r="310" spans="19:87" s="16" customFormat="1">
      <c r="S310" s="67"/>
      <c r="AE310" s="76"/>
      <c r="CH310" s="104"/>
      <c r="CI310" s="104"/>
    </row>
    <row r="311" spans="19:87" s="16" customFormat="1">
      <c r="S311" s="67"/>
      <c r="AE311" s="76"/>
      <c r="CH311" s="104"/>
      <c r="CI311" s="104"/>
    </row>
    <row r="312" spans="19:87" s="16" customFormat="1">
      <c r="S312" s="67"/>
      <c r="AE312" s="76"/>
      <c r="CH312" s="104"/>
      <c r="CI312" s="104"/>
    </row>
    <row r="313" spans="19:87" s="16" customFormat="1">
      <c r="S313" s="67"/>
      <c r="AE313" s="76"/>
      <c r="CH313" s="104"/>
      <c r="CI313" s="104"/>
    </row>
    <row r="314" spans="19:87" s="16" customFormat="1">
      <c r="S314" s="67"/>
      <c r="AE314" s="76"/>
      <c r="CH314" s="104"/>
      <c r="CI314" s="104"/>
    </row>
    <row r="315" spans="19:87" s="16" customFormat="1">
      <c r="S315" s="67"/>
      <c r="AE315" s="76"/>
      <c r="CH315" s="104"/>
      <c r="CI315" s="104"/>
    </row>
    <row r="316" spans="19:87" s="16" customFormat="1">
      <c r="S316" s="67"/>
      <c r="AE316" s="76"/>
      <c r="CH316" s="104"/>
      <c r="CI316" s="104"/>
    </row>
    <row r="317" spans="19:87" s="16" customFormat="1">
      <c r="S317" s="67"/>
      <c r="AE317" s="76"/>
      <c r="CH317" s="104"/>
      <c r="CI317" s="104"/>
    </row>
    <row r="318" spans="19:87" s="16" customFormat="1">
      <c r="S318" s="67"/>
      <c r="AE318" s="76"/>
      <c r="CH318" s="104"/>
      <c r="CI318" s="104"/>
    </row>
    <row r="319" spans="19:87" s="16" customFormat="1">
      <c r="S319" s="67"/>
      <c r="AE319" s="76"/>
      <c r="CH319" s="104"/>
      <c r="CI319" s="104"/>
    </row>
    <row r="320" spans="19:87" s="16" customFormat="1">
      <c r="S320" s="67"/>
      <c r="AE320" s="76"/>
      <c r="CH320" s="104"/>
      <c r="CI320" s="104"/>
    </row>
    <row r="321" spans="19:87" s="16" customFormat="1">
      <c r="S321" s="67"/>
      <c r="AE321" s="76"/>
      <c r="CH321" s="104"/>
      <c r="CI321" s="104"/>
    </row>
    <row r="322" spans="19:87" s="16" customFormat="1">
      <c r="S322" s="67"/>
      <c r="AE322" s="76"/>
      <c r="CH322" s="104"/>
      <c r="CI322" s="104"/>
    </row>
    <row r="323" spans="19:87" s="16" customFormat="1">
      <c r="S323" s="67"/>
      <c r="AE323" s="76"/>
      <c r="CH323" s="104"/>
      <c r="CI323" s="104"/>
    </row>
    <row r="324" spans="19:87" s="16" customFormat="1">
      <c r="S324" s="67"/>
      <c r="AE324" s="76"/>
      <c r="CH324" s="104"/>
      <c r="CI324" s="104"/>
    </row>
    <row r="325" spans="19:87" s="16" customFormat="1">
      <c r="S325" s="67"/>
      <c r="AE325" s="76"/>
      <c r="CH325" s="104"/>
      <c r="CI325" s="104"/>
    </row>
    <row r="326" spans="19:87" s="16" customFormat="1">
      <c r="S326" s="67"/>
      <c r="AE326" s="76"/>
      <c r="CH326" s="104"/>
      <c r="CI326" s="104"/>
    </row>
    <row r="327" spans="19:87" s="16" customFormat="1">
      <c r="S327" s="67"/>
      <c r="AE327" s="76"/>
      <c r="CH327" s="104"/>
      <c r="CI327" s="104"/>
    </row>
    <row r="328" spans="19:87" s="16" customFormat="1">
      <c r="S328" s="67"/>
      <c r="AE328" s="76"/>
      <c r="CH328" s="104"/>
      <c r="CI328" s="104"/>
    </row>
    <row r="329" spans="19:87" s="16" customFormat="1">
      <c r="S329" s="67"/>
      <c r="AE329" s="76"/>
      <c r="CH329" s="104"/>
      <c r="CI329" s="104"/>
    </row>
    <row r="330" spans="19:87" s="16" customFormat="1">
      <c r="S330" s="67"/>
      <c r="AE330" s="76"/>
      <c r="CH330" s="104"/>
      <c r="CI330" s="104"/>
    </row>
    <row r="331" spans="19:87" s="16" customFormat="1">
      <c r="S331" s="67"/>
      <c r="AE331" s="76"/>
      <c r="CH331" s="104"/>
      <c r="CI331" s="104"/>
    </row>
    <row r="332" spans="19:87" s="16" customFormat="1">
      <c r="S332" s="67"/>
      <c r="AE332" s="76"/>
      <c r="CH332" s="104"/>
      <c r="CI332" s="104"/>
    </row>
    <row r="333" spans="19:87" s="16" customFormat="1">
      <c r="S333" s="67"/>
      <c r="AE333" s="76"/>
      <c r="CH333" s="104"/>
      <c r="CI333" s="104"/>
    </row>
    <row r="334" spans="19:87" s="16" customFormat="1">
      <c r="S334" s="67"/>
      <c r="AE334" s="76"/>
      <c r="CH334" s="104"/>
      <c r="CI334" s="104"/>
    </row>
    <row r="335" spans="19:87" s="16" customFormat="1">
      <c r="S335" s="67"/>
      <c r="AE335" s="76"/>
      <c r="CH335" s="104"/>
      <c r="CI335" s="104"/>
    </row>
    <row r="336" spans="19:87" s="16" customFormat="1">
      <c r="S336" s="67"/>
      <c r="AE336" s="76"/>
      <c r="CH336" s="104"/>
      <c r="CI336" s="104"/>
    </row>
    <row r="337" spans="19:87" s="16" customFormat="1">
      <c r="S337" s="67"/>
      <c r="AE337" s="76"/>
      <c r="CH337" s="104"/>
      <c r="CI337" s="104"/>
    </row>
    <row r="338" spans="19:87" s="16" customFormat="1">
      <c r="S338" s="67"/>
      <c r="AE338" s="76"/>
      <c r="CH338" s="104"/>
      <c r="CI338" s="104"/>
    </row>
    <row r="339" spans="19:87" s="16" customFormat="1">
      <c r="S339" s="67"/>
      <c r="AE339" s="76"/>
      <c r="CH339" s="104"/>
      <c r="CI339" s="104"/>
    </row>
    <row r="340" spans="19:87" s="16" customFormat="1">
      <c r="S340" s="67"/>
      <c r="AE340" s="76"/>
      <c r="CH340" s="104"/>
      <c r="CI340" s="104"/>
    </row>
    <row r="341" spans="19:87" s="16" customFormat="1">
      <c r="S341" s="67"/>
      <c r="AE341" s="76"/>
      <c r="CH341" s="104"/>
      <c r="CI341" s="104"/>
    </row>
    <row r="342" spans="19:87" s="16" customFormat="1">
      <c r="S342" s="67"/>
      <c r="AE342" s="76"/>
      <c r="CH342" s="104"/>
      <c r="CI342" s="104"/>
    </row>
    <row r="343" spans="19:87" s="16" customFormat="1">
      <c r="S343" s="67"/>
      <c r="AE343" s="76"/>
      <c r="CH343" s="104"/>
      <c r="CI343" s="104"/>
    </row>
    <row r="344" spans="19:87" s="16" customFormat="1">
      <c r="S344" s="67"/>
      <c r="AE344" s="76"/>
      <c r="CH344" s="104"/>
      <c r="CI344" s="104"/>
    </row>
    <row r="345" spans="19:87" s="16" customFormat="1">
      <c r="S345" s="67"/>
      <c r="AE345" s="76"/>
      <c r="CH345" s="104"/>
      <c r="CI345" s="104"/>
    </row>
    <row r="346" spans="19:87" s="16" customFormat="1">
      <c r="S346" s="67"/>
      <c r="AE346" s="76"/>
      <c r="CH346" s="104"/>
      <c r="CI346" s="104"/>
    </row>
    <row r="347" spans="19:87" s="16" customFormat="1">
      <c r="S347" s="67"/>
      <c r="AE347" s="76"/>
      <c r="CH347" s="104"/>
      <c r="CI347" s="104"/>
    </row>
    <row r="348" spans="19:87" s="16" customFormat="1">
      <c r="S348" s="67"/>
      <c r="AE348" s="76"/>
      <c r="CH348" s="104"/>
      <c r="CI348" s="104"/>
    </row>
    <row r="349" spans="19:87" s="16" customFormat="1">
      <c r="S349" s="67"/>
      <c r="AE349" s="76"/>
      <c r="CH349" s="104"/>
      <c r="CI349" s="104"/>
    </row>
    <row r="350" spans="19:87" s="16" customFormat="1">
      <c r="S350" s="67"/>
      <c r="AE350" s="76"/>
      <c r="CH350" s="104"/>
      <c r="CI350" s="104"/>
    </row>
    <row r="351" spans="19:87" s="16" customFormat="1">
      <c r="S351" s="67"/>
      <c r="AE351" s="76"/>
      <c r="CH351" s="104"/>
      <c r="CI351" s="104"/>
    </row>
    <row r="352" spans="19:87" s="16" customFormat="1">
      <c r="S352" s="67"/>
      <c r="AE352" s="76"/>
      <c r="CH352" s="104"/>
      <c r="CI352" s="104"/>
    </row>
    <row r="353" spans="19:87" s="16" customFormat="1">
      <c r="S353" s="67"/>
      <c r="AE353" s="76"/>
      <c r="CH353" s="104"/>
      <c r="CI353" s="104"/>
    </row>
    <row r="354" spans="19:87" s="16" customFormat="1">
      <c r="S354" s="67"/>
      <c r="AE354" s="76"/>
      <c r="CH354" s="104"/>
      <c r="CI354" s="104"/>
    </row>
    <row r="355" spans="19:87" s="16" customFormat="1">
      <c r="S355" s="67"/>
      <c r="AE355" s="76"/>
      <c r="CH355" s="104"/>
      <c r="CI355" s="104"/>
    </row>
    <row r="356" spans="19:87" s="16" customFormat="1">
      <c r="S356" s="67"/>
      <c r="AE356" s="76"/>
      <c r="CH356" s="104"/>
      <c r="CI356" s="104"/>
    </row>
    <row r="357" spans="19:87" s="16" customFormat="1">
      <c r="S357" s="67"/>
      <c r="AE357" s="76"/>
      <c r="CH357" s="104"/>
      <c r="CI357" s="104"/>
    </row>
    <row r="358" spans="19:87" s="16" customFormat="1">
      <c r="S358" s="67"/>
      <c r="AE358" s="76"/>
      <c r="CH358" s="104"/>
      <c r="CI358" s="104"/>
    </row>
    <row r="359" spans="19:87" s="16" customFormat="1">
      <c r="S359" s="67"/>
      <c r="AE359" s="76"/>
      <c r="CH359" s="104"/>
      <c r="CI359" s="104"/>
    </row>
    <row r="360" spans="19:87" s="16" customFormat="1">
      <c r="S360" s="67"/>
      <c r="AE360" s="76"/>
      <c r="CH360" s="104"/>
      <c r="CI360" s="104"/>
    </row>
    <row r="361" spans="19:87" s="16" customFormat="1">
      <c r="S361" s="67"/>
      <c r="AE361" s="76"/>
      <c r="CH361" s="104"/>
      <c r="CI361" s="104"/>
    </row>
    <row r="362" spans="19:87" s="16" customFormat="1">
      <c r="S362" s="67"/>
      <c r="AE362" s="76"/>
      <c r="CH362" s="104"/>
      <c r="CI362" s="104"/>
    </row>
    <row r="363" spans="19:87" s="16" customFormat="1">
      <c r="S363" s="67"/>
      <c r="AE363" s="76"/>
      <c r="CH363" s="104"/>
      <c r="CI363" s="104"/>
    </row>
    <row r="364" spans="19:87" s="16" customFormat="1">
      <c r="S364" s="67"/>
      <c r="AE364" s="76"/>
      <c r="CH364" s="104"/>
      <c r="CI364" s="104"/>
    </row>
    <row r="365" spans="19:87" s="16" customFormat="1">
      <c r="S365" s="67"/>
      <c r="AE365" s="76"/>
      <c r="CH365" s="104"/>
      <c r="CI365" s="104"/>
    </row>
    <row r="366" spans="19:87" s="16" customFormat="1">
      <c r="S366" s="67"/>
      <c r="AE366" s="76"/>
      <c r="CH366" s="104"/>
      <c r="CI366" s="104"/>
    </row>
    <row r="367" spans="19:87" s="16" customFormat="1">
      <c r="S367" s="67"/>
      <c r="AE367" s="76"/>
      <c r="CH367" s="104"/>
      <c r="CI367" s="104"/>
    </row>
    <row r="368" spans="19:87" s="16" customFormat="1">
      <c r="S368" s="67"/>
      <c r="AE368" s="76"/>
      <c r="CH368" s="104"/>
      <c r="CI368" s="104"/>
    </row>
    <row r="369" spans="19:87" s="16" customFormat="1">
      <c r="S369" s="67"/>
      <c r="AE369" s="76"/>
      <c r="CH369" s="104"/>
      <c r="CI369" s="104"/>
    </row>
    <row r="370" spans="19:87" s="16" customFormat="1">
      <c r="S370" s="67"/>
      <c r="AE370" s="76"/>
      <c r="CH370" s="104"/>
      <c r="CI370" s="104"/>
    </row>
    <row r="371" spans="19:87" s="16" customFormat="1">
      <c r="S371" s="67"/>
      <c r="AE371" s="76"/>
      <c r="CH371" s="104"/>
      <c r="CI371" s="104"/>
    </row>
    <row r="372" spans="19:87" s="16" customFormat="1">
      <c r="S372" s="67"/>
      <c r="AE372" s="76"/>
      <c r="CH372" s="104"/>
      <c r="CI372" s="104"/>
    </row>
    <row r="373" spans="19:87" s="16" customFormat="1">
      <c r="S373" s="67"/>
      <c r="AE373" s="76"/>
      <c r="CH373" s="104"/>
      <c r="CI373" s="104"/>
    </row>
    <row r="374" spans="19:87" s="16" customFormat="1">
      <c r="S374" s="67"/>
      <c r="AE374" s="76"/>
      <c r="CH374" s="104"/>
      <c r="CI374" s="104"/>
    </row>
    <row r="375" spans="19:87" s="16" customFormat="1">
      <c r="S375" s="67"/>
      <c r="AE375" s="76"/>
      <c r="CH375" s="104"/>
      <c r="CI375" s="104"/>
    </row>
    <row r="376" spans="19:87" s="16" customFormat="1">
      <c r="S376" s="67"/>
      <c r="AE376" s="76"/>
      <c r="CH376" s="104"/>
      <c r="CI376" s="104"/>
    </row>
    <row r="377" spans="19:87" s="16" customFormat="1">
      <c r="S377" s="67"/>
      <c r="AE377" s="76"/>
      <c r="CH377" s="104"/>
      <c r="CI377" s="104"/>
    </row>
    <row r="378" spans="19:87" s="16" customFormat="1">
      <c r="S378" s="67"/>
      <c r="AE378" s="76"/>
      <c r="CH378" s="104"/>
      <c r="CI378" s="104"/>
    </row>
    <row r="379" spans="19:87" s="16" customFormat="1">
      <c r="S379" s="67"/>
      <c r="AE379" s="76"/>
      <c r="CH379" s="104"/>
      <c r="CI379" s="104"/>
    </row>
    <row r="380" spans="19:87" s="16" customFormat="1">
      <c r="S380" s="67"/>
      <c r="AE380" s="76"/>
      <c r="CH380" s="104"/>
      <c r="CI380" s="104"/>
    </row>
    <row r="381" spans="19:87" s="16" customFormat="1">
      <c r="S381" s="67"/>
      <c r="AE381" s="76"/>
      <c r="CH381" s="104"/>
      <c r="CI381" s="104"/>
    </row>
    <row r="382" spans="19:87" s="16" customFormat="1">
      <c r="S382" s="67"/>
      <c r="AE382" s="76"/>
      <c r="CH382" s="104"/>
      <c r="CI382" s="104"/>
    </row>
    <row r="383" spans="19:87" s="16" customFormat="1">
      <c r="S383" s="67"/>
      <c r="AE383" s="76"/>
      <c r="CH383" s="104"/>
      <c r="CI383" s="104"/>
    </row>
    <row r="384" spans="19:87" s="16" customFormat="1">
      <c r="S384" s="67"/>
      <c r="AE384" s="76"/>
      <c r="CH384" s="104"/>
      <c r="CI384" s="104"/>
    </row>
    <row r="385" spans="19:87" s="16" customFormat="1">
      <c r="S385" s="67"/>
      <c r="AE385" s="76"/>
      <c r="CH385" s="104"/>
      <c r="CI385" s="104"/>
    </row>
    <row r="386" spans="19:87" s="16" customFormat="1">
      <c r="S386" s="67"/>
      <c r="AE386" s="76"/>
      <c r="CH386" s="104"/>
      <c r="CI386" s="104"/>
    </row>
    <row r="387" spans="19:87" s="16" customFormat="1">
      <c r="S387" s="67"/>
      <c r="AE387" s="76"/>
      <c r="CH387" s="104"/>
      <c r="CI387" s="104"/>
    </row>
    <row r="388" spans="19:87" s="16" customFormat="1">
      <c r="S388" s="67"/>
      <c r="AE388" s="76"/>
      <c r="CH388" s="104"/>
      <c r="CI388" s="104"/>
    </row>
    <row r="389" spans="19:87" s="16" customFormat="1">
      <c r="S389" s="67"/>
      <c r="AE389" s="76"/>
      <c r="CH389" s="104"/>
      <c r="CI389" s="104"/>
    </row>
    <row r="390" spans="19:87" s="16" customFormat="1">
      <c r="S390" s="67"/>
      <c r="AE390" s="76"/>
      <c r="CH390" s="104"/>
      <c r="CI390" s="104"/>
    </row>
    <row r="391" spans="19:87" s="16" customFormat="1">
      <c r="S391" s="67"/>
      <c r="AE391" s="76"/>
      <c r="CH391" s="104"/>
      <c r="CI391" s="104"/>
    </row>
    <row r="392" spans="19:87" s="16" customFormat="1">
      <c r="S392" s="67"/>
      <c r="AE392" s="76"/>
      <c r="CH392" s="104"/>
      <c r="CI392" s="104"/>
    </row>
    <row r="393" spans="19:87" s="16" customFormat="1">
      <c r="S393" s="67"/>
      <c r="AE393" s="76"/>
      <c r="CH393" s="104"/>
      <c r="CI393" s="104"/>
    </row>
    <row r="394" spans="19:87" s="16" customFormat="1">
      <c r="S394" s="67"/>
      <c r="AE394" s="76"/>
      <c r="CH394" s="104"/>
      <c r="CI394" s="104"/>
    </row>
    <row r="395" spans="19:87" s="16" customFormat="1">
      <c r="S395" s="67"/>
      <c r="AE395" s="76"/>
      <c r="CH395" s="104"/>
      <c r="CI395" s="104"/>
    </row>
    <row r="396" spans="19:87" s="16" customFormat="1">
      <c r="S396" s="67"/>
      <c r="AE396" s="76"/>
      <c r="CH396" s="104"/>
      <c r="CI396" s="104"/>
    </row>
    <row r="397" spans="19:87" s="16" customFormat="1">
      <c r="S397" s="67"/>
      <c r="AE397" s="76"/>
      <c r="CH397" s="104"/>
      <c r="CI397" s="104"/>
    </row>
    <row r="398" spans="19:87" s="16" customFormat="1">
      <c r="S398" s="67"/>
      <c r="AE398" s="76"/>
      <c r="CH398" s="104"/>
      <c r="CI398" s="104"/>
    </row>
    <row r="399" spans="19:87" s="16" customFormat="1">
      <c r="S399" s="67"/>
      <c r="AE399" s="76"/>
      <c r="CH399" s="104"/>
      <c r="CI399" s="104"/>
    </row>
    <row r="400" spans="19:87" s="16" customFormat="1">
      <c r="S400" s="67"/>
      <c r="AE400" s="76"/>
      <c r="CH400" s="104"/>
      <c r="CI400" s="104"/>
    </row>
    <row r="401" spans="19:87" s="16" customFormat="1">
      <c r="S401" s="67"/>
      <c r="AE401" s="76"/>
      <c r="CH401" s="104"/>
      <c r="CI401" s="104"/>
    </row>
    <row r="402" spans="19:87" s="16" customFormat="1">
      <c r="S402" s="67"/>
      <c r="AE402" s="76"/>
      <c r="CH402" s="104"/>
      <c r="CI402" s="104"/>
    </row>
    <row r="403" spans="19:87" s="16" customFormat="1">
      <c r="S403" s="67"/>
      <c r="AE403" s="76"/>
      <c r="CH403" s="104"/>
      <c r="CI403" s="104"/>
    </row>
    <row r="404" spans="19:87" s="16" customFormat="1">
      <c r="S404" s="67"/>
      <c r="AE404" s="76"/>
      <c r="CH404" s="104"/>
      <c r="CI404" s="104"/>
    </row>
    <row r="405" spans="19:87" s="16" customFormat="1">
      <c r="S405" s="67"/>
      <c r="AE405" s="76"/>
      <c r="CH405" s="104"/>
      <c r="CI405" s="104"/>
    </row>
    <row r="406" spans="19:87" s="16" customFormat="1">
      <c r="S406" s="67"/>
      <c r="AE406" s="76"/>
      <c r="CH406" s="104"/>
      <c r="CI406" s="104"/>
    </row>
    <row r="407" spans="19:87" s="16" customFormat="1">
      <c r="S407" s="67"/>
      <c r="AE407" s="76"/>
      <c r="CH407" s="104"/>
      <c r="CI407" s="104"/>
    </row>
    <row r="408" spans="19:87" s="16" customFormat="1">
      <c r="S408" s="67"/>
      <c r="AE408" s="76"/>
      <c r="CH408" s="104"/>
      <c r="CI408" s="104"/>
    </row>
    <row r="409" spans="19:87" s="16" customFormat="1">
      <c r="S409" s="67"/>
      <c r="AE409" s="76"/>
      <c r="CH409" s="104"/>
      <c r="CI409" s="104"/>
    </row>
    <row r="410" spans="19:87" s="16" customFormat="1">
      <c r="S410" s="67"/>
      <c r="AE410" s="76"/>
      <c r="CH410" s="104"/>
      <c r="CI410" s="104"/>
    </row>
    <row r="411" spans="19:87" s="16" customFormat="1">
      <c r="S411" s="67"/>
      <c r="AE411" s="76"/>
      <c r="CH411" s="104"/>
      <c r="CI411" s="104"/>
    </row>
    <row r="412" spans="19:87" s="16" customFormat="1">
      <c r="S412" s="67"/>
      <c r="AE412" s="76"/>
      <c r="CH412" s="104"/>
      <c r="CI412" s="104"/>
    </row>
    <row r="413" spans="19:87" s="16" customFormat="1">
      <c r="S413" s="67"/>
      <c r="AE413" s="76"/>
      <c r="CH413" s="104"/>
      <c r="CI413" s="104"/>
    </row>
    <row r="414" spans="19:87" s="16" customFormat="1">
      <c r="S414" s="67"/>
      <c r="AE414" s="76"/>
      <c r="CH414" s="104"/>
      <c r="CI414" s="104"/>
    </row>
    <row r="415" spans="19:87" s="16" customFormat="1">
      <c r="S415" s="67"/>
      <c r="AE415" s="76"/>
      <c r="CH415" s="104"/>
      <c r="CI415" s="104"/>
    </row>
    <row r="416" spans="19:87" s="16" customFormat="1">
      <c r="S416" s="67"/>
      <c r="AE416" s="76"/>
      <c r="CH416" s="104"/>
      <c r="CI416" s="104"/>
    </row>
    <row r="417" spans="19:87" s="16" customFormat="1">
      <c r="S417" s="67"/>
      <c r="AE417" s="76"/>
      <c r="CH417" s="104"/>
      <c r="CI417" s="104"/>
    </row>
    <row r="418" spans="19:87" s="16" customFormat="1">
      <c r="S418" s="67"/>
      <c r="AE418" s="76"/>
      <c r="CH418" s="104"/>
      <c r="CI418" s="104"/>
    </row>
    <row r="419" spans="19:87" s="16" customFormat="1">
      <c r="S419" s="67"/>
      <c r="AE419" s="76"/>
      <c r="CH419" s="104"/>
      <c r="CI419" s="104"/>
    </row>
    <row r="420" spans="19:87" s="16" customFormat="1">
      <c r="S420" s="67"/>
      <c r="AE420" s="76"/>
      <c r="CH420" s="104"/>
      <c r="CI420" s="104"/>
    </row>
    <row r="421" spans="19:87" s="16" customFormat="1">
      <c r="S421" s="67"/>
      <c r="AE421" s="76"/>
      <c r="CH421" s="104"/>
      <c r="CI421" s="104"/>
    </row>
    <row r="422" spans="19:87" s="16" customFormat="1">
      <c r="S422" s="67"/>
      <c r="AE422" s="76"/>
      <c r="CH422" s="104"/>
      <c r="CI422" s="104"/>
    </row>
    <row r="423" spans="19:87" s="16" customFormat="1">
      <c r="S423" s="67"/>
      <c r="AE423" s="76"/>
      <c r="CH423" s="104"/>
      <c r="CI423" s="104"/>
    </row>
    <row r="424" spans="19:87" s="16" customFormat="1">
      <c r="S424" s="67"/>
      <c r="AE424" s="76"/>
      <c r="CH424" s="104"/>
      <c r="CI424" s="104"/>
    </row>
    <row r="425" spans="19:87" s="16" customFormat="1">
      <c r="S425" s="67"/>
      <c r="AE425" s="76"/>
      <c r="CH425" s="104"/>
      <c r="CI425" s="104"/>
    </row>
    <row r="426" spans="19:87" s="16" customFormat="1">
      <c r="S426" s="67"/>
      <c r="AE426" s="76"/>
      <c r="CH426" s="104"/>
      <c r="CI426" s="104"/>
    </row>
    <row r="427" spans="19:87" s="16" customFormat="1">
      <c r="S427" s="67"/>
      <c r="AE427" s="76"/>
      <c r="CH427" s="104"/>
      <c r="CI427" s="104"/>
    </row>
    <row r="428" spans="19:87" s="16" customFormat="1">
      <c r="S428" s="67"/>
      <c r="AE428" s="76"/>
      <c r="CH428" s="104"/>
      <c r="CI428" s="104"/>
    </row>
    <row r="429" spans="19:87" s="16" customFormat="1">
      <c r="S429" s="67"/>
      <c r="AE429" s="76"/>
      <c r="CH429" s="104"/>
      <c r="CI429" s="104"/>
    </row>
    <row r="430" spans="19:87" s="16" customFormat="1">
      <c r="S430" s="67"/>
      <c r="AE430" s="76"/>
      <c r="CH430" s="104"/>
      <c r="CI430" s="104"/>
    </row>
    <row r="431" spans="19:87" s="16" customFormat="1">
      <c r="S431" s="67"/>
      <c r="AE431" s="76"/>
      <c r="CH431" s="104"/>
      <c r="CI431" s="104"/>
    </row>
    <row r="432" spans="19:87" s="16" customFormat="1">
      <c r="S432" s="67"/>
      <c r="AE432" s="76"/>
      <c r="CH432" s="104"/>
      <c r="CI432" s="104"/>
    </row>
    <row r="433" spans="19:87" s="16" customFormat="1">
      <c r="S433" s="67"/>
      <c r="AE433" s="76"/>
      <c r="CH433" s="104"/>
      <c r="CI433" s="104"/>
    </row>
    <row r="434" spans="19:87" s="16" customFormat="1">
      <c r="S434" s="67"/>
      <c r="AE434" s="76"/>
      <c r="CH434" s="104"/>
      <c r="CI434" s="104"/>
    </row>
    <row r="435" spans="19:87" s="16" customFormat="1">
      <c r="S435" s="67"/>
      <c r="AE435" s="76"/>
      <c r="CH435" s="104"/>
      <c r="CI435" s="104"/>
    </row>
    <row r="436" spans="19:87" s="16" customFormat="1">
      <c r="S436" s="67"/>
      <c r="AE436" s="76"/>
      <c r="CH436" s="104"/>
      <c r="CI436" s="104"/>
    </row>
    <row r="437" spans="19:87" s="16" customFormat="1">
      <c r="S437" s="67"/>
      <c r="AE437" s="76"/>
      <c r="CH437" s="104"/>
      <c r="CI437" s="104"/>
    </row>
    <row r="438" spans="19:87" s="16" customFormat="1">
      <c r="S438" s="67"/>
      <c r="AE438" s="76"/>
      <c r="CH438" s="104"/>
      <c r="CI438" s="104"/>
    </row>
    <row r="439" spans="19:87" s="16" customFormat="1">
      <c r="S439" s="67"/>
      <c r="AE439" s="76"/>
      <c r="CH439" s="104"/>
      <c r="CI439" s="104"/>
    </row>
    <row r="440" spans="19:87" s="16" customFormat="1">
      <c r="S440" s="67"/>
      <c r="AE440" s="76"/>
      <c r="CH440" s="104"/>
      <c r="CI440" s="104"/>
    </row>
    <row r="441" spans="19:87" s="16" customFormat="1">
      <c r="S441" s="67"/>
      <c r="AE441" s="76"/>
      <c r="CH441" s="104"/>
      <c r="CI441" s="104"/>
    </row>
    <row r="442" spans="19:87" s="16" customFormat="1">
      <c r="S442" s="67"/>
      <c r="AE442" s="76"/>
      <c r="CH442" s="104"/>
      <c r="CI442" s="104"/>
    </row>
    <row r="443" spans="19:87" s="16" customFormat="1">
      <c r="S443" s="67"/>
      <c r="AE443" s="76"/>
      <c r="CH443" s="104"/>
      <c r="CI443" s="104"/>
    </row>
    <row r="444" spans="19:87" s="16" customFormat="1">
      <c r="S444" s="67"/>
      <c r="AE444" s="76"/>
      <c r="CH444" s="104"/>
      <c r="CI444" s="104"/>
    </row>
    <row r="445" spans="19:87" s="16" customFormat="1">
      <c r="S445" s="67"/>
      <c r="AE445" s="76"/>
      <c r="CH445" s="104"/>
      <c r="CI445" s="104"/>
    </row>
    <row r="446" spans="19:87" s="16" customFormat="1">
      <c r="S446" s="67"/>
      <c r="AE446" s="76"/>
      <c r="CH446" s="104"/>
      <c r="CI446" s="104"/>
    </row>
    <row r="447" spans="19:87" s="16" customFormat="1">
      <c r="S447" s="67"/>
      <c r="AE447" s="76"/>
      <c r="CH447" s="104"/>
      <c r="CI447" s="104"/>
    </row>
    <row r="448" spans="19:87" s="16" customFormat="1">
      <c r="S448" s="67"/>
      <c r="AE448" s="76"/>
      <c r="CH448" s="104"/>
      <c r="CI448" s="104"/>
    </row>
    <row r="449" spans="19:87" s="16" customFormat="1">
      <c r="S449" s="67"/>
      <c r="AE449" s="76"/>
      <c r="CH449" s="104"/>
      <c r="CI449" s="104"/>
    </row>
    <row r="450" spans="19:87" s="16" customFormat="1">
      <c r="S450" s="67"/>
      <c r="AE450" s="76"/>
      <c r="CH450" s="104"/>
      <c r="CI450" s="104"/>
    </row>
    <row r="451" spans="19:87" s="16" customFormat="1">
      <c r="S451" s="67"/>
      <c r="AE451" s="76"/>
      <c r="CH451" s="104"/>
      <c r="CI451" s="104"/>
    </row>
    <row r="452" spans="19:87" s="16" customFormat="1">
      <c r="S452" s="67"/>
      <c r="AE452" s="76"/>
      <c r="CH452" s="104"/>
      <c r="CI452" s="104"/>
    </row>
    <row r="453" spans="19:87" s="16" customFormat="1">
      <c r="S453" s="67"/>
      <c r="AE453" s="76"/>
      <c r="CH453" s="104"/>
      <c r="CI453" s="104"/>
    </row>
    <row r="454" spans="19:87" s="16" customFormat="1">
      <c r="S454" s="67"/>
      <c r="AE454" s="76"/>
      <c r="CH454" s="104"/>
      <c r="CI454" s="104"/>
    </row>
    <row r="455" spans="19:87" s="16" customFormat="1">
      <c r="S455" s="67"/>
      <c r="AE455" s="76"/>
      <c r="CH455" s="104"/>
      <c r="CI455" s="104"/>
    </row>
    <row r="456" spans="19:87" s="16" customFormat="1">
      <c r="S456" s="67"/>
      <c r="AE456" s="76"/>
      <c r="CH456" s="104"/>
      <c r="CI456" s="104"/>
    </row>
    <row r="457" spans="19:87" s="16" customFormat="1">
      <c r="S457" s="67"/>
      <c r="AE457" s="76"/>
      <c r="CH457" s="104"/>
      <c r="CI457" s="104"/>
    </row>
    <row r="458" spans="19:87" s="16" customFormat="1">
      <c r="S458" s="67"/>
      <c r="AE458" s="76"/>
      <c r="CH458" s="104"/>
      <c r="CI458" s="104"/>
    </row>
    <row r="459" spans="19:87" s="16" customFormat="1">
      <c r="S459" s="67"/>
      <c r="AE459" s="76"/>
      <c r="CH459" s="104"/>
      <c r="CI459" s="104"/>
    </row>
    <row r="460" spans="19:87" s="16" customFormat="1">
      <c r="S460" s="67"/>
      <c r="AE460" s="76"/>
      <c r="CH460" s="104"/>
      <c r="CI460" s="104"/>
    </row>
    <row r="461" spans="19:87" s="16" customFormat="1">
      <c r="S461" s="67"/>
      <c r="AE461" s="76"/>
      <c r="CH461" s="104"/>
      <c r="CI461" s="104"/>
    </row>
    <row r="462" spans="19:87" s="16" customFormat="1">
      <c r="S462" s="67"/>
      <c r="AE462" s="76"/>
      <c r="CH462" s="104"/>
      <c r="CI462" s="104"/>
    </row>
    <row r="463" spans="19:87" s="16" customFormat="1">
      <c r="S463" s="67"/>
      <c r="AE463" s="76"/>
      <c r="CH463" s="104"/>
      <c r="CI463" s="104"/>
    </row>
    <row r="464" spans="19:87" s="16" customFormat="1">
      <c r="S464" s="67"/>
      <c r="AE464" s="76"/>
      <c r="CH464" s="104"/>
      <c r="CI464" s="104"/>
    </row>
    <row r="465" spans="19:87" s="16" customFormat="1">
      <c r="S465" s="67"/>
      <c r="AE465" s="76"/>
      <c r="CH465" s="104"/>
      <c r="CI465" s="104"/>
    </row>
  </sheetData>
  <mergeCells count="300">
    <mergeCell ref="BB4:BI4"/>
    <mergeCell ref="BJ4:BQ4"/>
    <mergeCell ref="C3:V3"/>
    <mergeCell ref="A4:B4"/>
    <mergeCell ref="C4:E4"/>
    <mergeCell ref="F4:H4"/>
    <mergeCell ref="I4:K4"/>
    <mergeCell ref="L4:N4"/>
    <mergeCell ref="O4:Q4"/>
    <mergeCell ref="R4:V4"/>
    <mergeCell ref="Z4:AA4"/>
    <mergeCell ref="BR4:BY4"/>
    <mergeCell ref="CA4:CE4"/>
    <mergeCell ref="CG4:CI4"/>
    <mergeCell ref="C5:Q5"/>
    <mergeCell ref="R5:V5"/>
    <mergeCell ref="W5:AA5"/>
    <mergeCell ref="AB5:AC5"/>
    <mergeCell ref="AD5:AH5"/>
    <mergeCell ref="AI5:AN5"/>
    <mergeCell ref="AO5:AQ5"/>
    <mergeCell ref="AR5:AT5"/>
    <mergeCell ref="AU5:AW5"/>
    <mergeCell ref="AY5:BA5"/>
    <mergeCell ref="BB5:BQ5"/>
    <mergeCell ref="BR5:BY5"/>
    <mergeCell ref="CA5:CE5"/>
    <mergeCell ref="CG5:CI5"/>
    <mergeCell ref="AB4:AC4"/>
    <mergeCell ref="AG4:AH4"/>
    <mergeCell ref="AI4:AN4"/>
    <mergeCell ref="AO4:AQ4"/>
    <mergeCell ref="AR4:AT4"/>
    <mergeCell ref="AU4:AW4"/>
    <mergeCell ref="AY4:BA4"/>
    <mergeCell ref="C6:E6"/>
    <mergeCell ref="F6:H6"/>
    <mergeCell ref="I6:K6"/>
    <mergeCell ref="L6:N6"/>
    <mergeCell ref="O6:Q6"/>
    <mergeCell ref="Z6:AA6"/>
    <mergeCell ref="AG6:AH6"/>
    <mergeCell ref="AI6:AN6"/>
    <mergeCell ref="BB6:BI6"/>
    <mergeCell ref="AR6:AR7"/>
    <mergeCell ref="AS6:AS7"/>
    <mergeCell ref="AT6:AT7"/>
    <mergeCell ref="AU6:AU7"/>
    <mergeCell ref="AV6:AV7"/>
    <mergeCell ref="AW6:AW7"/>
    <mergeCell ref="AX6:AX7"/>
    <mergeCell ref="AY6:AY7"/>
    <mergeCell ref="AZ6:AZ7"/>
    <mergeCell ref="BA6:BA7"/>
    <mergeCell ref="BJ6:BQ6"/>
    <mergeCell ref="CC8:CD8"/>
    <mergeCell ref="CC9:CD9"/>
    <mergeCell ref="CC10:CD10"/>
    <mergeCell ref="CC11:CD11"/>
    <mergeCell ref="CC12:CD12"/>
    <mergeCell ref="CC13:CD13"/>
    <mergeCell ref="CJ13:CL13"/>
    <mergeCell ref="CC14:CD14"/>
    <mergeCell ref="CJ14:CL14"/>
    <mergeCell ref="BR6:BR7"/>
    <mergeCell ref="BS6:BS7"/>
    <mergeCell ref="BT6:BT7"/>
    <mergeCell ref="BU6:BU7"/>
    <mergeCell ref="BV6:BV7"/>
    <mergeCell ref="BW6:BW7"/>
    <mergeCell ref="BX6:BX7"/>
    <mergeCell ref="BY6:BY7"/>
    <mergeCell ref="CA6:CA7"/>
    <mergeCell ref="CB6:CB7"/>
    <mergeCell ref="CC6:CD7"/>
    <mergeCell ref="CF6:CF7"/>
    <mergeCell ref="CG6:CG7"/>
    <mergeCell ref="CH6:CH7"/>
    <mergeCell ref="CC15:CD15"/>
    <mergeCell ref="CC16:CD16"/>
    <mergeCell ref="CJ16:CL16"/>
    <mergeCell ref="CC17:CD17"/>
    <mergeCell ref="CC18:CD18"/>
    <mergeCell ref="CC19:CD19"/>
    <mergeCell ref="CC20:CD20"/>
    <mergeCell ref="CC21:CD21"/>
    <mergeCell ref="CC22:CD22"/>
    <mergeCell ref="CC23:CD23"/>
    <mergeCell ref="CC24:CD24"/>
    <mergeCell ref="CC25:CD25"/>
    <mergeCell ref="CC26:CD26"/>
    <mergeCell ref="CC27:CD27"/>
    <mergeCell ref="CC28:CD28"/>
    <mergeCell ref="CC29:CD29"/>
    <mergeCell ref="CC30:CD30"/>
    <mergeCell ref="CC31:CD31"/>
    <mergeCell ref="CC32:CD32"/>
    <mergeCell ref="CC33:CD33"/>
    <mergeCell ref="CC34:CD34"/>
    <mergeCell ref="CC35:CD35"/>
    <mergeCell ref="CC36:CD36"/>
    <mergeCell ref="CC37:CD37"/>
    <mergeCell ref="CC38:CD38"/>
    <mergeCell ref="CC39:CD39"/>
    <mergeCell ref="CC40:CD40"/>
    <mergeCell ref="CC53:CD53"/>
    <mergeCell ref="CC54:CD54"/>
    <mergeCell ref="CC55:CD55"/>
    <mergeCell ref="CC56:CD56"/>
    <mergeCell ref="CC57:CD57"/>
    <mergeCell ref="CC58:CD58"/>
    <mergeCell ref="CC41:CD41"/>
    <mergeCell ref="CC42:CD42"/>
    <mergeCell ref="CC43:CD43"/>
    <mergeCell ref="CC44:CD44"/>
    <mergeCell ref="CC45:CD45"/>
    <mergeCell ref="CC46:CD46"/>
    <mergeCell ref="CC47:CD47"/>
    <mergeCell ref="CC48:CD48"/>
    <mergeCell ref="CC49:CD49"/>
    <mergeCell ref="CC80:CD80"/>
    <mergeCell ref="CC81:CD81"/>
    <mergeCell ref="CC82:CD82"/>
    <mergeCell ref="CC83:CD83"/>
    <mergeCell ref="CC84:CD84"/>
    <mergeCell ref="CC85:CD85"/>
    <mergeCell ref="CC68:CD68"/>
    <mergeCell ref="CC69:CD69"/>
    <mergeCell ref="CC70:CD70"/>
    <mergeCell ref="CC71:CD71"/>
    <mergeCell ref="CC72:CD72"/>
    <mergeCell ref="CC73:CD73"/>
    <mergeCell ref="CC74:CD74"/>
    <mergeCell ref="CC75:CD75"/>
    <mergeCell ref="CC76:CD76"/>
    <mergeCell ref="CC86:CD86"/>
    <mergeCell ref="CC87:CD87"/>
    <mergeCell ref="CC88:CD88"/>
    <mergeCell ref="CC89:CD89"/>
    <mergeCell ref="CC90:CD90"/>
    <mergeCell ref="CC91:CD91"/>
    <mergeCell ref="CC92:CD92"/>
    <mergeCell ref="CC93:CD93"/>
    <mergeCell ref="CC94:CD94"/>
    <mergeCell ref="CC95:CD95"/>
    <mergeCell ref="CC96:CD96"/>
    <mergeCell ref="CC97:CD97"/>
    <mergeCell ref="CC98:CD98"/>
    <mergeCell ref="CC99:CD99"/>
    <mergeCell ref="CC100:CD100"/>
    <mergeCell ref="CC101:CD101"/>
    <mergeCell ref="CC102:CD102"/>
    <mergeCell ref="CC103:CD103"/>
    <mergeCell ref="CC104:CD104"/>
    <mergeCell ref="CC105:CD105"/>
    <mergeCell ref="CC106:CD106"/>
    <mergeCell ref="CC107:CD107"/>
    <mergeCell ref="CC108:CD108"/>
    <mergeCell ref="CC109:CD109"/>
    <mergeCell ref="CC110:CD110"/>
    <mergeCell ref="CC111:CD111"/>
    <mergeCell ref="CC112:CD112"/>
    <mergeCell ref="CC113:CD113"/>
    <mergeCell ref="CC114:CD114"/>
    <mergeCell ref="CC116:CD116"/>
    <mergeCell ref="CC117:CD117"/>
    <mergeCell ref="CC118:CD118"/>
    <mergeCell ref="CC119:CD119"/>
    <mergeCell ref="CC120:CD120"/>
    <mergeCell ref="CC121:CD121"/>
    <mergeCell ref="CC122:CD122"/>
    <mergeCell ref="CC123:CD123"/>
    <mergeCell ref="CC124:CD124"/>
    <mergeCell ref="CC125:CD125"/>
    <mergeCell ref="CC126:CD126"/>
    <mergeCell ref="CC127:CD127"/>
    <mergeCell ref="CC128:CD128"/>
    <mergeCell ref="CC129:CD129"/>
    <mergeCell ref="CC130:CD130"/>
    <mergeCell ref="CC131:CD131"/>
    <mergeCell ref="CC132:CD132"/>
    <mergeCell ref="CC133:CD133"/>
    <mergeCell ref="CC134:CD134"/>
    <mergeCell ref="CC135:CD135"/>
    <mergeCell ref="CC136:CD136"/>
    <mergeCell ref="CC137:CD137"/>
    <mergeCell ref="CC138:CD138"/>
    <mergeCell ref="CJ138:CL138"/>
    <mergeCell ref="CC139:CD139"/>
    <mergeCell ref="CJ139:CL139"/>
    <mergeCell ref="CC140:CD140"/>
    <mergeCell ref="CJ140:CL140"/>
    <mergeCell ref="CC141:CD141"/>
    <mergeCell ref="CJ141:CL141"/>
    <mergeCell ref="CC142:CD142"/>
    <mergeCell ref="CC143:CD143"/>
    <mergeCell ref="CC144:CD144"/>
    <mergeCell ref="CC145:CD145"/>
    <mergeCell ref="CC146:CD146"/>
    <mergeCell ref="CC147:CD147"/>
    <mergeCell ref="CC148:CD148"/>
    <mergeCell ref="CC149:CD149"/>
    <mergeCell ref="CC150:CD150"/>
    <mergeCell ref="CC151:CD151"/>
    <mergeCell ref="CC152:CD152"/>
    <mergeCell ref="CC153:CD153"/>
    <mergeCell ref="CC154:CD154"/>
    <mergeCell ref="CC155:CD155"/>
    <mergeCell ref="CC156:CD156"/>
    <mergeCell ref="CC157:CD157"/>
    <mergeCell ref="CC158:CD158"/>
    <mergeCell ref="CC159:CD159"/>
    <mergeCell ref="CC160:CD160"/>
    <mergeCell ref="CC161:CD161"/>
    <mergeCell ref="CC162:CD162"/>
    <mergeCell ref="CC163:CD163"/>
    <mergeCell ref="CC164:CD164"/>
    <mergeCell ref="CC165:CD165"/>
    <mergeCell ref="CC166:CD166"/>
    <mergeCell ref="CC167:CD167"/>
    <mergeCell ref="CC168:CD168"/>
    <mergeCell ref="CC169:CD169"/>
    <mergeCell ref="CC170:CD170"/>
    <mergeCell ref="CC171:CD171"/>
    <mergeCell ref="CC172:CD172"/>
    <mergeCell ref="CC173:CD173"/>
    <mergeCell ref="CC174:CD174"/>
    <mergeCell ref="CC175:CD175"/>
    <mergeCell ref="CC176:CD176"/>
    <mergeCell ref="CC177:CD177"/>
    <mergeCell ref="CC178:CD178"/>
    <mergeCell ref="CC179:CD179"/>
    <mergeCell ref="CC180:CD180"/>
    <mergeCell ref="CC181:CD181"/>
    <mergeCell ref="CC182:CD182"/>
    <mergeCell ref="CC183:CD183"/>
    <mergeCell ref="CC184:CD184"/>
    <mergeCell ref="CC185:CD185"/>
    <mergeCell ref="CC186:CD186"/>
    <mergeCell ref="A187:B187"/>
    <mergeCell ref="A188:B188"/>
    <mergeCell ref="A189:B189"/>
    <mergeCell ref="A5:A7"/>
    <mergeCell ref="B5:B7"/>
    <mergeCell ref="BZ5:BZ7"/>
    <mergeCell ref="R6:R7"/>
    <mergeCell ref="S6:S7"/>
    <mergeCell ref="T6:T7"/>
    <mergeCell ref="U6:U7"/>
    <mergeCell ref="V6:V7"/>
    <mergeCell ref="Y6:Y7"/>
    <mergeCell ref="AB6:AB7"/>
    <mergeCell ref="AC6:AC7"/>
    <mergeCell ref="AD6:AD7"/>
    <mergeCell ref="AE6:AE7"/>
    <mergeCell ref="AF6:AF7"/>
    <mergeCell ref="AO6:AO7"/>
    <mergeCell ref="AP6:AP7"/>
    <mergeCell ref="AQ6:AQ7"/>
    <mergeCell ref="CI6:CI7"/>
    <mergeCell ref="A31:A35"/>
    <mergeCell ref="A36:A39"/>
    <mergeCell ref="A40:A42"/>
    <mergeCell ref="A58:A61"/>
    <mergeCell ref="A62:A67"/>
    <mergeCell ref="A68:A72"/>
    <mergeCell ref="A73:A75"/>
    <mergeCell ref="A76:A79"/>
    <mergeCell ref="CC77:CD77"/>
    <mergeCell ref="CC78:CD78"/>
    <mergeCell ref="CC79:CD79"/>
    <mergeCell ref="CC59:CD59"/>
    <mergeCell ref="CC60:CD60"/>
    <mergeCell ref="CC61:CD61"/>
    <mergeCell ref="CC62:CD62"/>
    <mergeCell ref="CC63:CD63"/>
    <mergeCell ref="CC64:CD64"/>
    <mergeCell ref="CC65:CD65"/>
    <mergeCell ref="CC66:CD66"/>
    <mergeCell ref="CC67:CD67"/>
    <mergeCell ref="CC50:CD50"/>
    <mergeCell ref="CC51:CD51"/>
    <mergeCell ref="CC52:CD52"/>
    <mergeCell ref="A88:A91"/>
    <mergeCell ref="A92:A96"/>
    <mergeCell ref="A114:A118"/>
    <mergeCell ref="A137:A141"/>
    <mergeCell ref="A142:A146"/>
    <mergeCell ref="A183:A186"/>
    <mergeCell ref="A12:A20"/>
    <mergeCell ref="A21:A30"/>
    <mergeCell ref="A43:A57"/>
    <mergeCell ref="A80:A87"/>
    <mergeCell ref="A97:A105"/>
    <mergeCell ref="A106:A113"/>
    <mergeCell ref="A119:A126"/>
    <mergeCell ref="A127:A136"/>
    <mergeCell ref="A147:A154"/>
    <mergeCell ref="A155:A173"/>
    <mergeCell ref="A174:A181"/>
  </mergeCells>
  <phoneticPr fontId="20"/>
  <conditionalFormatting sqref="A4:CI42 A58:CI189 A43:B57">
    <cfRule type="containsText" dxfId="1" priority="4" operator="containsText" text="〇">
      <formula>NOT(ISERROR(SEARCH("〇",A4)))</formula>
    </cfRule>
  </conditionalFormatting>
  <conditionalFormatting sqref="C43:CI57">
    <cfRule type="containsText" dxfId="0" priority="3" operator="containsText" text="〇">
      <formula>NOT(ISERROR(SEARCH("〇",C43)))</formula>
    </cfRule>
  </conditionalFormatting>
  <conditionalFormatting sqref="AD46">
    <cfRule type="colorScale" priority="2">
      <colorScale>
        <cfvo type="min"/>
        <cfvo type="max"/>
        <color theme="0"/>
        <color theme="0"/>
      </colorScale>
    </cfRule>
  </conditionalFormatting>
  <conditionalFormatting sqref="AB46">
    <cfRule type="dataBar" priority="1">
      <dataBar>
        <cfvo type="min"/>
        <cfvo type="max"/>
        <color theme="0"/>
      </dataBar>
      <extLst>
        <ext xmlns:x14="http://schemas.microsoft.com/office/spreadsheetml/2009/9/main" uri="{B025F937-C7B1-47D3-B67F-A62EFF666E3E}">
          <x14:id>{751DA480-47FD-45F8-B15E-039D87413F8D}</x14:id>
        </ext>
      </extLst>
    </cfRule>
  </conditionalFormatting>
  <dataValidations count="18">
    <dataValidation type="list" allowBlank="1" showErrorMessage="1" sqref="BR137:BY137 C137:O137 AD137 AM137 AD8 AM8 C8:O8 BR8:BY8" xr:uid="{00000000-0002-0000-0000-000000000000}">
      <formula1>"○,－"</formula1>
    </dataValidation>
    <dataValidation type="list" allowBlank="1" showErrorMessage="1" sqref="AL137 AL8" xr:uid="{00000000-0002-0000-0000-000001000000}">
      <formula1>"集団,委託,その他"</formula1>
    </dataValidation>
    <dataValidation type="list" allowBlank="1" showErrorMessage="1" sqref="CB137 CB8" xr:uid="{00000000-0002-0000-0000-000002000000}">
      <formula1>"健康増進計画の一分野,歯科単独計画,その他"</formula1>
    </dataValidation>
    <dataValidation type="list" allowBlank="1" showErrorMessage="1" sqref="CA137 CG137 R137 W137:AB137 AG137:AH137 AO137:BA137 R8 W8:AB8 AO8:BA8 CA8 CG8 AG8:AH8" xr:uid="{00000000-0002-0000-0000-000003000000}">
      <formula1>"○,ー"</formula1>
    </dataValidation>
    <dataValidation type="decimal" allowBlank="1" showInputMessage="1" showErrorMessage="1" prompt="0~99の整数で入力してください" sqref="BB137:BQ137 BB8:BQ8" xr:uid="{00000000-0002-0000-0000-000004000000}">
      <formula1>0</formula1>
      <formula2>99</formula2>
    </dataValidation>
    <dataValidation type="list" allowBlank="1" showErrorMessage="1" sqref="CE137:CF137 CE8:CF8" xr:uid="{00000000-0002-0000-0000-000005000000}">
      <formula1>"あり,なし"</formula1>
    </dataValidation>
    <dataValidation type="whole" showInputMessage="1" showErrorMessage="1" error="0~99の整数で入力してください" sqref="BB138:BQ186 BB9:BQ136" xr:uid="{00000000-0002-0000-0000-000006000000}">
      <formula1>0</formula1>
      <formula2>99</formula2>
    </dataValidation>
    <dataValidation type="list" allowBlank="1" showInputMessage="1" showErrorMessage="1" sqref="AF142 AI117 AG116:AG117 AH116:AH118 AE117:AF117 AE116 AE115:AF115 AI110:AM110 Y88:Y91 AH88:AH91 X90 AP31:BA35 AO32:AO35 AH32:AH35 W132:AB136 W138:AB146 AG131:AH136 AG138:AH146 R128:R136 R138:R146 CA138:CA146 AO138:BA146 W131:AA131 W128:X129 AH128:AH130 AB127:AB131 AH127:AJ127 Y127:Y129 AD127:AD130 BR129:BV129 AI128:AJ129 W130:Y130 AI130 AG119:AH126 AG100:AH115 AG92:AH98 AH76:AH79 AB76:AB77 X76:Y76 Y77:Y79 X78 AY78:BA78 AO78:AW78 AF62:AH67 R62:R75 W62:AB75 AG68:AH75 R92:R126 W92:AB126 AH155:AH173 Y155:Y173 AG174:AH186 W174:AB186 R174:R186 AO155:BA186 CG155:CG186 CA155:CA186 AG9:AH30 W9:AB30 Y54:Y61 W36:AB42 R36:R42 AG36:AH42 AH43:AH61 CG138:CG146 AO79:BA136 AG80:AH87 W80:AB87 R80:R87 R9:R30 AO9:BA30 CA9:CA136 CG9:CG136 AO36:BA77 X48 AI49 W50:X50 Y43:Y52 X55 W57:X57" xr:uid="{00000000-0002-0000-0000-000007000000}">
      <formula1>"○,ー"</formula1>
    </dataValidation>
    <dataValidation type="list" allowBlank="1" showInputMessage="1" showErrorMessage="1" sqref="CB9:CB30 CB138:CB143 CB169:CB186 CB145:CB167 CB68:CB136 CB32:CB65" xr:uid="{00000000-0002-0000-0000-000008000000}">
      <formula1>"健康増進計画の一分野,歯科単独計画,その他"</formula1>
    </dataValidation>
    <dataValidation type="list" allowBlank="1" showInputMessage="1" showErrorMessage="1" sqref="AL42 CE138:CF186 CE76:CE79 CE80:CF136 CE9:CF75" xr:uid="{00000000-0002-0000-0000-000009000000}">
      <formula1>"あり,なし"</formula1>
    </dataValidation>
    <dataValidation type="list" allowBlank="1" showInputMessage="1" showErrorMessage="1" sqref="AL12:AL41 AL10 AL144:AL175 AL180:AL186 AL177:AL178 AL111:AL133 AK42 U136 U132 AL138:AL142 AL135:AL136 U127:U130 AL77:AL109 AL43:AL72" xr:uid="{00000000-0002-0000-0000-00000A000000}">
      <formula1>"集団,委託,その他"</formula1>
    </dataValidation>
    <dataValidation type="list" allowBlank="1" showInputMessage="1" showErrorMessage="1" sqref="BR142:BZ146 AI141 BR138:BY141 AE118:AG118 AG88:AG91 Z88:AA91 AB90 AD90:AE90 AG31:AH31 AO31 W31:AB35 R31:R35 BR31:BZ35 AG32:AG35 AD131:AD136 AD138:AD186 AM111:AM136 AM138:AM186 BR131:BY136 BW127:BY130 Z127:AA130 BR130:BV130 BR127:BV128 AG127:AG130 Z76:AA79 R76:R79 AG76:AG79 X79 AD92:AD126 AG155:AG173 Z155:AB173 W155:X173 AF167 CA147:CA154 AO147:BA154 AG147:AI154 W147:AB154 CG147:CG154 R147:R173 AI174:AI182 BR147:BY186 AD61:AD75 Z54:AA61 AF58:AG58 AG59:AG61 AD77:AD87 AD9:AD42 BR9:BY30 AF28 C138:O186 C9:O136 BR36:BY126 AM9:AM109 Z43:AA44 Z45:Z52 AG43:AG52 AF51 X51 AA45:AA53 AG54:AG57" xr:uid="{00000000-0002-0000-0000-00000B000000}">
      <formula1>"○,－"</formula1>
    </dataValidation>
    <dataValidation type="list" allowBlank="1" showInputMessage="1" showErrorMessage="1" sqref="AI43:AI47" xr:uid="{3D1189BA-1ABB-4A4C-929A-94708D5FBE89}">
      <formula1>"ー"</formula1>
    </dataValidation>
    <dataValidation type="list" allowBlank="1" showInputMessage="1" sqref="AX78" xr:uid="{00000000-0002-0000-0000-00000D000000}">
      <formula1>"○,ー"</formula1>
    </dataValidation>
    <dataValidation type="list" allowBlank="1" showInputMessage="1" sqref="CF76:CF79" xr:uid="{00000000-0002-0000-0000-00000E000000}">
      <formula1>"あり,なし"</formula1>
    </dataValidation>
    <dataValidation type="list" allowBlank="1" showInputMessage="1" showErrorMessage="1" sqref="AF127:AF136 AF122:AF124" xr:uid="{00000000-0002-0000-0000-00000F000000}">
      <formula1>"ー,小学生,中学生,高校生,小学生/中学生,小学生/中学生/高校生"</formula1>
    </dataValidation>
    <dataValidation type="list" allowBlank="1" showInputMessage="1" showErrorMessage="1" sqref="AL179" xr:uid="{00000000-0002-0000-0000-000010000000}">
      <formula1>"集団,委託,その他,集団・委託"</formula1>
    </dataValidation>
    <dataValidation type="list" allowBlank="1" showInputMessage="1" showErrorMessage="1" sqref="AF13" xr:uid="{199990A6-C21A-4226-8B87-EABED6A4E5FA}">
      <formula1>"○,ー,小学生"</formula1>
    </dataValidation>
  </dataValidations>
  <printOptions horizontalCentered="1"/>
  <pageMargins left="0.31496062992125984" right="0.11811023622047245" top="0.35433070866141736" bottom="0.15748031496062992" header="0.31496062992125984" footer="0.31496062992125984"/>
  <pageSetup paperSize="8" scale="40" fitToWidth="2" fitToHeight="0" orientation="landscape" r:id="rId1"/>
  <headerFooter alignWithMargins="0"/>
  <rowBreaks count="2" manualBreakCount="2">
    <brk id="42" max="86" man="1"/>
    <brk id="136" max="86" man="1"/>
  </rowBreaks>
  <colBreaks count="1" manualBreakCount="1">
    <brk id="43" max="188" man="1"/>
  </colBreaks>
  <legacyDrawing r:id="rId2"/>
  <extLst>
    <ext xmlns:x14="http://schemas.microsoft.com/office/spreadsheetml/2009/9/main" uri="{78C0D931-6437-407d-A8EE-F0AAD7539E65}">
      <x14:conditionalFormattings>
        <x14:conditionalFormatting xmlns:xm="http://schemas.microsoft.com/office/excel/2006/main">
          <x14:cfRule type="dataBar" id="{751DA480-47FD-45F8-B15E-039D87413F8D}">
            <x14:dataBar minLength="0" maxLength="100" gradient="0">
              <x14:cfvo type="autoMin"/>
              <x14:cfvo type="autoMax"/>
              <x14:negativeFillColor rgb="FFFF0000"/>
              <x14:axisColor rgb="FF000000"/>
            </x14:dataBar>
          </x14:cfRule>
          <xm:sqref>AB46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調査集計表 </vt:lpstr>
      <vt:lpstr>'調査集計表 '!Print_Area</vt:lpstr>
      <vt:lpstr>'調査集計表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安藤＿寛子（健康づくりグループ）</dc:creator>
  <cp:lastModifiedBy>道念＿絵莉香</cp:lastModifiedBy>
  <cp:lastPrinted>2025-02-07T05:05:01Z</cp:lastPrinted>
  <dcterms:created xsi:type="dcterms:W3CDTF">2006-04-14T00:34:31Z</dcterms:created>
  <dcterms:modified xsi:type="dcterms:W3CDTF">2026-03-23T07:38:20Z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5.0.1.0</vt:lpwstr>
      <vt:lpwstr>5.0.2.0</vt:lpwstr>
    </vt:vector>
  </property>
  <property fmtid="{DCFEDD21-7773-49B2-8022-6FC58DB5260B}" pid="3" name="LastSavedVersion">
    <vt:lpwstr>5.0.1.0</vt:lpwstr>
  </property>
  <property fmtid="{DCFEDD21-7773-49B2-8022-6FC58DB5260B}" pid="4" name="LastSavedDate">
    <vt:filetime>2025-11-17T05:54:47Z</vt:filetime>
  </property>
</Properties>
</file>