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380" windowHeight="8190" tabRatio="944"/>
  </bookViews>
  <sheets>
    <sheet name="北海道" sheetId="3" r:id="rId1"/>
    <sheet name="南渡島" sheetId="4" r:id="rId2"/>
    <sheet name="南檜山" sheetId="5" r:id="rId3"/>
    <sheet name="北渡島檜山" sheetId="6" r:id="rId4"/>
    <sheet name="中央区" sheetId="7" r:id="rId5"/>
    <sheet name="北区" sheetId="8" r:id="rId6"/>
    <sheet name="東区" sheetId="9" r:id="rId7"/>
    <sheet name="白石区" sheetId="10" r:id="rId8"/>
    <sheet name="豊平区" sheetId="11" r:id="rId9"/>
    <sheet name="南区" sheetId="12" r:id="rId10"/>
    <sheet name="西区" sheetId="13" r:id="rId11"/>
    <sheet name="厚別区" sheetId="14" r:id="rId12"/>
    <sheet name="手稲区" sheetId="15" r:id="rId13"/>
    <sheet name="清田区" sheetId="16" r:id="rId14"/>
    <sheet name="札幌市以外" sheetId="17" r:id="rId15"/>
    <sheet name="後志" sheetId="18" r:id="rId16"/>
    <sheet name="南空知" sheetId="19" r:id="rId17"/>
    <sheet name="中空知" sheetId="20" r:id="rId18"/>
    <sheet name="北空知" sheetId="21" r:id="rId19"/>
    <sheet name="西胆振" sheetId="22" r:id="rId20"/>
    <sheet name="東胆振" sheetId="23" r:id="rId21"/>
    <sheet name="日高" sheetId="24" r:id="rId22"/>
    <sheet name="上川中部" sheetId="25" r:id="rId23"/>
    <sheet name="上川北部" sheetId="26" r:id="rId24"/>
    <sheet name="富良野" sheetId="27" r:id="rId25"/>
    <sheet name="留萌" sheetId="28" r:id="rId26"/>
    <sheet name="宗谷" sheetId="29" r:id="rId27"/>
    <sheet name="北網" sheetId="30" r:id="rId28"/>
    <sheet name="遠紋" sheetId="31" r:id="rId29"/>
    <sheet name="十勝" sheetId="32" r:id="rId30"/>
    <sheet name="釧路" sheetId="33" r:id="rId31"/>
    <sheet name="根室" sheetId="34" r:id="rId32"/>
  </sheets>
  <definedNames>
    <definedName name="_xlnm.Print_Area" localSheetId="28">遠紋!$A$1:$J$68</definedName>
    <definedName name="_xlnm.Print_Area" localSheetId="15">後志!$A$1:$J$161</definedName>
    <definedName name="_xlnm.Print_Area" localSheetId="11">厚別区!$A$1:$J$98</definedName>
    <definedName name="_xlnm.Print_Area" localSheetId="14">札幌市以外!$A$1:$J$173</definedName>
    <definedName name="_xlnm.Print_Area" localSheetId="12">手稲区!$A$1:$J$95</definedName>
    <definedName name="_xlnm.Print_Area" localSheetId="29">十勝!$A$1:$J$188</definedName>
    <definedName name="_xlnm.Print_Area" localSheetId="22">上川中部!$A$1:$J$248</definedName>
    <definedName name="_xlnm.Print_Area" localSheetId="13">清田区!$A$1:$J$71</definedName>
    <definedName name="_xlnm.Print_Area" localSheetId="10">西区!$A$1:$J$128</definedName>
    <definedName name="_xlnm.Print_Area" localSheetId="19">西胆振!$A$1:$J$98</definedName>
    <definedName name="_xlnm.Print_Area" localSheetId="4">中央区!$A$1:$J$200</definedName>
    <definedName name="_xlnm.Print_Area" localSheetId="17">中空知!$A$1:$J$92</definedName>
    <definedName name="_xlnm.Print_Area" localSheetId="6">東区!$A$1:$J$152</definedName>
    <definedName name="_xlnm.Print_Area" localSheetId="20">東胆振!$A$1:$J$113</definedName>
    <definedName name="_xlnm.Print_Area" localSheetId="9">南区!$A$1:$J$95</definedName>
    <definedName name="_xlnm.Print_Area" localSheetId="16">南空知!$A$1:$J$122</definedName>
    <definedName name="_xlnm.Print_Area" localSheetId="1">南渡島!$A$1:$J$215</definedName>
    <definedName name="_xlnm.Print_Area" localSheetId="2">南檜山!$A$1:$J$47</definedName>
    <definedName name="_xlnm.Print_Area" localSheetId="7">白石区!$A$1:$J$107</definedName>
    <definedName name="_xlnm.Print_Area" localSheetId="8">豊平区!$A$1:$J$116</definedName>
    <definedName name="_xlnm.Print_Area" localSheetId="0">北海道!$A$1:$L$90</definedName>
    <definedName name="_xlnm.Print_Area" localSheetId="3">北渡島檜山!$A$1:$J$47</definedName>
    <definedName name="_xlnm.Print_Area" localSheetId="27">北網!$A$1:$J$140</definedName>
  </definedNames>
  <calcPr calcId="145621"/>
</workbook>
</file>

<file path=xl/sharedStrings.xml><?xml version="1.0" encoding="utf-8"?>
<sst xmlns:r="http://schemas.openxmlformats.org/officeDocument/2006/relationships" xmlns="http://schemas.openxmlformats.org/spreadsheetml/2006/main" count="1160" uniqueCount="1160">
  <si>
    <t>医療法人敬仁会　函館おしま病院</t>
  </si>
  <si>
    <t>医療法人はだ産婦人科クリニック</t>
  </si>
  <si>
    <t>医療法人共生会　川湯の森病院</t>
  </si>
  <si>
    <t>豊平整形外科</t>
  </si>
  <si>
    <t>01646本別町</t>
  </si>
  <si>
    <t>医療法人五月会　小笠原クリニック札幌病院</t>
  </si>
  <si>
    <t>医療法人正衛会　しいき循環器科内科医院</t>
  </si>
  <si>
    <t>01610新ひだか町</t>
  </si>
  <si>
    <t>医療法人中山会　新札幌パウロ病院</t>
  </si>
  <si>
    <t>病院・有床診療所</t>
  </si>
  <si>
    <t>社会医療法人高橋病院</t>
  </si>
  <si>
    <t>札幌圏域（厚別区）における医療機能ごとの病床の状況</t>
    <rPh sb="0" eb="2">
      <t>サッポロ</t>
    </rPh>
    <rPh sb="2" eb="4">
      <t>ケンイキ</t>
    </rPh>
    <rPh sb="5" eb="7">
      <t>アツベツ</t>
    </rPh>
    <rPh sb="7" eb="8">
      <t>ク</t>
    </rPh>
    <phoneticPr fontId="3"/>
  </si>
  <si>
    <t>社会医療法人社団三草会　クラーク病院</t>
  </si>
  <si>
    <t>医療法人社団展望会　展望台整形外科</t>
  </si>
  <si>
    <t>医療法人函館循環器科内科病院</t>
  </si>
  <si>
    <t>01207帯広市</t>
  </si>
  <si>
    <t>社会福祉法人北海道社会事業協会洞爺病院</t>
  </si>
  <si>
    <t>01406古平町</t>
  </si>
  <si>
    <t>01347長万部町</t>
  </si>
  <si>
    <t>市立釧路総合病院</t>
  </si>
  <si>
    <t>医療法人清陵会藤井病院</t>
  </si>
  <si>
    <t>医療法人社団北栄会宮岸医院</t>
  </si>
  <si>
    <t>湯の川女性クリニック</t>
  </si>
  <si>
    <t>医療法人小坂病院</t>
  </si>
  <si>
    <t>利尻島国保中央病院</t>
  </si>
  <si>
    <t>上川北部圏域における医療機能ごとの病床の状況</t>
    <rPh sb="0" eb="2">
      <t>カミカワ</t>
    </rPh>
    <rPh sb="2" eb="3">
      <t>キタ</t>
    </rPh>
    <rPh sb="3" eb="4">
      <t>ブ</t>
    </rPh>
    <rPh sb="4" eb="6">
      <t>ケンイキ</t>
    </rPh>
    <phoneticPr fontId="3"/>
  </si>
  <si>
    <t>江別市立病院</t>
  </si>
  <si>
    <t>高度急性期</t>
  </si>
  <si>
    <t>社会医療法人延山会北成病院</t>
  </si>
  <si>
    <t>医療法人社団光進会　札幌月寒病院</t>
  </si>
  <si>
    <t>道南勤医協函館稜北病院</t>
  </si>
  <si>
    <t>独立行政法人国立病院機構　八雲病院</t>
  </si>
  <si>
    <t>医療法人社団土田病院</t>
  </si>
  <si>
    <t>王子総合病院</t>
  </si>
  <si>
    <t>市区町村</t>
  </si>
  <si>
    <t>01229富良野市</t>
  </si>
  <si>
    <t>医療法人　亀田病院</t>
  </si>
  <si>
    <t>医療法人　新札幌整形外科病院</t>
  </si>
  <si>
    <t>オホーツク勤医協北見病院</t>
  </si>
  <si>
    <t>01694羅臼町</t>
  </si>
  <si>
    <t>医療機関名称</t>
  </si>
  <si>
    <t>特別医療法人恵和会　西岡病院</t>
  </si>
  <si>
    <t>市立函館恵山病院</t>
  </si>
  <si>
    <t>独立行政法人国立病院機構　旭川医療センター</t>
  </si>
  <si>
    <t>独立行政法人国立病院機構函館病院</t>
  </si>
  <si>
    <t>医療法人財団明理会道南ロイヤル病院</t>
  </si>
  <si>
    <t>秋山記念病院</t>
  </si>
  <si>
    <t>士幌町国民健康保険病院</t>
  </si>
  <si>
    <t>医療法人社団博彰会佐野病院</t>
  </si>
  <si>
    <t>特定医療法人とこはる　東栄病院</t>
  </si>
  <si>
    <t>医療法人社団我汝会　あすなろ整形外科</t>
  </si>
  <si>
    <t>医療法人社団健和会　函館おおむら整形外科病院</t>
  </si>
  <si>
    <t>医療法人ひまわり会　札樽病院</t>
  </si>
  <si>
    <t>島牧診療所</t>
  </si>
  <si>
    <t>急性期</t>
  </si>
  <si>
    <t>医療法人社団嵩仁会　苫都病院</t>
  </si>
  <si>
    <t>医療法人社団心和会　心和病院</t>
  </si>
  <si>
    <t>回復期</t>
  </si>
  <si>
    <t>平田泌尿器科</t>
  </si>
  <si>
    <t>医療法人社団英仁会　札苗病院</t>
  </si>
  <si>
    <t>医療法人樹恵会　石田病院</t>
  </si>
  <si>
    <t>函館市、北斗市、松前町、福島町、知内町、木古内町、七飯町、鹿部町、森町</t>
    <rPh sb="0" eb="3">
      <t>ハコダテシ</t>
    </rPh>
    <rPh sb="4" eb="7">
      <t>ホクトシ</t>
    </rPh>
    <rPh sb="8" eb="11">
      <t>マツサキマチ</t>
    </rPh>
    <rPh sb="12" eb="15">
      <t>フクジマチョウ</t>
    </rPh>
    <rPh sb="16" eb="19">
      <t>シリウチチョウ</t>
    </rPh>
    <rPh sb="20" eb="24">
      <t>キコナイチョウ</t>
    </rPh>
    <rPh sb="25" eb="28">
      <t>ナナエチョウ</t>
    </rPh>
    <rPh sb="29" eb="32">
      <t>シカベチョウ</t>
    </rPh>
    <rPh sb="33" eb="35">
      <t>モリチョウ</t>
    </rPh>
    <phoneticPr fontId="3"/>
  </si>
  <si>
    <t>医療法人社団　豊友会　千歳豊友会病院</t>
  </si>
  <si>
    <t>栄町レディースクリニック</t>
  </si>
  <si>
    <t>01病院</t>
  </si>
  <si>
    <t>01104札幌市白石区</t>
  </si>
  <si>
    <t>慢性期</t>
  </si>
  <si>
    <t>休棟・無回答等</t>
  </si>
  <si>
    <t>介護保険施設等</t>
  </si>
  <si>
    <t>渡島リハビリテーションセンター診療所</t>
  </si>
  <si>
    <t>勤医協中央病院</t>
  </si>
  <si>
    <t>01234北広島市</t>
  </si>
  <si>
    <t>社会医療法人蘭友会　札幌里塚病院</t>
  </si>
  <si>
    <t>01202函館市</t>
  </si>
  <si>
    <t>01345森町</t>
  </si>
  <si>
    <t>医療法人社団産婦人科・小児科クリニックリブ</t>
  </si>
  <si>
    <t>医療法人社団久仁会白川整形外科内科</t>
  </si>
  <si>
    <t>医療法人重仁会大谷地病院</t>
  </si>
  <si>
    <t>医療法人社団誠心会　誠心眼科病院</t>
  </si>
  <si>
    <t>医療法人同仁会佐々木病院</t>
  </si>
  <si>
    <t>医療法人社団佐々木整形外科医院</t>
  </si>
  <si>
    <t>医療法人社団島田脳神経外科</t>
  </si>
  <si>
    <t>01215美唄市</t>
  </si>
  <si>
    <t>岩見沢市立栗沢病院　</t>
  </si>
  <si>
    <t>市立函館病院</t>
  </si>
  <si>
    <t>医療法人社団柳川内科医院</t>
  </si>
  <si>
    <t>社会福祉法人　北海道社会事業協会　函館病院</t>
  </si>
  <si>
    <t>標茶町立病院</t>
  </si>
  <si>
    <t>01227歌志内市</t>
  </si>
  <si>
    <t>置戸赤十字病院</t>
  </si>
  <si>
    <t>医療法人知仁会　八木整形外科病院</t>
  </si>
  <si>
    <t>医療法人社団浅井医院</t>
  </si>
  <si>
    <t>医療法人社団南１１条眼科</t>
  </si>
  <si>
    <t>01204旭川市</t>
  </si>
  <si>
    <t>社会医療法人函館渡辺病院</t>
  </si>
  <si>
    <t>栗山赤十字病院</t>
  </si>
  <si>
    <t>医療法人社団　菊水整形外科</t>
  </si>
  <si>
    <t>医療法人明日佳札幌宮の沢脳神経外科病院</t>
  </si>
  <si>
    <t>社会医療法人仁生会　西堀病院</t>
  </si>
  <si>
    <t>医療法人社団なかむら整形外科クリニック</t>
  </si>
  <si>
    <t>大原病院</t>
  </si>
  <si>
    <t>札幌圏域（北区）における医療機能ごとの病床の状況</t>
    <rPh sb="0" eb="2">
      <t>サッポロ</t>
    </rPh>
    <rPh sb="2" eb="4">
      <t>ケンイキ</t>
    </rPh>
    <rPh sb="5" eb="6">
      <t>キタ</t>
    </rPh>
    <rPh sb="6" eb="7">
      <t>ク</t>
    </rPh>
    <phoneticPr fontId="3"/>
  </si>
  <si>
    <t>医療法人社団　苫小牧東部脳神経外科</t>
  </si>
  <si>
    <t>財団法人北海道医療団　音更病院</t>
  </si>
  <si>
    <t>医療法人聖仁会　森病院</t>
  </si>
  <si>
    <t>医療法人社団静和会　昆布温泉病院</t>
  </si>
  <si>
    <t>遠藤整形外科</t>
  </si>
  <si>
    <t>道北勤医協一条通病院</t>
  </si>
  <si>
    <t>医療法人社団協立消化器循環器病院</t>
  </si>
  <si>
    <t>01210岩見沢市</t>
  </si>
  <si>
    <t>医療法人富田病院</t>
  </si>
  <si>
    <t>全体</t>
    <rPh sb="0" eb="2">
      <t>ぜんたい</t>
    </rPh>
    <phoneticPr fontId="3" type="Hiragana"/>
  </si>
  <si>
    <t>01334木古内町</t>
  </si>
  <si>
    <t>01546清里町</t>
  </si>
  <si>
    <t>北海道内科リウマチ科病院</t>
  </si>
  <si>
    <t>社会医療法人博友会平岸病院</t>
  </si>
  <si>
    <t>江口眼科病院</t>
  </si>
  <si>
    <t>社会医療法人康和会　札幌しらかば台南病院</t>
  </si>
  <si>
    <t>共愛会病院</t>
  </si>
  <si>
    <t>産科・婦人科北見レディースクリニック</t>
  </si>
  <si>
    <t>医療法人社団静和会　静和記念病院</t>
  </si>
  <si>
    <t>01665弟子屈町</t>
  </si>
  <si>
    <t>医療法人北晨会　恵み野病院</t>
  </si>
  <si>
    <t>独立行政法人国立病院機構北海道がんセンター</t>
  </si>
  <si>
    <t>01664標茶町</t>
  </si>
  <si>
    <t>市立函館南茅部病院</t>
  </si>
  <si>
    <t>医療法人社団　たんだ泌尿器科</t>
  </si>
  <si>
    <t>医療法人藻友会　札幌いしやま病院</t>
  </si>
  <si>
    <t>函館中央病院</t>
  </si>
  <si>
    <t>深川市、妹背牛町、秩父別町、北竜町、沼田町</t>
  </si>
  <si>
    <t>北海道における医療機能ごとの病床の状況</t>
    <rPh sb="0" eb="3">
      <t>ホッカイドウ</t>
    </rPh>
    <rPh sb="7" eb="9">
      <t>イリョウ</t>
    </rPh>
    <rPh sb="9" eb="11">
      <t>キノウ</t>
    </rPh>
    <rPh sb="14" eb="16">
      <t>ビョウショウ</t>
    </rPh>
    <rPh sb="17" eb="19">
      <t>ジョウキョウ</t>
    </rPh>
    <phoneticPr fontId="3"/>
  </si>
  <si>
    <t>医療法人社団札幌外科記念病院</t>
  </si>
  <si>
    <t>社会医療法人アルデバラン　手稲いなづみ病院</t>
  </si>
  <si>
    <t>函館赤十字病院</t>
  </si>
  <si>
    <t>医療法人社団利信会　上村産科婦人科医院</t>
  </si>
  <si>
    <t>医療法人仁友会北彩都病院</t>
  </si>
  <si>
    <t>医療法人英生会　野幌病院</t>
  </si>
  <si>
    <t>函館五稜郭病院</t>
  </si>
  <si>
    <t>市立根室病院</t>
  </si>
  <si>
    <t>01106札幌市南区</t>
  </si>
  <si>
    <t>医療法人やわらぎ会　山谷医院はこだてペインクリニック</t>
  </si>
  <si>
    <t>01230登別市</t>
  </si>
  <si>
    <t>医療法人　徳洲会札幌東徳洲会病院</t>
  </si>
  <si>
    <t>01602平取町</t>
  </si>
  <si>
    <t>函館市医師会病院</t>
  </si>
  <si>
    <t>社会医療法人札幌清田整形外科病院</t>
  </si>
  <si>
    <t>上富良野町立病院</t>
  </si>
  <si>
    <t>医療法人尚仁会竹田病院</t>
  </si>
  <si>
    <t>医療法人　札幌円山整形外科病院</t>
  </si>
  <si>
    <t>医療法人社団にれの杜クリニック</t>
  </si>
  <si>
    <t>苫小牧消化器外科</t>
  </si>
  <si>
    <t>独立行政法人　国立病院機構　北海道医療センター</t>
  </si>
  <si>
    <t>医療法人社団上田病院</t>
  </si>
  <si>
    <t>医療法人雄心会　函館新都市病院</t>
  </si>
  <si>
    <t>古平町立診療所　海のまちクリニック</t>
  </si>
  <si>
    <t>医療法人社団函館脳神経外科病院</t>
  </si>
  <si>
    <t>01641大樹町</t>
  </si>
  <si>
    <t>社会医療法人　恵佑会第２病院</t>
  </si>
  <si>
    <t>医療法人社団静和会　平和リハビリテーション病院</t>
  </si>
  <si>
    <t>01331松前町</t>
  </si>
  <si>
    <t>医療法人社団　いとう整形外科病院</t>
  </si>
  <si>
    <t>ひでしま内科クリニック</t>
  </si>
  <si>
    <t>松前町立松前病院</t>
  </si>
  <si>
    <t>手稲渓仁会病院</t>
  </si>
  <si>
    <t>医療法人記念塔病院</t>
  </si>
  <si>
    <t>01487天塩町</t>
  </si>
  <si>
    <t>十勝いけだ地域医療センター</t>
  </si>
  <si>
    <t>松家内科小児科医院</t>
  </si>
  <si>
    <t>木古内町国民健康保険病院</t>
  </si>
  <si>
    <t>乙部町国民健康保険病院</t>
  </si>
  <si>
    <t>01337七飯町</t>
  </si>
  <si>
    <t>医療法人社団耕仁会　曽我病院</t>
  </si>
  <si>
    <t>医療法人育愛会　札幌東豊病院</t>
  </si>
  <si>
    <t>市立室蘭総合病院</t>
  </si>
  <si>
    <t>01424奈井江町</t>
  </si>
  <si>
    <t>医療法人　新産健会　ひがし在宅クリニック</t>
  </si>
  <si>
    <t>あさひ整形外科</t>
  </si>
  <si>
    <t>知床らうす国民健康保険診療所</t>
  </si>
  <si>
    <t>社会医療法人　北海道循環器病院</t>
  </si>
  <si>
    <t>深瀬医院</t>
  </si>
  <si>
    <t>医療法人社団立青会なるかわ病院</t>
  </si>
  <si>
    <t>医療法人元生会　森山病院</t>
  </si>
  <si>
    <t>医療法人菊郷会　札幌センチュリー病院</t>
  </si>
  <si>
    <t>医療法人社団明日佳　桜台江仁会病院</t>
  </si>
  <si>
    <t>市立釧路国民健康保険阿寒診療所</t>
  </si>
  <si>
    <t>医療法人社団江別やまもと整形外科</t>
  </si>
  <si>
    <t>ななえ新病院</t>
  </si>
  <si>
    <t>産科・婦人科　札幌みらいクリニック</t>
  </si>
  <si>
    <t>合計</t>
  </si>
  <si>
    <t>01364乙部町</t>
  </si>
  <si>
    <t>医療法人雄心会新都市砂原病院</t>
  </si>
  <si>
    <t>01550置戸町</t>
  </si>
  <si>
    <t>医療法人社団悠仁会　羊ヶ丘病院</t>
  </si>
  <si>
    <t>医療法人社団ふらの西病院</t>
  </si>
  <si>
    <t>森町国民健康保険病院</t>
  </si>
  <si>
    <t>医療法人社団卵会とまこまいレディースクリニック</t>
  </si>
  <si>
    <t>田畑産婦人科</t>
  </si>
  <si>
    <t>01361江差町</t>
  </si>
  <si>
    <t>医療法人社団札幌藤が丘整形外科医院</t>
  </si>
  <si>
    <t>医療法人社団恵信会　北栄整形外科</t>
  </si>
  <si>
    <t>01408余市町</t>
  </si>
  <si>
    <t>医療法人社団石垣整形外科医院</t>
  </si>
  <si>
    <t>医療法人社団恵愛会佐々木病院</t>
  </si>
  <si>
    <t>医療法人　登別すずらん病院</t>
  </si>
  <si>
    <t>ＪＡ北海道厚生連網走厚生病院</t>
  </si>
  <si>
    <t>札幌朗愛会病院</t>
  </si>
  <si>
    <t>国民健康保険東川町立診療所</t>
  </si>
  <si>
    <t>北海道立江差病院</t>
  </si>
  <si>
    <t>01363厚沢部町</t>
  </si>
  <si>
    <t>01460上富良野町</t>
  </si>
  <si>
    <t>札幌東和病院</t>
  </si>
  <si>
    <t>厚沢部町国民健康保険病院</t>
  </si>
  <si>
    <t>医療法人東札幌病院</t>
  </si>
  <si>
    <t>01367奥尻町</t>
  </si>
  <si>
    <t>医療法人社団信和会　石川泌尿器科</t>
  </si>
  <si>
    <t>医療法人社団辰悦会小樽ライフクリニック</t>
  </si>
  <si>
    <t>医療法人社団久保会　久保会医院</t>
  </si>
  <si>
    <t>札幌南一条病院</t>
  </si>
  <si>
    <t>01520幌延町</t>
  </si>
  <si>
    <t>奥尻町国民健康保険病院</t>
  </si>
  <si>
    <t>01346八雲町</t>
  </si>
  <si>
    <t>01209夕張市</t>
  </si>
  <si>
    <t>奈井江町立国民健康保険病院</t>
  </si>
  <si>
    <t>八雲町熊石国民健康保険病院</t>
  </si>
  <si>
    <t>医療法人社団苫小牧泌尿器科循環器内科</t>
  </si>
  <si>
    <t>医療法人北武会　美しが丘病院</t>
  </si>
  <si>
    <t>八雲総合病院</t>
  </si>
  <si>
    <t>医療法人社団慶愛　慶愛病院</t>
  </si>
  <si>
    <t>医療法人社団慈昂会　昂希内科クリニック</t>
  </si>
  <si>
    <t>01228深川市</t>
  </si>
  <si>
    <t>医療法人社団我汝会　えにわ病院</t>
  </si>
  <si>
    <t>小林整形外科</t>
  </si>
  <si>
    <t>浦臼町立診療所</t>
  </si>
  <si>
    <t>長万部町立病院</t>
  </si>
  <si>
    <t>財団法人北海道医療団帯広西病院</t>
  </si>
  <si>
    <t>01370今金町</t>
  </si>
  <si>
    <t>医療法人社団宮本泌尿器科医院</t>
  </si>
  <si>
    <t>勤医協芦別平和診療所</t>
  </si>
  <si>
    <t>医療法人萬田記念病院</t>
  </si>
  <si>
    <t>今金町国保病院</t>
  </si>
  <si>
    <t>医療法人社団中野整形外科医院</t>
  </si>
  <si>
    <t>01371せたな町</t>
  </si>
  <si>
    <t>医療法人社団せせらぎ通りクリニック</t>
  </si>
  <si>
    <t>せたな町立国保病院</t>
  </si>
  <si>
    <t>01101札幌市中央区</t>
  </si>
  <si>
    <t>医療法人社団札幌メモリアル眼科</t>
  </si>
  <si>
    <t>医療法人社団正心会　岡本病院</t>
  </si>
  <si>
    <t>01457上川町</t>
  </si>
  <si>
    <t>旭川市、鷹栖町、東神楽町、当麻町、比布町、愛別町、上川町、東川町、美瑛町、幌加内町</t>
  </si>
  <si>
    <t>創成東病院</t>
  </si>
  <si>
    <t>医療法人　前田クリニック　サホロクリニック</t>
  </si>
  <si>
    <t>医療法人福住産科婦人科クリニック</t>
  </si>
  <si>
    <t>勤医協札幌西区病院</t>
  </si>
  <si>
    <t>医療法人社団北辰　クリニック１・９・８札幌</t>
  </si>
  <si>
    <t>北海道立旭川肢体不自由児総合療育センター</t>
  </si>
  <si>
    <t>医療法人社団明日佳　札幌江仁会病院</t>
  </si>
  <si>
    <t>医療法人社団清和会　南札幌病院</t>
  </si>
  <si>
    <t>長生会病院</t>
  </si>
  <si>
    <t>医療法人　白石中央病院</t>
  </si>
  <si>
    <t>日高町立門別国民健康保険病院</t>
  </si>
  <si>
    <t>社会医療法人明生会　道東脳神経外科病院</t>
  </si>
  <si>
    <t>医療法人桑園中央病院</t>
  </si>
  <si>
    <t>医療法人新さっぽろ脳神経外科病院</t>
  </si>
  <si>
    <t>医療法人セレス　さっぽろ神経内科クリニック</t>
  </si>
  <si>
    <t>札幌中央病院</t>
  </si>
  <si>
    <t>医療法人札幌山の上病院</t>
  </si>
  <si>
    <t>01691別海町</t>
  </si>
  <si>
    <t>晴生会さっぽろ南病院</t>
  </si>
  <si>
    <t>社会医療法人禎心会　札幌禎心会病院</t>
  </si>
  <si>
    <t>01224千歳市</t>
  </si>
  <si>
    <t>帯広記念病院</t>
  </si>
  <si>
    <t>社会医療法人北斗　十勝リハビリテーションセンター</t>
  </si>
  <si>
    <t>01638中札内村</t>
  </si>
  <si>
    <t>旭川脳神経外科循環器内科病院</t>
  </si>
  <si>
    <t>一般財団法人　札幌同交会病院</t>
  </si>
  <si>
    <t>01484羽幌町</t>
  </si>
  <si>
    <t>札幌渓仁会リハビリテーション病院</t>
  </si>
  <si>
    <t>三浦内科循環器クリニック</t>
  </si>
  <si>
    <t>医療法人社団愛心館愛心メモリアル病院</t>
  </si>
  <si>
    <t>慈啓会病院</t>
  </si>
  <si>
    <t>医療法人社団旭豊会　旭川三愛病院</t>
  </si>
  <si>
    <t>01362上ノ国町</t>
  </si>
  <si>
    <t>医療法人　西さっぽろ病院</t>
  </si>
  <si>
    <t>守屋記念整形外科医院</t>
  </si>
  <si>
    <t>ＮＴＴ東日本札幌病院</t>
  </si>
  <si>
    <t>01231恵庭市</t>
  </si>
  <si>
    <t>医療法人社団いちご会　美加レディースクリニック</t>
  </si>
  <si>
    <t>時計台記念病院</t>
  </si>
  <si>
    <t>特定医療法人　平成会　平成会病院</t>
  </si>
  <si>
    <t>01563雄武町</t>
  </si>
  <si>
    <t>市立札幌病院</t>
  </si>
  <si>
    <t>医療法人社団恵和会　宮の森病院</t>
  </si>
  <si>
    <t>医療法人太平洋記念　みなみ病院</t>
  </si>
  <si>
    <t>医療法人友愛会　友愛記念病院</t>
  </si>
  <si>
    <t>石狩病院</t>
  </si>
  <si>
    <t>医療法人讃生会　宮の森記念病院</t>
  </si>
  <si>
    <t>ＪＡ北海道厚生連札幌厚生病院</t>
  </si>
  <si>
    <t>クリニック森の風</t>
  </si>
  <si>
    <t>小樽市立病院</t>
  </si>
  <si>
    <t>医療法人社団創成　旭川南病院</t>
  </si>
  <si>
    <t>医療法人社団　廣仁会　豊水総合メディカルクリニック</t>
  </si>
  <si>
    <t>市立芦別病院</t>
  </si>
  <si>
    <t>医療法人はまなす　篠路はまなすクリニック</t>
  </si>
  <si>
    <t>札幌循環器病院</t>
  </si>
  <si>
    <t>医療法人社団松島内科</t>
  </si>
  <si>
    <t>医療法人大空札幌ススキノ病院</t>
  </si>
  <si>
    <t>医療法人社団　かわむら整形外科医院</t>
  </si>
  <si>
    <t>医療法人徳洲会　札幌徳洲会病院</t>
  </si>
  <si>
    <t>医療法人社団陵仁会　えんどう桔梗マタニティクリニック</t>
  </si>
  <si>
    <t>医療法人社団向整形外科クリニック</t>
  </si>
  <si>
    <t>旭川リハビリテーション病院</t>
  </si>
  <si>
    <t>医療法人社団　みどり野クリニック</t>
  </si>
  <si>
    <t>北海道療育園</t>
  </si>
  <si>
    <t>医療法人社団元氣会札幌整形外科</t>
  </si>
  <si>
    <t>医療法人社団三ツ山病院</t>
  </si>
  <si>
    <t>札幌西円山病院</t>
  </si>
  <si>
    <t>中央区、</t>
    <rPh sb="0" eb="3">
      <t>チュウオウク</t>
    </rPh>
    <phoneticPr fontId="3"/>
  </si>
  <si>
    <t>医療法人社団グロリア会　月寒グロリアクリニック</t>
  </si>
  <si>
    <t>医療法人社団高山泌尿器科</t>
  </si>
  <si>
    <t>医療法人社団銀杏会　川西内科胃腸科病院</t>
  </si>
  <si>
    <t>医療法人社団藤松産婦人科医院</t>
  </si>
  <si>
    <t>札幌医科大学附属病院</t>
  </si>
  <si>
    <t>北海道泌尿器科記念病院</t>
  </si>
  <si>
    <t>全体</t>
    <rPh sb="0" eb="2">
      <t>ゼンタイ</t>
    </rPh>
    <phoneticPr fontId="3"/>
  </si>
  <si>
    <t>01233伊達市</t>
  </si>
  <si>
    <t>社会医療法人医仁会　中村記念病院</t>
  </si>
  <si>
    <t>01511宗谷郡猿払村</t>
  </si>
  <si>
    <t>医療法人社団アルデバランさっぽろ二十四軒病院</t>
  </si>
  <si>
    <t>01471中川町</t>
  </si>
  <si>
    <t>医療法人為久会　札幌共立五輪橋病院</t>
  </si>
  <si>
    <t>社会福祉法人恩賜財団済生会支部北海道済生会西小樽病院</t>
  </si>
  <si>
    <t>医療法人社団明眸会　カケハシ眼科内科</t>
  </si>
  <si>
    <t>神田産科婦人科クリニック</t>
  </si>
  <si>
    <t>札幌南三条病院</t>
  </si>
  <si>
    <t>比布町立ぴっぷクリニック</t>
  </si>
  <si>
    <t>コスモ脳神経外科</t>
  </si>
  <si>
    <t>独立行政法人地域医療機能推進機構　北海道病院</t>
  </si>
  <si>
    <t>医療法人北武会　北都病院</t>
  </si>
  <si>
    <t>エルムの杜内科クリニック</t>
  </si>
  <si>
    <t>ＪＲ札幌病院</t>
  </si>
  <si>
    <t>仁楡会病院</t>
  </si>
  <si>
    <t>01547小清水町</t>
  </si>
  <si>
    <t>稲岡内科小児科</t>
  </si>
  <si>
    <t>北海道大学病院</t>
  </si>
  <si>
    <t>医療法人菊郷会　愛育病院</t>
  </si>
  <si>
    <t>宗谷圏域</t>
    <rPh sb="0" eb="2">
      <t>ソウヤ</t>
    </rPh>
    <rPh sb="2" eb="4">
      <t>ケンイキ</t>
    </rPh>
    <phoneticPr fontId="3"/>
  </si>
  <si>
    <t>脳神経外科おたる港南クリニック</t>
  </si>
  <si>
    <t>新ひだか町立三石国民健康保険病院</t>
  </si>
  <si>
    <t>医療法人社団　太黒胃腸内科病院</t>
  </si>
  <si>
    <t>三浦外科肛門科医院</t>
  </si>
  <si>
    <t>独立行政法人国立病院機構帯広病院</t>
  </si>
  <si>
    <t>01584洞爺湖町</t>
  </si>
  <si>
    <t>医療法人社団養生館　青葉病院</t>
  </si>
  <si>
    <t>国家公務員共済組合連合会　斗南病院</t>
  </si>
  <si>
    <t>01217江別市</t>
  </si>
  <si>
    <t>旭川十条病院</t>
  </si>
  <si>
    <t>01102札幌市北区</t>
  </si>
  <si>
    <t>医療法人社団　小林整形外科医院</t>
  </si>
  <si>
    <t>東胆振圏域における医療機能ごとの病床の状況</t>
    <rPh sb="0" eb="1">
      <t>ヒガシ</t>
    </rPh>
    <rPh sb="1" eb="3">
      <t>イブリ</t>
    </rPh>
    <rPh sb="3" eb="5">
      <t>ケンイキ</t>
    </rPh>
    <phoneticPr fontId="3"/>
  </si>
  <si>
    <t>医療法人進和会西２条腎泌尿器科病院</t>
  </si>
  <si>
    <t>医療法人社団北札幌病院</t>
  </si>
  <si>
    <t>01585安平町</t>
  </si>
  <si>
    <t>北海道中央病院</t>
  </si>
  <si>
    <t>医療法人　麻生整形外科病院</t>
  </si>
  <si>
    <t>医療法人北翔会岩見沢北翔会病院</t>
  </si>
  <si>
    <t>札幌マタニティ・ウイメンズホスピタル</t>
  </si>
  <si>
    <t>01555遠軽町</t>
  </si>
  <si>
    <t>医療法人社団岡田内科小児科医院</t>
  </si>
  <si>
    <t>医療法人社団憲仁会　牧田病院</t>
  </si>
  <si>
    <t>医療法人社団康仁会　中田泌尿器科病院</t>
  </si>
  <si>
    <t>医療法人社団善智寿会　飯田内科クリニックいしかわ</t>
  </si>
  <si>
    <t>独立行政法人労働者健康安全機構釧路労災病院</t>
  </si>
  <si>
    <t>医療法人社団伸孝会　ていね泌尿器科</t>
  </si>
  <si>
    <t>その他未報告等の医療機関</t>
  </si>
  <si>
    <t>道東勤医協　釧路協立病院</t>
  </si>
  <si>
    <t>社会医療法人秀眸会　大塚眼科病院</t>
  </si>
  <si>
    <t>医療法人札幌宮の沢病院</t>
  </si>
  <si>
    <t>医療法人社団心優会留萌記念病院</t>
  </si>
  <si>
    <t>01423南幌町</t>
  </si>
  <si>
    <t>医療法人社団荒木病院</t>
  </si>
  <si>
    <t>松田整形外科記念病院</t>
  </si>
  <si>
    <t>医療法人雄心会　江差脳神経外科クリニック</t>
  </si>
  <si>
    <t>医療法人社団　山田眼科</t>
  </si>
  <si>
    <t>社会医療法人北楡会　開成病院</t>
  </si>
  <si>
    <t>津別病院</t>
  </si>
  <si>
    <t>北網圏域における医療機能ごとの病床の状況</t>
    <rPh sb="0" eb="1">
      <t>キタ</t>
    </rPh>
    <rPh sb="1" eb="2">
      <t>アミ</t>
    </rPh>
    <rPh sb="2" eb="4">
      <t>ケンイキ</t>
    </rPh>
    <phoneticPr fontId="3"/>
  </si>
  <si>
    <t>01103札幌市東区</t>
  </si>
  <si>
    <t>医療法人社団札幌優翔館病院</t>
  </si>
  <si>
    <t>登別東クリニック</t>
  </si>
  <si>
    <t>医療法人社団北腎会　坂泌尿器科病院</t>
  </si>
  <si>
    <t>北海道医療大学病院</t>
  </si>
  <si>
    <t>社会医療法人　康和会　札幌しらかば台篠路病院</t>
  </si>
  <si>
    <t>01221名寄市</t>
  </si>
  <si>
    <t>医療法人社団花園眼科医院</t>
  </si>
  <si>
    <t>01107札幌市西区</t>
  </si>
  <si>
    <t>医療法人社団眼科はっとり医院</t>
  </si>
  <si>
    <t>医療法人徹仁会　厚別耳鼻咽喉科病院</t>
  </si>
  <si>
    <t>医療法人社団　竹内医院</t>
  </si>
  <si>
    <t>晴生会さっぽろ病院</t>
  </si>
  <si>
    <t>医療法人社団　札幌百合の会病院</t>
  </si>
  <si>
    <t>総合病院浦河赤十字病院</t>
  </si>
  <si>
    <t>医療法人社団三慈会　釧路三慈会病院</t>
  </si>
  <si>
    <t>産婦人科・内科　あべクリニック　</t>
  </si>
  <si>
    <t>医療法人　新川新道整形外科病院</t>
  </si>
  <si>
    <t>医療法人社団　養生館苫小牧日翔病院</t>
  </si>
  <si>
    <t>医療法人セレス　さっぽろ神経内科病院</t>
  </si>
  <si>
    <t>01452鷹栖町</t>
  </si>
  <si>
    <t>社会医療法人北斗　北斗病院</t>
  </si>
  <si>
    <t>南渡島圏域</t>
    <rPh sb="0" eb="1">
      <t>ミナミ</t>
    </rPh>
    <rPh sb="1" eb="3">
      <t>オシマ</t>
    </rPh>
    <rPh sb="3" eb="5">
      <t>ケンイキ</t>
    </rPh>
    <phoneticPr fontId="3"/>
  </si>
  <si>
    <t>医療法人団朋仁会　整形外科北新東病院</t>
  </si>
  <si>
    <t>北光記念病院</t>
  </si>
  <si>
    <t>01428長沼町</t>
  </si>
  <si>
    <t>医療法人耳鼻咽喉科麻生病院</t>
  </si>
  <si>
    <t>くしろレディースクリニック</t>
  </si>
  <si>
    <t>医療法人彰和会　北海道消化器科病院</t>
  </si>
  <si>
    <t>医療法人社団　麻生外科クリニック</t>
  </si>
  <si>
    <t>医療法人社団哲栄会　順天病院</t>
  </si>
  <si>
    <t>医療法人社団　高橋内科医院</t>
  </si>
  <si>
    <t>南空知圏域</t>
    <rPh sb="0" eb="1">
      <t>ミナミ</t>
    </rPh>
    <rPh sb="1" eb="3">
      <t>ソラチ</t>
    </rPh>
    <rPh sb="3" eb="5">
      <t>ケンイキ</t>
    </rPh>
    <phoneticPr fontId="3"/>
  </si>
  <si>
    <t>札幌心臓血管クリニック</t>
  </si>
  <si>
    <t>01436雨竜町</t>
  </si>
  <si>
    <t>医療法人　札幌麻生脳神経外科病院</t>
  </si>
  <si>
    <t>勇気会医療法人　北央病院</t>
  </si>
  <si>
    <t>01429栗山町</t>
  </si>
  <si>
    <t>医療法人社団真佑会旭川消化器肛門クリニック</t>
  </si>
  <si>
    <t>医療法人社団豊生会　東苗穂病院</t>
  </si>
  <si>
    <t>医療法人社団玄洋会道央佐藤病院</t>
  </si>
  <si>
    <t>医療福祉センター札幌あゆみの園</t>
  </si>
  <si>
    <t>医療法人社団我汝会　さっぽろ病院</t>
  </si>
  <si>
    <t>医療法人前田クリニック</t>
  </si>
  <si>
    <t>豊頃町立豊頃医院</t>
  </si>
  <si>
    <t>枝幸町国民健康保険病院</t>
  </si>
  <si>
    <t>医療法人社団明珠会　白石産科婦人科病院</t>
  </si>
  <si>
    <t>医療法人社団　札幌道都病院</t>
  </si>
  <si>
    <t>新ひだか町立静内病院</t>
  </si>
  <si>
    <t>天使病院</t>
  </si>
  <si>
    <t>医療法人社団　明日佳　岩見沢明日佳病院</t>
  </si>
  <si>
    <t>医療法人社団耕仁会　曽我クリニック</t>
  </si>
  <si>
    <t>社会医療法人仁陽会　西岡第一病院</t>
  </si>
  <si>
    <t>旭川赤十字病院</t>
  </si>
  <si>
    <t>医療法人社団豊武会　幌東病院</t>
  </si>
  <si>
    <t>医療法人社団青葉産婦人科クリニック</t>
  </si>
  <si>
    <t>医療法人菊郷会　石橋胃腸病院</t>
  </si>
  <si>
    <t>社会医療法人恵佑会　札幌病院</t>
  </si>
  <si>
    <t>さくらレディースクリニック</t>
  </si>
  <si>
    <t>札幌白石記念病院</t>
  </si>
  <si>
    <t>医療法人北光会　朝里中央病院</t>
  </si>
  <si>
    <t>北見北斗病院</t>
  </si>
  <si>
    <t>医療法人社団明日佳　白石明日佳病院</t>
  </si>
  <si>
    <t>0121根室</t>
  </si>
  <si>
    <t>医療法人社団　三樹会病院</t>
  </si>
  <si>
    <t>市立三笠総合病院</t>
  </si>
  <si>
    <t>社会医療法人　北楡会　札幌北楡病院</t>
  </si>
  <si>
    <t>医療法人信佑会　吉田記念病院</t>
  </si>
  <si>
    <t>勤医協札幌病院</t>
  </si>
  <si>
    <t>介護保健施設等</t>
    <rPh sb="0" eb="2">
      <t>カイゴ</t>
    </rPh>
    <rPh sb="2" eb="4">
      <t>ホケン</t>
    </rPh>
    <rPh sb="4" eb="6">
      <t>シセツ</t>
    </rPh>
    <rPh sb="6" eb="7">
      <t>ナド</t>
    </rPh>
    <phoneticPr fontId="3"/>
  </si>
  <si>
    <t>増毛町立市街診療所</t>
  </si>
  <si>
    <t>特定医療法人朋仁会　整形外科北新病院</t>
  </si>
  <si>
    <t>旭川産科婦人科</t>
  </si>
  <si>
    <t>01236北斗市</t>
  </si>
  <si>
    <t>01518利尻町</t>
  </si>
  <si>
    <t>医療法人杏医会　札幌呼吸器科病院</t>
  </si>
  <si>
    <t>01105札幌市豊平区</t>
  </si>
  <si>
    <t>医療法人柏葉脳神経外科病院</t>
  </si>
  <si>
    <t>医療法人社団ふるや内科</t>
  </si>
  <si>
    <t>社会医療法人康和会　札幌しらかば台病院</t>
  </si>
  <si>
    <t>医療法人社団北樹会病院</t>
  </si>
  <si>
    <t>医療法人北志会札幌ライラック病院</t>
  </si>
  <si>
    <t>なかの呼吸器科内科クリニック</t>
  </si>
  <si>
    <t>医療法人社団明生会イムス札幌内科リハビリテーション病院</t>
  </si>
  <si>
    <t>01648陸別町</t>
  </si>
  <si>
    <t>医療法人北海道整形外科記念病院</t>
  </si>
  <si>
    <t>医療法人社団石田内科小児科医院</t>
  </si>
  <si>
    <t>医療法人社団寺島整形外科</t>
  </si>
  <si>
    <t>恵仁会佐々木内科病院</t>
  </si>
  <si>
    <t>医療法人東北海道病院</t>
  </si>
  <si>
    <t>医療法人大空　札幌南病院</t>
  </si>
  <si>
    <t>ＫＫＲ札幌医療センター</t>
  </si>
  <si>
    <t>医療法人耳鼻咽喉科麻生北見病院</t>
  </si>
  <si>
    <t>医療法人　ケイ・アイ　オホーツク海病院</t>
  </si>
  <si>
    <t>医療法人社団深仁会　ふかざわ病院</t>
  </si>
  <si>
    <t>01235石狩市</t>
  </si>
  <si>
    <t>医療法人五輪橋整形外科病院</t>
  </si>
  <si>
    <t>社会医療法人　医仁会　中村記念南病院</t>
  </si>
  <si>
    <t>旭川医科大学病院</t>
  </si>
  <si>
    <t>医療法人札幌エルム病院</t>
  </si>
  <si>
    <t>名寄市立総合病院</t>
  </si>
  <si>
    <t>医療法人社団　南５条クリニック　藤田整形外科内科</t>
  </si>
  <si>
    <t>医療法人三和会　札幌南整形外科病院</t>
  </si>
  <si>
    <t>医療法人社団網走中央病院</t>
  </si>
  <si>
    <t>定山渓病院</t>
  </si>
  <si>
    <t>北海道立子ども総合医療・療育センター</t>
  </si>
  <si>
    <t>医療法人愛全病院</t>
  </si>
  <si>
    <t>ＪＡ北海道厚生連帯広厚生病院</t>
  </si>
  <si>
    <t>医療法人礼風会　五輪橋マタニティクリニック</t>
  </si>
  <si>
    <t>陸別町国民健康保険関寛斎診療所</t>
  </si>
  <si>
    <t>実情に即して、病棟内には様々な病期の患者が混在しており、各々の患者に応じた医療が提供されています。</t>
    <rPh sb="7" eb="9">
      <t>ビョウトウ</t>
    </rPh>
    <rPh sb="9" eb="10">
      <t>ナイ</t>
    </rPh>
    <rPh sb="12" eb="14">
      <t>サマザマ</t>
    </rPh>
    <rPh sb="15" eb="17">
      <t>ビョウキ</t>
    </rPh>
    <rPh sb="18" eb="20">
      <t>カンジャ</t>
    </rPh>
    <rPh sb="21" eb="23">
      <t>コンザイ</t>
    </rPh>
    <rPh sb="28" eb="30">
      <t>オノオノ</t>
    </rPh>
    <rPh sb="31" eb="33">
      <t>カンジャ</t>
    </rPh>
    <rPh sb="34" eb="35">
      <t>オウ</t>
    </rPh>
    <rPh sb="37" eb="39">
      <t>イリョウ</t>
    </rPh>
    <rPh sb="40" eb="42">
      <t>テイキョウ</t>
    </rPh>
    <phoneticPr fontId="3"/>
  </si>
  <si>
    <t>01205室蘭市</t>
  </si>
  <si>
    <t>岩田病院</t>
  </si>
  <si>
    <t>医療法人社団　研仁会　北海道脳神経外科記念病院</t>
  </si>
  <si>
    <t>大西病院</t>
  </si>
  <si>
    <t>社会医療法人社団愛心館　愛心総合診療所</t>
  </si>
  <si>
    <t>社会医療法人孝仁会大野記念病院</t>
  </si>
  <si>
    <t>全体</t>
  </si>
  <si>
    <t>医療法人社団さとう整形外科胃腸科医院</t>
  </si>
  <si>
    <t>医療法人秀友会　札幌秀友会病院</t>
  </si>
  <si>
    <t>医療法人渓仁会　手稲家庭医療クリニック</t>
  </si>
  <si>
    <t>医療法人社団明生会イムス札幌消化器中央総合病院</t>
  </si>
  <si>
    <t>北祐会神経内科病院</t>
  </si>
  <si>
    <t>医療法人札幌第一病院</t>
  </si>
  <si>
    <t>医療法人潤和会　札幌ひばりが丘病院</t>
  </si>
  <si>
    <t>医療法人社団にしきまち通りクリニック</t>
  </si>
  <si>
    <t>医療法人社団倉増整形外科</t>
  </si>
  <si>
    <t>医療法人耕仁会　札幌太田病院</t>
  </si>
  <si>
    <t>医療法人社団清尚会三上外科整形外科</t>
    <rPh sb="0" eb="2">
      <t>いりょう</t>
    </rPh>
    <rPh sb="2" eb="4">
      <t>ほうじん</t>
    </rPh>
    <rPh sb="4" eb="6">
      <t>しゃだん</t>
    </rPh>
    <rPh sb="6" eb="7">
      <t>きよ</t>
    </rPh>
    <rPh sb="7" eb="8">
      <t>なお</t>
    </rPh>
    <rPh sb="8" eb="9">
      <t>かい</t>
    </rPh>
    <rPh sb="9" eb="11">
      <t>みかみ</t>
    </rPh>
    <rPh sb="11" eb="13">
      <t>げか</t>
    </rPh>
    <rPh sb="13" eb="15">
      <t>せいけい</t>
    </rPh>
    <rPh sb="15" eb="17">
      <t>げか</t>
    </rPh>
    <phoneticPr fontId="3" type="Hiragana"/>
  </si>
  <si>
    <t>岩見沢市立総合病院</t>
  </si>
  <si>
    <t>医療法人発寒中央病院</t>
  </si>
  <si>
    <t>医療法人　同和会　追分菊地病院</t>
  </si>
  <si>
    <t>医療法人社団履信会　さっぽろ厚別通整形外科</t>
  </si>
  <si>
    <t>医療法人社団　札幌新川駅前内科</t>
  </si>
  <si>
    <t>医療法人社団尾形病院</t>
  </si>
  <si>
    <t>01399京極町</t>
  </si>
  <si>
    <t>医療法人社団静和会　平和病院</t>
  </si>
  <si>
    <t>医療法人社団双心会女満別中央病院</t>
  </si>
  <si>
    <t>01108札幌市厚別区</t>
  </si>
  <si>
    <t>医療法人社団藤花会　江別谷藤病院</t>
  </si>
  <si>
    <t>医療法人社団豊志会　肛門科なかやま病院</t>
  </si>
  <si>
    <t>国民健康保険月形町立病院</t>
  </si>
  <si>
    <t>医療法人社団翔嶺館　新札幌聖陵ホスピタル</t>
  </si>
  <si>
    <t>滝上町国民健康保険病院</t>
  </si>
  <si>
    <t>富良野圏域における医療機能ごとの病床の状況</t>
    <rPh sb="0" eb="3">
      <t>フラノ</t>
    </rPh>
    <rPh sb="3" eb="5">
      <t>ケンイキ</t>
    </rPh>
    <phoneticPr fontId="3"/>
  </si>
  <si>
    <t>矢尾外科胃腸科</t>
  </si>
  <si>
    <t>留萌圏域における医療機能ごとの病床の状況</t>
    <rPh sb="0" eb="2">
      <t>ルモイ</t>
    </rPh>
    <rPh sb="2" eb="4">
      <t>ケンイキ</t>
    </rPh>
    <phoneticPr fontId="3"/>
  </si>
  <si>
    <t>新札幌循環器病院</t>
  </si>
  <si>
    <t>独立行政法人地域医療機能推進機構　札幌北辰病院</t>
  </si>
  <si>
    <t>社会医療法人即仁会北広島病院</t>
  </si>
  <si>
    <t>小樽掖済会病院</t>
  </si>
  <si>
    <t>浦幌町立診療所</t>
  </si>
  <si>
    <t>01109札幌市手稲区</t>
  </si>
  <si>
    <t>札幌田中病院</t>
  </si>
  <si>
    <t>医療法人福和会　札幌立花病院</t>
  </si>
  <si>
    <t>01391島牧村</t>
  </si>
  <si>
    <t>医療法人札幌緑誠病院</t>
  </si>
  <si>
    <t>自衛隊札幌病院　</t>
  </si>
  <si>
    <t>医療法人勉仁会中垣病院</t>
  </si>
  <si>
    <t>魚住金婚湯医院</t>
  </si>
  <si>
    <t>社会医療法人延山会西成病院</t>
  </si>
  <si>
    <t>01561興部町</t>
  </si>
  <si>
    <t>01110札幌市清田区</t>
  </si>
  <si>
    <t>医療法人社団ウェルネス望洋台医院</t>
  </si>
  <si>
    <t>01575壮瞥町</t>
  </si>
  <si>
    <t>医療法人社団エス・エス・ジェイ　札幌整形循環器病院</t>
  </si>
  <si>
    <t>留萌市立病院</t>
  </si>
  <si>
    <t>医療法人札幌平岡病院</t>
  </si>
  <si>
    <t>歌志内市立病院</t>
  </si>
  <si>
    <t>01343鹿部町</t>
  </si>
  <si>
    <t>医療法人　札幌清田病院</t>
  </si>
  <si>
    <t>むかわ町国民健康保険穂別診療所</t>
  </si>
  <si>
    <t>医療法人社団慈成会東旭川病院</t>
  </si>
  <si>
    <t>医療法人尚仁会真栄病院</t>
  </si>
  <si>
    <t>医療法人社団サン内科外科医院</t>
  </si>
  <si>
    <t>01214稚内市</t>
  </si>
  <si>
    <t>01407仁木町</t>
  </si>
  <si>
    <t>札幌医療生活協同組合札幌南青洲病院</t>
  </si>
  <si>
    <t>浜頓別町国民健康保険病院</t>
  </si>
  <si>
    <t>黒松内町国保くろまつないブナの森診療所</t>
  </si>
  <si>
    <t>北海道医療生協札幌緑愛病院</t>
  </si>
  <si>
    <t>医療法人社団杏和会　おびひろ呼吸器科内科病院</t>
  </si>
  <si>
    <t>医療法人社団　森内科胃腸科医院</t>
  </si>
  <si>
    <t>えりも町国民健康保険診療所</t>
  </si>
  <si>
    <t>医療法人渓和会　江別病院</t>
  </si>
  <si>
    <t>医療法人同仁会　千歳第一病院</t>
  </si>
  <si>
    <t>国民健康保険上川医療センター</t>
  </si>
  <si>
    <t>町立厚岸病院</t>
  </si>
  <si>
    <t>医療法人社団いずみ会　北星病院</t>
  </si>
  <si>
    <t>医療法人社団　典俊会　帯広泌尿器科</t>
  </si>
  <si>
    <t>医療法人社団　尾谷病院</t>
  </si>
  <si>
    <t>市立千歳市民病院</t>
  </si>
  <si>
    <t>社会医療法人孝仁会　釧路孝仁会記念病院</t>
  </si>
  <si>
    <t>マミーズクリニックちとせ</t>
  </si>
  <si>
    <t>医療法人同仁会　向陽台病院</t>
  </si>
  <si>
    <t>01549訓子府町</t>
  </si>
  <si>
    <t>医療法人社団みずうち産科婦人科</t>
  </si>
  <si>
    <t>恵庭第一病院</t>
  </si>
  <si>
    <t>医療法人扶恵会釧路中央病院</t>
  </si>
  <si>
    <t>医療法人社団　恵庭南病院</t>
  </si>
  <si>
    <t>医療法人社団銀杏会北広島希望ヶ丘病院</t>
  </si>
  <si>
    <t>ＪＡ北海道厚生連丸瀬布厚生病院</t>
  </si>
  <si>
    <t>01456愛別町</t>
  </si>
  <si>
    <t>医療法人社団倫仁会小嶋内科</t>
  </si>
  <si>
    <t>医療法人社団西の里恵仁会病院</t>
  </si>
  <si>
    <t>中村眼科医院</t>
  </si>
  <si>
    <t>医療法人社団たきかわ産科婦人科クリニック</t>
  </si>
  <si>
    <t>社会医療法人禎心会　稚内禎心会病院</t>
  </si>
  <si>
    <t>医療法人社団翔仁会　輪厚三愛病院</t>
  </si>
  <si>
    <t>医療法人喬成会　花川病院</t>
  </si>
  <si>
    <t>岩見沢市夜間急病センター</t>
  </si>
  <si>
    <t>旭川レディースクリニック</t>
  </si>
  <si>
    <t>01393黒松内町</t>
  </si>
  <si>
    <t>晴生会病院</t>
  </si>
  <si>
    <t>滝川市立病院</t>
  </si>
  <si>
    <t>石狩幸惺会病院</t>
  </si>
  <si>
    <t>医療法人社団恵愛会茨戸病院</t>
  </si>
  <si>
    <t>01303当別町</t>
  </si>
  <si>
    <t>医療法人社団治心会　堀江病院</t>
  </si>
  <si>
    <t>01516豊富町</t>
  </si>
  <si>
    <t>中空知圏域</t>
    <rPh sb="0" eb="1">
      <t>ナカ</t>
    </rPh>
    <rPh sb="1" eb="3">
      <t>ソラチ</t>
    </rPh>
    <rPh sb="3" eb="5">
      <t>ケンイキ</t>
    </rPh>
    <phoneticPr fontId="3"/>
  </si>
  <si>
    <t>01203小樽市</t>
  </si>
  <si>
    <t>医療法人社団元氣会札幌リハビリテーションクリニック</t>
  </si>
  <si>
    <t>01601日高町</t>
  </si>
  <si>
    <t>医療法人社団心優会野口病院</t>
  </si>
  <si>
    <t>ていね整形外科リハビリクリニック</t>
  </si>
  <si>
    <t>環状通東整形外科</t>
  </si>
  <si>
    <t>雄武町国民健康保険病院</t>
  </si>
  <si>
    <t>医療法人社団新井病院</t>
  </si>
  <si>
    <t>医療法人勉仁会　東小樽病院</t>
  </si>
  <si>
    <t>美瑛町立病院</t>
  </si>
  <si>
    <t>社会福祉法人恩賜財団済生会支部北海道済生会小樽病院</t>
  </si>
  <si>
    <t>医療法人同樹会苫小牧病院</t>
  </si>
  <si>
    <t>医療法人為久会札幌共立医院</t>
  </si>
  <si>
    <t>医療法人社団緑稜会ながぬま小児科</t>
  </si>
  <si>
    <t>大樹町立国民健康保険病院</t>
  </si>
  <si>
    <t>医療法人一仁会　南札幌脳神経外科</t>
  </si>
  <si>
    <t>医療法人社団北匠会小樽中央病院</t>
  </si>
  <si>
    <t>医療法人社団伏古レディースクリニック</t>
  </si>
  <si>
    <t>社会福祉法人北海道社会事業協会小樽病院</t>
  </si>
  <si>
    <t>医療法人縁紡会遠軽共立病院</t>
  </si>
  <si>
    <t>医療法人社団青優会　南小樽病院</t>
  </si>
  <si>
    <t>独立行政法人労働者健康福祉機構北海道中央労災病院</t>
  </si>
  <si>
    <t>医療法人社団刀圭会協立病院</t>
  </si>
  <si>
    <t>医療法人社団岩見沢こども・産科婦人科クリニック</t>
  </si>
  <si>
    <t>01394蘭越町</t>
  </si>
  <si>
    <t>01400倶知安町</t>
  </si>
  <si>
    <t>社会医療法人明生会　網走脳神経外科・リハビリテーション病院</t>
  </si>
  <si>
    <t>ＪＡ北海道厚生連倶知安厚生病院</t>
  </si>
  <si>
    <t>清水赤十字病院</t>
  </si>
  <si>
    <t>01402岩内町</t>
  </si>
  <si>
    <t>社会福祉法人北海道社会事業協会　岩内病院</t>
  </si>
  <si>
    <t>医療法人社団　大庭医院</t>
  </si>
  <si>
    <t>社会法人北海道社会事業協会余市病院</t>
  </si>
  <si>
    <t>社会福祉法人北海道社会事業協会帯広病院</t>
  </si>
  <si>
    <t>北郷内科医院</t>
  </si>
  <si>
    <t>北の台クリニック</t>
  </si>
  <si>
    <t>医療法人社団札幌東クリニック</t>
  </si>
  <si>
    <t>新雨竜第一病院</t>
  </si>
  <si>
    <t>帯広レディースクリニック</t>
  </si>
  <si>
    <t>01459美瑛町</t>
  </si>
  <si>
    <t>医療法人社団宏仁会　しろした病院</t>
  </si>
  <si>
    <t>ＪＡ北海道厚生連遠軽厚生病院</t>
  </si>
  <si>
    <t>医療法人社団北星会　大内医院</t>
  </si>
  <si>
    <t>独立行政法人労働者健康福祉機構北海道中央労災病院せき損センター</t>
  </si>
  <si>
    <t>医療法人社団みはらし会　スポーツクリニック</t>
  </si>
  <si>
    <t>市立美唄病院</t>
  </si>
  <si>
    <t>医療法人社団慶北会　花田病院</t>
  </si>
  <si>
    <t>01222三笠市</t>
  </si>
  <si>
    <t>医療法人社団布施川内科医院</t>
  </si>
  <si>
    <t>社会医療法人　慈恵会　聖ヶ丘病院</t>
  </si>
  <si>
    <t>医療法人社団芳誠会十勝脳神経外科病院</t>
  </si>
  <si>
    <t>医療法人社団幾生会　南そらち記念病院</t>
  </si>
  <si>
    <t>医療法人社団東光マタニティクリニック</t>
  </si>
  <si>
    <t>国民健康保険町立南幌病院</t>
  </si>
  <si>
    <t>01427由仁町</t>
  </si>
  <si>
    <t>国民健康保険由仁町立病院</t>
  </si>
  <si>
    <t>北空知圏域</t>
    <rPh sb="0" eb="1">
      <t>キタ</t>
    </rPh>
    <rPh sb="1" eb="3">
      <t>ソラチ</t>
    </rPh>
    <rPh sb="3" eb="5">
      <t>ケンイキ</t>
    </rPh>
    <phoneticPr fontId="3"/>
  </si>
  <si>
    <t>町立長沼病院</t>
  </si>
  <si>
    <t>医療法人社団　はらだ病院</t>
  </si>
  <si>
    <t>01430月形町</t>
  </si>
  <si>
    <t>01216芦別市</t>
  </si>
  <si>
    <t>医療法人社団　とくひろ整形外科クリニック</t>
  </si>
  <si>
    <t>医療法人　北武会野口病院</t>
  </si>
  <si>
    <t>01218赤平市</t>
  </si>
  <si>
    <t>あかびら市立病院</t>
  </si>
  <si>
    <t>01225滝川市</t>
  </si>
  <si>
    <t>医療法人圭仁会　佐藤病院</t>
  </si>
  <si>
    <t>上川北部圏域</t>
    <rPh sb="0" eb="2">
      <t>カミカワ</t>
    </rPh>
    <rPh sb="2" eb="4">
      <t>ホクブ</t>
    </rPh>
    <rPh sb="4" eb="6">
      <t>ケンイキ</t>
    </rPh>
    <phoneticPr fontId="3"/>
  </si>
  <si>
    <t>神部ペインクリニック・内科病院</t>
  </si>
  <si>
    <t>後志圏域</t>
    <rPh sb="0" eb="2">
      <t>シリベシ</t>
    </rPh>
    <rPh sb="2" eb="4">
      <t>ケンイキ</t>
    </rPh>
    <phoneticPr fontId="3"/>
  </si>
  <si>
    <t>医療法人翔陽会　滝川脳神経外科病院</t>
  </si>
  <si>
    <t>医療法人中島病院</t>
  </si>
  <si>
    <t>社会医療法人　製鉄記念室蘭病院</t>
  </si>
  <si>
    <t>東室蘭サテライトクリニック</t>
  </si>
  <si>
    <t>医療法人萌佑会　岩見沢脳神経外科</t>
  </si>
  <si>
    <t>医療法人優仁会　若葉台病院</t>
  </si>
  <si>
    <t>01226砂川市</t>
  </si>
  <si>
    <t>医療法人秀真会　藤岡眼科</t>
  </si>
  <si>
    <t>砂川市立病院</t>
  </si>
  <si>
    <t>市立稚内病院</t>
  </si>
  <si>
    <t>医療法人社団　北川眼科医院</t>
  </si>
  <si>
    <t>医療法人心優会加藤病院</t>
  </si>
  <si>
    <t>医療法人社団　ともこレディースクリニック</t>
  </si>
  <si>
    <t>01432新十津川町</t>
  </si>
  <si>
    <t>医療法人社団カワカミウィメンズクリニック</t>
  </si>
  <si>
    <t>01667鶴居村</t>
  </si>
  <si>
    <t>空知中央病院</t>
  </si>
  <si>
    <t>町立江良診療所</t>
  </si>
  <si>
    <t>医療法人社団藤花会　釧路谷藤病院</t>
  </si>
  <si>
    <t>医療法人社団百町整形外科内科呼吸器内科</t>
  </si>
  <si>
    <t>深川第一病院</t>
  </si>
  <si>
    <t>深川市立病院</t>
  </si>
  <si>
    <t>医療法人社団林田クリニック</t>
  </si>
  <si>
    <t>医療法人社団　手稲あけぼのレディースクリニック</t>
  </si>
  <si>
    <t>美幌町立国民健康保険病院</t>
  </si>
  <si>
    <t>日鋼記念病院</t>
  </si>
  <si>
    <t>医療法人社団豊和会　豊岡産科婦人科医院</t>
  </si>
  <si>
    <t>訓子府クリニック</t>
  </si>
  <si>
    <t>医療法人社団大橋眼科</t>
  </si>
  <si>
    <t>医療法人室蘭太平洋病院</t>
  </si>
  <si>
    <t>医療法人社団のぞみ会レディースクリニックぬまのはた</t>
  </si>
  <si>
    <t>石狩市浜益国民健康保険診療所</t>
  </si>
  <si>
    <t>中川町立診療所</t>
  </si>
  <si>
    <t>医療法人社団医修会　大川原脳神経外科病院</t>
  </si>
  <si>
    <t>十勝勤医協帯広病院</t>
  </si>
  <si>
    <t>社会医療法人友愛会　恵愛病院</t>
  </si>
  <si>
    <t>医療法人社団千寿会　三愛病院</t>
  </si>
  <si>
    <t>独立行政法人地域医療機能推進機構　登別病院</t>
  </si>
  <si>
    <t>渓仁会円山クリニック</t>
  </si>
  <si>
    <t>総合病院　伊達赤十字病院</t>
  </si>
  <si>
    <t>01571豊浦町</t>
  </si>
  <si>
    <t>回復期</t>
    <rPh sb="0" eb="2">
      <t>カイフク</t>
    </rPh>
    <rPh sb="2" eb="3">
      <t>キ</t>
    </rPh>
    <phoneticPr fontId="3"/>
  </si>
  <si>
    <t>豊浦町国民健康保険病院</t>
  </si>
  <si>
    <t>医療法人社団琴似産科婦人科クリニック</t>
  </si>
  <si>
    <t>医療法人交雄会　そうべつ温泉病院</t>
  </si>
  <si>
    <t>医療法人唐沢病院</t>
  </si>
  <si>
    <t>医療法人啓和会黒澤病院</t>
  </si>
  <si>
    <t>医療法人社団洞仁会洞爺温泉病院</t>
  </si>
  <si>
    <t>01213苫小牧市</t>
  </si>
  <si>
    <t>01470音威子府村</t>
  </si>
  <si>
    <t>01635新得町</t>
  </si>
  <si>
    <t>勤医協苫小牧病院</t>
  </si>
  <si>
    <t>後志圏域における医療機能ごとの病床の状況</t>
    <rPh sb="0" eb="2">
      <t>シリベシ</t>
    </rPh>
    <rPh sb="2" eb="4">
      <t>ケンイキ</t>
    </rPh>
    <phoneticPr fontId="3"/>
  </si>
  <si>
    <t>医療法人社団福井皮膚科医院</t>
  </si>
  <si>
    <t>社会医療法人延山会苫小牧澄川病院</t>
  </si>
  <si>
    <t>医療法人社団　花川眼科</t>
  </si>
  <si>
    <t>医療法人社団眞和会　苫小牧病院</t>
  </si>
  <si>
    <t>医療法人社団平成醫塾苫小牧東病院</t>
  </si>
  <si>
    <t>苫小牧市立病院</t>
  </si>
  <si>
    <t>医療法人社団旭川泌尿器科クリニック</t>
  </si>
  <si>
    <t>01578白老町</t>
  </si>
  <si>
    <t>白老町立国民健康保険病院</t>
  </si>
  <si>
    <t>01586むかわ町</t>
  </si>
  <si>
    <t>名寄東病院</t>
  </si>
  <si>
    <t>西胆振圏域</t>
    <rPh sb="0" eb="1">
      <t>ニシ</t>
    </rPh>
    <rPh sb="1" eb="3">
      <t>イブリ</t>
    </rPh>
    <rPh sb="3" eb="5">
      <t>ケンイキ</t>
    </rPh>
    <phoneticPr fontId="3"/>
  </si>
  <si>
    <t>むかわ町鵡川厚生病院</t>
  </si>
  <si>
    <t>札幌市医師会夜間急病センター</t>
  </si>
  <si>
    <t>平取町国民健康保険病院</t>
  </si>
  <si>
    <t>01607浦河町</t>
  </si>
  <si>
    <t>医療法人静仁会　静仁会静内病院</t>
  </si>
  <si>
    <t>01560滝上町</t>
  </si>
  <si>
    <t>町立上ノ国診療所</t>
  </si>
  <si>
    <t>医療法人社団公和会　中村記念愛成病院</t>
  </si>
  <si>
    <t>光洋いきいきクリニック</t>
  </si>
  <si>
    <t>医療法人健康会　くにもと病院</t>
  </si>
  <si>
    <t>医療法人元生会　森山メモリアル病院</t>
  </si>
  <si>
    <t>01220士別市</t>
  </si>
  <si>
    <t>医療法人社団幸栄病院</t>
  </si>
  <si>
    <t>医療法人社団弘和会　森産科婦人科病院</t>
  </si>
  <si>
    <t>医療法人健光会　旭川ペインクリニック病院</t>
  </si>
  <si>
    <t>武田肛門外科</t>
  </si>
  <si>
    <t>01645豊頃町</t>
  </si>
  <si>
    <t>医療法人社団杏仁会　大雪病院</t>
  </si>
  <si>
    <t>医療法人社団慶友会　吉田病院</t>
  </si>
  <si>
    <t>市立旭川病院</t>
  </si>
  <si>
    <t>01464和寒町</t>
  </si>
  <si>
    <t>医療法人元生会愛生病院</t>
  </si>
  <si>
    <t>国民健康保険町立和寒病院</t>
  </si>
  <si>
    <t>豊岡中央病院</t>
  </si>
  <si>
    <t>ＪＡ北海道厚生連旭川厚生病院</t>
  </si>
  <si>
    <t>01481増毛町</t>
  </si>
  <si>
    <t>医療法人社団恩和会　旭川高砂台病院</t>
  </si>
  <si>
    <t>01486遠別町</t>
  </si>
  <si>
    <t>医療法人修彰会　沼崎病院</t>
  </si>
  <si>
    <t>01212留萌市</t>
  </si>
  <si>
    <t>礼文町国民健康保険船泊診療所</t>
  </si>
  <si>
    <t>医療法人社団産婦人科吉尾医院</t>
  </si>
  <si>
    <t>医療法人整形外科進藤病院</t>
  </si>
  <si>
    <t>リズミック産婦人科クリニック</t>
  </si>
  <si>
    <t>医療法人社団功和会　佐久間病院</t>
  </si>
  <si>
    <t>医療法人丸谷会　丸谷病院</t>
  </si>
  <si>
    <t>医療法人社団　そらち乳腺・肛門外科クリニック</t>
  </si>
  <si>
    <t>医療法人社団　三上整形外科医院</t>
  </si>
  <si>
    <t>山崎耳鼻咽喉科クリニック</t>
  </si>
  <si>
    <t>公益財団法人北海道医療団帯広第一病院</t>
  </si>
  <si>
    <t>士別市立病院</t>
  </si>
  <si>
    <t>医療法人臨生会　吉田病院</t>
  </si>
  <si>
    <t>医療法人社団　もいわ内科医院</t>
  </si>
  <si>
    <t>紋別市、佐呂間町、遠軽町、湧別町、滝上町、興部町、西興部村、雄武町</t>
  </si>
  <si>
    <t>医療法人社団三愛会　名寄三愛病院</t>
  </si>
  <si>
    <t>01208北見市</t>
  </si>
  <si>
    <t>医療法人社団仁秀会　白石整形外科</t>
  </si>
  <si>
    <t>01468下川町</t>
  </si>
  <si>
    <t>町立下川病院</t>
  </si>
  <si>
    <t>医療法人社団芸術の森泌尿器科</t>
  </si>
  <si>
    <t>01469美深町</t>
  </si>
  <si>
    <t>ＪＡ北海道厚生連美深厚生病院</t>
  </si>
  <si>
    <t>社会福祉法人北海道社会事業協会富良野病院</t>
  </si>
  <si>
    <t>上ノ国町立石崎診療所</t>
  </si>
  <si>
    <t>01461中富良野町</t>
  </si>
  <si>
    <t>医療法人社団さくら会　江別泌尿器科</t>
  </si>
  <si>
    <t>国民健康保険中富良野町立病院</t>
  </si>
  <si>
    <t>北海道立羽幌病院</t>
  </si>
  <si>
    <t>小林病院</t>
  </si>
  <si>
    <t>遠別町立国保病院</t>
  </si>
  <si>
    <t>医療法人　ニセコ医院</t>
  </si>
  <si>
    <t>天塩町立国民健康保険病院</t>
  </si>
  <si>
    <t>医療法人社団美加未会　モエレ外科胃腸科</t>
  </si>
  <si>
    <t>市立稚内こまどり病院</t>
  </si>
  <si>
    <t>根室市、別海町、中標津町、標津町、羅臼町</t>
  </si>
  <si>
    <t>01512浜頓別町</t>
  </si>
  <si>
    <t>01513中頓別町</t>
  </si>
  <si>
    <t>豊岡内科整形外科クリニック</t>
  </si>
  <si>
    <t>医療法人社団慈友会　望ケ丘医院</t>
  </si>
  <si>
    <t>中頓別町国民健康保険病院</t>
  </si>
  <si>
    <t>01514枝幸町</t>
  </si>
  <si>
    <t>医療法人社団　中央医院</t>
  </si>
  <si>
    <t>医療法人圭仁会　佐藤医院</t>
  </si>
  <si>
    <t>豊富町国民健康保険病院</t>
  </si>
  <si>
    <t>北見赤十字病院</t>
  </si>
  <si>
    <t>医療法人社団　高翔会　北星記念病院</t>
  </si>
  <si>
    <t>医療法人社団大橋内科胃腸科クリニック</t>
  </si>
  <si>
    <t>医療法人治恵会北見中央病院</t>
  </si>
  <si>
    <t>医療法人うのクリニック</t>
  </si>
  <si>
    <t>おおこうち産科婦人科</t>
  </si>
  <si>
    <t>医療法人社団和漢全人会　花月クリニック</t>
  </si>
  <si>
    <t>ＪＡ北海道厚生連常呂厚生病院</t>
  </si>
  <si>
    <t>北海道立北見病院</t>
  </si>
  <si>
    <t>01211網走市</t>
  </si>
  <si>
    <t>総合病院釧路赤十字病院</t>
  </si>
  <si>
    <t>医療法人社団　朗愛会　こが病院</t>
  </si>
  <si>
    <t>01304新篠津村</t>
  </si>
  <si>
    <t>01543美幌町</t>
  </si>
  <si>
    <t>医療法人社団仲眼科</t>
  </si>
  <si>
    <t>美幌療育病院</t>
  </si>
  <si>
    <t>中札内村立診療所</t>
  </si>
  <si>
    <t>01544津別町</t>
  </si>
  <si>
    <t>01545斜里町</t>
  </si>
  <si>
    <t>広田医院</t>
  </si>
  <si>
    <t>夕張市、岩見沢市、美唄市、三笠市、南幌町、由仁町、長沼町、栗山町、月形町</t>
  </si>
  <si>
    <t>斜里町国民健康保険病院</t>
  </si>
  <si>
    <t>医療法人社団よいち北川眼科医院</t>
  </si>
  <si>
    <t>小清水赤十字病院</t>
  </si>
  <si>
    <t>01564大空町</t>
  </si>
  <si>
    <t>01219紋別市</t>
  </si>
  <si>
    <t>医療法人社団野村内科医院</t>
  </si>
  <si>
    <t>医療法人社団　神谷レディースクリニック</t>
  </si>
  <si>
    <t>広域紋別病院</t>
  </si>
  <si>
    <t>紋別みなと病院</t>
  </si>
  <si>
    <t>浜中町立浜中診療所</t>
  </si>
  <si>
    <t>医療法人社団緑稜会長沼内科消化器科</t>
  </si>
  <si>
    <t>ひまわり内科小児科医院</t>
  </si>
  <si>
    <t>01643幕別町</t>
  </si>
  <si>
    <t>01559湧別町</t>
  </si>
  <si>
    <t>留萌圏域</t>
    <rPh sb="0" eb="2">
      <t>ルモイ</t>
    </rPh>
    <rPh sb="2" eb="4">
      <t>ケンイキ</t>
    </rPh>
    <phoneticPr fontId="3"/>
  </si>
  <si>
    <t>医療法人二樹会　足立外科クリニック</t>
  </si>
  <si>
    <t>医療法人社団祐仁会　足立泌尿器科クリニック</t>
  </si>
  <si>
    <t>興部町国民健康保険病院</t>
  </si>
  <si>
    <t>01552佐呂間町</t>
  </si>
  <si>
    <t>医療法人社団博愛会　開西病院</t>
  </si>
  <si>
    <t>社会福祉法人真宗協会　帯広光南病院</t>
  </si>
  <si>
    <t>医療法人すずかけ会松藤医院</t>
  </si>
  <si>
    <t>01631音更町</t>
  </si>
  <si>
    <t>医療法人徳洲会　帯広徳洲会病院</t>
  </si>
  <si>
    <t>医療法人社団翔嶺館音更宏明館病院</t>
  </si>
  <si>
    <t>医療法人社団札幌西整形外科</t>
  </si>
  <si>
    <t>01632士幌町</t>
  </si>
  <si>
    <t>01634鹿追町</t>
  </si>
  <si>
    <t>鹿追町国民健康保険病院</t>
  </si>
  <si>
    <t>01636清水町</t>
  </si>
  <si>
    <t>医療法人啓仁会　啓仁会病院</t>
  </si>
  <si>
    <t>01637芽室町</t>
  </si>
  <si>
    <t>公立芽室病院</t>
  </si>
  <si>
    <t>医療法人社団　岩見沢レディースクリニック</t>
  </si>
  <si>
    <t>01642広尾町</t>
  </si>
  <si>
    <t>おおきた内科胃腸科医院</t>
  </si>
  <si>
    <t>広尾町国民健康保険病院</t>
  </si>
  <si>
    <t>医療法人社団翔嶺館　十勝の杜病院</t>
  </si>
  <si>
    <t>札幌圏域（西区）における医療機能ごとの病床の状況</t>
    <rPh sb="0" eb="2">
      <t>サッポロ</t>
    </rPh>
    <rPh sb="2" eb="4">
      <t>ケンイキ</t>
    </rPh>
    <rPh sb="5" eb="6">
      <t>ニシ</t>
    </rPh>
    <rPh sb="6" eb="7">
      <t>ク</t>
    </rPh>
    <phoneticPr fontId="3"/>
  </si>
  <si>
    <t>01644池田町</t>
  </si>
  <si>
    <t>本別町国民健康保険病院</t>
  </si>
  <si>
    <t>医療法人育愛会　愛産婦人科</t>
  </si>
  <si>
    <t>01647足寄町</t>
  </si>
  <si>
    <t>社会医療法人北斗　上士幌クリニック</t>
  </si>
  <si>
    <t>足寄町国民健康保険病院</t>
  </si>
  <si>
    <t>おたるレディースクリニック</t>
  </si>
  <si>
    <t>01206釧路市</t>
  </si>
  <si>
    <t>01431浦臼町</t>
  </si>
  <si>
    <t>医療法人社団北都眼科</t>
  </si>
  <si>
    <t>医療法人豊慈会　釧路北病院</t>
  </si>
  <si>
    <t>社会医療法人孝仁会　星が浦病院</t>
  </si>
  <si>
    <t>医療法人社団美生会釧路第一病院</t>
  </si>
  <si>
    <t>医療法人社団　敬愛会　白樺台病院</t>
  </si>
  <si>
    <t>未報告・休棟等</t>
    <rPh sb="0" eb="3">
      <t>ミホウコク</t>
    </rPh>
    <rPh sb="4" eb="6">
      <t>キュウトウ</t>
    </rPh>
    <rPh sb="6" eb="7">
      <t>ナド</t>
    </rPh>
    <phoneticPr fontId="3"/>
  </si>
  <si>
    <t>01662厚岸町</t>
  </si>
  <si>
    <t>ＪＡ北海道厚生連　摩周厚生病院</t>
  </si>
  <si>
    <t>つるい養生邑病院</t>
  </si>
  <si>
    <t>町立別海病院</t>
  </si>
  <si>
    <t>01692中標津町</t>
  </si>
  <si>
    <t>01392寿都町</t>
  </si>
  <si>
    <t>とまこまい脳神経外科</t>
  </si>
  <si>
    <t>医療法人社団厚別中央整形外科</t>
  </si>
  <si>
    <t>町立中標津病院</t>
  </si>
  <si>
    <t>01693標津町</t>
  </si>
  <si>
    <t>医療法人社団草薙レディースクリニック</t>
  </si>
  <si>
    <t>標津町国民健康保険標津病院</t>
  </si>
  <si>
    <t>02有床診療所</t>
  </si>
  <si>
    <t>三浦レディースクリニック</t>
  </si>
  <si>
    <t>医療法人社団産科婦人科白鳥クリニック</t>
  </si>
  <si>
    <t>医療法人社団徳竹医院</t>
  </si>
  <si>
    <t>手稲脳神経外科クリニック</t>
  </si>
  <si>
    <t>医療法人社団明誠会こじま産婦人科</t>
  </si>
  <si>
    <t xml:space="preserve">医療法人社団すどう腎・泌尿器クリニック </t>
  </si>
  <si>
    <t>帯広市、音更町、士幌町、上士幌町、鹿追町、新得町、清水町、芽室町、中札内村、更別村、大樹町、広尾町、幕別町、池田町、豊頃町、本別町、足寄町、陸別町、浦幌町</t>
  </si>
  <si>
    <t>医療法人社団函館敬愛会　好和会クリニック</t>
  </si>
  <si>
    <t>医療法人社団江端整形外科医院</t>
  </si>
  <si>
    <t>医療法人社団　一色医院</t>
  </si>
  <si>
    <t>函館泌尿器科</t>
  </si>
  <si>
    <t>苗穂レディスクリニック</t>
  </si>
  <si>
    <t>医療法人社団函館呼吸器内科クリニック</t>
  </si>
  <si>
    <t>夕張市立診療所</t>
  </si>
  <si>
    <t>医療法人悠康会　函館整形外科クリニック</t>
  </si>
  <si>
    <t>医療法人社団本間眼科医院</t>
  </si>
  <si>
    <t>中島内科循環器科メンタルクリニック</t>
  </si>
  <si>
    <t>医療法人社団みぶな会　産科・婦人科ひなたクリニック</t>
  </si>
  <si>
    <t>札幌乳腺外科クリニック</t>
  </si>
  <si>
    <t>桑園整形外科</t>
  </si>
  <si>
    <t>クリニックさろま</t>
  </si>
  <si>
    <t>中央メディカルクリニック</t>
  </si>
  <si>
    <t>医療法人社団ルミネレディースクリニック</t>
  </si>
  <si>
    <t>厚別区、</t>
    <rPh sb="0" eb="3">
      <t>アツベツク</t>
    </rPh>
    <phoneticPr fontId="3"/>
  </si>
  <si>
    <t>松井眼科医院</t>
  </si>
  <si>
    <t>■2025年の予定</t>
    <rPh sb="5" eb="6">
      <t>ネン</t>
    </rPh>
    <rPh sb="7" eb="9">
      <t>ヨテイ</t>
    </rPh>
    <phoneticPr fontId="3"/>
  </si>
  <si>
    <t>円山レディースクリニック</t>
  </si>
  <si>
    <t>医療法人社団江口整形外科　スポーツクリニック</t>
  </si>
  <si>
    <t>医療法人社団ぶどうの会　いのちの木クリニック</t>
  </si>
  <si>
    <t>医療法人社団遼風会札幌新川整形外科</t>
  </si>
  <si>
    <t>小林内科クリニック</t>
  </si>
  <si>
    <t>医療法人社団　札幌ことに乳腺クリニック</t>
  </si>
  <si>
    <t>医療法人社団北陽内科医院</t>
  </si>
  <si>
    <t>医療法人社団　ベテル泌尿器科クリニック</t>
  </si>
  <si>
    <t>医療法人社団真口内科小児科医院</t>
  </si>
  <si>
    <t>医療法人社団北匠会　札幌北脳神経外科</t>
  </si>
  <si>
    <t>医療法人社団　萌水会　ＭＯＥ内科循環器クリニック</t>
  </si>
  <si>
    <t>医療法人社団札幌駅前アップルレディースクリニック</t>
  </si>
  <si>
    <t>医療法人社団朋佑会　札幌産科婦人科</t>
  </si>
  <si>
    <t>医療法人社団眞明会今医院</t>
  </si>
  <si>
    <t>さかき・もんまクリニック</t>
  </si>
  <si>
    <t>医療法人新産健会　きた在宅クリニック</t>
  </si>
  <si>
    <t>医療法人社団　小野眼科医院</t>
  </si>
  <si>
    <t>医療法人社団恒心堂整形外科医院</t>
  </si>
  <si>
    <t>平岸外科整形外科医院</t>
  </si>
  <si>
    <t>さっぽろ脊椎外科クリニック</t>
  </si>
  <si>
    <t>医療法人社団野沢医院</t>
  </si>
  <si>
    <t>01395ニセコ町</t>
  </si>
  <si>
    <t>社会医療法人禎心会　禎心会北４４条クリニック</t>
  </si>
  <si>
    <t>すこやかクリニック新篠津</t>
  </si>
  <si>
    <t>医療法人社団元町泌尿器科</t>
  </si>
  <si>
    <t>やまかわウィメンズクリニック</t>
  </si>
  <si>
    <t>01458東川町</t>
  </si>
  <si>
    <t>医療法人社団弘恵会　整形外科内科沢口医院</t>
  </si>
  <si>
    <t>医療法人社団慈昂会　白石内科クリニック</t>
  </si>
  <si>
    <t>ＥＶＥウィミンズクリニック</t>
  </si>
  <si>
    <t>華岡青洲記念心臓血管クリニック</t>
  </si>
  <si>
    <t>医療法人社団福住泌尿器科クリニック</t>
  </si>
  <si>
    <t>医療法人社団　札幌つきさむ中央整形外科</t>
  </si>
  <si>
    <t>医療法人社団北裕会　札幌清田パートナークリニック</t>
  </si>
  <si>
    <t>医療法人社団兼古循環器クリニック</t>
  </si>
  <si>
    <t>医療法人社団ひとみ会　回明堂眼科・歯科</t>
  </si>
  <si>
    <t>医療法人札幌きい眼科</t>
  </si>
  <si>
    <t>１つの病棟に特定の患者だけが存在し、当該患者への医療だけを提供しているものではなく、実際の病棟の</t>
    <rPh sb="3" eb="5">
      <t>ビョウトウ</t>
    </rPh>
    <rPh sb="6" eb="8">
      <t>トクテイ</t>
    </rPh>
    <rPh sb="9" eb="11">
      <t>カンジャ</t>
    </rPh>
    <rPh sb="14" eb="16">
      <t>ソンザイ</t>
    </rPh>
    <rPh sb="18" eb="20">
      <t>トウガイ</t>
    </rPh>
    <rPh sb="20" eb="22">
      <t>カンジャ</t>
    </rPh>
    <rPh sb="24" eb="26">
      <t>イリョウ</t>
    </rPh>
    <rPh sb="29" eb="31">
      <t>テイキョウ</t>
    </rPh>
    <rPh sb="42" eb="44">
      <t>ジッサイ</t>
    </rPh>
    <rPh sb="45" eb="47">
      <t>ビョウトウ</t>
    </rPh>
    <phoneticPr fontId="3"/>
  </si>
  <si>
    <t>医療法人社団新橋肛門科クリニック</t>
  </si>
  <si>
    <t>医療法人社団煌生会　北見循環器クリニック</t>
  </si>
  <si>
    <t>医療法人社団川沿中央医院</t>
  </si>
  <si>
    <t>医療法人社団宏仁会　みやけ医院</t>
  </si>
  <si>
    <t>医療法人仁友会　日之出歯科真駒内診療所</t>
  </si>
  <si>
    <t>医療法人社団もなみクリニック</t>
  </si>
  <si>
    <t>医療法人社団　小原眼科医院</t>
  </si>
  <si>
    <t>エム・オー・エー札幌クリニック</t>
  </si>
  <si>
    <t>医療法人社団　宮の沢レディースクリニック</t>
  </si>
  <si>
    <t>めぐみの眼科</t>
  </si>
  <si>
    <t>医療法人社団　札幌西レディースクリニック</t>
  </si>
  <si>
    <t>医療法人札幌円山整形外科　札幌琴似整形外科</t>
  </si>
  <si>
    <t>医療法人社団賢仁会　札幌みどりのクリニック</t>
  </si>
  <si>
    <t>医療法人社団博愛内科胃腸科医院</t>
  </si>
  <si>
    <t>医療法人社団久佑会　得地内科医院</t>
  </si>
  <si>
    <t>医療法人大谷地共立眼科</t>
  </si>
  <si>
    <t>新札幌乳腺クリニック</t>
  </si>
  <si>
    <t>札幌圏域（南区）における医療機能ごとの病床の状況</t>
    <rPh sb="0" eb="2">
      <t>サッポロ</t>
    </rPh>
    <rPh sb="2" eb="4">
      <t>ケンイキ</t>
    </rPh>
    <rPh sb="5" eb="6">
      <t>ミナミ</t>
    </rPh>
    <rPh sb="6" eb="7">
      <t>ク</t>
    </rPh>
    <phoneticPr fontId="3"/>
  </si>
  <si>
    <t>おたる呼吸器内科</t>
  </si>
  <si>
    <t>手稲区、</t>
    <rPh sb="0" eb="3">
      <t>テイネク</t>
    </rPh>
    <phoneticPr fontId="3"/>
  </si>
  <si>
    <t>社会福祉法人楡の会　こどもクリニック</t>
  </si>
  <si>
    <t>医療法人社団はしもとクリニック</t>
  </si>
  <si>
    <t>医療法人社団Ｈ・Ｎ・メディック</t>
  </si>
  <si>
    <t>医療法人社団かなもり外科胃腸科肛門科クリニック</t>
  </si>
  <si>
    <t>島田内科小児科</t>
  </si>
  <si>
    <t>医療法人社団太田整形外科医院</t>
  </si>
  <si>
    <t>札幌心臓血管・内科・リハビリテーションクリニック</t>
  </si>
  <si>
    <t>医療法人社団美しが丘整形外科</t>
  </si>
  <si>
    <t>日高圏域</t>
    <rPh sb="0" eb="2">
      <t>ヒダカ</t>
    </rPh>
    <rPh sb="2" eb="4">
      <t>ケンイキ</t>
    </rPh>
    <phoneticPr fontId="3"/>
  </si>
  <si>
    <t>医療法人社団清田ウィメンズクリニック</t>
  </si>
  <si>
    <t>医療法人社団親寿会　池永クリニック</t>
  </si>
  <si>
    <t>2025年時点の機能の予定として、各医療機関が自主的に選択した機能の状況です。</t>
    <rPh sb="4" eb="5">
      <t>ネン</t>
    </rPh>
    <rPh sb="5" eb="7">
      <t>ジテン</t>
    </rPh>
    <rPh sb="8" eb="10">
      <t>キノウ</t>
    </rPh>
    <rPh sb="11" eb="13">
      <t>ヨテイ</t>
    </rPh>
    <rPh sb="17" eb="20">
      <t>カクイリョウ</t>
    </rPh>
    <rPh sb="20" eb="22">
      <t>キカン</t>
    </rPh>
    <rPh sb="23" eb="26">
      <t>ジシュテキ</t>
    </rPh>
    <rPh sb="27" eb="29">
      <t>センタク</t>
    </rPh>
    <rPh sb="31" eb="33">
      <t>キノウ</t>
    </rPh>
    <rPh sb="34" eb="36">
      <t>ジョウキョウ</t>
    </rPh>
    <phoneticPr fontId="3"/>
  </si>
  <si>
    <t>医療法人社団未来  ケイ・アンド・エイ・クリニック</t>
  </si>
  <si>
    <t>医療法人社団プリモウィメンズクリニック</t>
  </si>
  <si>
    <t>医療法人社団豊友会豊友会クリニック</t>
  </si>
  <si>
    <t>中空知圏域における医療機能ごとの病床の状況</t>
    <rPh sb="0" eb="1">
      <t>ナカ</t>
    </rPh>
    <rPh sb="1" eb="3">
      <t>ソラチ</t>
    </rPh>
    <rPh sb="3" eb="5">
      <t>ケンイキ</t>
    </rPh>
    <phoneticPr fontId="3"/>
  </si>
  <si>
    <t>医療法人社団幸樹会千歳脳神経外科</t>
  </si>
  <si>
    <t>医療法人小樽セントラルクリニック</t>
  </si>
  <si>
    <t>医療法人社団ひこばえの会　恵庭みどりのクリニック</t>
  </si>
  <si>
    <t>医療法人社団越仁会宮脇整形外科医院</t>
  </si>
  <si>
    <t>帯広整形外科</t>
  </si>
  <si>
    <t>北広島市夜間急病センター</t>
  </si>
  <si>
    <t>幌延町立診療所</t>
  </si>
  <si>
    <t>医療法人社団慈恵会わたべ整形外科医院</t>
  </si>
  <si>
    <t>医療法人社団北碧会　石狩中央整形外科</t>
  </si>
  <si>
    <t>エナレディースクリニック</t>
  </si>
  <si>
    <t>札幌圏域（手稲区）における医療機能ごとの病床の状況</t>
    <rPh sb="0" eb="2">
      <t>サッポロ</t>
    </rPh>
    <rPh sb="2" eb="4">
      <t>ケンイキ</t>
    </rPh>
    <rPh sb="5" eb="7">
      <t>テイネ</t>
    </rPh>
    <rPh sb="7" eb="8">
      <t>ク</t>
    </rPh>
    <phoneticPr fontId="3"/>
  </si>
  <si>
    <t>清里クリニック</t>
  </si>
  <si>
    <t>医療法人社団　明治眼科医院</t>
  </si>
  <si>
    <t>01609えりも町</t>
  </si>
  <si>
    <t>寿都町立寿都診療所</t>
  </si>
  <si>
    <t>蘭越診療所</t>
  </si>
  <si>
    <t>ひまわりクリニックきょうごく</t>
  </si>
  <si>
    <t>医療法人岩内大浜医院</t>
  </si>
  <si>
    <t>医療法人社団　北内科クリニック</t>
  </si>
  <si>
    <t>医療法人社団腎友会　岩見沢クリニック</t>
  </si>
  <si>
    <t>医療法人社団博彰会　末広中央クリニック</t>
  </si>
  <si>
    <t>医療法人やわらぎみどり野医院</t>
  </si>
  <si>
    <t>医療法人社団上徳整形外科医院</t>
  </si>
  <si>
    <t>長沼整形外科・リハビリテーション科</t>
  </si>
  <si>
    <t>医療法人社団　近藤医院</t>
  </si>
  <si>
    <t>医療法人社団順心会　澤崎眼科</t>
  </si>
  <si>
    <t>医療法人社団いぶり腎泌尿器科クリニック</t>
  </si>
  <si>
    <t>医療法人社団守谷内科医院</t>
  </si>
  <si>
    <t>医療法人社団喜早眼科</t>
  </si>
  <si>
    <t>医療法人社団岩城産婦人科</t>
  </si>
  <si>
    <t>医療法人社団　こんの産婦人科</t>
  </si>
  <si>
    <t>医療法人社団保生会　沖医院</t>
  </si>
  <si>
    <t>医療法人社団創亮会　藤田内科クリニック</t>
  </si>
  <si>
    <t>日高町立日高国民健康保険診療所</t>
  </si>
  <si>
    <t>01604新冠町</t>
  </si>
  <si>
    <t>新冠町立国民健康保険診療所</t>
  </si>
  <si>
    <t>医療法人社団　ふくい内科小児科医院</t>
  </si>
  <si>
    <t>医療法人フクダ旭川メディハイルペインクリニック</t>
  </si>
  <si>
    <t>医療法人社団及川医院</t>
  </si>
  <si>
    <t>01633上士幌町</t>
  </si>
  <si>
    <t>医療法人社団近藤眼科</t>
    <rPh sb="0" eb="2">
      <t>いりょう</t>
    </rPh>
    <rPh sb="2" eb="4">
      <t>ほうじん</t>
    </rPh>
    <rPh sb="4" eb="6">
      <t>しゃだん</t>
    </rPh>
    <rPh sb="6" eb="8">
      <t>こんどう</t>
    </rPh>
    <rPh sb="8" eb="10">
      <t>がんか</t>
    </rPh>
    <phoneticPr fontId="3" type="Hiragana"/>
  </si>
  <si>
    <t>01663浜中町</t>
  </si>
  <si>
    <t>医療法人社団幾晃会　木原循環器科内科医院</t>
  </si>
  <si>
    <t>医療法人社団たけだ産婦人科クリニック</t>
  </si>
  <si>
    <t>西区、</t>
    <rPh sb="0" eb="2">
      <t>ニシク</t>
    </rPh>
    <phoneticPr fontId="3"/>
  </si>
  <si>
    <t>医療法人社団佐藤内科医院</t>
  </si>
  <si>
    <t>医療法人社団高畑整形外科医院</t>
  </si>
  <si>
    <t>医療法人松本呼吸器・内科クリニック</t>
  </si>
  <si>
    <t>医療法人社団腎愛会　だてクリニック</t>
  </si>
  <si>
    <t>医療法人社団東旭川宏生会　林医院</t>
  </si>
  <si>
    <t>01455比布町</t>
  </si>
  <si>
    <t>愛別町立愛別診療所</t>
  </si>
  <si>
    <t>音威子府村立診療所</t>
  </si>
  <si>
    <t>01517礼文町</t>
  </si>
  <si>
    <t>社会医療法人孝仁会　留萌セントラルクリニック</t>
  </si>
  <si>
    <t>おのでら医院</t>
  </si>
  <si>
    <t>千葉循環呼吸クリニック</t>
  </si>
  <si>
    <t>2025年の機能の予定として、各医療機関が自主的に選択した機能の状況です。</t>
    <rPh sb="4" eb="5">
      <t>ネン</t>
    </rPh>
    <rPh sb="6" eb="8">
      <t>キノウ</t>
    </rPh>
    <rPh sb="9" eb="11">
      <t>ヨテイ</t>
    </rPh>
    <rPh sb="15" eb="16">
      <t>カク</t>
    </rPh>
    <rPh sb="16" eb="18">
      <t>イリョウ</t>
    </rPh>
    <rPh sb="18" eb="20">
      <t>キカン</t>
    </rPh>
    <rPh sb="21" eb="24">
      <t>ジシュテキ</t>
    </rPh>
    <rPh sb="25" eb="27">
      <t>センタク</t>
    </rPh>
    <rPh sb="29" eb="31">
      <t>キノウ</t>
    </rPh>
    <rPh sb="32" eb="34">
      <t>ジョウキョウ</t>
    </rPh>
    <phoneticPr fontId="3"/>
  </si>
  <si>
    <t>医療法人社団悠々会　北見消化器クリニック</t>
  </si>
  <si>
    <t>医療法人社団河野外科医院</t>
  </si>
  <si>
    <t>帯広市休日夜間急病センター</t>
  </si>
  <si>
    <t>原田眼科医院</t>
  </si>
  <si>
    <t>帯広眼科</t>
  </si>
  <si>
    <t>医療法人慶香会坂野産婦人科</t>
  </si>
  <si>
    <t>御影診療所</t>
  </si>
  <si>
    <t>合計</t>
    <rPh sb="0" eb="2">
      <t>ごうけい</t>
    </rPh>
    <phoneticPr fontId="3" type="Hiragana"/>
  </si>
  <si>
    <t>01639更別村</t>
  </si>
  <si>
    <t>更別村国民健康保健診療所</t>
  </si>
  <si>
    <t>01649浦幌町</t>
  </si>
  <si>
    <t>南渡島圏域における医療機能ごとの病床の状況</t>
    <rPh sb="0" eb="1">
      <t>ミナミ</t>
    </rPh>
    <rPh sb="1" eb="3">
      <t>オシマ</t>
    </rPh>
    <rPh sb="3" eb="5">
      <t>ケンイキ</t>
    </rPh>
    <phoneticPr fontId="3"/>
  </si>
  <si>
    <t>市立釧路国民健康保険音別診療所</t>
  </si>
  <si>
    <t>登別記念病院</t>
  </si>
  <si>
    <t>猿払村国民健康保険病院　</t>
  </si>
  <si>
    <t>釧央脳神経外科病院</t>
  </si>
  <si>
    <t>中垣内科小児科医院</t>
  </si>
  <si>
    <t>金川医院</t>
  </si>
  <si>
    <t>手稲いなほ外科・整形外科</t>
  </si>
  <si>
    <t>医療法人社団新芽会美園産婦人科小児科</t>
    <rPh sb="0" eb="2">
      <t>いりょう</t>
    </rPh>
    <rPh sb="2" eb="4">
      <t>ほうじん</t>
    </rPh>
    <rPh sb="4" eb="6">
      <t>しゃだん</t>
    </rPh>
    <rPh sb="6" eb="7">
      <t>しん</t>
    </rPh>
    <rPh sb="7" eb="8">
      <t>め</t>
    </rPh>
    <rPh sb="8" eb="9">
      <t>かい</t>
    </rPh>
    <rPh sb="9" eb="11">
      <t>みその</t>
    </rPh>
    <rPh sb="11" eb="15">
      <t>さんふじんか</t>
    </rPh>
    <rPh sb="15" eb="18">
      <t>しょうにか</t>
    </rPh>
    <phoneticPr fontId="3" type="Hiragana"/>
  </si>
  <si>
    <t>医療法人円山整形外科札幌八軒整形外科</t>
    <rPh sb="0" eb="2">
      <t>いりょう</t>
    </rPh>
    <rPh sb="2" eb="4">
      <t>ほうじん</t>
    </rPh>
    <rPh sb="4" eb="6">
      <t>まるやま</t>
    </rPh>
    <rPh sb="6" eb="8">
      <t>せいけい</t>
    </rPh>
    <rPh sb="8" eb="10">
      <t>げか</t>
    </rPh>
    <rPh sb="10" eb="12">
      <t>さっぽろ</t>
    </rPh>
    <rPh sb="12" eb="14">
      <t>はちけん</t>
    </rPh>
    <rPh sb="14" eb="16">
      <t>せいけい</t>
    </rPh>
    <rPh sb="16" eb="18">
      <t>げか</t>
    </rPh>
    <phoneticPr fontId="3" type="Hiragana"/>
  </si>
  <si>
    <t>医療法人社団きよた泌尿器科クリニック</t>
    <rPh sb="0" eb="2">
      <t>いりょう</t>
    </rPh>
    <rPh sb="2" eb="4">
      <t>ほうじん</t>
    </rPh>
    <rPh sb="4" eb="6">
      <t>しゃだん</t>
    </rPh>
    <rPh sb="9" eb="13">
      <t>ひにょうきか</t>
    </rPh>
    <phoneticPr fontId="3" type="Hiragana"/>
  </si>
  <si>
    <t>小林産婦人科医院</t>
    <rPh sb="0" eb="2">
      <t>こばやし</t>
    </rPh>
    <rPh sb="2" eb="6">
      <t>さんふじんか</t>
    </rPh>
    <rPh sb="6" eb="8">
      <t>いいん</t>
    </rPh>
    <phoneticPr fontId="3" type="Hiragana"/>
  </si>
  <si>
    <t>医療法人社団並木通りクリニック</t>
    <rPh sb="0" eb="2">
      <t>いりょう</t>
    </rPh>
    <rPh sb="2" eb="4">
      <t>ほうじん</t>
    </rPh>
    <rPh sb="4" eb="6">
      <t>しゃだん</t>
    </rPh>
    <rPh sb="6" eb="8">
      <t>なみき</t>
    </rPh>
    <rPh sb="8" eb="9">
      <t>どお</t>
    </rPh>
    <phoneticPr fontId="3" type="Hiragana"/>
  </si>
  <si>
    <t>まき内科胃腸科医院　</t>
  </si>
  <si>
    <t>古野医院</t>
    <rPh sb="0" eb="2">
      <t>ふるの</t>
    </rPh>
    <rPh sb="2" eb="4">
      <t>いいん</t>
    </rPh>
    <phoneticPr fontId="3" type="Hiragana"/>
  </si>
  <si>
    <t>医療法人社団足立産科婦人科医院</t>
    <rPh sb="0" eb="2">
      <t>いりょう</t>
    </rPh>
    <rPh sb="2" eb="4">
      <t>ほうじん</t>
    </rPh>
    <rPh sb="4" eb="6">
      <t>しゃだん</t>
    </rPh>
    <rPh sb="6" eb="8">
      <t>あだち</t>
    </rPh>
    <rPh sb="8" eb="10">
      <t>さんか</t>
    </rPh>
    <rPh sb="10" eb="12">
      <t>ふじん</t>
    </rPh>
    <rPh sb="12" eb="13">
      <t>か</t>
    </rPh>
    <rPh sb="13" eb="15">
      <t>いいん</t>
    </rPh>
    <phoneticPr fontId="3" type="Hiragana"/>
  </si>
  <si>
    <t>札幌圏域（豊平区）における医療機能ごとの病床の状況</t>
    <rPh sb="0" eb="2">
      <t>サッポロ</t>
    </rPh>
    <rPh sb="2" eb="4">
      <t>ケンイキ</t>
    </rPh>
    <rPh sb="5" eb="7">
      <t>トヨヒラ</t>
    </rPh>
    <rPh sb="7" eb="8">
      <t>ク</t>
    </rPh>
    <phoneticPr fontId="3"/>
  </si>
  <si>
    <t>北海道一覧に戻る</t>
    <rPh sb="0" eb="3">
      <t>ホッカイドウ</t>
    </rPh>
    <rPh sb="3" eb="5">
      <t>イチラン</t>
    </rPh>
    <rPh sb="6" eb="7">
      <t>モド</t>
    </rPh>
    <phoneticPr fontId="3"/>
  </si>
  <si>
    <t>■現状</t>
    <rPh sb="1" eb="3">
      <t>ゲンジョウ</t>
    </rPh>
    <phoneticPr fontId="3"/>
  </si>
  <si>
    <r>
      <t>201</t>
    </r>
    <r>
      <rPr>
        <sz val="11"/>
        <color rgb="FF000000"/>
        <rFont val="ＭＳ Ｐゴシック"/>
      </rPr>
      <t>7年7月1日時点の機能として、各医療機関が自主的に選択した機能の状況です。</t>
    </r>
    <rPh sb="4" eb="5">
      <t>ネン</t>
    </rPh>
    <rPh sb="6" eb="7">
      <t>ガツ</t>
    </rPh>
    <rPh sb="8" eb="9">
      <t>ニチ</t>
    </rPh>
    <rPh sb="9" eb="11">
      <t>ジテン</t>
    </rPh>
    <rPh sb="12" eb="14">
      <t>キノウ</t>
    </rPh>
    <rPh sb="18" eb="19">
      <t>カク</t>
    </rPh>
    <rPh sb="19" eb="21">
      <t>イリョウ</t>
    </rPh>
    <rPh sb="21" eb="23">
      <t>キカン</t>
    </rPh>
    <rPh sb="24" eb="27">
      <t>ジシュテキ</t>
    </rPh>
    <rPh sb="28" eb="30">
      <t>センタク</t>
    </rPh>
    <rPh sb="32" eb="34">
      <t>キノウ</t>
    </rPh>
    <rPh sb="35" eb="37">
      <t>ジョウキョウ</t>
    </rPh>
    <phoneticPr fontId="3"/>
  </si>
  <si>
    <t>■６年後の予定</t>
    <rPh sb="2" eb="4">
      <t>ネンゴ</t>
    </rPh>
    <rPh sb="5" eb="7">
      <t>ヨテイ</t>
    </rPh>
    <phoneticPr fontId="3"/>
  </si>
  <si>
    <t>十勝圏域における医療機能ごとの病床の状況</t>
    <rPh sb="0" eb="2">
      <t>トカチ</t>
    </rPh>
    <rPh sb="2" eb="4">
      <t>ケンイキ</t>
    </rPh>
    <phoneticPr fontId="3"/>
  </si>
  <si>
    <t>2016年7月1日時点から６年経過した時点の機能の予定として、各医療機関が自主的に選択した機能の状況です。</t>
    <rPh sb="4" eb="5">
      <t>ネン</t>
    </rPh>
    <rPh sb="6" eb="7">
      <t>ガツ</t>
    </rPh>
    <rPh sb="8" eb="9">
      <t>ニチ</t>
    </rPh>
    <rPh sb="9" eb="11">
      <t>ジテン</t>
    </rPh>
    <rPh sb="14" eb="15">
      <t>ネン</t>
    </rPh>
    <rPh sb="15" eb="17">
      <t>ケイカ</t>
    </rPh>
    <rPh sb="19" eb="21">
      <t>ジテン</t>
    </rPh>
    <rPh sb="22" eb="24">
      <t>キノウ</t>
    </rPh>
    <rPh sb="25" eb="27">
      <t>ヨテイ</t>
    </rPh>
    <rPh sb="31" eb="32">
      <t>カク</t>
    </rPh>
    <rPh sb="32" eb="34">
      <t>イリョウ</t>
    </rPh>
    <rPh sb="34" eb="36">
      <t>キカン</t>
    </rPh>
    <rPh sb="37" eb="40">
      <t>ジシュテキ</t>
    </rPh>
    <rPh sb="41" eb="43">
      <t>センタク</t>
    </rPh>
    <rPh sb="45" eb="47">
      <t>キノウ</t>
    </rPh>
    <rPh sb="48" eb="50">
      <t>ジョウキョウ</t>
    </rPh>
    <phoneticPr fontId="3"/>
  </si>
  <si>
    <t>※本項目は医療機関の任意回答です。未入力の場合は休棟等に計上しております。</t>
    <rPh sb="1" eb="4">
      <t>ホンコウモク</t>
    </rPh>
    <rPh sb="5" eb="7">
      <t>イリョウ</t>
    </rPh>
    <rPh sb="7" eb="9">
      <t>キカン</t>
    </rPh>
    <rPh sb="10" eb="12">
      <t>ニンイ</t>
    </rPh>
    <rPh sb="12" eb="14">
      <t>カイトウ</t>
    </rPh>
    <rPh sb="17" eb="20">
      <t>ミニュウリョク</t>
    </rPh>
    <rPh sb="21" eb="23">
      <t>バアイ</t>
    </rPh>
    <rPh sb="24" eb="26">
      <t>キュウトウ</t>
    </rPh>
    <rPh sb="26" eb="27">
      <t>トウ</t>
    </rPh>
    <rPh sb="28" eb="30">
      <t>ケイジョウ</t>
    </rPh>
    <phoneticPr fontId="3"/>
  </si>
  <si>
    <t>南檜山圏域における医療機能ごとの病床の状況</t>
    <rPh sb="0" eb="1">
      <t>ミナミ</t>
    </rPh>
    <rPh sb="1" eb="3">
      <t>ヒヤマ</t>
    </rPh>
    <rPh sb="3" eb="5">
      <t>ケンイキ</t>
    </rPh>
    <phoneticPr fontId="3"/>
  </si>
  <si>
    <t>北渡島檜山圏域における医療機能ごとの病床の状況</t>
    <rPh sb="0" eb="1">
      <t>キタ</t>
    </rPh>
    <rPh sb="1" eb="3">
      <t>オシマ</t>
    </rPh>
    <rPh sb="3" eb="5">
      <t>ヒヤマ</t>
    </rPh>
    <rPh sb="5" eb="7">
      <t>ケンイキ</t>
    </rPh>
    <phoneticPr fontId="3"/>
  </si>
  <si>
    <t>札幌圏域（中央区）における医療機能ごとの病床の状況</t>
    <rPh sb="0" eb="2">
      <t>サッポロ</t>
    </rPh>
    <rPh sb="2" eb="4">
      <t>ケンイキ</t>
    </rPh>
    <rPh sb="5" eb="8">
      <t>チュウオウク</t>
    </rPh>
    <phoneticPr fontId="3"/>
  </si>
  <si>
    <t>札幌圏域（東区）における医療機能ごとの病床の状況</t>
    <rPh sb="0" eb="2">
      <t>サッポロ</t>
    </rPh>
    <rPh sb="2" eb="4">
      <t>ケンイキ</t>
    </rPh>
    <rPh sb="5" eb="6">
      <t>ヒガシ</t>
    </rPh>
    <rPh sb="6" eb="7">
      <t>ク</t>
    </rPh>
    <phoneticPr fontId="3"/>
  </si>
  <si>
    <t>札幌圏域（白石区）における医療機能ごとの病床の状況</t>
    <rPh sb="0" eb="2">
      <t>サッポロ</t>
    </rPh>
    <rPh sb="2" eb="4">
      <t>ケンイキ</t>
    </rPh>
    <rPh sb="5" eb="7">
      <t>シロイシ</t>
    </rPh>
    <rPh sb="7" eb="8">
      <t>ク</t>
    </rPh>
    <phoneticPr fontId="3"/>
  </si>
  <si>
    <t>札幌圏域（清田区）における医療機能ごとの病床の状況</t>
    <rPh sb="0" eb="2">
      <t>サッポロ</t>
    </rPh>
    <rPh sb="2" eb="4">
      <t>ケンイキ</t>
    </rPh>
    <rPh sb="5" eb="7">
      <t>キヨタ</t>
    </rPh>
    <rPh sb="7" eb="8">
      <t>ク</t>
    </rPh>
    <phoneticPr fontId="3"/>
  </si>
  <si>
    <t>札幌圏域（札幌市以外）における医療機能ごとの病床の状況</t>
    <rPh sb="0" eb="2">
      <t>サッポロ</t>
    </rPh>
    <rPh sb="2" eb="4">
      <t>ケンイキ</t>
    </rPh>
    <rPh sb="5" eb="8">
      <t>サッポロシ</t>
    </rPh>
    <rPh sb="8" eb="10">
      <t>イガイ</t>
    </rPh>
    <phoneticPr fontId="3"/>
  </si>
  <si>
    <t>南空知圏域における医療機能ごとの病床の状況</t>
    <rPh sb="0" eb="1">
      <t>ミナミ</t>
    </rPh>
    <rPh sb="1" eb="3">
      <t>ソラチ</t>
    </rPh>
    <rPh sb="3" eb="5">
      <t>ケンイキ</t>
    </rPh>
    <phoneticPr fontId="3"/>
  </si>
  <si>
    <t>北空知圏域における医療機能ごとの病床の状況</t>
    <rPh sb="0" eb="1">
      <t>キタ</t>
    </rPh>
    <rPh sb="1" eb="3">
      <t>ソラチ</t>
    </rPh>
    <rPh sb="3" eb="5">
      <t>ケンイキ</t>
    </rPh>
    <phoneticPr fontId="3"/>
  </si>
  <si>
    <t>西胆振圏域における医療機能ごとの病床の状況</t>
    <rPh sb="0" eb="1">
      <t>ニシ</t>
    </rPh>
    <rPh sb="1" eb="3">
      <t>イブリ</t>
    </rPh>
    <rPh sb="3" eb="5">
      <t>ケンイキ</t>
    </rPh>
    <phoneticPr fontId="3"/>
  </si>
  <si>
    <t>日高圏域における医療機能ごとの病床の状況</t>
    <rPh sb="0" eb="2">
      <t>ヒダカ</t>
    </rPh>
    <rPh sb="2" eb="4">
      <t>ケンイキ</t>
    </rPh>
    <phoneticPr fontId="3"/>
  </si>
  <si>
    <t>上川中部圏域における医療機能ごとの病床の状況</t>
    <rPh sb="0" eb="2">
      <t>カミカワ</t>
    </rPh>
    <rPh sb="2" eb="4">
      <t>チュウブ</t>
    </rPh>
    <rPh sb="4" eb="6">
      <t>ケンイキ</t>
    </rPh>
    <phoneticPr fontId="3"/>
  </si>
  <si>
    <t>宗谷圏域における医療機能ごとの病床の状況</t>
    <rPh sb="0" eb="2">
      <t>ソウヤ</t>
    </rPh>
    <rPh sb="2" eb="4">
      <t>ケンイキ</t>
    </rPh>
    <phoneticPr fontId="3"/>
  </si>
  <si>
    <t>遠紋圏域における医療機能ごとの病床の状況</t>
    <rPh sb="0" eb="1">
      <t>トオシ</t>
    </rPh>
    <rPh sb="1" eb="2">
      <t>モン</t>
    </rPh>
    <rPh sb="2" eb="4">
      <t>ケンイキ</t>
    </rPh>
    <phoneticPr fontId="3"/>
  </si>
  <si>
    <t>釧路圏域における医療機能ごとの病床の状況</t>
    <rPh sb="0" eb="2">
      <t>クシロ</t>
    </rPh>
    <rPh sb="2" eb="4">
      <t>ケンイキ</t>
    </rPh>
    <phoneticPr fontId="3"/>
  </si>
  <si>
    <t>根室圏域における医療機能ごとの病床の状況</t>
    <rPh sb="0" eb="2">
      <t>ネムロ</t>
    </rPh>
    <rPh sb="2" eb="4">
      <t>ケンイキ</t>
    </rPh>
    <phoneticPr fontId="3"/>
  </si>
  <si>
    <t>2017年7月1日時点の機能として、各医療機関が自主的に選択した機能の状況です。</t>
    <rPh sb="4" eb="5">
      <t>ネン</t>
    </rPh>
    <rPh sb="6" eb="7">
      <t>ガツ</t>
    </rPh>
    <rPh sb="8" eb="9">
      <t>ニチ</t>
    </rPh>
    <rPh sb="9" eb="11">
      <t>ジテン</t>
    </rPh>
    <rPh sb="12" eb="14">
      <t>キノウ</t>
    </rPh>
    <rPh sb="18" eb="19">
      <t>カク</t>
    </rPh>
    <rPh sb="19" eb="21">
      <t>イリョウ</t>
    </rPh>
    <rPh sb="21" eb="23">
      <t>キカン</t>
    </rPh>
    <rPh sb="24" eb="27">
      <t>ジシュテキ</t>
    </rPh>
    <rPh sb="28" eb="30">
      <t>センタク</t>
    </rPh>
    <rPh sb="32" eb="34">
      <t>キノウ</t>
    </rPh>
    <rPh sb="35" eb="37">
      <t>ジョウキョウ</t>
    </rPh>
    <phoneticPr fontId="3"/>
  </si>
  <si>
    <t>医療法人社団石丸眼科</t>
  </si>
  <si>
    <t>医療法人社団いがらし医院</t>
  </si>
  <si>
    <t>二次医療圏名をクリックすると、圏域内の医療機関ごとの病床の状況をご覧いただけます。（札幌は区毎及び札幌市以外の市町村）</t>
    <rPh sb="42" eb="44">
      <t>サッポロ</t>
    </rPh>
    <rPh sb="45" eb="46">
      <t>ク</t>
    </rPh>
    <rPh sb="46" eb="47">
      <t>ゴト</t>
    </rPh>
    <rPh sb="47" eb="48">
      <t>オヨ</t>
    </rPh>
    <rPh sb="49" eb="52">
      <t>サッポロシ</t>
    </rPh>
    <rPh sb="52" eb="54">
      <t>イガイ</t>
    </rPh>
    <rPh sb="55" eb="58">
      <t>シチョウソン</t>
    </rPh>
    <phoneticPr fontId="3"/>
  </si>
  <si>
    <t>二次医療圏</t>
    <rPh sb="0" eb="2">
      <t>ニジ</t>
    </rPh>
    <rPh sb="2" eb="4">
      <t>イリョウ</t>
    </rPh>
    <rPh sb="4" eb="5">
      <t>ケン</t>
    </rPh>
    <phoneticPr fontId="3"/>
  </si>
  <si>
    <t>許可病床数</t>
    <rPh sb="0" eb="2">
      <t>キョカ</t>
    </rPh>
    <rPh sb="2" eb="4">
      <t>ビョウショウ</t>
    </rPh>
    <rPh sb="4" eb="5">
      <t>カズ</t>
    </rPh>
    <phoneticPr fontId="3"/>
  </si>
  <si>
    <t>江差町、上ノ国町、厚沢部町、乙部町、奥尻町</t>
  </si>
  <si>
    <t>高度急性期</t>
    <rPh sb="0" eb="2">
      <t>コウド</t>
    </rPh>
    <rPh sb="2" eb="5">
      <t>キュウセイキ</t>
    </rPh>
    <phoneticPr fontId="3"/>
  </si>
  <si>
    <t>急性期</t>
    <rPh sb="0" eb="3">
      <t>キュウセイキ</t>
    </rPh>
    <phoneticPr fontId="3"/>
  </si>
  <si>
    <t>慢性期</t>
    <rPh sb="0" eb="3">
      <t>マンセイキ</t>
    </rPh>
    <phoneticPr fontId="3"/>
  </si>
  <si>
    <t>南檜山圏域</t>
    <rPh sb="0" eb="1">
      <t>ミナミ</t>
    </rPh>
    <rPh sb="1" eb="3">
      <t>ヒヤマ</t>
    </rPh>
    <rPh sb="3" eb="5">
      <t>ケンイキ</t>
    </rPh>
    <phoneticPr fontId="3"/>
  </si>
  <si>
    <t>北渡島檜山圏域</t>
    <rPh sb="0" eb="1">
      <t>キタ</t>
    </rPh>
    <rPh sb="1" eb="3">
      <t>オシマ</t>
    </rPh>
    <rPh sb="3" eb="5">
      <t>ヒヤマ</t>
    </rPh>
    <rPh sb="5" eb="7">
      <t>ケンイキ</t>
    </rPh>
    <phoneticPr fontId="3"/>
  </si>
  <si>
    <t>八雲町、長万部町、せたな町、今金町</t>
  </si>
  <si>
    <t>札幌圏域</t>
    <rPh sb="0" eb="2">
      <t>サッポロ</t>
    </rPh>
    <rPh sb="2" eb="4">
      <t>ケンイキ</t>
    </rPh>
    <phoneticPr fontId="3"/>
  </si>
  <si>
    <t>北区、</t>
    <rPh sb="0" eb="2">
      <t>キタク</t>
    </rPh>
    <phoneticPr fontId="3"/>
  </si>
  <si>
    <t>東区、</t>
    <rPh sb="0" eb="2">
      <t>ヒガシク</t>
    </rPh>
    <phoneticPr fontId="3"/>
  </si>
  <si>
    <t>白石区、</t>
    <rPh sb="0" eb="3">
      <t>シロイシク</t>
    </rPh>
    <phoneticPr fontId="3"/>
  </si>
  <si>
    <t>豊平区、</t>
    <rPh sb="0" eb="3">
      <t>トヨヒラク</t>
    </rPh>
    <phoneticPr fontId="3"/>
  </si>
  <si>
    <t>清田区、</t>
    <rPh sb="0" eb="3">
      <t>キヨタク</t>
    </rPh>
    <phoneticPr fontId="3"/>
  </si>
  <si>
    <t>南区、</t>
    <rPh sb="0" eb="2">
      <t>ミナミク</t>
    </rPh>
    <phoneticPr fontId="3"/>
  </si>
  <si>
    <t>江別市、千歳市、恵庭市、北広島市、石狩市、当別町、新篠津村</t>
  </si>
  <si>
    <t>小樽市、島牧村、寿都町、黒松内町、蘭越町、ニセコ町、真狩村、留寿都村、喜茂別町、京極町、倶知安町、共和町、岩内町、泊村、神恵内村、積丹町、古平町、仁木町、余市町、赤井川村</t>
  </si>
  <si>
    <t>芦別市、赤平市、滝川市、砂川市、歌志内市、奈井江町、上砂川町、浦臼町、新十津川町、雨竜町</t>
  </si>
  <si>
    <t>室蘭市、登別市、伊達市、豊浦町、洞爺湖町、壮瞥町</t>
  </si>
  <si>
    <t>東胆振圏域</t>
    <rPh sb="0" eb="1">
      <t>ヒガシ</t>
    </rPh>
    <rPh sb="1" eb="3">
      <t>イブリ</t>
    </rPh>
    <rPh sb="3" eb="5">
      <t>ケンイキ</t>
    </rPh>
    <phoneticPr fontId="3"/>
  </si>
  <si>
    <t>苫小牧市、白老町、安平町、厚真町、むかわ町</t>
  </si>
  <si>
    <t>日高町、平取町、新冠町、新ひだか町、浦河町、様似町、えりも町</t>
  </si>
  <si>
    <t>上川中部圏域</t>
    <rPh sb="0" eb="2">
      <t>カミカワ</t>
    </rPh>
    <rPh sb="2" eb="4">
      <t>チュウブ</t>
    </rPh>
    <rPh sb="4" eb="6">
      <t>ケンイキ</t>
    </rPh>
    <phoneticPr fontId="3"/>
  </si>
  <si>
    <t>士別市、名寄市、和寒町、剣淵町、下川町、美深町、音威子府村、中川町</t>
  </si>
  <si>
    <t>富良野圏域</t>
    <rPh sb="0" eb="3">
      <t>フラノ</t>
    </rPh>
    <rPh sb="3" eb="5">
      <t>ケンイキ</t>
    </rPh>
    <phoneticPr fontId="3"/>
  </si>
  <si>
    <t>富良野市、上富良野町、中富良野町、南富良野町、占冠村</t>
  </si>
  <si>
    <t>留萌市、増毛町、小平町、苫前町、羽幌町、初山別村、遠別町、天塩町</t>
  </si>
  <si>
    <t>稚内市、猿払村、浜頓別町、中頓別町、枝幸町、豊富町、礼文町、利尻町、利尻富士町、幌延町</t>
  </si>
  <si>
    <t>北網圏域</t>
    <rPh sb="0" eb="1">
      <t>キタ</t>
    </rPh>
    <rPh sb="1" eb="2">
      <t>アミ</t>
    </rPh>
    <rPh sb="2" eb="4">
      <t>ケンイキ</t>
    </rPh>
    <phoneticPr fontId="3"/>
  </si>
  <si>
    <t>北見市、網走市、大空町、美幌町、津別町、斜里町、清里町、小清水町、訓子府町、置戸町</t>
  </si>
  <si>
    <t>遠紋圏域</t>
    <rPh sb="0" eb="1">
      <t>エン</t>
    </rPh>
    <rPh sb="1" eb="2">
      <t>モン</t>
    </rPh>
    <rPh sb="2" eb="4">
      <t>ケンイキ</t>
    </rPh>
    <phoneticPr fontId="3"/>
  </si>
  <si>
    <t>十勝圏域</t>
    <rPh sb="0" eb="2">
      <t>トカチ</t>
    </rPh>
    <rPh sb="2" eb="4">
      <t>ケンイキ</t>
    </rPh>
    <phoneticPr fontId="3"/>
  </si>
  <si>
    <t>釧路圏域</t>
    <rPh sb="0" eb="2">
      <t>クシロ</t>
    </rPh>
    <rPh sb="2" eb="4">
      <t>ケンイキ</t>
    </rPh>
    <phoneticPr fontId="3"/>
  </si>
  <si>
    <t>釧路市、釧路町、厚岸町、浜中町、標茶町、弟子屈町、鶴居村、白糠町</t>
    <rPh sb="29" eb="32">
      <t>シラヌカチョウ</t>
    </rPh>
    <phoneticPr fontId="3"/>
  </si>
  <si>
    <t>根室圏域</t>
    <rPh sb="0" eb="2">
      <t>ネムロ</t>
    </rPh>
    <rPh sb="2" eb="4">
      <t>ケンイキ</t>
    </rPh>
    <phoneticPr fontId="3"/>
  </si>
  <si>
    <t>北海道合計</t>
    <rPh sb="0" eb="3">
      <t>ホッカイドウ</t>
    </rPh>
    <rPh sb="3" eb="5">
      <t>ゴウケイ</t>
    </rPh>
    <phoneticPr fontId="3"/>
  </si>
  <si>
    <t>■６年後の予定</t>
    <rPh sb="2" eb="3">
      <t>ネン</t>
    </rPh>
    <rPh sb="3" eb="4">
      <t>ゴ</t>
    </rPh>
    <rPh sb="5" eb="7">
      <t>ヨテイ</t>
    </rPh>
    <phoneticPr fontId="3"/>
  </si>
  <si>
    <t>札幌市、江別市、千歳市、恵庭市、北広島市、石狩市、当別町、新篠津村</t>
  </si>
  <si>
    <t>未報告・休棟等</t>
  </si>
  <si>
    <t>2017年7月1日時点から６年経過した時点の機能の予定として、各医療機関が自主的に選択した機能の状況です。</t>
    <rPh sb="4" eb="5">
      <t>ネン</t>
    </rPh>
    <rPh sb="6" eb="7">
      <t>ガツ</t>
    </rPh>
    <rPh sb="8" eb="9">
      <t>ニチ</t>
    </rPh>
    <rPh sb="9" eb="11">
      <t>ジテン</t>
    </rPh>
    <rPh sb="14" eb="15">
      <t>ネン</t>
    </rPh>
    <rPh sb="15" eb="17">
      <t>ケイカ</t>
    </rPh>
    <rPh sb="19" eb="21">
      <t>ジテン</t>
    </rPh>
    <rPh sb="22" eb="24">
      <t>キノウ</t>
    </rPh>
    <rPh sb="25" eb="27">
      <t>ヨテイ</t>
    </rPh>
    <rPh sb="31" eb="34">
      <t>カクイリョウ</t>
    </rPh>
    <rPh sb="34" eb="36">
      <t>キカン</t>
    </rPh>
    <rPh sb="37" eb="40">
      <t>ジシュテキ</t>
    </rPh>
    <rPh sb="41" eb="43">
      <t>センタク</t>
    </rPh>
    <rPh sb="45" eb="47">
      <t>キノウ</t>
    </rPh>
    <rPh sb="48" eb="50">
      <t>ジョウキョウ</t>
    </rPh>
    <phoneticPr fontId="3"/>
  </si>
  <si>
    <t>※本項目は医療機関の任意回答です。未入力の場合は未報告・休棟等に計上しております。</t>
    <rPh sb="1" eb="4">
      <t>ホンコウモク</t>
    </rPh>
    <rPh sb="5" eb="7">
      <t>イリョウ</t>
    </rPh>
    <rPh sb="7" eb="9">
      <t>キカン</t>
    </rPh>
    <rPh sb="10" eb="12">
      <t>ニンイ</t>
    </rPh>
    <rPh sb="12" eb="14">
      <t>カイトウ</t>
    </rPh>
    <rPh sb="17" eb="20">
      <t>ミニュウリョク</t>
    </rPh>
    <rPh sb="21" eb="23">
      <t>バアイ</t>
    </rPh>
    <rPh sb="24" eb="27">
      <t>ミホウコク</t>
    </rPh>
    <rPh sb="28" eb="30">
      <t>キュウトウ</t>
    </rPh>
    <rPh sb="30" eb="31">
      <t>ナド</t>
    </rPh>
    <rPh sb="32" eb="34">
      <t>ケイジョウ</t>
    </rPh>
    <phoneticPr fontId="3"/>
  </si>
  <si>
    <t>その他未報告等の医療機関</t>
    <rPh sb="2" eb="3">
      <t>た</t>
    </rPh>
    <rPh sb="3" eb="7">
      <t>みほうこくなど</t>
    </rPh>
    <rPh sb="8" eb="10">
      <t>いりょう</t>
    </rPh>
    <rPh sb="10" eb="12">
      <t>きかん</t>
    </rPh>
    <phoneticPr fontId="3" type="Hiragana"/>
  </si>
</sst>
</file>

<file path=xl/styles.xml><?xml version="1.0" encoding="utf-8"?>
<styleSheet xmlns:r="http://schemas.openxmlformats.org/officeDocument/2006/relationships" xmlns:mc="http://schemas.openxmlformats.org/markup-compatibility/2006" xmlns="http://schemas.openxmlformats.org/spreadsheetml/2006/main">
  <numFmts count="1">
    <numFmt numFmtId="176" formatCode="#,##0_ "/>
  </numFmts>
  <fonts count="9">
    <font>
      <sz val="11"/>
      <color rgb="FF000000"/>
      <name val="ＭＳ Ｐゴシック"/>
    </font>
    <font>
      <sz val="11"/>
      <color theme="1"/>
      <name val="ＭＳ Ｐゴシック"/>
    </font>
    <font>
      <sz val="11"/>
      <color rgb="FF000000"/>
      <name val="ＭＳ Ｐゴシック"/>
    </font>
    <font>
      <sz val="6"/>
      <color auto="1"/>
      <name val="ＭＳ Ｐゴシック"/>
    </font>
    <font>
      <sz val="12"/>
      <color theme="1"/>
      <name val="ＭＳ Ｐゴシック"/>
    </font>
    <font>
      <u/>
      <sz val="11"/>
      <color theme="10"/>
      <name val="ＭＳ Ｐゴシック"/>
    </font>
    <font>
      <sz val="11"/>
      <color auto="1"/>
      <name val="ＭＳ Ｐゴシック"/>
    </font>
    <font>
      <sz val="9"/>
      <color rgb="FF000000"/>
      <name val="ＭＳ Ｐゴシック"/>
    </font>
    <font>
      <u/>
      <sz val="11"/>
      <color auto="1"/>
      <name val="ＭＳ Ｐゴシック"/>
    </font>
  </fonts>
  <fills count="10">
    <fill>
      <patternFill patternType="none"/>
    </fill>
    <fill>
      <patternFill patternType="gray125"/>
    </fill>
    <fill>
      <patternFill patternType="solid">
        <fgColor rgb="FFC6D9F1"/>
        <bgColor rgb="FFB9CDE5"/>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theme="3" tint="0.8"/>
        <bgColor indexed="64"/>
      </patternFill>
    </fill>
    <fill>
      <patternFill patternType="solid">
        <fgColor rgb="FF00B050"/>
        <bgColor indexed="64"/>
      </patternFill>
    </fill>
  </fills>
  <borders count="40">
    <border>
      <left/>
      <right/>
      <top/>
      <bottom/>
      <diagonal/>
    </border>
    <border>
      <left style="medium">
        <color auto="1"/>
      </left>
      <right/>
      <top style="medium">
        <color auto="1"/>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indexed="64"/>
      </left>
      <right/>
      <top/>
      <bottom/>
      <diagonal/>
    </border>
    <border>
      <left style="thin">
        <color auto="1"/>
      </left>
      <right/>
      <top/>
      <bottom style="thin">
        <color auto="1"/>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top style="thin">
        <color auto="1"/>
      </top>
      <bottom/>
      <diagonal/>
    </border>
    <border>
      <left/>
      <right/>
      <top/>
      <bottom style="thin">
        <color auto="1"/>
      </bottom>
      <diagonal/>
    </border>
    <border>
      <left/>
      <right style="thin">
        <color auto="1"/>
      </right>
      <top style="medium">
        <color auto="1"/>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alignment vertical="center"/>
    </xf>
    <xf numFmtId="0" fontId="1" fillId="0" borderId="0"/>
    <xf numFmtId="38" fontId="2" fillId="0" borderId="0" applyBorder="0" applyProtection="0">
      <alignment vertical="center"/>
    </xf>
    <xf numFmtId="0" fontId="5" fillId="0" borderId="0" applyNumberFormat="0" applyFill="0" applyBorder="0" applyAlignment="0" applyProtection="0">
      <alignment vertical="center"/>
    </xf>
  </cellStyleXfs>
  <cellXfs count="109">
    <xf numFmtId="0" fontId="0" fillId="0" borderId="0" xfId="0">
      <alignment vertical="center"/>
    </xf>
    <xf numFmtId="0" fontId="4" fillId="0" borderId="0" xfId="1" applyFont="1"/>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5" fillId="0" borderId="3" xfId="3" applyBorder="1" applyAlignment="1">
      <alignment horizontal="center" vertical="center"/>
    </xf>
    <xf numFmtId="0" fontId="5" fillId="0" borderId="4" xfId="3" applyBorder="1" applyAlignment="1">
      <alignment horizontal="center" vertical="center"/>
    </xf>
    <xf numFmtId="0" fontId="4" fillId="0" borderId="4" xfId="1" applyFont="1" applyBorder="1" applyAlignment="1">
      <alignment horizontal="center" vertical="center"/>
    </xf>
    <xf numFmtId="0" fontId="5" fillId="0" borderId="5" xfId="3" applyBorder="1" applyAlignment="1">
      <alignment horizontal="center" vertical="center"/>
    </xf>
    <xf numFmtId="0" fontId="4" fillId="0" borderId="6" xfId="1" applyFont="1" applyBorder="1" applyAlignment="1">
      <alignment horizontal="center" vertical="center"/>
    </xf>
    <xf numFmtId="0" fontId="4" fillId="0" borderId="3"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vertical="center" wrapText="1"/>
    </xf>
    <xf numFmtId="0" fontId="4" fillId="0" borderId="9" xfId="1" applyFont="1" applyBorder="1" applyAlignment="1">
      <alignment vertical="center" wrapText="1"/>
    </xf>
    <xf numFmtId="0" fontId="5" fillId="0" borderId="10" xfId="3" applyBorder="1" applyAlignment="1">
      <alignment vertical="center"/>
    </xf>
    <xf numFmtId="0" fontId="5" fillId="0" borderId="11" xfId="3" applyBorder="1" applyAlignment="1">
      <alignment vertical="center"/>
    </xf>
    <xf numFmtId="0" fontId="5" fillId="0" borderId="12" xfId="3" applyBorder="1" applyAlignment="1">
      <alignment vertical="center"/>
    </xf>
    <xf numFmtId="0" fontId="4" fillId="0" borderId="13" xfId="1" applyFont="1" applyBorder="1" applyAlignment="1">
      <alignment vertical="center" wrapText="1"/>
    </xf>
    <xf numFmtId="0" fontId="4" fillId="0" borderId="14" xfId="1" applyFont="1" applyBorder="1" applyAlignment="1">
      <alignment horizontal="center" vertical="center"/>
    </xf>
    <xf numFmtId="0" fontId="5" fillId="0" borderId="15" xfId="3" applyBorder="1" applyAlignment="1">
      <alignment vertical="center"/>
    </xf>
    <xf numFmtId="0" fontId="5" fillId="0" borderId="0" xfId="3" applyBorder="1" applyAlignment="1">
      <alignment vertical="center"/>
    </xf>
    <xf numFmtId="0" fontId="5" fillId="0" borderId="16" xfId="3" applyBorder="1" applyAlignment="1">
      <alignment vertical="center"/>
    </xf>
    <xf numFmtId="0" fontId="4" fillId="0" borderId="17" xfId="1" applyFont="1" applyBorder="1" applyAlignment="1">
      <alignment horizontal="center" vertical="center"/>
    </xf>
    <xf numFmtId="0" fontId="4" fillId="0" borderId="18" xfId="1" applyFont="1" applyBorder="1" applyAlignment="1">
      <alignment horizontal="center" vertical="center"/>
    </xf>
    <xf numFmtId="0" fontId="5" fillId="0" borderId="19" xfId="3" applyBorder="1" applyAlignment="1">
      <alignment vertical="center" wrapText="1"/>
    </xf>
    <xf numFmtId="0" fontId="5" fillId="0" borderId="18" xfId="3" applyBorder="1" applyAlignment="1">
      <alignment vertical="center" wrapText="1"/>
    </xf>
    <xf numFmtId="0" fontId="5" fillId="0" borderId="20" xfId="3" applyBorder="1" applyAlignment="1">
      <alignment vertical="center"/>
    </xf>
    <xf numFmtId="0" fontId="4" fillId="0" borderId="21" xfId="1" applyFont="1" applyBorder="1" applyAlignment="1">
      <alignment horizontal="center" vertical="center"/>
    </xf>
    <xf numFmtId="0" fontId="4" fillId="0" borderId="22" xfId="1" applyFont="1" applyBorder="1" applyAlignment="1">
      <alignment horizontal="center" vertical="center"/>
    </xf>
    <xf numFmtId="0" fontId="4" fillId="0" borderId="23" xfId="1" applyFont="1" applyBorder="1" applyAlignment="1">
      <alignment horizontal="center" vertical="center"/>
    </xf>
    <xf numFmtId="176" fontId="4" fillId="0" borderId="8" xfId="1" applyNumberFormat="1" applyFont="1" applyBorder="1" applyAlignment="1">
      <alignment vertical="center"/>
    </xf>
    <xf numFmtId="176" fontId="4" fillId="0" borderId="9" xfId="1" applyNumberFormat="1" applyFont="1" applyBorder="1" applyAlignment="1">
      <alignment vertical="center"/>
    </xf>
    <xf numFmtId="176" fontId="4" fillId="0" borderId="9" xfId="1" applyNumberFormat="1" applyFont="1" applyBorder="1" applyAlignment="1">
      <alignment horizontal="right" vertical="center"/>
    </xf>
    <xf numFmtId="176" fontId="4" fillId="0" borderId="24" xfId="1" applyNumberFormat="1" applyFont="1" applyBorder="1" applyAlignment="1">
      <alignment horizontal="right" vertical="center"/>
    </xf>
    <xf numFmtId="176" fontId="4" fillId="0" borderId="23" xfId="1" applyNumberFormat="1" applyFont="1" applyBorder="1" applyAlignment="1">
      <alignment horizontal="right" vertical="center"/>
    </xf>
    <xf numFmtId="176" fontId="4" fillId="0" borderId="25" xfId="1" applyNumberFormat="1" applyFont="1" applyBorder="1" applyAlignment="1">
      <alignment horizontal="right" vertical="center"/>
    </xf>
    <xf numFmtId="176" fontId="4" fillId="0" borderId="13" xfId="1" applyNumberFormat="1" applyFont="1" applyBorder="1" applyAlignment="1">
      <alignment vertical="center"/>
    </xf>
    <xf numFmtId="176" fontId="4" fillId="0" borderId="26" xfId="1" applyNumberFormat="1" applyFont="1" applyBorder="1" applyAlignment="1">
      <alignment vertical="center"/>
    </xf>
    <xf numFmtId="176" fontId="4" fillId="0" borderId="24" xfId="1" applyNumberFormat="1" applyFont="1" applyBorder="1" applyAlignment="1">
      <alignment vertical="center"/>
    </xf>
    <xf numFmtId="176" fontId="4" fillId="0" borderId="27" xfId="1" applyNumberFormat="1" applyFont="1" applyBorder="1" applyAlignment="1">
      <alignment vertical="center"/>
    </xf>
    <xf numFmtId="0" fontId="4" fillId="0" borderId="0" xfId="1" applyFont="1" applyBorder="1" applyAlignment="1">
      <alignment vertical="center"/>
    </xf>
    <xf numFmtId="0" fontId="4" fillId="0" borderId="28" xfId="1" applyFont="1" applyBorder="1" applyAlignment="1">
      <alignment horizontal="center"/>
    </xf>
    <xf numFmtId="0" fontId="4" fillId="0" borderId="24" xfId="1" applyFont="1" applyBorder="1" applyAlignment="1">
      <alignment horizontal="center"/>
    </xf>
    <xf numFmtId="176" fontId="4" fillId="0" borderId="23" xfId="1" applyNumberFormat="1" applyFont="1" applyBorder="1" applyAlignment="1">
      <alignment vertical="center"/>
    </xf>
    <xf numFmtId="176" fontId="4" fillId="0" borderId="25" xfId="1" applyNumberFormat="1" applyFont="1" applyBorder="1" applyAlignment="1">
      <alignment vertical="center"/>
    </xf>
    <xf numFmtId="0" fontId="4" fillId="0" borderId="29" xfId="1" applyFont="1" applyBorder="1" applyAlignment="1">
      <alignment horizontal="center"/>
    </xf>
    <xf numFmtId="0" fontId="4" fillId="0" borderId="10" xfId="1" applyFont="1" applyBorder="1" applyAlignment="1">
      <alignment horizontal="center"/>
    </xf>
    <xf numFmtId="0" fontId="4" fillId="0" borderId="30" xfId="1" applyFont="1" applyBorder="1" applyAlignment="1">
      <alignment horizontal="center"/>
    </xf>
    <xf numFmtId="0" fontId="4" fillId="0" borderId="31" xfId="1" applyFont="1" applyBorder="1" applyAlignment="1">
      <alignment horizontal="center"/>
    </xf>
    <xf numFmtId="176" fontId="4" fillId="0" borderId="32" xfId="1" applyNumberFormat="1" applyFont="1" applyBorder="1" applyAlignment="1">
      <alignment vertical="center"/>
    </xf>
    <xf numFmtId="176" fontId="4" fillId="0" borderId="33" xfId="1" applyNumberFormat="1" applyFont="1" applyBorder="1" applyAlignment="1">
      <alignment vertical="center"/>
    </xf>
    <xf numFmtId="176" fontId="4" fillId="0" borderId="31" xfId="1" applyNumberFormat="1" applyFont="1" applyBorder="1" applyAlignment="1">
      <alignment vertical="center"/>
    </xf>
    <xf numFmtId="176" fontId="4" fillId="0" borderId="34" xfId="1" applyNumberFormat="1" applyFont="1" applyBorder="1" applyAlignment="1">
      <alignment vertical="center"/>
    </xf>
    <xf numFmtId="176" fontId="4" fillId="0" borderId="35" xfId="1" applyNumberFormat="1" applyFont="1" applyBorder="1" applyAlignment="1">
      <alignment vertical="center"/>
    </xf>
    <xf numFmtId="176" fontId="4" fillId="0" borderId="36" xfId="1" applyNumberFormat="1" applyFont="1" applyBorder="1" applyAlignment="1">
      <alignment vertical="center"/>
    </xf>
    <xf numFmtId="176" fontId="4" fillId="0" borderId="37" xfId="1" applyNumberFormat="1" applyFont="1" applyBorder="1" applyAlignment="1">
      <alignment vertical="center"/>
    </xf>
    <xf numFmtId="176" fontId="4" fillId="0" borderId="38" xfId="1" applyNumberFormat="1" applyFont="1" applyBorder="1" applyAlignment="1">
      <alignment vertical="center"/>
    </xf>
    <xf numFmtId="176" fontId="4" fillId="0" borderId="39" xfId="1" applyNumberFormat="1" applyFont="1" applyBorder="1" applyAlignment="1">
      <alignment vertical="center"/>
    </xf>
    <xf numFmtId="0" fontId="4" fillId="0" borderId="36" xfId="1" applyFont="1" applyBorder="1" applyAlignment="1">
      <alignment horizontal="center"/>
    </xf>
    <xf numFmtId="0" fontId="0" fillId="0" borderId="0" xfId="0" applyAlignment="1"/>
    <xf numFmtId="0" fontId="0" fillId="0" borderId="0" xfId="0" applyFont="1" applyAlignment="1">
      <alignment horizontal="center" vertical="center" wrapText="1"/>
    </xf>
    <xf numFmtId="0" fontId="0" fillId="0" borderId="0" xfId="0" applyFill="1">
      <alignment vertical="center"/>
    </xf>
    <xf numFmtId="0" fontId="0" fillId="0" borderId="0" xfId="0" applyAlignment="1">
      <alignment vertical="center"/>
    </xf>
    <xf numFmtId="49" fontId="0" fillId="2" borderId="9" xfId="0" applyNumberFormat="1" applyFont="1" applyFill="1" applyBorder="1" applyAlignment="1">
      <alignment horizontal="center" vertical="center" wrapText="1"/>
    </xf>
    <xf numFmtId="49" fontId="0" fillId="0" borderId="9" xfId="0" applyNumberFormat="1" applyFont="1" applyBorder="1">
      <alignment vertical="center"/>
    </xf>
    <xf numFmtId="0" fontId="0" fillId="0" borderId="9" xfId="0" applyFont="1" applyBorder="1" applyAlignment="1">
      <alignment horizontal="center" vertical="center"/>
    </xf>
    <xf numFmtId="0" fontId="1" fillId="0" borderId="0" xfId="1" applyFont="1"/>
    <xf numFmtId="0" fontId="5" fillId="0" borderId="0" xfId="3" applyAlignment="1"/>
    <xf numFmtId="38" fontId="0" fillId="0" borderId="9" xfId="0" applyNumberFormat="1" applyFont="1" applyBorder="1">
      <alignment vertical="center"/>
    </xf>
    <xf numFmtId="0" fontId="0" fillId="2" borderId="9" xfId="0" applyFont="1" applyFill="1" applyBorder="1" applyAlignment="1">
      <alignment horizontal="center" vertical="center" wrapText="1"/>
    </xf>
    <xf numFmtId="38" fontId="0" fillId="0" borderId="9" xfId="2" applyFont="1" applyBorder="1" applyAlignment="1" applyProtection="1">
      <alignment vertical="center"/>
    </xf>
    <xf numFmtId="0" fontId="0" fillId="0" borderId="11" xfId="0" applyFont="1" applyFill="1" applyBorder="1" applyAlignment="1">
      <alignment horizontal="center" vertical="center" wrapText="1"/>
    </xf>
    <xf numFmtId="0" fontId="0" fillId="0" borderId="11" xfId="0" applyBorder="1">
      <alignment vertical="center"/>
    </xf>
    <xf numFmtId="0" fontId="0" fillId="0" borderId="11" xfId="0" applyFill="1" applyBorder="1">
      <alignment vertical="center"/>
    </xf>
    <xf numFmtId="38" fontId="0" fillId="0" borderId="11" xfId="2" applyFont="1" applyFill="1" applyBorder="1" applyAlignment="1" applyProtection="1">
      <alignment vertical="center"/>
    </xf>
    <xf numFmtId="38" fontId="0" fillId="0" borderId="11" xfId="0" applyNumberFormat="1" applyFont="1" applyBorder="1">
      <alignment vertical="center"/>
    </xf>
    <xf numFmtId="0" fontId="0" fillId="0" borderId="9" xfId="0" applyBorder="1">
      <alignment vertical="center"/>
    </xf>
    <xf numFmtId="0" fontId="0" fillId="0" borderId="9" xfId="0" applyFill="1" applyBorder="1">
      <alignment vertical="center"/>
    </xf>
    <xf numFmtId="0" fontId="0" fillId="0" borderId="9" xfId="0" applyFont="1" applyBorder="1" applyAlignment="1">
      <alignment horizontal="center" vertical="center" wrapText="1"/>
    </xf>
    <xf numFmtId="0" fontId="0" fillId="3" borderId="0" xfId="0" applyFill="1">
      <alignment vertical="center"/>
    </xf>
    <xf numFmtId="0" fontId="0" fillId="4" borderId="0" xfId="0" applyFill="1">
      <alignment vertical="center"/>
    </xf>
    <xf numFmtId="0" fontId="0" fillId="5" borderId="0" xfId="0" applyFill="1">
      <alignment vertical="center"/>
    </xf>
    <xf numFmtId="0" fontId="0" fillId="6" borderId="0" xfId="0" applyFill="1">
      <alignment vertical="center"/>
    </xf>
    <xf numFmtId="0" fontId="0" fillId="7" borderId="0" xfId="0" applyFill="1">
      <alignment vertical="center"/>
    </xf>
    <xf numFmtId="0" fontId="6" fillId="8" borderId="0" xfId="0" applyFont="1" applyFill="1">
      <alignment vertical="center"/>
    </xf>
    <xf numFmtId="49" fontId="0" fillId="0" borderId="9" xfId="0" applyNumberFormat="1" applyFont="1" applyBorder="1" applyAlignment="1">
      <alignment horizontal="center" vertical="center"/>
    </xf>
    <xf numFmtId="0" fontId="0" fillId="9" borderId="0" xfId="0" applyFill="1">
      <alignment vertical="center"/>
    </xf>
    <xf numFmtId="0" fontId="7" fillId="0" borderId="9" xfId="0" applyFont="1" applyFill="1" applyBorder="1">
      <alignment vertical="center"/>
    </xf>
    <xf numFmtId="38" fontId="1" fillId="0" borderId="9" xfId="2" applyFont="1" applyFill="1" applyBorder="1" applyAlignment="1" applyProtection="1">
      <alignment vertical="center"/>
    </xf>
    <xf numFmtId="0" fontId="6" fillId="0" borderId="0" xfId="0" applyFont="1">
      <alignment vertical="center"/>
    </xf>
    <xf numFmtId="0" fontId="6" fillId="0" borderId="0" xfId="0" applyFont="1" applyAlignment="1"/>
    <xf numFmtId="0" fontId="6" fillId="0" borderId="0" xfId="0" applyFont="1" applyAlignment="1">
      <alignment horizontal="center" vertical="center" wrapText="1"/>
    </xf>
    <xf numFmtId="0" fontId="6" fillId="0" borderId="0" xfId="0" applyFont="1" applyAlignment="1">
      <alignment vertical="center"/>
    </xf>
    <xf numFmtId="49" fontId="6" fillId="2" borderId="9" xfId="0" applyNumberFormat="1" applyFont="1" applyFill="1" applyBorder="1" applyAlignment="1">
      <alignment horizontal="center" vertical="center" wrapText="1"/>
    </xf>
    <xf numFmtId="49" fontId="6" fillId="0" borderId="9" xfId="0" applyNumberFormat="1" applyFont="1" applyBorder="1">
      <alignment vertical="center"/>
    </xf>
    <xf numFmtId="0" fontId="6" fillId="0" borderId="9" xfId="0" applyFont="1" applyFill="1" applyBorder="1">
      <alignment vertical="center"/>
    </xf>
    <xf numFmtId="0" fontId="6" fillId="0" borderId="9" xfId="0" applyFont="1" applyBorder="1" applyAlignment="1">
      <alignment horizontal="center" vertical="center"/>
    </xf>
    <xf numFmtId="0" fontId="6" fillId="0" borderId="0" xfId="1" applyFont="1"/>
    <xf numFmtId="0" fontId="8" fillId="0" borderId="0" xfId="3" applyFont="1" applyAlignment="1"/>
    <xf numFmtId="0" fontId="6" fillId="2" borderId="9" xfId="0" applyNumberFormat="1" applyFont="1" applyFill="1" applyBorder="1" applyAlignment="1">
      <alignment horizontal="center" vertical="center" wrapText="1"/>
    </xf>
    <xf numFmtId="38" fontId="6" fillId="0" borderId="9" xfId="0" applyNumberFormat="1" applyFont="1" applyBorder="1">
      <alignment vertical="center"/>
    </xf>
    <xf numFmtId="38" fontId="6" fillId="0" borderId="9" xfId="2" applyFont="1" applyBorder="1" applyAlignment="1" applyProtection="1">
      <alignment vertical="center"/>
    </xf>
    <xf numFmtId="0" fontId="6" fillId="0" borderId="11" xfId="0" applyFont="1" applyFill="1" applyBorder="1" applyAlignment="1">
      <alignment horizontal="center" vertical="center" wrapText="1"/>
    </xf>
    <xf numFmtId="0" fontId="6" fillId="0" borderId="11" xfId="0" applyFont="1" applyFill="1" applyBorder="1">
      <alignment vertical="center"/>
    </xf>
    <xf numFmtId="38" fontId="6" fillId="0" borderId="11" xfId="0" applyNumberFormat="1" applyFont="1" applyFill="1" applyBorder="1">
      <alignment vertical="center"/>
    </xf>
    <xf numFmtId="49" fontId="1" fillId="0" borderId="9" xfId="0" applyNumberFormat="1" applyFont="1" applyFill="1" applyBorder="1">
      <alignment vertical="center"/>
    </xf>
    <xf numFmtId="49" fontId="0" fillId="0" borderId="9" xfId="0" applyNumberFormat="1" applyFont="1" applyFill="1" applyBorder="1" applyAlignment="1">
      <alignment vertical="center" wrapText="1"/>
    </xf>
    <xf numFmtId="38" fontId="0" fillId="0" borderId="9" xfId="0" applyNumberFormat="1" applyFont="1" applyFill="1" applyBorder="1" applyAlignment="1">
      <alignment vertical="center" wrapText="1"/>
    </xf>
  </cellXfs>
  <cellStyles count="4">
    <cellStyle name="標準" xfId="0" builtinId="0"/>
    <cellStyle name="標準 2" xfId="1"/>
    <cellStyle name="説明文" xfId="2" builtinId="53" customBuiltin="1"/>
    <cellStyle name="ハイパーリンク" xfId="3" builtinId="8"/>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2060"/>
      <rgbColor rgb="009BBB59"/>
      <rgbColor rgb="00800080"/>
      <rgbColor rgb="00008080"/>
      <rgbColor rgb="00B9CDE5"/>
      <rgbColor rgb="00808080"/>
      <rgbColor rgb="009999FF"/>
      <rgbColor rgb="00993366"/>
      <rgbColor rgb="00FFFFCC"/>
      <rgbColor rgb="00CCFFFF"/>
      <rgbColor rgb="00660066"/>
      <rgbColor rgb="00D99694"/>
      <rgbColor rgb="000066CC"/>
      <rgbColor rgb="00C6D9F1"/>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2D050"/>
      <rgbColor rgb="00FFC000"/>
      <rgbColor rgb="00F79646"/>
      <rgbColor rgb="00FF6600"/>
      <rgbColor rgb="00666699"/>
      <rgbColor rgb="00878787"/>
      <rgbColor rgb="0017375E"/>
      <rgbColor rgb="00339966"/>
      <rgbColor rgb="00003300"/>
      <rgbColor rgb="00333300"/>
      <rgbColor rgb="00ED1C24"/>
      <rgbColor rgb="00993366"/>
      <rgbColor rgb="001F497D"/>
      <rgbColor rgb="00333333"/>
      <rgbColor rgb="00003366"/>
      <rgbColor rgb="00339966"/>
      <rgbColor rgb="00003300"/>
      <rgbColor rgb="00333300"/>
      <rgbColor rgb="00993300"/>
      <rgbColor rgb="00993366"/>
      <rgbColor rgb="00333399"/>
      <rgbColor rgb="00333333"/>
    </indexed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worksheet" Target="worksheets/sheet14.xml" Id="rId14" /><Relationship Type="http://schemas.openxmlformats.org/officeDocument/2006/relationships/worksheet" Target="worksheets/sheet15.xml" Id="rId15" /><Relationship Type="http://schemas.openxmlformats.org/officeDocument/2006/relationships/worksheet" Target="worksheets/sheet16.xml" Id="rId16" /><Relationship Type="http://schemas.openxmlformats.org/officeDocument/2006/relationships/worksheet" Target="worksheets/sheet17.xml" Id="rId17" /><Relationship Type="http://schemas.openxmlformats.org/officeDocument/2006/relationships/worksheet" Target="worksheets/sheet18.xml" Id="rId18" /><Relationship Type="http://schemas.openxmlformats.org/officeDocument/2006/relationships/worksheet" Target="worksheets/sheet19.xml" Id="rId19" /><Relationship Type="http://schemas.openxmlformats.org/officeDocument/2006/relationships/worksheet" Target="worksheets/sheet20.xml" Id="rId20" /><Relationship Type="http://schemas.openxmlformats.org/officeDocument/2006/relationships/worksheet" Target="worksheets/sheet21.xml" Id="rId21" /><Relationship Type="http://schemas.openxmlformats.org/officeDocument/2006/relationships/worksheet" Target="worksheets/sheet22.xml" Id="rId22" /><Relationship Type="http://schemas.openxmlformats.org/officeDocument/2006/relationships/worksheet" Target="worksheets/sheet23.xml" Id="rId23" /><Relationship Type="http://schemas.openxmlformats.org/officeDocument/2006/relationships/worksheet" Target="worksheets/sheet24.xml" Id="rId24" /><Relationship Type="http://schemas.openxmlformats.org/officeDocument/2006/relationships/worksheet" Target="worksheets/sheet25.xml" Id="rId25" /><Relationship Type="http://schemas.openxmlformats.org/officeDocument/2006/relationships/worksheet" Target="worksheets/sheet26.xml" Id="rId26" /><Relationship Type="http://schemas.openxmlformats.org/officeDocument/2006/relationships/worksheet" Target="worksheets/sheet27.xml" Id="rId27" /><Relationship Type="http://schemas.openxmlformats.org/officeDocument/2006/relationships/worksheet" Target="worksheets/sheet28.xml" Id="rId28" /><Relationship Type="http://schemas.openxmlformats.org/officeDocument/2006/relationships/worksheet" Target="worksheets/sheet29.xml" Id="rId29" /><Relationship Type="http://schemas.openxmlformats.org/officeDocument/2006/relationships/worksheet" Target="worksheets/sheet30.xml" Id="rId30" /><Relationship Type="http://schemas.openxmlformats.org/officeDocument/2006/relationships/worksheet" Target="worksheets/sheet31.xml" Id="rId31" /><Relationship Type="http://schemas.openxmlformats.org/officeDocument/2006/relationships/worksheet" Target="worksheets/sheet32.xml" Id="rId32" /><Relationship Type="http://schemas.openxmlformats.org/officeDocument/2006/relationships/theme" Target="theme/theme1.xml" Id="rId33" /><Relationship Type="http://schemas.openxmlformats.org/officeDocument/2006/relationships/sharedStrings" Target="sharedStrings.xml" Id="rId34" /><Relationship Type="http://schemas.openxmlformats.org/officeDocument/2006/relationships/styles" Target="styles.xml" Id="rId35"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2:L90"/>
  <sheetViews>
    <sheetView tabSelected="1" view="pageBreakPreview" topLeftCell="A37" zoomScale="60" workbookViewId="0">
      <selection activeCell="O42" sqref="O42"/>
    </sheetView>
  </sheetViews>
  <sheetFormatPr defaultRowHeight="14.25"/>
  <cols>
    <col min="1" max="1" width="17" style="1" customWidth="1"/>
    <col min="2" max="4" width="8.625" style="1" customWidth="1"/>
    <col min="5" max="5" width="55.75" style="1" customWidth="1"/>
    <col min="6" max="12" width="15.25" style="1" customWidth="1"/>
    <col min="13" max="16384" width="9" style="1" customWidth="1"/>
  </cols>
  <sheetData>
    <row r="2" spans="1:11">
      <c r="A2" s="1" t="s">
        <v>130</v>
      </c>
    </row>
    <row r="4" spans="1:11">
      <c r="A4" s="1" t="s">
        <v>1091</v>
      </c>
    </row>
    <row r="5" spans="1:11">
      <c r="A5" s="1" t="s">
        <v>1113</v>
      </c>
    </row>
    <row r="7" spans="1:11">
      <c r="A7" s="1" t="s">
        <v>1116</v>
      </c>
    </row>
    <row r="8" spans="1:11">
      <c r="A8" s="2" t="s">
        <v>1117</v>
      </c>
      <c r="B8" s="12"/>
      <c r="C8" s="12"/>
      <c r="D8" s="12"/>
      <c r="E8" s="23"/>
      <c r="F8" s="29" t="s">
        <v>323</v>
      </c>
      <c r="G8" s="42" t="s">
        <v>1118</v>
      </c>
      <c r="H8" s="46"/>
      <c r="I8" s="46"/>
      <c r="J8" s="46"/>
      <c r="K8" s="48"/>
    </row>
    <row r="9" spans="1:11">
      <c r="A9" s="3"/>
      <c r="B9" s="11"/>
      <c r="C9" s="11"/>
      <c r="D9" s="11"/>
      <c r="E9" s="24"/>
      <c r="F9" s="30"/>
      <c r="G9" s="43" t="s">
        <v>1120</v>
      </c>
      <c r="H9" s="43" t="s">
        <v>1121</v>
      </c>
      <c r="I9" s="43" t="s">
        <v>718</v>
      </c>
      <c r="J9" s="47" t="s">
        <v>1122</v>
      </c>
      <c r="K9" s="49" t="s">
        <v>890</v>
      </c>
    </row>
    <row r="10" spans="1:11" ht="63.75" customHeight="1">
      <c r="A10" s="4" t="s">
        <v>408</v>
      </c>
      <c r="B10" s="13" t="s">
        <v>61</v>
      </c>
      <c r="C10" s="13"/>
      <c r="D10" s="13"/>
      <c r="E10" s="13"/>
      <c r="F10" s="31">
        <f>SUM(G10:K10)</f>
        <v>5876</v>
      </c>
      <c r="G10" s="31">
        <f>南渡島!E74</f>
        <v>256</v>
      </c>
      <c r="H10" s="31">
        <f>南渡島!F74</f>
        <v>3370</v>
      </c>
      <c r="I10" s="31">
        <f>南渡島!G74</f>
        <v>553</v>
      </c>
      <c r="J10" s="31">
        <f>南渡島!H74</f>
        <v>1411</v>
      </c>
      <c r="K10" s="50">
        <f>南渡島!I74</f>
        <v>286</v>
      </c>
    </row>
    <row r="11" spans="1:11" ht="63.75" customHeight="1">
      <c r="A11" s="5" t="s">
        <v>1123</v>
      </c>
      <c r="B11" s="14" t="s">
        <v>1119</v>
      </c>
      <c r="C11" s="14"/>
      <c r="D11" s="14"/>
      <c r="E11" s="14"/>
      <c r="F11" s="32">
        <f>SUM(G11:K11)</f>
        <v>433</v>
      </c>
      <c r="G11" s="32">
        <f>南檜山!E18</f>
        <v>0</v>
      </c>
      <c r="H11" s="32">
        <f>南檜山!F18</f>
        <v>198</v>
      </c>
      <c r="I11" s="32">
        <f>南檜山!G18</f>
        <v>0</v>
      </c>
      <c r="J11" s="32">
        <f>南檜山!H18</f>
        <v>187</v>
      </c>
      <c r="K11" s="51">
        <f>南檜山!I18</f>
        <v>48</v>
      </c>
    </row>
    <row r="12" spans="1:11" ht="63.75" customHeight="1">
      <c r="A12" s="5" t="s">
        <v>1124</v>
      </c>
      <c r="B12" s="14" t="s">
        <v>1125</v>
      </c>
      <c r="C12" s="14"/>
      <c r="D12" s="14"/>
      <c r="E12" s="14"/>
      <c r="F12" s="33">
        <f>SUM(G12:K12)</f>
        <v>959</v>
      </c>
      <c r="G12" s="32">
        <f>北渡島檜山!E18</f>
        <v>0</v>
      </c>
      <c r="H12" s="32">
        <f>北渡島檜山!F18</f>
        <v>383</v>
      </c>
      <c r="I12" s="32">
        <f>北渡島檜山!G18</f>
        <v>59</v>
      </c>
      <c r="J12" s="32">
        <f>北渡島檜山!H18</f>
        <v>493</v>
      </c>
      <c r="K12" s="51">
        <f>北渡島檜山!I18</f>
        <v>24</v>
      </c>
    </row>
    <row r="13" spans="1:11" ht="21.2" customHeight="1">
      <c r="A13" s="6" t="s">
        <v>1126</v>
      </c>
      <c r="B13" s="15" t="s">
        <v>316</v>
      </c>
      <c r="C13" s="20" t="s">
        <v>1127</v>
      </c>
      <c r="D13" s="20" t="s">
        <v>1128</v>
      </c>
      <c r="E13" s="25" t="s">
        <v>1129</v>
      </c>
      <c r="F13" s="34">
        <f>SUM(G13:K13)</f>
        <v>35599</v>
      </c>
      <c r="G13" s="39">
        <f>中央区!E69+北区!E50+東区!E53+白石区!E38+豊平区!E41+南区!E34+西区!E45+厚別区!E35+手稲区!E34+清田区!E26+札幌市以外!E60</f>
        <v>2804</v>
      </c>
      <c r="H13" s="39">
        <f>中央区!F69+北区!F50+東区!F53+白石区!F38+豊平区!F41+南区!F34+西区!F45+厚別区!F35+手稲区!F34+清田区!F26+札幌市以外!F60</f>
        <v>17087</v>
      </c>
      <c r="I13" s="39">
        <f>中央区!G69+北区!G50+東区!G53+白石区!G38+豊平区!G41+南区!G34+西区!G45+厚別区!G35+手稲区!G34+清田区!G26+札幌市以外!G60</f>
        <v>2946</v>
      </c>
      <c r="J13" s="39">
        <f>中央区!H69+北区!H50+東区!H53+白石区!H38+豊平区!H41+南区!H34+西区!H45+厚別区!H35+手稲区!H34+清田区!H26+札幌市以外!H60</f>
        <v>12051</v>
      </c>
      <c r="K13" s="52">
        <f>中央区!I69+北区!I50+東区!I53+白石区!I38+豊平区!I41+南区!I34+西区!I45+厚別区!I35+手稲区!I34+清田区!I26+札幌市以外!I60</f>
        <v>711</v>
      </c>
    </row>
    <row r="14" spans="1:11" ht="21.2" customHeight="1">
      <c r="A14" s="6"/>
      <c r="B14" s="16" t="s">
        <v>927</v>
      </c>
      <c r="C14" s="21" t="s">
        <v>1130</v>
      </c>
      <c r="D14" s="21" t="s">
        <v>1131</v>
      </c>
      <c r="E14" s="26" t="s">
        <v>1132</v>
      </c>
      <c r="F14" s="35"/>
      <c r="G14" s="44"/>
      <c r="H14" s="44"/>
      <c r="I14" s="44"/>
      <c r="J14" s="44"/>
      <c r="K14" s="53"/>
    </row>
    <row r="15" spans="1:11" ht="21.2" customHeight="1">
      <c r="A15" s="6"/>
      <c r="B15" s="17" t="s">
        <v>1048</v>
      </c>
      <c r="C15" s="22" t="s">
        <v>987</v>
      </c>
      <c r="D15" s="22" t="s">
        <v>1133</v>
      </c>
      <c r="E15" s="27"/>
      <c r="F15" s="36"/>
      <c r="G15" s="45"/>
      <c r="H15" s="45"/>
      <c r="I15" s="45"/>
      <c r="J15" s="45"/>
      <c r="K15" s="54"/>
    </row>
    <row r="16" spans="1:11" ht="63.75" customHeight="1">
      <c r="A16" s="5" t="s">
        <v>676</v>
      </c>
      <c r="B16" s="14" t="s">
        <v>1134</v>
      </c>
      <c r="C16" s="14"/>
      <c r="D16" s="14"/>
      <c r="E16" s="14"/>
      <c r="F16" s="32">
        <f t="shared" ref="F16:F33" si="0">SUM(G16:K16)</f>
        <v>3138</v>
      </c>
      <c r="G16" s="32">
        <f>後志!E56</f>
        <v>102</v>
      </c>
      <c r="H16" s="32">
        <f>後志!F56</f>
        <v>1400</v>
      </c>
      <c r="I16" s="32">
        <f>後志!G56</f>
        <v>397</v>
      </c>
      <c r="J16" s="32">
        <f>後志!H56</f>
        <v>1032</v>
      </c>
      <c r="K16" s="51">
        <f>後志!I56</f>
        <v>207</v>
      </c>
    </row>
    <row r="17" spans="1:11" ht="63.75" customHeight="1">
      <c r="A17" s="5" t="s">
        <v>418</v>
      </c>
      <c r="B17" s="14" t="s">
        <v>836</v>
      </c>
      <c r="C17" s="14"/>
      <c r="D17" s="14"/>
      <c r="E17" s="14"/>
      <c r="F17" s="32">
        <f t="shared" si="0"/>
        <v>2338</v>
      </c>
      <c r="G17" s="32">
        <f>南空知!E43</f>
        <v>0</v>
      </c>
      <c r="H17" s="32">
        <f>南空知!F43</f>
        <v>1218</v>
      </c>
      <c r="I17" s="32">
        <f>南空知!G43</f>
        <v>132</v>
      </c>
      <c r="J17" s="32">
        <f>南空知!H43</f>
        <v>929</v>
      </c>
      <c r="K17" s="51">
        <f>南空知!I43</f>
        <v>59</v>
      </c>
    </row>
    <row r="18" spans="1:11" ht="63.75" customHeight="1">
      <c r="A18" s="5" t="s">
        <v>606</v>
      </c>
      <c r="B18" s="14" t="s">
        <v>1135</v>
      </c>
      <c r="C18" s="14"/>
      <c r="D18" s="14"/>
      <c r="E18" s="14"/>
      <c r="F18" s="32">
        <f t="shared" si="0"/>
        <v>2017</v>
      </c>
      <c r="G18" s="32">
        <f>中空知!E33</f>
        <v>26</v>
      </c>
      <c r="H18" s="32">
        <f>中空知!F33</f>
        <v>815</v>
      </c>
      <c r="I18" s="32">
        <f>中空知!G33</f>
        <v>168</v>
      </c>
      <c r="J18" s="32">
        <f>中空知!H33</f>
        <v>924</v>
      </c>
      <c r="K18" s="51">
        <f>中空知!I33</f>
        <v>84</v>
      </c>
    </row>
    <row r="19" spans="1:11" ht="63.75" customHeight="1">
      <c r="A19" s="5" t="s">
        <v>663</v>
      </c>
      <c r="B19" s="14" t="s">
        <v>129</v>
      </c>
      <c r="C19" s="14"/>
      <c r="D19" s="14"/>
      <c r="E19" s="14"/>
      <c r="F19" s="32">
        <f t="shared" si="0"/>
        <v>606</v>
      </c>
      <c r="G19" s="32">
        <f>北空知!E13</f>
        <v>0</v>
      </c>
      <c r="H19" s="32">
        <f>北空知!F13</f>
        <v>191</v>
      </c>
      <c r="I19" s="32">
        <f>北空知!G13</f>
        <v>0</v>
      </c>
      <c r="J19" s="32">
        <f>北空知!H13</f>
        <v>407</v>
      </c>
      <c r="K19" s="51">
        <f>北空知!I13</f>
        <v>8</v>
      </c>
    </row>
    <row r="20" spans="1:11" ht="63.75" customHeight="1">
      <c r="A20" s="5" t="s">
        <v>741</v>
      </c>
      <c r="B20" s="14" t="s">
        <v>1136</v>
      </c>
      <c r="C20" s="14"/>
      <c r="D20" s="14"/>
      <c r="E20" s="14"/>
      <c r="F20" s="32">
        <f t="shared" si="0"/>
        <v>3784</v>
      </c>
      <c r="G20" s="32">
        <f>西胆振!E35</f>
        <v>101</v>
      </c>
      <c r="H20" s="32">
        <f>西胆振!F35</f>
        <v>1329</v>
      </c>
      <c r="I20" s="32">
        <f>西胆振!G35</f>
        <v>562</v>
      </c>
      <c r="J20" s="32">
        <f>西胆振!H35</f>
        <v>1438</v>
      </c>
      <c r="K20" s="51">
        <f>西胆振!I35</f>
        <v>354</v>
      </c>
    </row>
    <row r="21" spans="1:11" ht="63.75" customHeight="1">
      <c r="A21" s="5" t="s">
        <v>1137</v>
      </c>
      <c r="B21" s="14" t="s">
        <v>1138</v>
      </c>
      <c r="C21" s="14"/>
      <c r="D21" s="14"/>
      <c r="E21" s="14"/>
      <c r="F21" s="32">
        <f t="shared" si="0"/>
        <v>2326</v>
      </c>
      <c r="G21" s="32">
        <f>東胆振!E40</f>
        <v>33</v>
      </c>
      <c r="H21" s="32">
        <f>東胆振!F40</f>
        <v>1382</v>
      </c>
      <c r="I21" s="32">
        <f>東胆振!G40</f>
        <v>233</v>
      </c>
      <c r="J21" s="32">
        <f>東胆振!H40</f>
        <v>592</v>
      </c>
      <c r="K21" s="51">
        <f>東胆振!I40</f>
        <v>86</v>
      </c>
    </row>
    <row r="22" spans="1:11" ht="63.75" customHeight="1">
      <c r="A22" s="5" t="s">
        <v>996</v>
      </c>
      <c r="B22" s="14" t="s">
        <v>1139</v>
      </c>
      <c r="C22" s="14"/>
      <c r="D22" s="14"/>
      <c r="E22" s="14"/>
      <c r="F22" s="32">
        <f t="shared" si="0"/>
        <v>629</v>
      </c>
      <c r="G22" s="32">
        <f>日高!E19</f>
        <v>0</v>
      </c>
      <c r="H22" s="32">
        <f>日高!F19</f>
        <v>307</v>
      </c>
      <c r="I22" s="32">
        <f>日高!G19</f>
        <v>0</v>
      </c>
      <c r="J22" s="32">
        <f>日高!H19</f>
        <v>279</v>
      </c>
      <c r="K22" s="51">
        <f>日高!I19</f>
        <v>43</v>
      </c>
    </row>
    <row r="23" spans="1:11" ht="63.75" customHeight="1">
      <c r="A23" s="5" t="s">
        <v>1140</v>
      </c>
      <c r="B23" s="14" t="s">
        <v>248</v>
      </c>
      <c r="C23" s="14"/>
      <c r="D23" s="14"/>
      <c r="E23" s="14"/>
      <c r="F23" s="32">
        <f t="shared" si="0"/>
        <v>6758</v>
      </c>
      <c r="G23" s="32">
        <f>上川中部!E85</f>
        <v>1239</v>
      </c>
      <c r="H23" s="32">
        <f>上川中部!F85</f>
        <v>2674</v>
      </c>
      <c r="I23" s="32">
        <f>上川中部!G85</f>
        <v>607</v>
      </c>
      <c r="J23" s="32">
        <f>上川中部!H85</f>
        <v>2107</v>
      </c>
      <c r="K23" s="51">
        <f>上川中部!I85</f>
        <v>131</v>
      </c>
    </row>
    <row r="24" spans="1:11" ht="63.75" customHeight="1">
      <c r="A24" s="5" t="s">
        <v>674</v>
      </c>
      <c r="B24" s="14" t="s">
        <v>1141</v>
      </c>
      <c r="C24" s="14"/>
      <c r="D24" s="14"/>
      <c r="E24" s="14"/>
      <c r="F24" s="32">
        <f t="shared" si="0"/>
        <v>932</v>
      </c>
      <c r="G24" s="32">
        <f>上川北部!E20</f>
        <v>11</v>
      </c>
      <c r="H24" s="32">
        <f>上川北部!F20</f>
        <v>442</v>
      </c>
      <c r="I24" s="32">
        <f>上川北部!G20</f>
        <v>134</v>
      </c>
      <c r="J24" s="32">
        <f>上川北部!H20</f>
        <v>345</v>
      </c>
      <c r="K24" s="51">
        <f>上川北部!I20</f>
        <v>0</v>
      </c>
    </row>
    <row r="25" spans="1:11" ht="63.75" customHeight="1">
      <c r="A25" s="5" t="s">
        <v>1142</v>
      </c>
      <c r="B25" s="14" t="s">
        <v>1143</v>
      </c>
      <c r="C25" s="14"/>
      <c r="D25" s="14"/>
      <c r="E25" s="14"/>
      <c r="F25" s="32">
        <f t="shared" si="0"/>
        <v>491</v>
      </c>
      <c r="G25" s="32">
        <f>富良野!E15</f>
        <v>0</v>
      </c>
      <c r="H25" s="32">
        <f>富良野!F15</f>
        <v>266</v>
      </c>
      <c r="I25" s="32">
        <f>富良野!G15</f>
        <v>50</v>
      </c>
      <c r="J25" s="32">
        <f>富良野!H15</f>
        <v>175</v>
      </c>
      <c r="K25" s="51">
        <f>富良野!I15</f>
        <v>0</v>
      </c>
    </row>
    <row r="26" spans="1:11" ht="63.75" customHeight="1">
      <c r="A26" s="5" t="s">
        <v>851</v>
      </c>
      <c r="B26" s="14" t="s">
        <v>1144</v>
      </c>
      <c r="C26" s="14"/>
      <c r="D26" s="14"/>
      <c r="E26" s="14"/>
      <c r="F26" s="32">
        <f t="shared" si="0"/>
        <v>763</v>
      </c>
      <c r="G26" s="32">
        <f>留萌!E19</f>
        <v>0</v>
      </c>
      <c r="H26" s="32">
        <f>留萌!F19</f>
        <v>346</v>
      </c>
      <c r="I26" s="32">
        <f>留萌!G19</f>
        <v>80</v>
      </c>
      <c r="J26" s="32">
        <f>留萌!H19</f>
        <v>225</v>
      </c>
      <c r="K26" s="51">
        <f>留萌!I19</f>
        <v>112</v>
      </c>
    </row>
    <row r="27" spans="1:11" ht="63.75" customHeight="1">
      <c r="A27" s="5" t="s">
        <v>345</v>
      </c>
      <c r="B27" s="14" t="s">
        <v>1145</v>
      </c>
      <c r="C27" s="14"/>
      <c r="D27" s="14"/>
      <c r="E27" s="14"/>
      <c r="F27" s="32">
        <f t="shared" si="0"/>
        <v>775</v>
      </c>
      <c r="G27" s="32">
        <f>宗谷!E22</f>
        <v>0</v>
      </c>
      <c r="H27" s="32">
        <f>宗谷!F22</f>
        <v>446</v>
      </c>
      <c r="I27" s="32">
        <f>宗谷!G22</f>
        <v>101</v>
      </c>
      <c r="J27" s="32">
        <f>宗谷!H22</f>
        <v>165</v>
      </c>
      <c r="K27" s="51">
        <f>宗谷!I22</f>
        <v>63</v>
      </c>
    </row>
    <row r="28" spans="1:11" ht="63.75" customHeight="1">
      <c r="A28" s="5" t="s">
        <v>1146</v>
      </c>
      <c r="B28" s="14" t="s">
        <v>1147</v>
      </c>
      <c r="C28" s="14"/>
      <c r="D28" s="14"/>
      <c r="E28" s="14"/>
      <c r="F28" s="32">
        <f t="shared" si="0"/>
        <v>2961</v>
      </c>
      <c r="G28" s="32">
        <f>北網!E49</f>
        <v>268</v>
      </c>
      <c r="H28" s="32">
        <f>北網!F49</f>
        <v>1563</v>
      </c>
      <c r="I28" s="32">
        <f>北網!G49</f>
        <v>172</v>
      </c>
      <c r="J28" s="32">
        <f>北網!H49</f>
        <v>879</v>
      </c>
      <c r="K28" s="51">
        <f>北網!I49</f>
        <v>79</v>
      </c>
    </row>
    <row r="29" spans="1:11" ht="63.75" customHeight="1">
      <c r="A29" s="5" t="s">
        <v>1148</v>
      </c>
      <c r="B29" s="14" t="s">
        <v>785</v>
      </c>
      <c r="C29" s="14"/>
      <c r="D29" s="14"/>
      <c r="E29" s="14"/>
      <c r="F29" s="32">
        <f t="shared" si="0"/>
        <v>1133</v>
      </c>
      <c r="G29" s="32">
        <f>遠紋!E25</f>
        <v>44</v>
      </c>
      <c r="H29" s="32">
        <f>遠紋!F25</f>
        <v>525</v>
      </c>
      <c r="I29" s="32">
        <f>遠紋!G25</f>
        <v>50</v>
      </c>
      <c r="J29" s="32">
        <f>遠紋!H25</f>
        <v>393</v>
      </c>
      <c r="K29" s="51">
        <f>遠紋!I25</f>
        <v>121</v>
      </c>
    </row>
    <row r="30" spans="1:11" ht="63.75" customHeight="1">
      <c r="A30" s="5" t="s">
        <v>1149</v>
      </c>
      <c r="B30" s="14" t="s">
        <v>910</v>
      </c>
      <c r="C30" s="14"/>
      <c r="D30" s="14"/>
      <c r="E30" s="14"/>
      <c r="F30" s="32">
        <f t="shared" si="0"/>
        <v>4622</v>
      </c>
      <c r="G30" s="32">
        <f>十勝!E65</f>
        <v>414</v>
      </c>
      <c r="H30" s="32">
        <f>十勝!F65</f>
        <v>1982</v>
      </c>
      <c r="I30" s="32">
        <f>十勝!G65</f>
        <v>581</v>
      </c>
      <c r="J30" s="32">
        <f>十勝!H65</f>
        <v>1495</v>
      </c>
      <c r="K30" s="51">
        <f>十勝!I65</f>
        <v>150</v>
      </c>
    </row>
    <row r="31" spans="1:11" ht="63.75" customHeight="1">
      <c r="A31" s="5" t="s">
        <v>1150</v>
      </c>
      <c r="B31" s="14" t="s">
        <v>1151</v>
      </c>
      <c r="C31" s="14"/>
      <c r="D31" s="14"/>
      <c r="E31" s="14"/>
      <c r="F31" s="32">
        <f t="shared" si="0"/>
        <v>3594</v>
      </c>
      <c r="G31" s="32">
        <f>釧路!E41</f>
        <v>608</v>
      </c>
      <c r="H31" s="32">
        <f>釧路!F41</f>
        <v>1668</v>
      </c>
      <c r="I31" s="32">
        <f>釧路!G41</f>
        <v>253</v>
      </c>
      <c r="J31" s="32">
        <f>釧路!H41</f>
        <v>936</v>
      </c>
      <c r="K31" s="51">
        <f>釧路!I41</f>
        <v>129</v>
      </c>
    </row>
    <row r="32" spans="1:11" ht="63.75" customHeight="1">
      <c r="A32" s="7" t="s">
        <v>1152</v>
      </c>
      <c r="B32" s="18" t="s">
        <v>806</v>
      </c>
      <c r="C32" s="18"/>
      <c r="D32" s="18"/>
      <c r="E32" s="18"/>
      <c r="F32" s="37">
        <f t="shared" si="0"/>
        <v>594</v>
      </c>
      <c r="G32" s="37">
        <f>根室!E17</f>
        <v>0</v>
      </c>
      <c r="H32" s="37">
        <f>根室!F17</f>
        <v>341</v>
      </c>
      <c r="I32" s="37">
        <f>根室!G17</f>
        <v>0</v>
      </c>
      <c r="J32" s="37">
        <f>根室!H17</f>
        <v>170</v>
      </c>
      <c r="K32" s="55">
        <f>根室!I17</f>
        <v>83</v>
      </c>
    </row>
    <row r="33" spans="1:12" ht="33" customHeight="1">
      <c r="A33" s="8" t="s">
        <v>1153</v>
      </c>
      <c r="B33" s="19"/>
      <c r="C33" s="19"/>
      <c r="D33" s="19"/>
      <c r="E33" s="28"/>
      <c r="F33" s="38">
        <f t="shared" si="0"/>
        <v>80328</v>
      </c>
      <c r="G33" s="38">
        <f>SUM(G10:G32)</f>
        <v>5906</v>
      </c>
      <c r="H33" s="38">
        <f>SUM(H10:H32)</f>
        <v>37933</v>
      </c>
      <c r="I33" s="38">
        <f>SUM(I10:I32)</f>
        <v>7078</v>
      </c>
      <c r="J33" s="38">
        <f>SUM(J10:J32)</f>
        <v>26633</v>
      </c>
      <c r="K33" s="56">
        <f>SUM(K10:K32)</f>
        <v>2778</v>
      </c>
    </row>
    <row r="36" spans="1:12">
      <c r="A36" s="1" t="s">
        <v>1154</v>
      </c>
    </row>
    <row r="37" spans="1:12">
      <c r="A37" s="1" t="s">
        <v>1157</v>
      </c>
    </row>
    <row r="38" spans="1:12"/>
    <row r="39" spans="1:12">
      <c r="A39" s="2" t="s">
        <v>1117</v>
      </c>
      <c r="B39" s="12"/>
      <c r="C39" s="12"/>
      <c r="D39" s="12"/>
      <c r="E39" s="23"/>
      <c r="F39" s="29" t="s">
        <v>323</v>
      </c>
      <c r="G39" s="42" t="s">
        <v>1118</v>
      </c>
      <c r="H39" s="46"/>
      <c r="I39" s="46"/>
      <c r="J39" s="46"/>
      <c r="K39" s="46"/>
      <c r="L39" s="48"/>
    </row>
    <row r="40" spans="1:12">
      <c r="A40" s="3"/>
      <c r="B40" s="11"/>
      <c r="C40" s="11"/>
      <c r="D40" s="11"/>
      <c r="E40" s="24"/>
      <c r="F40" s="30"/>
      <c r="G40" s="43" t="s">
        <v>1120</v>
      </c>
      <c r="H40" s="43" t="s">
        <v>1121</v>
      </c>
      <c r="I40" s="43" t="s">
        <v>718</v>
      </c>
      <c r="J40" s="47" t="s">
        <v>1122</v>
      </c>
      <c r="K40" s="47" t="s">
        <v>1156</v>
      </c>
      <c r="L40" s="49" t="s">
        <v>455</v>
      </c>
    </row>
    <row r="41" spans="1:12" ht="63.75" customHeight="1">
      <c r="A41" s="9" t="s">
        <v>408</v>
      </c>
      <c r="B41" s="13" t="s">
        <v>61</v>
      </c>
      <c r="C41" s="13"/>
      <c r="D41" s="13"/>
      <c r="E41" s="13"/>
      <c r="F41" s="31">
        <f t="shared" ref="F41:F62" si="1">SUM(G41:L41)</f>
        <v>5876</v>
      </c>
      <c r="G41" s="31">
        <f>南渡島!E144</f>
        <v>535</v>
      </c>
      <c r="H41" s="31">
        <f>南渡島!F144</f>
        <v>3033</v>
      </c>
      <c r="I41" s="31">
        <f>南渡島!G144</f>
        <v>659</v>
      </c>
      <c r="J41" s="31">
        <f>南渡島!H144</f>
        <v>1261</v>
      </c>
      <c r="K41" s="31">
        <f>南渡島!I144</f>
        <v>268</v>
      </c>
      <c r="L41" s="50">
        <f>南渡島!J144</f>
        <v>120</v>
      </c>
    </row>
    <row r="42" spans="1:12" ht="63.75" customHeight="1">
      <c r="A42" s="6" t="s">
        <v>1123</v>
      </c>
      <c r="B42" s="14" t="s">
        <v>1119</v>
      </c>
      <c r="C42" s="14"/>
      <c r="D42" s="14"/>
      <c r="E42" s="14"/>
      <c r="F42" s="32">
        <f t="shared" si="1"/>
        <v>433</v>
      </c>
      <c r="G42" s="32">
        <f>南檜山!E32</f>
        <v>0</v>
      </c>
      <c r="H42" s="32">
        <f>南檜山!F32</f>
        <v>198</v>
      </c>
      <c r="I42" s="32">
        <f>南檜山!G32</f>
        <v>0</v>
      </c>
      <c r="J42" s="32">
        <f>南檜山!H32</f>
        <v>187</v>
      </c>
      <c r="K42" s="32">
        <f>南檜山!I32</f>
        <v>48</v>
      </c>
      <c r="L42" s="51">
        <f>南檜山!J32</f>
        <v>0</v>
      </c>
    </row>
    <row r="43" spans="1:12" ht="63.75" customHeight="1">
      <c r="A43" s="6" t="s">
        <v>1124</v>
      </c>
      <c r="B43" s="14" t="s">
        <v>1125</v>
      </c>
      <c r="C43" s="14"/>
      <c r="D43" s="14"/>
      <c r="E43" s="14"/>
      <c r="F43" s="32">
        <f t="shared" si="1"/>
        <v>959</v>
      </c>
      <c r="G43" s="32">
        <f>北渡島檜山!E32</f>
        <v>0</v>
      </c>
      <c r="H43" s="32">
        <f>北渡島檜山!F32</f>
        <v>383</v>
      </c>
      <c r="I43" s="32">
        <f>北渡島檜山!G32</f>
        <v>59</v>
      </c>
      <c r="J43" s="32">
        <f>北渡島檜山!H32</f>
        <v>478</v>
      </c>
      <c r="K43" s="32">
        <f>北渡島檜山!I32</f>
        <v>39</v>
      </c>
      <c r="L43" s="51">
        <f>北渡島檜山!J32</f>
        <v>0</v>
      </c>
    </row>
    <row r="44" spans="1:12" ht="63.75" customHeight="1">
      <c r="A44" s="6" t="s">
        <v>1126</v>
      </c>
      <c r="B44" s="14" t="s">
        <v>1155</v>
      </c>
      <c r="C44" s="14"/>
      <c r="D44" s="14"/>
      <c r="E44" s="14"/>
      <c r="F44" s="32">
        <f t="shared" si="1"/>
        <v>35599</v>
      </c>
      <c r="G44" s="32">
        <f>中央区!E134+北区!E96+東区!E102+白石区!E72+豊平区!E78+南区!E64+西区!E86+厚別区!E66+手稲区!E64+清田区!E48+札幌市以外!E116</f>
        <v>2837</v>
      </c>
      <c r="H44" s="32">
        <f>中央区!F134+北区!F96+東区!F102+白石区!F72+豊平区!F78+南区!F64+西区!F86+厚別区!F66+手稲区!F64+清田区!F48+札幌市以外!F116</f>
        <v>16969</v>
      </c>
      <c r="I44" s="32">
        <f>中央区!G134+北区!G96+東区!G102+白石区!G72+豊平区!G78+南区!G64+西区!G86+厚別区!G66+手稲区!G64+清田区!G48+札幌市以外!G116</f>
        <v>3248</v>
      </c>
      <c r="J44" s="32">
        <f>中央区!H134+北区!H96+東区!H102+白石区!H72+豊平区!H78+南区!H64+西区!H86+厚別区!H66+手稲区!H64+清田区!H48+札幌市以外!H116</f>
        <v>11691</v>
      </c>
      <c r="K44" s="32">
        <f>中央区!I134+北区!I96+東区!I102+白石区!I72+豊平区!I78+南区!I64+西区!I86+厚別区!I66+手稲区!I64+清田区!I48+札幌市以外!I116</f>
        <v>765</v>
      </c>
      <c r="L44" s="51">
        <f>中央区!J134+北区!J96+東区!J102+白石区!J72+豊平区!J78+南区!J64+西区!J86+厚別区!J66+手稲区!J64+清田区!J48+札幌市以外!J116</f>
        <v>89</v>
      </c>
    </row>
    <row r="45" spans="1:12" ht="63.75" customHeight="1">
      <c r="A45" s="6" t="s">
        <v>676</v>
      </c>
      <c r="B45" s="14" t="s">
        <v>1134</v>
      </c>
      <c r="C45" s="14"/>
      <c r="D45" s="14"/>
      <c r="E45" s="14"/>
      <c r="F45" s="32">
        <f t="shared" si="1"/>
        <v>3138</v>
      </c>
      <c r="G45" s="32">
        <f>後志!E108</f>
        <v>102</v>
      </c>
      <c r="H45" s="32">
        <f>後志!F108</f>
        <v>1381</v>
      </c>
      <c r="I45" s="32">
        <f>後志!G108</f>
        <v>416</v>
      </c>
      <c r="J45" s="32">
        <f>後志!H108</f>
        <v>953</v>
      </c>
      <c r="K45" s="32">
        <f>後志!I108</f>
        <v>205</v>
      </c>
      <c r="L45" s="51">
        <f>後志!J108</f>
        <v>81</v>
      </c>
    </row>
    <row r="46" spans="1:12" ht="63.75" customHeight="1">
      <c r="A46" s="6" t="s">
        <v>418</v>
      </c>
      <c r="B46" s="14" t="s">
        <v>836</v>
      </c>
      <c r="C46" s="14"/>
      <c r="D46" s="14"/>
      <c r="E46" s="14"/>
      <c r="F46" s="32">
        <f t="shared" si="1"/>
        <v>2338</v>
      </c>
      <c r="G46" s="32">
        <f>南空知!E82</f>
        <v>0</v>
      </c>
      <c r="H46" s="32">
        <f>南空知!F82</f>
        <v>1231</v>
      </c>
      <c r="I46" s="32">
        <f>南空知!G82</f>
        <v>132</v>
      </c>
      <c r="J46" s="32">
        <f>南空知!H82</f>
        <v>846</v>
      </c>
      <c r="K46" s="32">
        <f>南空知!I82</f>
        <v>84</v>
      </c>
      <c r="L46" s="51">
        <f>南空知!J82</f>
        <v>45</v>
      </c>
    </row>
    <row r="47" spans="1:12" ht="63.75" customHeight="1">
      <c r="A47" s="6" t="s">
        <v>606</v>
      </c>
      <c r="B47" s="14" t="s">
        <v>1135</v>
      </c>
      <c r="C47" s="14"/>
      <c r="D47" s="14"/>
      <c r="E47" s="14"/>
      <c r="F47" s="32">
        <f t="shared" si="1"/>
        <v>2017</v>
      </c>
      <c r="G47" s="32">
        <f>中空知!E62</f>
        <v>26</v>
      </c>
      <c r="H47" s="32">
        <f>中空知!F62</f>
        <v>801</v>
      </c>
      <c r="I47" s="32">
        <f>中空知!G62</f>
        <v>168</v>
      </c>
      <c r="J47" s="32">
        <f>中空知!H62</f>
        <v>943</v>
      </c>
      <c r="K47" s="32">
        <f>中空知!I62</f>
        <v>79</v>
      </c>
      <c r="L47" s="51">
        <f>中空知!J62</f>
        <v>0</v>
      </c>
    </row>
    <row r="48" spans="1:12" ht="63.75" customHeight="1">
      <c r="A48" s="6" t="s">
        <v>663</v>
      </c>
      <c r="B48" s="14" t="s">
        <v>129</v>
      </c>
      <c r="C48" s="14"/>
      <c r="D48" s="14"/>
      <c r="E48" s="14"/>
      <c r="F48" s="32">
        <f t="shared" si="1"/>
        <v>606</v>
      </c>
      <c r="G48" s="32">
        <f>北空知!E22</f>
        <v>0</v>
      </c>
      <c r="H48" s="32">
        <f>北空知!F22</f>
        <v>149</v>
      </c>
      <c r="I48" s="32">
        <f>北空知!G22</f>
        <v>92</v>
      </c>
      <c r="J48" s="32">
        <f>北空知!H22</f>
        <v>357</v>
      </c>
      <c r="K48" s="32">
        <f>北空知!I22</f>
        <v>8</v>
      </c>
      <c r="L48" s="51">
        <f>北空知!J22</f>
        <v>0</v>
      </c>
    </row>
    <row r="49" spans="1:12" ht="63.75" customHeight="1">
      <c r="A49" s="6" t="s">
        <v>741</v>
      </c>
      <c r="B49" s="14" t="s">
        <v>1136</v>
      </c>
      <c r="C49" s="14"/>
      <c r="D49" s="14"/>
      <c r="E49" s="14"/>
      <c r="F49" s="32">
        <f t="shared" si="1"/>
        <v>3784</v>
      </c>
      <c r="G49" s="32">
        <f>西胆振!E66</f>
        <v>136</v>
      </c>
      <c r="H49" s="32">
        <f>西胆振!F66</f>
        <v>1339</v>
      </c>
      <c r="I49" s="32">
        <f>西胆振!G66</f>
        <v>517</v>
      </c>
      <c r="J49" s="32">
        <f>西胆振!H66</f>
        <v>1151</v>
      </c>
      <c r="K49" s="32">
        <f>西胆振!I66</f>
        <v>354</v>
      </c>
      <c r="L49" s="51">
        <f>西胆振!J66</f>
        <v>287</v>
      </c>
    </row>
    <row r="50" spans="1:12" ht="63.75" customHeight="1">
      <c r="A50" s="6" t="s">
        <v>1137</v>
      </c>
      <c r="B50" s="14" t="s">
        <v>1138</v>
      </c>
      <c r="C50" s="14"/>
      <c r="D50" s="14"/>
      <c r="E50" s="14"/>
      <c r="F50" s="32">
        <f t="shared" si="1"/>
        <v>2326</v>
      </c>
      <c r="G50" s="32">
        <f>東胆振!E76</f>
        <v>33</v>
      </c>
      <c r="H50" s="32">
        <f>東胆振!F76</f>
        <v>1363</v>
      </c>
      <c r="I50" s="32">
        <f>東胆振!G76</f>
        <v>252</v>
      </c>
      <c r="J50" s="32">
        <f>東胆振!H76</f>
        <v>529</v>
      </c>
      <c r="K50" s="32">
        <f>東胆振!I76</f>
        <v>86</v>
      </c>
      <c r="L50" s="51">
        <f>東胆振!J76</f>
        <v>63</v>
      </c>
    </row>
    <row r="51" spans="1:12" ht="63.75" customHeight="1">
      <c r="A51" s="6" t="s">
        <v>996</v>
      </c>
      <c r="B51" s="14" t="s">
        <v>1139</v>
      </c>
      <c r="C51" s="14"/>
      <c r="D51" s="14"/>
      <c r="E51" s="14"/>
      <c r="F51" s="32">
        <f t="shared" si="1"/>
        <v>629</v>
      </c>
      <c r="G51" s="32">
        <f>日高!E34</f>
        <v>0</v>
      </c>
      <c r="H51" s="32">
        <f>日高!F34</f>
        <v>307</v>
      </c>
      <c r="I51" s="32">
        <f>日高!G34</f>
        <v>0</v>
      </c>
      <c r="J51" s="32">
        <f>日高!H34</f>
        <v>252</v>
      </c>
      <c r="K51" s="32">
        <f>日高!I34</f>
        <v>25</v>
      </c>
      <c r="L51" s="51">
        <f>日高!J34</f>
        <v>45</v>
      </c>
    </row>
    <row r="52" spans="1:12" ht="63.75" customHeight="1">
      <c r="A52" s="6" t="s">
        <v>1140</v>
      </c>
      <c r="B52" s="14" t="s">
        <v>248</v>
      </c>
      <c r="C52" s="14"/>
      <c r="D52" s="14"/>
      <c r="E52" s="14"/>
      <c r="F52" s="32">
        <f t="shared" si="1"/>
        <v>6758</v>
      </c>
      <c r="G52" s="32">
        <f>上川中部!E166</f>
        <v>1283</v>
      </c>
      <c r="H52" s="32">
        <f>上川中部!F166</f>
        <v>2617</v>
      </c>
      <c r="I52" s="32">
        <f>上川中部!G166</f>
        <v>697</v>
      </c>
      <c r="J52" s="32">
        <f>上川中部!H166</f>
        <v>2011</v>
      </c>
      <c r="K52" s="32">
        <f>上川中部!I166</f>
        <v>133</v>
      </c>
      <c r="L52" s="51">
        <f>上川中部!J166</f>
        <v>17</v>
      </c>
    </row>
    <row r="53" spans="1:12" ht="63.75" customHeight="1">
      <c r="A53" s="6" t="s">
        <v>674</v>
      </c>
      <c r="B53" s="14" t="s">
        <v>1141</v>
      </c>
      <c r="C53" s="14"/>
      <c r="D53" s="14"/>
      <c r="E53" s="14"/>
      <c r="F53" s="32">
        <f t="shared" si="1"/>
        <v>932</v>
      </c>
      <c r="G53" s="32">
        <f>上川北部!E36</f>
        <v>11</v>
      </c>
      <c r="H53" s="32">
        <f>上川北部!F36</f>
        <v>398</v>
      </c>
      <c r="I53" s="32">
        <f>上川北部!G36</f>
        <v>198</v>
      </c>
      <c r="J53" s="32">
        <f>上川北部!H36</f>
        <v>325</v>
      </c>
      <c r="K53" s="32">
        <f>上川北部!I36</f>
        <v>0</v>
      </c>
      <c r="L53" s="51">
        <f>上川北部!J36</f>
        <v>0</v>
      </c>
    </row>
    <row r="54" spans="1:12" ht="63.75" customHeight="1">
      <c r="A54" s="6" t="s">
        <v>1142</v>
      </c>
      <c r="B54" s="14" t="s">
        <v>1143</v>
      </c>
      <c r="C54" s="14"/>
      <c r="D54" s="14"/>
      <c r="E54" s="14"/>
      <c r="F54" s="32">
        <f t="shared" si="1"/>
        <v>491</v>
      </c>
      <c r="G54" s="32">
        <f>富良野!E26</f>
        <v>0</v>
      </c>
      <c r="H54" s="32">
        <f>富良野!F26</f>
        <v>208</v>
      </c>
      <c r="I54" s="32">
        <f>富良野!G26</f>
        <v>108</v>
      </c>
      <c r="J54" s="32">
        <f>富良野!H26</f>
        <v>132</v>
      </c>
      <c r="K54" s="32">
        <f>富良野!I26</f>
        <v>0</v>
      </c>
      <c r="L54" s="51">
        <f>富良野!J26</f>
        <v>43</v>
      </c>
    </row>
    <row r="55" spans="1:12" ht="63.75" customHeight="1">
      <c r="A55" s="6" t="s">
        <v>851</v>
      </c>
      <c r="B55" s="14" t="s">
        <v>1144</v>
      </c>
      <c r="C55" s="14"/>
      <c r="D55" s="14"/>
      <c r="E55" s="14"/>
      <c r="F55" s="32">
        <f t="shared" si="1"/>
        <v>763</v>
      </c>
      <c r="G55" s="32">
        <f>留萌!E34</f>
        <v>0</v>
      </c>
      <c r="H55" s="32">
        <f>留萌!F34</f>
        <v>346</v>
      </c>
      <c r="I55" s="32">
        <f>留萌!G34</f>
        <v>80</v>
      </c>
      <c r="J55" s="32">
        <f>留萌!H34</f>
        <v>188</v>
      </c>
      <c r="K55" s="32">
        <f>留萌!I34</f>
        <v>149</v>
      </c>
      <c r="L55" s="51">
        <f>留萌!J34</f>
        <v>0</v>
      </c>
    </row>
    <row r="56" spans="1:12" ht="63.75" customHeight="1">
      <c r="A56" s="6" t="s">
        <v>345</v>
      </c>
      <c r="B56" s="14" t="s">
        <v>1145</v>
      </c>
      <c r="C56" s="14"/>
      <c r="D56" s="14"/>
      <c r="E56" s="14"/>
      <c r="F56" s="32">
        <f t="shared" si="1"/>
        <v>775</v>
      </c>
      <c r="G56" s="32">
        <f>宗谷!E40</f>
        <v>0</v>
      </c>
      <c r="H56" s="32">
        <f>宗谷!F40</f>
        <v>435</v>
      </c>
      <c r="I56" s="32">
        <f>宗谷!G40</f>
        <v>151</v>
      </c>
      <c r="J56" s="32">
        <f>宗谷!H40</f>
        <v>165</v>
      </c>
      <c r="K56" s="32">
        <f>宗谷!I40</f>
        <v>24</v>
      </c>
      <c r="L56" s="51">
        <f>宗谷!J40</f>
        <v>0</v>
      </c>
    </row>
    <row r="57" spans="1:12" ht="63.75" customHeight="1">
      <c r="A57" s="6" t="s">
        <v>1146</v>
      </c>
      <c r="B57" s="14" t="s">
        <v>1147</v>
      </c>
      <c r="C57" s="14"/>
      <c r="D57" s="14"/>
      <c r="E57" s="14"/>
      <c r="F57" s="32">
        <f t="shared" si="1"/>
        <v>2961</v>
      </c>
      <c r="G57" s="32">
        <f>北網!E94</f>
        <v>315</v>
      </c>
      <c r="H57" s="32">
        <f>北網!F94</f>
        <v>1491</v>
      </c>
      <c r="I57" s="32">
        <f>北網!G94</f>
        <v>333</v>
      </c>
      <c r="J57" s="32">
        <f>北網!H94</f>
        <v>724</v>
      </c>
      <c r="K57" s="32">
        <f>北網!I94</f>
        <v>79</v>
      </c>
      <c r="L57" s="51">
        <f>北網!J94</f>
        <v>19</v>
      </c>
    </row>
    <row r="58" spans="1:12" ht="63.75" customHeight="1">
      <c r="A58" s="6" t="s">
        <v>1148</v>
      </c>
      <c r="B58" s="14" t="s">
        <v>785</v>
      </c>
      <c r="C58" s="14"/>
      <c r="D58" s="14"/>
      <c r="E58" s="14"/>
      <c r="F58" s="32">
        <f t="shared" si="1"/>
        <v>1133</v>
      </c>
      <c r="G58" s="32">
        <f>遠紋!E46</f>
        <v>0</v>
      </c>
      <c r="H58" s="32">
        <f>遠紋!F46</f>
        <v>569</v>
      </c>
      <c r="I58" s="32">
        <f>遠紋!G46</f>
        <v>0</v>
      </c>
      <c r="J58" s="32">
        <f>遠紋!H46</f>
        <v>393</v>
      </c>
      <c r="K58" s="32">
        <f>遠紋!I46</f>
        <v>171</v>
      </c>
      <c r="L58" s="51">
        <f>遠紋!J46</f>
        <v>0</v>
      </c>
    </row>
    <row r="59" spans="1:12" ht="63.75" customHeight="1">
      <c r="A59" s="6" t="s">
        <v>1149</v>
      </c>
      <c r="B59" s="14" t="s">
        <v>910</v>
      </c>
      <c r="C59" s="14"/>
      <c r="D59" s="14"/>
      <c r="E59" s="14"/>
      <c r="F59" s="32">
        <f t="shared" si="1"/>
        <v>4622</v>
      </c>
      <c r="G59" s="32">
        <f>十勝!E126</f>
        <v>414</v>
      </c>
      <c r="H59" s="32">
        <f>十勝!F126</f>
        <v>1807</v>
      </c>
      <c r="I59" s="32">
        <f>十勝!G126</f>
        <v>741</v>
      </c>
      <c r="J59" s="32">
        <f>十勝!H126</f>
        <v>1527</v>
      </c>
      <c r="K59" s="32">
        <f>十勝!I126</f>
        <v>133</v>
      </c>
      <c r="L59" s="51">
        <f>十勝!J126</f>
        <v>0</v>
      </c>
    </row>
    <row r="60" spans="1:12" ht="63.75" customHeight="1">
      <c r="A60" s="6" t="s">
        <v>1150</v>
      </c>
      <c r="B60" s="14" t="s">
        <v>1151</v>
      </c>
      <c r="C60" s="14"/>
      <c r="D60" s="14"/>
      <c r="E60" s="14"/>
      <c r="F60" s="32">
        <f t="shared" si="1"/>
        <v>3594</v>
      </c>
      <c r="G60" s="32">
        <f>釧路!E78</f>
        <v>486</v>
      </c>
      <c r="H60" s="32">
        <f>釧路!F78</f>
        <v>1724</v>
      </c>
      <c r="I60" s="32">
        <f>釧路!G78</f>
        <v>301</v>
      </c>
      <c r="J60" s="32">
        <f>釧路!H78</f>
        <v>911</v>
      </c>
      <c r="K60" s="32">
        <f>釧路!I78</f>
        <v>127</v>
      </c>
      <c r="L60" s="51">
        <f>釧路!J78</f>
        <v>45</v>
      </c>
    </row>
    <row r="61" spans="1:12" ht="63.75" customHeight="1">
      <c r="A61" s="10" t="s">
        <v>1152</v>
      </c>
      <c r="B61" s="18" t="s">
        <v>806</v>
      </c>
      <c r="C61" s="18"/>
      <c r="D61" s="18"/>
      <c r="E61" s="18"/>
      <c r="F61" s="39">
        <f t="shared" si="1"/>
        <v>594</v>
      </c>
      <c r="G61" s="37">
        <f>根室!E30</f>
        <v>0</v>
      </c>
      <c r="H61" s="37">
        <f>根室!F30</f>
        <v>391</v>
      </c>
      <c r="I61" s="37">
        <f>根室!G30</f>
        <v>19</v>
      </c>
      <c r="J61" s="37">
        <f>根室!H30</f>
        <v>60</v>
      </c>
      <c r="K61" s="37">
        <f>根室!I30</f>
        <v>64</v>
      </c>
      <c r="L61" s="55">
        <f>根室!J30</f>
        <v>60</v>
      </c>
    </row>
    <row r="62" spans="1:12" ht="33" customHeight="1">
      <c r="A62" s="8" t="s">
        <v>1153</v>
      </c>
      <c r="B62" s="19"/>
      <c r="C62" s="19"/>
      <c r="D62" s="19"/>
      <c r="E62" s="28"/>
      <c r="F62" s="40">
        <f t="shared" si="1"/>
        <v>80328</v>
      </c>
      <c r="G62" s="38">
        <f t="shared" ref="G62:L62" si="2">SUM(G41:G61)</f>
        <v>6178</v>
      </c>
      <c r="H62" s="38">
        <f t="shared" si="2"/>
        <v>37140</v>
      </c>
      <c r="I62" s="38">
        <f t="shared" si="2"/>
        <v>8171</v>
      </c>
      <c r="J62" s="38">
        <f t="shared" si="2"/>
        <v>25084</v>
      </c>
      <c r="K62" s="57">
        <f t="shared" si="2"/>
        <v>2841</v>
      </c>
      <c r="L62" s="58">
        <f t="shared" si="2"/>
        <v>914</v>
      </c>
    </row>
    <row r="63" spans="1:12" ht="15.75" customHeight="1">
      <c r="A63" s="11"/>
      <c r="B63" s="11"/>
      <c r="C63" s="11"/>
      <c r="D63" s="11"/>
      <c r="E63" s="11"/>
      <c r="F63" s="41"/>
      <c r="G63" s="41"/>
      <c r="H63" s="41"/>
      <c r="I63" s="41"/>
      <c r="J63" s="41"/>
      <c r="K63" s="41"/>
    </row>
    <row r="64" spans="1:12">
      <c r="A64" s="1" t="s">
        <v>929</v>
      </c>
    </row>
    <row r="65" spans="1:12">
      <c r="A65" s="1" t="s">
        <v>999</v>
      </c>
    </row>
    <row r="66" spans="1:12">
      <c r="A66" s="1" t="s">
        <v>1158</v>
      </c>
    </row>
    <row r="67" spans="1:12">
      <c r="A67" s="2" t="s">
        <v>1117</v>
      </c>
      <c r="B67" s="12"/>
      <c r="C67" s="12"/>
      <c r="D67" s="12"/>
      <c r="E67" s="23"/>
      <c r="F67" s="29" t="s">
        <v>323</v>
      </c>
      <c r="G67" s="42" t="s">
        <v>1118</v>
      </c>
      <c r="H67" s="46"/>
      <c r="I67" s="46"/>
      <c r="J67" s="46"/>
      <c r="K67" s="46"/>
      <c r="L67" s="48"/>
    </row>
    <row r="68" spans="1:12" ht="15">
      <c r="A68" s="3"/>
      <c r="B68" s="11"/>
      <c r="C68" s="11"/>
      <c r="D68" s="11"/>
      <c r="E68" s="24"/>
      <c r="F68" s="30"/>
      <c r="G68" s="43" t="s">
        <v>1120</v>
      </c>
      <c r="H68" s="43" t="s">
        <v>1121</v>
      </c>
      <c r="I68" s="43" t="s">
        <v>718</v>
      </c>
      <c r="J68" s="47" t="s">
        <v>1122</v>
      </c>
      <c r="K68" s="47" t="s">
        <v>1156</v>
      </c>
      <c r="L68" s="59" t="s">
        <v>455</v>
      </c>
    </row>
    <row r="69" spans="1:12" ht="63.75" customHeight="1">
      <c r="A69" s="9" t="s">
        <v>408</v>
      </c>
      <c r="B69" s="13" t="s">
        <v>61</v>
      </c>
      <c r="C69" s="13"/>
      <c r="D69" s="13"/>
      <c r="E69" s="13"/>
      <c r="F69" s="31">
        <f t="shared" ref="F69:F90" si="3">SUM(G69:L69)</f>
        <v>5876</v>
      </c>
      <c r="G69" s="31">
        <f>南渡島!E215</f>
        <v>296</v>
      </c>
      <c r="H69" s="31">
        <f>南渡島!F215</f>
        <v>1296</v>
      </c>
      <c r="I69" s="31">
        <f>南渡島!G215</f>
        <v>257</v>
      </c>
      <c r="J69" s="31">
        <f>南渡島!H215</f>
        <v>397</v>
      </c>
      <c r="K69" s="31">
        <f>南渡島!I215</f>
        <v>3510</v>
      </c>
      <c r="L69" s="50">
        <f>南渡島!J215</f>
        <v>120</v>
      </c>
    </row>
    <row r="70" spans="1:12" ht="63.75" customHeight="1">
      <c r="A70" s="6" t="s">
        <v>1123</v>
      </c>
      <c r="B70" s="14" t="s">
        <v>1119</v>
      </c>
      <c r="C70" s="14"/>
      <c r="D70" s="14"/>
      <c r="E70" s="14"/>
      <c r="F70" s="32">
        <f t="shared" si="3"/>
        <v>433</v>
      </c>
      <c r="G70" s="32">
        <f>南檜山!E47</f>
        <v>0</v>
      </c>
      <c r="H70" s="32">
        <f>南檜山!F47</f>
        <v>198</v>
      </c>
      <c r="I70" s="32">
        <f>南檜山!G47</f>
        <v>0</v>
      </c>
      <c r="J70" s="32">
        <f>南檜山!H47</f>
        <v>136</v>
      </c>
      <c r="K70" s="32">
        <f>南檜山!I47</f>
        <v>99</v>
      </c>
      <c r="L70" s="51">
        <f>南檜山!J47</f>
        <v>0</v>
      </c>
    </row>
    <row r="71" spans="1:12" ht="63.75" customHeight="1">
      <c r="A71" s="6" t="s">
        <v>1124</v>
      </c>
      <c r="B71" s="14" t="s">
        <v>1125</v>
      </c>
      <c r="C71" s="14"/>
      <c r="D71" s="14"/>
      <c r="E71" s="14"/>
      <c r="F71" s="32">
        <f t="shared" si="3"/>
        <v>959</v>
      </c>
      <c r="G71" s="32">
        <f>北渡島檜山!E47</f>
        <v>0</v>
      </c>
      <c r="H71" s="32">
        <f>北渡島檜山!F47</f>
        <v>30</v>
      </c>
      <c r="I71" s="32">
        <f>北渡島檜山!G47</f>
        <v>19</v>
      </c>
      <c r="J71" s="32">
        <f>北渡島檜山!H47</f>
        <v>24</v>
      </c>
      <c r="K71" s="32">
        <f>北渡島檜山!I47</f>
        <v>886</v>
      </c>
      <c r="L71" s="51">
        <f>北渡島檜山!J47</f>
        <v>0</v>
      </c>
    </row>
    <row r="72" spans="1:12" ht="63.75" customHeight="1">
      <c r="A72" s="6" t="s">
        <v>1126</v>
      </c>
      <c r="B72" s="14" t="s">
        <v>1155</v>
      </c>
      <c r="C72" s="14"/>
      <c r="D72" s="14"/>
      <c r="E72" s="14"/>
      <c r="F72" s="32">
        <f t="shared" si="3"/>
        <v>35599</v>
      </c>
      <c r="G72" s="32">
        <f>中央区!E200+北区!E143+東区!E152+白石区!E107+豊平区!E116+南区!E95+西区!E128+厚別区!E98+手稲区!E95+清田区!E71+札幌市以外!E173</f>
        <v>1741</v>
      </c>
      <c r="H72" s="32">
        <f>中央区!F200+北区!F143+東区!F152+白石区!F107+豊平区!F116+南区!F95+西区!F128+厚別区!F98+手稲区!F95+清田区!F71+札幌市以外!F173</f>
        <v>10709</v>
      </c>
      <c r="I72" s="32">
        <f>中央区!G200+北区!G143+東区!G152+白石区!G107+豊平区!G116+南区!G95+西区!G128+厚別区!G98+手稲区!G95+清田区!G71+札幌市以外!G173</f>
        <v>2213</v>
      </c>
      <c r="J72" s="32">
        <f>中央区!H200+北区!H143+東区!H152+白石区!H107+豊平区!H116+南区!H95+西区!H128+厚別区!H98+手稲区!H95+清田区!H71+札幌市以外!H173</f>
        <v>7280</v>
      </c>
      <c r="K72" s="32">
        <f>中央区!I200+北区!I143+東区!I152+白石区!I107+豊平区!I116+南区!I95+西区!I128+厚別区!I98+手稲区!I95+清田区!I71+札幌市以外!I173</f>
        <v>13525</v>
      </c>
      <c r="L72" s="51">
        <f>中央区!J200+北区!J143+東区!J152+白石区!J107+豊平区!J116+南区!J95+西区!J128+厚別区!J98+手稲区!J95+清田区!J71+札幌市以外!J173</f>
        <v>131</v>
      </c>
    </row>
    <row r="73" spans="1:12" ht="63.75" customHeight="1">
      <c r="A73" s="6" t="s">
        <v>676</v>
      </c>
      <c r="B73" s="14" t="s">
        <v>1134</v>
      </c>
      <c r="C73" s="14"/>
      <c r="D73" s="14"/>
      <c r="E73" s="14"/>
      <c r="F73" s="32">
        <f t="shared" si="3"/>
        <v>3138</v>
      </c>
      <c r="G73" s="32">
        <f>後志!E161</f>
        <v>8</v>
      </c>
      <c r="H73" s="32">
        <f>後志!F161</f>
        <v>797</v>
      </c>
      <c r="I73" s="32">
        <f>後志!G161</f>
        <v>291</v>
      </c>
      <c r="J73" s="32">
        <f>後志!H161</f>
        <v>739</v>
      </c>
      <c r="K73" s="32">
        <f>後志!I161</f>
        <v>1222</v>
      </c>
      <c r="L73" s="51">
        <f>後志!J161</f>
        <v>81</v>
      </c>
    </row>
    <row r="74" spans="1:12" ht="63.75" customHeight="1">
      <c r="A74" s="6" t="s">
        <v>418</v>
      </c>
      <c r="B74" s="14" t="s">
        <v>836</v>
      </c>
      <c r="C74" s="14"/>
      <c r="D74" s="14"/>
      <c r="E74" s="14"/>
      <c r="F74" s="32">
        <f t="shared" si="3"/>
        <v>2338</v>
      </c>
      <c r="G74" s="32">
        <f>南空知!E122</f>
        <v>0</v>
      </c>
      <c r="H74" s="32">
        <f>南空知!F122</f>
        <v>579</v>
      </c>
      <c r="I74" s="32">
        <f>南空知!G122</f>
        <v>54</v>
      </c>
      <c r="J74" s="32">
        <f>南空知!H122</f>
        <v>486</v>
      </c>
      <c r="K74" s="32">
        <f>南空知!I122</f>
        <v>1219</v>
      </c>
      <c r="L74" s="51">
        <f>南空知!J122</f>
        <v>0</v>
      </c>
    </row>
    <row r="75" spans="1:12" ht="63.75" customHeight="1">
      <c r="A75" s="6" t="s">
        <v>606</v>
      </c>
      <c r="B75" s="14" t="s">
        <v>1135</v>
      </c>
      <c r="C75" s="14"/>
      <c r="D75" s="14"/>
      <c r="E75" s="14"/>
      <c r="F75" s="32">
        <f t="shared" si="3"/>
        <v>2017</v>
      </c>
      <c r="G75" s="32">
        <f>中空知!E92</f>
        <v>26</v>
      </c>
      <c r="H75" s="32">
        <f>中空知!F92</f>
        <v>453</v>
      </c>
      <c r="I75" s="32">
        <f>中空知!G92</f>
        <v>104</v>
      </c>
      <c r="J75" s="32">
        <f>中空知!H92</f>
        <v>266</v>
      </c>
      <c r="K75" s="32">
        <f>中空知!I92</f>
        <v>1168</v>
      </c>
      <c r="L75" s="51">
        <f>中空知!J92</f>
        <v>0</v>
      </c>
    </row>
    <row r="76" spans="1:12" ht="63.75" customHeight="1">
      <c r="A76" s="6" t="s">
        <v>663</v>
      </c>
      <c r="B76" s="14" t="s">
        <v>129</v>
      </c>
      <c r="C76" s="14"/>
      <c r="D76" s="14"/>
      <c r="E76" s="14"/>
      <c r="F76" s="32">
        <f t="shared" si="3"/>
        <v>606</v>
      </c>
      <c r="G76" s="32">
        <f>北空知!E32</f>
        <v>0</v>
      </c>
      <c r="H76" s="32">
        <f>北空知!F32</f>
        <v>0</v>
      </c>
      <c r="I76" s="32">
        <f>北空知!G32</f>
        <v>0</v>
      </c>
      <c r="J76" s="32">
        <f>北空知!H32</f>
        <v>137</v>
      </c>
      <c r="K76" s="32">
        <f>北空知!I32</f>
        <v>469</v>
      </c>
      <c r="L76" s="51">
        <f>北空知!J32</f>
        <v>0</v>
      </c>
    </row>
    <row r="77" spans="1:12" ht="63.75" customHeight="1">
      <c r="A77" s="6" t="s">
        <v>741</v>
      </c>
      <c r="B77" s="14" t="s">
        <v>1136</v>
      </c>
      <c r="C77" s="14"/>
      <c r="D77" s="14"/>
      <c r="E77" s="14"/>
      <c r="F77" s="32">
        <f t="shared" si="3"/>
        <v>3784</v>
      </c>
      <c r="G77" s="32">
        <f>西胆振!E98</f>
        <v>39</v>
      </c>
      <c r="H77" s="32">
        <f>西胆振!F98</f>
        <v>515</v>
      </c>
      <c r="I77" s="32">
        <f>西胆振!G98</f>
        <v>315</v>
      </c>
      <c r="J77" s="32">
        <f>西胆振!H98</f>
        <v>733</v>
      </c>
      <c r="K77" s="32">
        <f>西胆振!I98</f>
        <v>2134</v>
      </c>
      <c r="L77" s="51">
        <f>西胆振!J98</f>
        <v>48</v>
      </c>
    </row>
    <row r="78" spans="1:12" ht="63.75" customHeight="1">
      <c r="A78" s="6" t="s">
        <v>1137</v>
      </c>
      <c r="B78" s="14" t="s">
        <v>1138</v>
      </c>
      <c r="C78" s="14"/>
      <c r="D78" s="14"/>
      <c r="E78" s="14"/>
      <c r="F78" s="32">
        <f t="shared" si="3"/>
        <v>2326</v>
      </c>
      <c r="G78" s="32">
        <f>東胆振!E113</f>
        <v>33</v>
      </c>
      <c r="H78" s="32">
        <f>東胆振!F113</f>
        <v>1020</v>
      </c>
      <c r="I78" s="32">
        <f>東胆振!G113</f>
        <v>194</v>
      </c>
      <c r="J78" s="32">
        <f>東胆振!H113</f>
        <v>479</v>
      </c>
      <c r="K78" s="32">
        <f>東胆振!I113</f>
        <v>600</v>
      </c>
      <c r="L78" s="51">
        <f>東胆振!J113</f>
        <v>0</v>
      </c>
    </row>
    <row r="79" spans="1:12" ht="63.75" customHeight="1">
      <c r="A79" s="6" t="s">
        <v>996</v>
      </c>
      <c r="B79" s="14" t="s">
        <v>1139</v>
      </c>
      <c r="C79" s="14"/>
      <c r="D79" s="14"/>
      <c r="E79" s="14"/>
      <c r="F79" s="32">
        <f t="shared" si="3"/>
        <v>629</v>
      </c>
      <c r="G79" s="32">
        <f>日高!E50</f>
        <v>0</v>
      </c>
      <c r="H79" s="32">
        <f>日高!F50</f>
        <v>157</v>
      </c>
      <c r="I79" s="32">
        <f>日高!G50</f>
        <v>0</v>
      </c>
      <c r="J79" s="32">
        <f>日高!H50</f>
        <v>70</v>
      </c>
      <c r="K79" s="32">
        <f>日高!I50</f>
        <v>402</v>
      </c>
      <c r="L79" s="51">
        <f>日高!J50</f>
        <v>0</v>
      </c>
    </row>
    <row r="80" spans="1:12" ht="63.75" customHeight="1">
      <c r="A80" s="6" t="s">
        <v>1140</v>
      </c>
      <c r="B80" s="14" t="s">
        <v>248</v>
      </c>
      <c r="C80" s="14"/>
      <c r="D80" s="14"/>
      <c r="E80" s="14"/>
      <c r="F80" s="32">
        <f t="shared" si="3"/>
        <v>6758</v>
      </c>
      <c r="G80" s="32">
        <f>上川中部!E248</f>
        <v>799</v>
      </c>
      <c r="H80" s="32">
        <f>上川中部!F248</f>
        <v>1359</v>
      </c>
      <c r="I80" s="32">
        <f>上川中部!G248</f>
        <v>266</v>
      </c>
      <c r="J80" s="32">
        <f>上川中部!H248</f>
        <v>654</v>
      </c>
      <c r="K80" s="32">
        <f>上川中部!I248</f>
        <v>3680</v>
      </c>
      <c r="L80" s="51">
        <f>上川中部!J248</f>
        <v>0</v>
      </c>
    </row>
    <row r="81" spans="1:12" ht="63.75" customHeight="1">
      <c r="A81" s="6" t="s">
        <v>674</v>
      </c>
      <c r="B81" s="14" t="s">
        <v>1141</v>
      </c>
      <c r="C81" s="14"/>
      <c r="D81" s="14"/>
      <c r="E81" s="14"/>
      <c r="F81" s="32">
        <f t="shared" si="3"/>
        <v>932</v>
      </c>
      <c r="G81" s="32">
        <f>上川北部!E53</f>
        <v>11</v>
      </c>
      <c r="H81" s="32">
        <f>上川北部!F53</f>
        <v>350</v>
      </c>
      <c r="I81" s="32">
        <f>上川北部!G53</f>
        <v>234</v>
      </c>
      <c r="J81" s="32">
        <f>上川北部!H53</f>
        <v>100</v>
      </c>
      <c r="K81" s="32">
        <f>上川北部!I53</f>
        <v>237</v>
      </c>
      <c r="L81" s="51">
        <f>上川北部!J53</f>
        <v>0</v>
      </c>
    </row>
    <row r="82" spans="1:12" ht="63.75" customHeight="1">
      <c r="A82" s="6" t="s">
        <v>1142</v>
      </c>
      <c r="B82" s="14" t="s">
        <v>1143</v>
      </c>
      <c r="C82" s="14"/>
      <c r="D82" s="14"/>
      <c r="E82" s="14"/>
      <c r="F82" s="32">
        <f t="shared" si="3"/>
        <v>491</v>
      </c>
      <c r="G82" s="32">
        <f>富良野!E38</f>
        <v>0</v>
      </c>
      <c r="H82" s="32">
        <f>富良野!F38</f>
        <v>63</v>
      </c>
      <c r="I82" s="32">
        <f>富良野!G38</f>
        <v>58</v>
      </c>
      <c r="J82" s="32">
        <f>富良野!H38</f>
        <v>76</v>
      </c>
      <c r="K82" s="32">
        <f>富良野!I38</f>
        <v>251</v>
      </c>
      <c r="L82" s="51">
        <f>富良野!J38</f>
        <v>43</v>
      </c>
    </row>
    <row r="83" spans="1:12" ht="63.75" customHeight="1">
      <c r="A83" s="6" t="s">
        <v>851</v>
      </c>
      <c r="B83" s="14" t="s">
        <v>1144</v>
      </c>
      <c r="C83" s="14"/>
      <c r="D83" s="14"/>
      <c r="E83" s="14"/>
      <c r="F83" s="32">
        <f t="shared" si="3"/>
        <v>763</v>
      </c>
      <c r="G83" s="32">
        <f>留萌!E50</f>
        <v>0</v>
      </c>
      <c r="H83" s="32">
        <f>留萌!F50</f>
        <v>286</v>
      </c>
      <c r="I83" s="32">
        <f>留萌!G50</f>
        <v>50</v>
      </c>
      <c r="J83" s="32">
        <f>留萌!H50</f>
        <v>117</v>
      </c>
      <c r="K83" s="32">
        <f>留萌!I50</f>
        <v>310</v>
      </c>
      <c r="L83" s="51">
        <f>留萌!J50</f>
        <v>0</v>
      </c>
    </row>
    <row r="84" spans="1:12" ht="63.75" customHeight="1">
      <c r="A84" s="6" t="s">
        <v>345</v>
      </c>
      <c r="B84" s="14" t="s">
        <v>1145</v>
      </c>
      <c r="C84" s="14"/>
      <c r="D84" s="14"/>
      <c r="E84" s="14"/>
      <c r="F84" s="32">
        <f t="shared" si="3"/>
        <v>775</v>
      </c>
      <c r="G84" s="32">
        <f>宗谷!E59</f>
        <v>0</v>
      </c>
      <c r="H84" s="32">
        <f>宗谷!F59</f>
        <v>282</v>
      </c>
      <c r="I84" s="32">
        <f>宗谷!G59</f>
        <v>82</v>
      </c>
      <c r="J84" s="32">
        <f>宗谷!H59</f>
        <v>147</v>
      </c>
      <c r="K84" s="32">
        <f>宗谷!I59</f>
        <v>264</v>
      </c>
      <c r="L84" s="51">
        <f>宗谷!J59</f>
        <v>0</v>
      </c>
    </row>
    <row r="85" spans="1:12" ht="63.75" customHeight="1">
      <c r="A85" s="6" t="s">
        <v>1146</v>
      </c>
      <c r="B85" s="14" t="s">
        <v>1147</v>
      </c>
      <c r="C85" s="14"/>
      <c r="D85" s="14"/>
      <c r="E85" s="14"/>
      <c r="F85" s="32">
        <f t="shared" si="3"/>
        <v>2961</v>
      </c>
      <c r="G85" s="32">
        <f>北網!E140</f>
        <v>315</v>
      </c>
      <c r="H85" s="32">
        <f>北網!F140</f>
        <v>1111</v>
      </c>
      <c r="I85" s="32">
        <f>北網!G140</f>
        <v>222</v>
      </c>
      <c r="J85" s="32">
        <f>北網!H140</f>
        <v>347</v>
      </c>
      <c r="K85" s="32">
        <f>北網!I140</f>
        <v>880</v>
      </c>
      <c r="L85" s="51">
        <f>北網!J140</f>
        <v>86</v>
      </c>
    </row>
    <row r="86" spans="1:12" ht="63.75" customHeight="1">
      <c r="A86" s="6" t="s">
        <v>1148</v>
      </c>
      <c r="B86" s="14" t="s">
        <v>785</v>
      </c>
      <c r="C86" s="14"/>
      <c r="D86" s="14"/>
      <c r="E86" s="14"/>
      <c r="F86" s="32">
        <f t="shared" si="3"/>
        <v>1133</v>
      </c>
      <c r="G86" s="32">
        <f>遠紋!E68</f>
        <v>0</v>
      </c>
      <c r="H86" s="32">
        <f>遠紋!F68</f>
        <v>518</v>
      </c>
      <c r="I86" s="32">
        <f>遠紋!G68</f>
        <v>0</v>
      </c>
      <c r="J86" s="32">
        <f>遠紋!H68</f>
        <v>295</v>
      </c>
      <c r="K86" s="32">
        <f>遠紋!I68</f>
        <v>320</v>
      </c>
      <c r="L86" s="51">
        <f>遠紋!J68</f>
        <v>0</v>
      </c>
    </row>
    <row r="87" spans="1:12" ht="63.75" customHeight="1">
      <c r="A87" s="6" t="s">
        <v>1149</v>
      </c>
      <c r="B87" s="14" t="s">
        <v>910</v>
      </c>
      <c r="C87" s="14"/>
      <c r="D87" s="14"/>
      <c r="E87" s="14"/>
      <c r="F87" s="32">
        <f t="shared" si="3"/>
        <v>4622</v>
      </c>
      <c r="G87" s="32">
        <f>十勝!E188</f>
        <v>414</v>
      </c>
      <c r="H87" s="32">
        <f>十勝!F188</f>
        <v>1012</v>
      </c>
      <c r="I87" s="32">
        <f>十勝!G188</f>
        <v>362</v>
      </c>
      <c r="J87" s="32">
        <f>十勝!H188</f>
        <v>763</v>
      </c>
      <c r="K87" s="32">
        <f>十勝!I188</f>
        <v>2071</v>
      </c>
      <c r="L87" s="51">
        <f>十勝!J188</f>
        <v>0</v>
      </c>
    </row>
    <row r="88" spans="1:12" ht="63.75" customHeight="1">
      <c r="A88" s="6" t="s">
        <v>1150</v>
      </c>
      <c r="B88" s="14" t="s">
        <v>1151</v>
      </c>
      <c r="C88" s="14"/>
      <c r="D88" s="14"/>
      <c r="E88" s="14"/>
      <c r="F88" s="32">
        <f t="shared" si="3"/>
        <v>3594</v>
      </c>
      <c r="G88" s="32">
        <f>釧路!E116</f>
        <v>376</v>
      </c>
      <c r="H88" s="32">
        <f>釧路!F116</f>
        <v>568</v>
      </c>
      <c r="I88" s="32">
        <f>釧路!G116</f>
        <v>63</v>
      </c>
      <c r="J88" s="32">
        <f>釧路!H116</f>
        <v>813</v>
      </c>
      <c r="K88" s="32">
        <f>釧路!I116</f>
        <v>1774</v>
      </c>
      <c r="L88" s="51">
        <f>釧路!J116</f>
        <v>0</v>
      </c>
    </row>
    <row r="89" spans="1:12" ht="63.75" customHeight="1">
      <c r="A89" s="10" t="s">
        <v>1152</v>
      </c>
      <c r="B89" s="18" t="s">
        <v>806</v>
      </c>
      <c r="C89" s="18"/>
      <c r="D89" s="18"/>
      <c r="E89" s="18"/>
      <c r="F89" s="39">
        <f t="shared" si="3"/>
        <v>594</v>
      </c>
      <c r="G89" s="37">
        <f>根室!E44</f>
        <v>0</v>
      </c>
      <c r="H89" s="37">
        <f>根室!F44</f>
        <v>84</v>
      </c>
      <c r="I89" s="37">
        <f>根室!G44</f>
        <v>0</v>
      </c>
      <c r="J89" s="37">
        <f>根室!H44</f>
        <v>60</v>
      </c>
      <c r="K89" s="37">
        <f>根室!I44</f>
        <v>390</v>
      </c>
      <c r="L89" s="55">
        <f>根室!J44</f>
        <v>60</v>
      </c>
    </row>
    <row r="90" spans="1:12" ht="33" customHeight="1">
      <c r="A90" s="8" t="s">
        <v>1153</v>
      </c>
      <c r="B90" s="19"/>
      <c r="C90" s="19"/>
      <c r="D90" s="19"/>
      <c r="E90" s="28"/>
      <c r="F90" s="40">
        <f t="shared" si="3"/>
        <v>80328</v>
      </c>
      <c r="G90" s="38">
        <f t="shared" ref="G90:L90" si="4">SUM(G69:G89)</f>
        <v>4058</v>
      </c>
      <c r="H90" s="38">
        <f t="shared" si="4"/>
        <v>21387</v>
      </c>
      <c r="I90" s="38">
        <f t="shared" si="4"/>
        <v>4784</v>
      </c>
      <c r="J90" s="38">
        <f t="shared" si="4"/>
        <v>14119</v>
      </c>
      <c r="K90" s="57">
        <f t="shared" si="4"/>
        <v>35411</v>
      </c>
      <c r="L90" s="58">
        <f t="shared" si="4"/>
        <v>569</v>
      </c>
    </row>
  </sheetData>
  <mergeCells count="82">
    <mergeCell ref="G8:K8"/>
    <mergeCell ref="B10:E10"/>
    <mergeCell ref="B11:E11"/>
    <mergeCell ref="B12:E12"/>
    <mergeCell ref="D15:E15"/>
    <mergeCell ref="B16:E16"/>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A33:E33"/>
    <mergeCell ref="G39:L39"/>
    <mergeCell ref="B41:E41"/>
    <mergeCell ref="B42:E42"/>
    <mergeCell ref="B43:E43"/>
    <mergeCell ref="B44:E44"/>
    <mergeCell ref="B45:E45"/>
    <mergeCell ref="B46:E46"/>
    <mergeCell ref="B47:E47"/>
    <mergeCell ref="B48:E48"/>
    <mergeCell ref="B49:E49"/>
    <mergeCell ref="B50:E50"/>
    <mergeCell ref="B51:E51"/>
    <mergeCell ref="B52:E52"/>
    <mergeCell ref="B53:E53"/>
    <mergeCell ref="B54:E54"/>
    <mergeCell ref="B55:E55"/>
    <mergeCell ref="B56:E56"/>
    <mergeCell ref="B57:E57"/>
    <mergeCell ref="B58:E58"/>
    <mergeCell ref="B59:E59"/>
    <mergeCell ref="B60:E60"/>
    <mergeCell ref="B61:E61"/>
    <mergeCell ref="A62:E62"/>
    <mergeCell ref="G67:L67"/>
    <mergeCell ref="B69:E69"/>
    <mergeCell ref="B70:E70"/>
    <mergeCell ref="B71:E71"/>
    <mergeCell ref="B72:E72"/>
    <mergeCell ref="B73:E73"/>
    <mergeCell ref="B74:E74"/>
    <mergeCell ref="B75:E75"/>
    <mergeCell ref="B76:E76"/>
    <mergeCell ref="B77:E77"/>
    <mergeCell ref="B78:E78"/>
    <mergeCell ref="B79:E79"/>
    <mergeCell ref="B80:E80"/>
    <mergeCell ref="B81:E81"/>
    <mergeCell ref="B82:E82"/>
    <mergeCell ref="B83:E83"/>
    <mergeCell ref="B84:E84"/>
    <mergeCell ref="B85:E85"/>
    <mergeCell ref="B86:E86"/>
    <mergeCell ref="B87:E87"/>
    <mergeCell ref="B88:E88"/>
    <mergeCell ref="B89:E89"/>
    <mergeCell ref="A90:E90"/>
    <mergeCell ref="A8:E9"/>
    <mergeCell ref="F8:F9"/>
    <mergeCell ref="A13:A15"/>
    <mergeCell ref="F13:F15"/>
    <mergeCell ref="G13:G15"/>
    <mergeCell ref="H13:H15"/>
    <mergeCell ref="I13:I15"/>
    <mergeCell ref="J13:J15"/>
    <mergeCell ref="K13:K15"/>
    <mergeCell ref="A39:E40"/>
    <mergeCell ref="F39:F40"/>
    <mergeCell ref="A67:E68"/>
    <mergeCell ref="F67:F68"/>
  </mergeCells>
  <phoneticPr fontId="3" type="Hiragana"/>
  <hyperlinks>
    <hyperlink ref="A10" location="南渡島!A1"/>
    <hyperlink ref="A11" location="南檜山!A1"/>
    <hyperlink ref="A12" location="南渡島檜山!A1"/>
    <hyperlink ref="A16" location="後志!A1"/>
    <hyperlink ref="A17" location="南空知!A1"/>
    <hyperlink ref="A18" location="中空知!A1"/>
    <hyperlink ref="A19" location="北空知!A1"/>
    <hyperlink ref="A20" location="西胆振!A1"/>
    <hyperlink ref="A21" location="東胆振!A1"/>
    <hyperlink ref="A22" location="日高!A1"/>
    <hyperlink ref="A23" location="上川中部!A1"/>
    <hyperlink ref="A24" location="上川北部!A1"/>
    <hyperlink ref="A25" location="富良野!A1"/>
    <hyperlink ref="A26" location="留萌!A1"/>
    <hyperlink ref="A27" location="宗谷!A1"/>
    <hyperlink ref="A28" location="北網!A1"/>
    <hyperlink ref="A29" location="遠紋!A1"/>
    <hyperlink ref="A30" location="十勝!A1"/>
    <hyperlink ref="A31" location="釧路!A1"/>
    <hyperlink ref="A32" location="根室!A1"/>
    <hyperlink ref="B13" location="中央区!A1"/>
    <hyperlink ref="C13" location="北区!A1"/>
    <hyperlink ref="D13" location="東区!A1"/>
    <hyperlink ref="E13" location="白石区!A1"/>
    <hyperlink ref="B14" location="厚別区!A1"/>
    <hyperlink ref="C14" location="豊平区!A1"/>
    <hyperlink ref="D14" location="清田区!A1"/>
    <hyperlink ref="E14" location="南区!A1"/>
    <hyperlink ref="B15" location="西区!A1"/>
    <hyperlink ref="C15" location="手稲区!A1"/>
    <hyperlink ref="D15:E15" location="札幌市以外!A1"/>
  </hyperlinks>
  <pageMargins left="0.7" right="0.7" top="0.75" bottom="0.75" header="0.51180555555555496" footer="0.51180555555555496"/>
  <pageSetup paperSize="9" scale="18" fitToWidth="1" fitToHeight="1" orientation="portrait"/>
  <rowBreaks count="2" manualBreakCount="2">
    <brk id="34" max="11" man="1"/>
    <brk id="63" max="11" man="1"/>
  </rowBreaks>
  <colBreaks count="2" manualBreakCount="2">
    <brk id="4" max="89" man="1"/>
    <brk id="12" max="1048575" man="1"/>
  </colBreaks>
</worksheet>
</file>

<file path=xl/worksheets/sheet10.xml><?xml version="1.0" encoding="utf-8"?>
<worksheet xmlns:r="http://schemas.openxmlformats.org/officeDocument/2006/relationships" xmlns:mc="http://schemas.openxmlformats.org/markup-compatibility/2006" xmlns="http://schemas.openxmlformats.org/spreadsheetml/2006/main">
  <sheetPr>
    <tabColor rgb="FF92D050"/>
  </sheetPr>
  <dimension ref="A1:J95"/>
  <sheetViews>
    <sheetView view="pageBreakPreview" topLeftCell="A13" zoomScaleSheetLayoutView="100" workbookViewId="0">
      <selection activeCell="E12" sqref="E12"/>
    </sheetView>
  </sheetViews>
  <sheetFormatPr defaultRowHeight="13.5"/>
  <cols>
    <col min="1" max="1" width="14.5" customWidth="1"/>
    <col min="2" max="2" width="17.75" customWidth="1"/>
    <col min="3" max="3" width="40.5" customWidth="1"/>
    <col min="4" max="4" width="12.5" style="62" customWidth="1"/>
    <col min="5" max="1020" width="8.75" customWidth="1"/>
  </cols>
  <sheetData>
    <row r="1" spans="1:10" s="60" customFormat="1">
      <c r="B1" s="68" t="s">
        <v>1090</v>
      </c>
    </row>
    <row r="2" spans="1:10" s="60" customFormat="1">
      <c r="A2" s="60" t="s">
        <v>985</v>
      </c>
      <c r="G2" s="63"/>
    </row>
    <row r="3" spans="1:10" s="60" customFormat="1">
      <c r="G3" s="63"/>
    </row>
    <row r="4" spans="1:10" s="60" customFormat="1">
      <c r="A4" s="60" t="s">
        <v>1091</v>
      </c>
      <c r="G4" s="63"/>
    </row>
    <row r="5" spans="1:10" s="60" customFormat="1">
      <c r="A5" s="60" t="s">
        <v>1092</v>
      </c>
      <c r="G5" s="63"/>
    </row>
    <row r="6" spans="1:10" s="60" customFormat="1" ht="14.25" customHeight="1">
      <c r="A6" s="60" t="s">
        <v>967</v>
      </c>
      <c r="G6" s="63"/>
    </row>
    <row r="7" spans="1:10" s="60" customFormat="1" ht="14.25" customHeight="1">
      <c r="A7" s="60" t="s">
        <v>496</v>
      </c>
      <c r="G7" s="63"/>
    </row>
    <row r="8" spans="1:10" s="60" customFormat="1" ht="14.25" customHeight="1">
      <c r="G8" s="63"/>
    </row>
    <row r="9" spans="1:10" s="61" customFormat="1" ht="27">
      <c r="A9" s="64" t="s">
        <v>9</v>
      </c>
      <c r="B9" s="64" t="s">
        <v>34</v>
      </c>
      <c r="C9" s="64" t="s">
        <v>40</v>
      </c>
      <c r="D9" s="70" t="s">
        <v>111</v>
      </c>
      <c r="E9" s="70" t="s">
        <v>27</v>
      </c>
      <c r="F9" s="70" t="s">
        <v>54</v>
      </c>
      <c r="G9" s="70" t="s">
        <v>57</v>
      </c>
      <c r="H9" s="70" t="s">
        <v>66</v>
      </c>
      <c r="I9" s="70" t="s">
        <v>67</v>
      </c>
      <c r="J9" s="72"/>
    </row>
    <row r="10" spans="1:10">
      <c r="A10" s="65" t="s">
        <v>64</v>
      </c>
      <c r="B10" s="65" t="s">
        <v>139</v>
      </c>
      <c r="C10" s="65" t="s">
        <v>117</v>
      </c>
      <c r="D10" s="69">
        <f t="shared" ref="D10:D21" si="0">SUM(E10:J10)</f>
        <v>60</v>
      </c>
      <c r="E10" s="71">
        <v>0</v>
      </c>
      <c r="F10" s="71">
        <v>0</v>
      </c>
      <c r="G10" s="71">
        <v>0</v>
      </c>
      <c r="H10" s="71">
        <v>60</v>
      </c>
      <c r="I10" s="71">
        <v>0</v>
      </c>
      <c r="J10" s="74"/>
    </row>
    <row r="11" spans="1:10">
      <c r="A11" s="65" t="s">
        <v>64</v>
      </c>
      <c r="B11" s="65" t="s">
        <v>139</v>
      </c>
      <c r="C11" s="65" t="s">
        <v>482</v>
      </c>
      <c r="D11" s="69">
        <f t="shared" si="0"/>
        <v>95</v>
      </c>
      <c r="E11" s="71">
        <v>0</v>
      </c>
      <c r="F11" s="71">
        <v>55</v>
      </c>
      <c r="G11" s="71">
        <v>40</v>
      </c>
      <c r="H11" s="71">
        <v>0</v>
      </c>
      <c r="I11" s="71">
        <v>0</v>
      </c>
      <c r="J11" s="74"/>
    </row>
    <row r="12" spans="1:10">
      <c r="A12" s="65" t="s">
        <v>64</v>
      </c>
      <c r="B12" s="65" t="s">
        <v>139</v>
      </c>
      <c r="C12" s="65" t="s">
        <v>483</v>
      </c>
      <c r="D12" s="69">
        <f t="shared" si="0"/>
        <v>173</v>
      </c>
      <c r="E12" s="71">
        <v>56</v>
      </c>
      <c r="F12" s="71">
        <v>0</v>
      </c>
      <c r="G12" s="71">
        <v>59</v>
      </c>
      <c r="H12" s="71">
        <v>58</v>
      </c>
      <c r="I12" s="71">
        <v>0</v>
      </c>
      <c r="J12" s="74"/>
    </row>
    <row r="13" spans="1:10">
      <c r="A13" s="65" t="s">
        <v>64</v>
      </c>
      <c r="B13" s="65" t="s">
        <v>139</v>
      </c>
      <c r="C13" s="65" t="s">
        <v>340</v>
      </c>
      <c r="D13" s="69">
        <f t="shared" si="0"/>
        <v>100</v>
      </c>
      <c r="E13" s="71">
        <v>0</v>
      </c>
      <c r="F13" s="71">
        <v>50</v>
      </c>
      <c r="G13" s="71">
        <v>0</v>
      </c>
      <c r="H13" s="71">
        <v>50</v>
      </c>
      <c r="I13" s="71">
        <v>0</v>
      </c>
      <c r="J13" s="74"/>
    </row>
    <row r="14" spans="1:10" s="62" customFormat="1">
      <c r="A14" s="65" t="s">
        <v>64</v>
      </c>
      <c r="B14" s="65" t="s">
        <v>139</v>
      </c>
      <c r="C14" s="65" t="s">
        <v>485</v>
      </c>
      <c r="D14" s="69">
        <f t="shared" si="0"/>
        <v>120</v>
      </c>
      <c r="E14" s="71">
        <v>0</v>
      </c>
      <c r="F14" s="71">
        <v>0</v>
      </c>
      <c r="G14" s="71">
        <v>0</v>
      </c>
      <c r="H14" s="71">
        <v>120</v>
      </c>
      <c r="I14" s="71">
        <v>0</v>
      </c>
      <c r="J14" s="74"/>
    </row>
    <row r="15" spans="1:10" s="62" customFormat="1">
      <c r="A15" s="65" t="s">
        <v>64</v>
      </c>
      <c r="B15" s="65" t="s">
        <v>139</v>
      </c>
      <c r="C15" s="65" t="s">
        <v>267</v>
      </c>
      <c r="D15" s="69">
        <f t="shared" si="0"/>
        <v>98</v>
      </c>
      <c r="E15" s="71">
        <v>0</v>
      </c>
      <c r="F15" s="71">
        <v>98</v>
      </c>
      <c r="G15" s="71">
        <v>0</v>
      </c>
      <c r="H15" s="71">
        <v>0</v>
      </c>
      <c r="I15" s="71">
        <v>0</v>
      </c>
      <c r="J15" s="74"/>
    </row>
    <row r="16" spans="1:10" s="62" customFormat="1">
      <c r="A16" s="65" t="s">
        <v>64</v>
      </c>
      <c r="B16" s="65" t="s">
        <v>139</v>
      </c>
      <c r="C16" s="65" t="s">
        <v>329</v>
      </c>
      <c r="D16" s="69">
        <f t="shared" si="0"/>
        <v>188</v>
      </c>
      <c r="E16" s="71">
        <v>0</v>
      </c>
      <c r="F16" s="71">
        <v>170</v>
      </c>
      <c r="G16" s="71">
        <v>0</v>
      </c>
      <c r="H16" s="71">
        <v>18</v>
      </c>
      <c r="I16" s="71">
        <v>0</v>
      </c>
      <c r="J16" s="74"/>
    </row>
    <row r="17" spans="1:10" s="62" customFormat="1">
      <c r="A17" s="65" t="s">
        <v>64</v>
      </c>
      <c r="B17" s="65" t="s">
        <v>139</v>
      </c>
      <c r="C17" s="65" t="s">
        <v>5</v>
      </c>
      <c r="D17" s="69">
        <f t="shared" si="0"/>
        <v>80</v>
      </c>
      <c r="E17" s="71">
        <v>0</v>
      </c>
      <c r="F17" s="71">
        <v>80</v>
      </c>
      <c r="G17" s="71">
        <v>0</v>
      </c>
      <c r="H17" s="71">
        <v>0</v>
      </c>
      <c r="I17" s="71">
        <v>0</v>
      </c>
      <c r="J17" s="74"/>
    </row>
    <row r="18" spans="1:10" s="62" customFormat="1">
      <c r="A18" s="65" t="s">
        <v>64</v>
      </c>
      <c r="B18" s="65" t="s">
        <v>139</v>
      </c>
      <c r="C18" s="65" t="s">
        <v>488</v>
      </c>
      <c r="D18" s="69">
        <f t="shared" si="0"/>
        <v>120</v>
      </c>
      <c r="E18" s="71">
        <v>0</v>
      </c>
      <c r="F18" s="71">
        <v>120</v>
      </c>
      <c r="G18" s="71">
        <v>0</v>
      </c>
      <c r="H18" s="71">
        <v>0</v>
      </c>
      <c r="I18" s="71">
        <v>0</v>
      </c>
      <c r="J18" s="74"/>
    </row>
    <row r="19" spans="1:10" s="62" customFormat="1">
      <c r="A19" s="65" t="s">
        <v>64</v>
      </c>
      <c r="B19" s="65" t="s">
        <v>139</v>
      </c>
      <c r="C19" s="65" t="s">
        <v>490</v>
      </c>
      <c r="D19" s="69">
        <f t="shared" si="0"/>
        <v>386</v>
      </c>
      <c r="E19" s="71">
        <v>0</v>
      </c>
      <c r="F19" s="71">
        <v>0</v>
      </c>
      <c r="G19" s="71">
        <v>92</v>
      </c>
      <c r="H19" s="71">
        <v>294</v>
      </c>
      <c r="I19" s="71">
        <v>0</v>
      </c>
      <c r="J19" s="74"/>
    </row>
    <row r="20" spans="1:10" s="62" customFormat="1">
      <c r="A20" s="65" t="s">
        <v>64</v>
      </c>
      <c r="B20" s="65" t="s">
        <v>139</v>
      </c>
      <c r="C20" s="65" t="s">
        <v>476</v>
      </c>
      <c r="D20" s="69">
        <f t="shared" si="0"/>
        <v>100</v>
      </c>
      <c r="E20" s="71">
        <v>0</v>
      </c>
      <c r="F20" s="71">
        <v>50</v>
      </c>
      <c r="G20" s="71">
        <v>0</v>
      </c>
      <c r="H20" s="71">
        <v>50</v>
      </c>
      <c r="I20" s="71">
        <v>0</v>
      </c>
      <c r="J20" s="74"/>
    </row>
    <row r="21" spans="1:10" s="62" customFormat="1">
      <c r="A21" s="65" t="s">
        <v>64</v>
      </c>
      <c r="B21" s="65" t="s">
        <v>139</v>
      </c>
      <c r="C21" s="65" t="s">
        <v>492</v>
      </c>
      <c r="D21" s="69">
        <f t="shared" si="0"/>
        <v>609</v>
      </c>
      <c r="E21" s="71">
        <v>0</v>
      </c>
      <c r="F21" s="71">
        <v>196</v>
      </c>
      <c r="G21" s="71">
        <v>55</v>
      </c>
      <c r="H21" s="71">
        <v>303</v>
      </c>
      <c r="I21" s="71">
        <v>55</v>
      </c>
      <c r="J21" s="74"/>
    </row>
    <row r="22" spans="1:10" s="62" customFormat="1">
      <c r="A22" s="78" t="s">
        <v>64</v>
      </c>
      <c r="B22" s="65" t="s">
        <v>139</v>
      </c>
      <c r="C22" s="78" t="s">
        <v>543</v>
      </c>
      <c r="D22" s="69">
        <v>170</v>
      </c>
      <c r="E22" s="69">
        <v>0</v>
      </c>
      <c r="F22" s="78">
        <v>170</v>
      </c>
      <c r="G22" s="78">
        <v>0</v>
      </c>
      <c r="H22" s="78">
        <v>0</v>
      </c>
      <c r="I22" s="78">
        <v>0</v>
      </c>
      <c r="J22" s="74"/>
    </row>
    <row r="23" spans="1:10" s="62" customFormat="1">
      <c r="A23" s="65" t="s">
        <v>903</v>
      </c>
      <c r="B23" s="65" t="s">
        <v>139</v>
      </c>
      <c r="C23" s="65" t="s">
        <v>494</v>
      </c>
      <c r="D23" s="69">
        <f t="shared" ref="D23:D33" si="1">SUM(E23:J23)</f>
        <v>19</v>
      </c>
      <c r="E23" s="71">
        <v>0</v>
      </c>
      <c r="F23" s="71">
        <v>19</v>
      </c>
      <c r="G23" s="71">
        <v>0</v>
      </c>
      <c r="H23" s="71">
        <v>0</v>
      </c>
      <c r="I23" s="71">
        <v>0</v>
      </c>
      <c r="J23" s="74"/>
    </row>
    <row r="24" spans="1:10" s="62" customFormat="1">
      <c r="A24" s="65" t="s">
        <v>903</v>
      </c>
      <c r="B24" s="65" t="s">
        <v>139</v>
      </c>
      <c r="C24" s="65" t="s">
        <v>791</v>
      </c>
      <c r="D24" s="69">
        <f t="shared" si="1"/>
        <v>19</v>
      </c>
      <c r="E24" s="71">
        <v>0</v>
      </c>
      <c r="F24" s="71">
        <v>19</v>
      </c>
      <c r="G24" s="71">
        <v>0</v>
      </c>
      <c r="H24" s="71">
        <v>0</v>
      </c>
      <c r="I24" s="71">
        <v>0</v>
      </c>
      <c r="J24" s="74"/>
    </row>
    <row r="25" spans="1:10" s="62" customFormat="1">
      <c r="A25" s="65" t="s">
        <v>903</v>
      </c>
      <c r="B25" s="65" t="s">
        <v>139</v>
      </c>
      <c r="C25" s="65" t="s">
        <v>966</v>
      </c>
      <c r="D25" s="69">
        <f t="shared" si="1"/>
        <v>14</v>
      </c>
      <c r="E25" s="71">
        <v>0</v>
      </c>
      <c r="F25" s="71">
        <v>14</v>
      </c>
      <c r="G25" s="71">
        <v>0</v>
      </c>
      <c r="H25" s="71">
        <v>0</v>
      </c>
      <c r="I25" s="71">
        <v>0</v>
      </c>
      <c r="J25" s="74"/>
    </row>
    <row r="26" spans="1:10" s="62" customFormat="1">
      <c r="A26" s="65" t="s">
        <v>903</v>
      </c>
      <c r="B26" s="65" t="s">
        <v>139</v>
      </c>
      <c r="C26" s="65" t="s">
        <v>198</v>
      </c>
      <c r="D26" s="69">
        <f t="shared" si="1"/>
        <v>19</v>
      </c>
      <c r="E26" s="71">
        <v>0</v>
      </c>
      <c r="F26" s="71">
        <v>19</v>
      </c>
      <c r="G26" s="71">
        <v>0</v>
      </c>
      <c r="H26" s="71">
        <v>0</v>
      </c>
      <c r="I26" s="71">
        <v>0</v>
      </c>
      <c r="J26" s="74"/>
    </row>
    <row r="27" spans="1:10" s="62" customFormat="1">
      <c r="A27" s="65" t="s">
        <v>903</v>
      </c>
      <c r="B27" s="65" t="s">
        <v>139</v>
      </c>
      <c r="C27" s="65" t="s">
        <v>970</v>
      </c>
      <c r="D27" s="69">
        <f t="shared" si="1"/>
        <v>18</v>
      </c>
      <c r="E27" s="71">
        <v>0</v>
      </c>
      <c r="F27" s="71">
        <v>0</v>
      </c>
      <c r="G27" s="71">
        <v>0</v>
      </c>
      <c r="H27" s="71">
        <v>18</v>
      </c>
      <c r="I27" s="71">
        <v>0</v>
      </c>
      <c r="J27" s="74"/>
    </row>
    <row r="28" spans="1:10" s="62" customFormat="1">
      <c r="A28" s="65" t="s">
        <v>903</v>
      </c>
      <c r="B28" s="65" t="s">
        <v>139</v>
      </c>
      <c r="C28" s="65" t="s">
        <v>784</v>
      </c>
      <c r="D28" s="69">
        <f t="shared" si="1"/>
        <v>13</v>
      </c>
      <c r="E28" s="71">
        <v>0</v>
      </c>
      <c r="F28" s="71">
        <v>0</v>
      </c>
      <c r="G28" s="71">
        <v>0</v>
      </c>
      <c r="H28" s="71">
        <v>0</v>
      </c>
      <c r="I28" s="71">
        <v>13</v>
      </c>
      <c r="J28" s="74"/>
    </row>
    <row r="29" spans="1:10">
      <c r="A29" s="65" t="s">
        <v>903</v>
      </c>
      <c r="B29" s="65" t="s">
        <v>139</v>
      </c>
      <c r="C29" s="65" t="s">
        <v>696</v>
      </c>
      <c r="D29" s="69">
        <f t="shared" si="1"/>
        <v>19</v>
      </c>
      <c r="E29" s="71">
        <v>0</v>
      </c>
      <c r="F29" s="71">
        <v>0</v>
      </c>
      <c r="G29" s="71">
        <v>0</v>
      </c>
      <c r="H29" s="71">
        <v>0</v>
      </c>
      <c r="I29" s="71">
        <v>19</v>
      </c>
      <c r="J29" s="74"/>
    </row>
    <row r="30" spans="1:10">
      <c r="A30" s="65" t="s">
        <v>903</v>
      </c>
      <c r="B30" s="65" t="s">
        <v>139</v>
      </c>
      <c r="C30" s="65" t="s">
        <v>622</v>
      </c>
      <c r="D30" s="69">
        <f t="shared" si="1"/>
        <v>19</v>
      </c>
      <c r="E30" s="71">
        <v>0</v>
      </c>
      <c r="F30" s="71">
        <v>0</v>
      </c>
      <c r="G30" s="71">
        <v>19</v>
      </c>
      <c r="H30" s="71">
        <v>0</v>
      </c>
      <c r="I30" s="71">
        <v>0</v>
      </c>
      <c r="J30" s="74"/>
    </row>
    <row r="31" spans="1:10">
      <c r="A31" s="65" t="s">
        <v>903</v>
      </c>
      <c r="B31" s="65" t="s">
        <v>139</v>
      </c>
      <c r="C31" s="65" t="s">
        <v>972</v>
      </c>
      <c r="D31" s="69">
        <f t="shared" si="1"/>
        <v>14</v>
      </c>
      <c r="E31" s="71">
        <v>0</v>
      </c>
      <c r="F31" s="71">
        <v>14</v>
      </c>
      <c r="G31" s="71">
        <v>0</v>
      </c>
      <c r="H31" s="71">
        <v>0</v>
      </c>
      <c r="I31" s="71">
        <v>0</v>
      </c>
      <c r="J31" s="74"/>
    </row>
    <row r="32" spans="1:10">
      <c r="A32" s="65" t="s">
        <v>903</v>
      </c>
      <c r="B32" s="65" t="s">
        <v>139</v>
      </c>
      <c r="C32" s="65" t="s">
        <v>973</v>
      </c>
      <c r="D32" s="69">
        <f t="shared" si="1"/>
        <v>19</v>
      </c>
      <c r="E32" s="71">
        <v>0</v>
      </c>
      <c r="F32" s="71">
        <v>19</v>
      </c>
      <c r="G32" s="71">
        <v>0</v>
      </c>
      <c r="H32" s="71">
        <v>0</v>
      </c>
      <c r="I32" s="71">
        <v>0</v>
      </c>
      <c r="J32" s="74"/>
    </row>
    <row r="33" spans="1:10">
      <c r="A33" s="77"/>
      <c r="B33" s="77"/>
      <c r="C33" s="65" t="s">
        <v>373</v>
      </c>
      <c r="D33" s="69">
        <f t="shared" si="1"/>
        <v>19</v>
      </c>
      <c r="E33" s="71">
        <v>0</v>
      </c>
      <c r="F33" s="71">
        <v>0</v>
      </c>
      <c r="G33" s="71">
        <v>0</v>
      </c>
      <c r="H33" s="71">
        <v>0</v>
      </c>
      <c r="I33" s="71">
        <v>19</v>
      </c>
      <c r="J33" s="74"/>
    </row>
    <row r="34" spans="1:10">
      <c r="A34" s="66" t="s">
        <v>1069</v>
      </c>
      <c r="B34" s="66"/>
      <c r="C34" s="66"/>
      <c r="D34" s="69">
        <f t="shared" ref="D34:I34" si="2">SUM(D10:D33)</f>
        <v>2491</v>
      </c>
      <c r="E34" s="69">
        <f t="shared" si="2"/>
        <v>56</v>
      </c>
      <c r="F34" s="69">
        <f t="shared" si="2"/>
        <v>1093</v>
      </c>
      <c r="G34" s="69">
        <f t="shared" si="2"/>
        <v>265</v>
      </c>
      <c r="H34" s="69">
        <f t="shared" si="2"/>
        <v>971</v>
      </c>
      <c r="I34" s="69">
        <f t="shared" si="2"/>
        <v>106</v>
      </c>
      <c r="J34" s="76"/>
    </row>
    <row r="36" spans="1:10" s="63" customFormat="1">
      <c r="A36" s="60" t="s">
        <v>1093</v>
      </c>
      <c r="B36" s="60"/>
      <c r="C36" s="60"/>
      <c r="D36" s="60"/>
      <c r="E36" s="60"/>
      <c r="F36" s="60"/>
    </row>
    <row r="37" spans="1:10" s="63" customFormat="1">
      <c r="A37" s="60" t="s">
        <v>1095</v>
      </c>
      <c r="B37" s="60"/>
      <c r="C37" s="60"/>
      <c r="D37" s="60"/>
      <c r="E37" s="60"/>
      <c r="F37" s="60"/>
    </row>
    <row r="39" spans="1:10" s="61" customFormat="1" ht="27">
      <c r="A39" s="64" t="s">
        <v>9</v>
      </c>
      <c r="B39" s="64" t="s">
        <v>34</v>
      </c>
      <c r="C39" s="64" t="s">
        <v>40</v>
      </c>
      <c r="D39" s="70" t="s">
        <v>111</v>
      </c>
      <c r="E39" s="70" t="s">
        <v>27</v>
      </c>
      <c r="F39" s="70" t="s">
        <v>54</v>
      </c>
      <c r="G39" s="70" t="s">
        <v>57</v>
      </c>
      <c r="H39" s="70" t="s">
        <v>66</v>
      </c>
      <c r="I39" s="70" t="s">
        <v>67</v>
      </c>
      <c r="J39" s="70" t="s">
        <v>68</v>
      </c>
    </row>
    <row r="40" spans="1:10">
      <c r="A40" s="65" t="s">
        <v>64</v>
      </c>
      <c r="B40" s="65" t="s">
        <v>139</v>
      </c>
      <c r="C40" s="65" t="s">
        <v>117</v>
      </c>
      <c r="D40" s="69">
        <f t="shared" ref="D40:D51" si="3">SUM(E40:J40)</f>
        <v>60</v>
      </c>
      <c r="E40" s="71">
        <v>0</v>
      </c>
      <c r="F40" s="71">
        <v>0</v>
      </c>
      <c r="G40" s="71">
        <v>0</v>
      </c>
      <c r="H40" s="71">
        <v>60</v>
      </c>
      <c r="I40" s="71">
        <v>0</v>
      </c>
      <c r="J40" s="77">
        <v>0</v>
      </c>
    </row>
    <row r="41" spans="1:10">
      <c r="A41" s="65" t="s">
        <v>64</v>
      </c>
      <c r="B41" s="65" t="s">
        <v>139</v>
      </c>
      <c r="C41" s="65" t="s">
        <v>482</v>
      </c>
      <c r="D41" s="69">
        <f t="shared" si="3"/>
        <v>95</v>
      </c>
      <c r="E41" s="71">
        <v>0</v>
      </c>
      <c r="F41" s="71">
        <v>55</v>
      </c>
      <c r="G41" s="71">
        <v>40</v>
      </c>
      <c r="H41" s="71">
        <v>0</v>
      </c>
      <c r="I41" s="71">
        <v>0</v>
      </c>
      <c r="J41" s="77">
        <v>0</v>
      </c>
    </row>
    <row r="42" spans="1:10">
      <c r="A42" s="65" t="s">
        <v>64</v>
      </c>
      <c r="B42" s="65" t="s">
        <v>139</v>
      </c>
      <c r="C42" s="65" t="s">
        <v>483</v>
      </c>
      <c r="D42" s="69">
        <f t="shared" si="3"/>
        <v>173</v>
      </c>
      <c r="E42" s="71">
        <v>56</v>
      </c>
      <c r="F42" s="71">
        <v>0</v>
      </c>
      <c r="G42" s="71">
        <v>59</v>
      </c>
      <c r="H42" s="71">
        <v>58</v>
      </c>
      <c r="I42" s="71">
        <v>0</v>
      </c>
      <c r="J42" s="77">
        <v>0</v>
      </c>
    </row>
    <row r="43" spans="1:10">
      <c r="A43" s="65" t="s">
        <v>64</v>
      </c>
      <c r="B43" s="65" t="s">
        <v>139</v>
      </c>
      <c r="C43" s="65" t="s">
        <v>340</v>
      </c>
      <c r="D43" s="69">
        <f t="shared" si="3"/>
        <v>100</v>
      </c>
      <c r="E43" s="71">
        <v>0</v>
      </c>
      <c r="F43" s="71">
        <v>50</v>
      </c>
      <c r="G43" s="71">
        <v>0</v>
      </c>
      <c r="H43" s="71">
        <v>50</v>
      </c>
      <c r="I43" s="71">
        <v>0</v>
      </c>
      <c r="J43" s="77">
        <v>0</v>
      </c>
    </row>
    <row r="44" spans="1:10" s="62" customFormat="1">
      <c r="A44" s="65" t="s">
        <v>64</v>
      </c>
      <c r="B44" s="65" t="s">
        <v>139</v>
      </c>
      <c r="C44" s="65" t="s">
        <v>485</v>
      </c>
      <c r="D44" s="69">
        <f t="shared" si="3"/>
        <v>120</v>
      </c>
      <c r="E44" s="71">
        <v>0</v>
      </c>
      <c r="F44" s="71">
        <v>0</v>
      </c>
      <c r="G44" s="71">
        <v>0</v>
      </c>
      <c r="H44" s="71">
        <v>120</v>
      </c>
      <c r="I44" s="71">
        <v>0</v>
      </c>
      <c r="J44" s="78">
        <v>0</v>
      </c>
    </row>
    <row r="45" spans="1:10" s="62" customFormat="1">
      <c r="A45" s="65" t="s">
        <v>64</v>
      </c>
      <c r="B45" s="65" t="s">
        <v>139</v>
      </c>
      <c r="C45" s="65" t="s">
        <v>267</v>
      </c>
      <c r="D45" s="69">
        <f t="shared" si="3"/>
        <v>98</v>
      </c>
      <c r="E45" s="71">
        <v>0</v>
      </c>
      <c r="F45" s="71">
        <v>0</v>
      </c>
      <c r="G45" s="71">
        <v>0</v>
      </c>
      <c r="H45" s="71">
        <v>98</v>
      </c>
      <c r="I45" s="71">
        <v>0</v>
      </c>
      <c r="J45" s="78">
        <v>0</v>
      </c>
    </row>
    <row r="46" spans="1:10" s="62" customFormat="1">
      <c r="A46" s="65" t="s">
        <v>64</v>
      </c>
      <c r="B46" s="65" t="s">
        <v>139</v>
      </c>
      <c r="C46" s="65" t="s">
        <v>329</v>
      </c>
      <c r="D46" s="69">
        <f t="shared" si="3"/>
        <v>188</v>
      </c>
      <c r="E46" s="71">
        <v>0</v>
      </c>
      <c r="F46" s="71">
        <v>170</v>
      </c>
      <c r="G46" s="71">
        <v>0</v>
      </c>
      <c r="H46" s="71">
        <v>18</v>
      </c>
      <c r="I46" s="71">
        <v>0</v>
      </c>
      <c r="J46" s="78">
        <v>0</v>
      </c>
    </row>
    <row r="47" spans="1:10" s="62" customFormat="1">
      <c r="A47" s="65" t="s">
        <v>64</v>
      </c>
      <c r="B47" s="65" t="s">
        <v>139</v>
      </c>
      <c r="C47" s="65" t="s">
        <v>5</v>
      </c>
      <c r="D47" s="69">
        <f t="shared" si="3"/>
        <v>80</v>
      </c>
      <c r="E47" s="71">
        <v>0</v>
      </c>
      <c r="F47" s="71">
        <v>80</v>
      </c>
      <c r="G47" s="71">
        <v>0</v>
      </c>
      <c r="H47" s="71">
        <v>0</v>
      </c>
      <c r="I47" s="71">
        <v>0</v>
      </c>
      <c r="J47" s="78">
        <v>0</v>
      </c>
    </row>
    <row r="48" spans="1:10" s="62" customFormat="1">
      <c r="A48" s="65" t="s">
        <v>64</v>
      </c>
      <c r="B48" s="65" t="s">
        <v>139</v>
      </c>
      <c r="C48" s="65" t="s">
        <v>488</v>
      </c>
      <c r="D48" s="69">
        <f t="shared" si="3"/>
        <v>120</v>
      </c>
      <c r="E48" s="71">
        <v>0</v>
      </c>
      <c r="F48" s="71">
        <v>120</v>
      </c>
      <c r="G48" s="71">
        <v>0</v>
      </c>
      <c r="H48" s="71">
        <v>0</v>
      </c>
      <c r="I48" s="71">
        <v>0</v>
      </c>
      <c r="J48" s="78">
        <v>0</v>
      </c>
    </row>
    <row r="49" spans="1:10" s="62" customFormat="1">
      <c r="A49" s="65" t="s">
        <v>64</v>
      </c>
      <c r="B49" s="65" t="s">
        <v>139</v>
      </c>
      <c r="C49" s="65" t="s">
        <v>490</v>
      </c>
      <c r="D49" s="69">
        <f t="shared" si="3"/>
        <v>386</v>
      </c>
      <c r="E49" s="71">
        <v>0</v>
      </c>
      <c r="F49" s="71">
        <v>0</v>
      </c>
      <c r="G49" s="71">
        <v>92</v>
      </c>
      <c r="H49" s="71">
        <v>294</v>
      </c>
      <c r="I49" s="71">
        <v>0</v>
      </c>
      <c r="J49" s="78">
        <v>0</v>
      </c>
    </row>
    <row r="50" spans="1:10" s="62" customFormat="1">
      <c r="A50" s="65" t="s">
        <v>64</v>
      </c>
      <c r="B50" s="65" t="s">
        <v>139</v>
      </c>
      <c r="C50" s="65" t="s">
        <v>476</v>
      </c>
      <c r="D50" s="69">
        <f t="shared" si="3"/>
        <v>100</v>
      </c>
      <c r="E50" s="71">
        <v>0</v>
      </c>
      <c r="F50" s="71">
        <v>50</v>
      </c>
      <c r="G50" s="71">
        <v>0</v>
      </c>
      <c r="H50" s="71">
        <v>50</v>
      </c>
      <c r="I50" s="71">
        <v>0</v>
      </c>
      <c r="J50" s="78">
        <v>0</v>
      </c>
    </row>
    <row r="51" spans="1:10" s="62" customFormat="1">
      <c r="A51" s="65" t="s">
        <v>64</v>
      </c>
      <c r="B51" s="65" t="s">
        <v>139</v>
      </c>
      <c r="C51" s="65" t="s">
        <v>492</v>
      </c>
      <c r="D51" s="69">
        <f t="shared" si="3"/>
        <v>609</v>
      </c>
      <c r="E51" s="71">
        <v>0</v>
      </c>
      <c r="F51" s="71">
        <v>196</v>
      </c>
      <c r="G51" s="71">
        <v>55</v>
      </c>
      <c r="H51" s="71">
        <v>358</v>
      </c>
      <c r="I51" s="71">
        <v>0</v>
      </c>
      <c r="J51" s="78">
        <v>0</v>
      </c>
    </row>
    <row r="52" spans="1:10" s="62" customFormat="1">
      <c r="A52" s="78" t="s">
        <v>64</v>
      </c>
      <c r="B52" s="65" t="s">
        <v>139</v>
      </c>
      <c r="C52" s="78" t="s">
        <v>543</v>
      </c>
      <c r="D52" s="69">
        <v>170</v>
      </c>
      <c r="E52" s="69">
        <v>0</v>
      </c>
      <c r="F52" s="78">
        <v>170</v>
      </c>
      <c r="G52" s="78">
        <v>0</v>
      </c>
      <c r="H52" s="78">
        <v>0</v>
      </c>
      <c r="I52" s="78">
        <v>0</v>
      </c>
      <c r="J52" s="78">
        <v>0</v>
      </c>
    </row>
    <row r="53" spans="1:10" s="62" customFormat="1">
      <c r="A53" s="65" t="s">
        <v>903</v>
      </c>
      <c r="B53" s="65" t="s">
        <v>139</v>
      </c>
      <c r="C53" s="65" t="s">
        <v>494</v>
      </c>
      <c r="D53" s="69">
        <f t="shared" ref="D53:D63" si="4">SUM(E53:J53)</f>
        <v>19</v>
      </c>
      <c r="E53" s="71">
        <v>0</v>
      </c>
      <c r="F53" s="71">
        <v>19</v>
      </c>
      <c r="G53" s="71">
        <v>0</v>
      </c>
      <c r="H53" s="71">
        <v>0</v>
      </c>
      <c r="I53" s="71">
        <v>0</v>
      </c>
      <c r="J53" s="78">
        <v>0</v>
      </c>
    </row>
    <row r="54" spans="1:10" s="62" customFormat="1">
      <c r="A54" s="65" t="s">
        <v>903</v>
      </c>
      <c r="B54" s="65" t="s">
        <v>139</v>
      </c>
      <c r="C54" s="65" t="s">
        <v>791</v>
      </c>
      <c r="D54" s="69">
        <f t="shared" si="4"/>
        <v>19</v>
      </c>
      <c r="E54" s="71">
        <v>0</v>
      </c>
      <c r="F54" s="71">
        <v>19</v>
      </c>
      <c r="G54" s="71">
        <v>0</v>
      </c>
      <c r="H54" s="71">
        <v>0</v>
      </c>
      <c r="I54" s="71">
        <v>0</v>
      </c>
      <c r="J54" s="78">
        <v>0</v>
      </c>
    </row>
    <row r="55" spans="1:10" s="62" customFormat="1">
      <c r="A55" s="65" t="s">
        <v>903</v>
      </c>
      <c r="B55" s="65" t="s">
        <v>139</v>
      </c>
      <c r="C55" s="65" t="s">
        <v>966</v>
      </c>
      <c r="D55" s="69">
        <f t="shared" si="4"/>
        <v>14</v>
      </c>
      <c r="E55" s="71">
        <v>0</v>
      </c>
      <c r="F55" s="71">
        <v>14</v>
      </c>
      <c r="G55" s="71">
        <v>0</v>
      </c>
      <c r="H55" s="71">
        <v>0</v>
      </c>
      <c r="I55" s="71">
        <v>0</v>
      </c>
      <c r="J55" s="78">
        <v>0</v>
      </c>
    </row>
    <row r="56" spans="1:10">
      <c r="A56" s="65" t="s">
        <v>903</v>
      </c>
      <c r="B56" s="65" t="s">
        <v>139</v>
      </c>
      <c r="C56" s="65" t="s">
        <v>198</v>
      </c>
      <c r="D56" s="69">
        <f t="shared" si="4"/>
        <v>19</v>
      </c>
      <c r="E56" s="71">
        <v>0</v>
      </c>
      <c r="F56" s="71">
        <v>19</v>
      </c>
      <c r="G56" s="71">
        <v>0</v>
      </c>
      <c r="H56" s="71">
        <v>0</v>
      </c>
      <c r="I56" s="71">
        <v>0</v>
      </c>
      <c r="J56" s="77">
        <v>0</v>
      </c>
    </row>
    <row r="57" spans="1:10">
      <c r="A57" s="65" t="s">
        <v>903</v>
      </c>
      <c r="B57" s="65" t="s">
        <v>139</v>
      </c>
      <c r="C57" s="65" t="s">
        <v>970</v>
      </c>
      <c r="D57" s="69">
        <f t="shared" si="4"/>
        <v>18</v>
      </c>
      <c r="E57" s="71">
        <v>0</v>
      </c>
      <c r="F57" s="71">
        <v>0</v>
      </c>
      <c r="G57" s="71">
        <v>0</v>
      </c>
      <c r="H57" s="71">
        <v>18</v>
      </c>
      <c r="I57" s="71">
        <v>0</v>
      </c>
      <c r="J57" s="77">
        <v>0</v>
      </c>
    </row>
    <row r="58" spans="1:10">
      <c r="A58" s="65" t="s">
        <v>903</v>
      </c>
      <c r="B58" s="65" t="s">
        <v>139</v>
      </c>
      <c r="C58" s="65" t="s">
        <v>784</v>
      </c>
      <c r="D58" s="69">
        <f t="shared" si="4"/>
        <v>13</v>
      </c>
      <c r="E58" s="71">
        <v>0</v>
      </c>
      <c r="F58" s="71">
        <v>0</v>
      </c>
      <c r="G58" s="71">
        <v>0</v>
      </c>
      <c r="H58" s="71">
        <v>0</v>
      </c>
      <c r="I58" s="71">
        <v>13</v>
      </c>
      <c r="J58" s="77">
        <v>0</v>
      </c>
    </row>
    <row r="59" spans="1:10">
      <c r="A59" s="65" t="s">
        <v>903</v>
      </c>
      <c r="B59" s="65" t="s">
        <v>139</v>
      </c>
      <c r="C59" s="65" t="s">
        <v>696</v>
      </c>
      <c r="D59" s="69">
        <f t="shared" si="4"/>
        <v>19</v>
      </c>
      <c r="E59" s="71">
        <v>0</v>
      </c>
      <c r="F59" s="71">
        <v>0</v>
      </c>
      <c r="G59" s="71">
        <v>0</v>
      </c>
      <c r="H59" s="71">
        <v>0</v>
      </c>
      <c r="I59" s="71">
        <v>19</v>
      </c>
      <c r="J59" s="77">
        <v>0</v>
      </c>
    </row>
    <row r="60" spans="1:10">
      <c r="A60" s="65" t="s">
        <v>903</v>
      </c>
      <c r="B60" s="65" t="s">
        <v>139</v>
      </c>
      <c r="C60" s="65" t="s">
        <v>622</v>
      </c>
      <c r="D60" s="69">
        <f t="shared" si="4"/>
        <v>19</v>
      </c>
      <c r="E60" s="71">
        <v>0</v>
      </c>
      <c r="F60" s="71">
        <v>0</v>
      </c>
      <c r="G60" s="71">
        <v>19</v>
      </c>
      <c r="H60" s="71">
        <v>0</v>
      </c>
      <c r="I60" s="71">
        <v>0</v>
      </c>
      <c r="J60" s="77">
        <v>0</v>
      </c>
    </row>
    <row r="61" spans="1:10">
      <c r="A61" s="65" t="s">
        <v>903</v>
      </c>
      <c r="B61" s="65" t="s">
        <v>139</v>
      </c>
      <c r="C61" s="65" t="s">
        <v>972</v>
      </c>
      <c r="D61" s="69">
        <f t="shared" si="4"/>
        <v>14</v>
      </c>
      <c r="E61" s="71">
        <v>0</v>
      </c>
      <c r="F61" s="71">
        <v>14</v>
      </c>
      <c r="G61" s="71">
        <v>0</v>
      </c>
      <c r="H61" s="71">
        <v>0</v>
      </c>
      <c r="I61" s="71">
        <v>0</v>
      </c>
      <c r="J61" s="77">
        <v>0</v>
      </c>
    </row>
    <row r="62" spans="1:10">
      <c r="A62" s="65" t="s">
        <v>903</v>
      </c>
      <c r="B62" s="65" t="s">
        <v>139</v>
      </c>
      <c r="C62" s="65" t="s">
        <v>973</v>
      </c>
      <c r="D62" s="69">
        <f t="shared" si="4"/>
        <v>19</v>
      </c>
      <c r="E62" s="71">
        <v>0</v>
      </c>
      <c r="F62" s="71">
        <v>19</v>
      </c>
      <c r="G62" s="71">
        <v>0</v>
      </c>
      <c r="H62" s="71">
        <v>0</v>
      </c>
      <c r="I62" s="71">
        <v>0</v>
      </c>
      <c r="J62" s="77">
        <v>0</v>
      </c>
    </row>
    <row r="63" spans="1:10">
      <c r="A63" s="77"/>
      <c r="B63" s="77"/>
      <c r="C63" s="65" t="s">
        <v>373</v>
      </c>
      <c r="D63" s="69">
        <f t="shared" si="4"/>
        <v>19</v>
      </c>
      <c r="E63" s="71">
        <v>0</v>
      </c>
      <c r="F63" s="71">
        <v>0</v>
      </c>
      <c r="G63" s="71">
        <v>0</v>
      </c>
      <c r="H63" s="71">
        <v>0</v>
      </c>
      <c r="I63" s="71">
        <v>19</v>
      </c>
      <c r="J63" s="78">
        <v>0</v>
      </c>
    </row>
    <row r="64" spans="1:10">
      <c r="A64" s="66" t="s">
        <v>1069</v>
      </c>
      <c r="B64" s="66"/>
      <c r="C64" s="66"/>
      <c r="D64" s="69">
        <f t="shared" ref="D64:J64" si="5">SUM(D40:D63)</f>
        <v>2491</v>
      </c>
      <c r="E64" s="69">
        <f t="shared" si="5"/>
        <v>56</v>
      </c>
      <c r="F64" s="69">
        <f t="shared" si="5"/>
        <v>995</v>
      </c>
      <c r="G64" s="69">
        <f t="shared" si="5"/>
        <v>265</v>
      </c>
      <c r="H64" s="69">
        <f t="shared" si="5"/>
        <v>1124</v>
      </c>
      <c r="I64" s="69">
        <f t="shared" si="5"/>
        <v>51</v>
      </c>
      <c r="J64" s="69">
        <f t="shared" si="5"/>
        <v>0</v>
      </c>
    </row>
    <row r="66" spans="1:10" s="63" customFormat="1">
      <c r="A66" s="60" t="s">
        <v>929</v>
      </c>
      <c r="B66" s="60"/>
      <c r="C66" s="60"/>
      <c r="D66" s="60"/>
      <c r="E66" s="60"/>
      <c r="F66" s="60"/>
    </row>
    <row r="67" spans="1:10" s="63" customFormat="1">
      <c r="A67" s="60" t="s">
        <v>1061</v>
      </c>
      <c r="B67" s="60"/>
      <c r="C67" s="60"/>
      <c r="D67" s="60"/>
      <c r="E67" s="60"/>
      <c r="F67" s="60"/>
    </row>
    <row r="68" spans="1:10">
      <c r="A68" s="67" t="s">
        <v>1096</v>
      </c>
    </row>
    <row r="70" spans="1:10" s="61" customFormat="1" ht="27">
      <c r="A70" s="64" t="s">
        <v>9</v>
      </c>
      <c r="B70" s="64" t="s">
        <v>34</v>
      </c>
      <c r="C70" s="64" t="s">
        <v>40</v>
      </c>
      <c r="D70" s="70" t="s">
        <v>111</v>
      </c>
      <c r="E70" s="70" t="s">
        <v>27</v>
      </c>
      <c r="F70" s="70" t="s">
        <v>54</v>
      </c>
      <c r="G70" s="70" t="s">
        <v>57</v>
      </c>
      <c r="H70" s="70" t="s">
        <v>66</v>
      </c>
      <c r="I70" s="70" t="s">
        <v>67</v>
      </c>
      <c r="J70" s="70" t="s">
        <v>68</v>
      </c>
    </row>
    <row r="71" spans="1:10">
      <c r="A71" s="65" t="s">
        <v>64</v>
      </c>
      <c r="B71" s="65" t="s">
        <v>139</v>
      </c>
      <c r="C71" s="65" t="s">
        <v>117</v>
      </c>
      <c r="D71" s="69">
        <f t="shared" ref="D71:D82" si="6">SUM(E71:J71)</f>
        <v>60</v>
      </c>
      <c r="E71" s="71">
        <v>0</v>
      </c>
      <c r="F71" s="71">
        <v>0</v>
      </c>
      <c r="G71" s="71">
        <v>0</v>
      </c>
      <c r="H71" s="71">
        <v>60</v>
      </c>
      <c r="I71" s="71">
        <v>0</v>
      </c>
      <c r="J71" s="77">
        <v>0</v>
      </c>
    </row>
    <row r="72" spans="1:10">
      <c r="A72" s="65" t="s">
        <v>64</v>
      </c>
      <c r="B72" s="65" t="s">
        <v>139</v>
      </c>
      <c r="C72" s="65" t="s">
        <v>482</v>
      </c>
      <c r="D72" s="69">
        <f t="shared" si="6"/>
        <v>95</v>
      </c>
      <c r="E72" s="71">
        <v>0</v>
      </c>
      <c r="F72" s="71">
        <v>55</v>
      </c>
      <c r="G72" s="71">
        <v>40</v>
      </c>
      <c r="H72" s="71">
        <v>0</v>
      </c>
      <c r="I72" s="71">
        <v>0</v>
      </c>
      <c r="J72" s="77">
        <v>0</v>
      </c>
    </row>
    <row r="73" spans="1:10">
      <c r="A73" s="65" t="s">
        <v>64</v>
      </c>
      <c r="B73" s="65" t="s">
        <v>139</v>
      </c>
      <c r="C73" s="65" t="s">
        <v>483</v>
      </c>
      <c r="D73" s="69">
        <f t="shared" si="6"/>
        <v>173</v>
      </c>
      <c r="E73" s="71">
        <v>0</v>
      </c>
      <c r="F73" s="71">
        <v>0</v>
      </c>
      <c r="G73" s="71">
        <v>0</v>
      </c>
      <c r="H73" s="71">
        <v>0</v>
      </c>
      <c r="I73" s="71">
        <v>173</v>
      </c>
      <c r="J73" s="77">
        <v>0</v>
      </c>
    </row>
    <row r="74" spans="1:10">
      <c r="A74" s="65" t="s">
        <v>64</v>
      </c>
      <c r="B74" s="65" t="s">
        <v>139</v>
      </c>
      <c r="C74" s="65" t="s">
        <v>340</v>
      </c>
      <c r="D74" s="69">
        <f t="shared" si="6"/>
        <v>100</v>
      </c>
      <c r="E74" s="71">
        <v>0</v>
      </c>
      <c r="F74" s="71">
        <v>0</v>
      </c>
      <c r="G74" s="71">
        <v>0</v>
      </c>
      <c r="H74" s="71">
        <v>50</v>
      </c>
      <c r="I74" s="71">
        <v>50</v>
      </c>
      <c r="J74" s="77">
        <v>0</v>
      </c>
    </row>
    <row r="75" spans="1:10" s="62" customFormat="1">
      <c r="A75" s="65" t="s">
        <v>64</v>
      </c>
      <c r="B75" s="65" t="s">
        <v>139</v>
      </c>
      <c r="C75" s="65" t="s">
        <v>485</v>
      </c>
      <c r="D75" s="69">
        <f t="shared" si="6"/>
        <v>120</v>
      </c>
      <c r="E75" s="71">
        <v>0</v>
      </c>
      <c r="F75" s="71">
        <v>0</v>
      </c>
      <c r="G75" s="71">
        <v>0</v>
      </c>
      <c r="H75" s="71">
        <v>120</v>
      </c>
      <c r="I75" s="71">
        <v>0</v>
      </c>
      <c r="J75" s="78">
        <v>0</v>
      </c>
    </row>
    <row r="76" spans="1:10" s="62" customFormat="1">
      <c r="A76" s="65" t="s">
        <v>64</v>
      </c>
      <c r="B76" s="65" t="s">
        <v>139</v>
      </c>
      <c r="C76" s="65" t="s">
        <v>267</v>
      </c>
      <c r="D76" s="69">
        <f t="shared" si="6"/>
        <v>98</v>
      </c>
      <c r="E76" s="71">
        <v>0</v>
      </c>
      <c r="F76" s="71">
        <v>0</v>
      </c>
      <c r="G76" s="71">
        <v>0</v>
      </c>
      <c r="H76" s="71">
        <v>98</v>
      </c>
      <c r="I76" s="71">
        <v>0</v>
      </c>
      <c r="J76" s="78">
        <v>0</v>
      </c>
    </row>
    <row r="77" spans="1:10" s="62" customFormat="1">
      <c r="A77" s="65" t="s">
        <v>64</v>
      </c>
      <c r="B77" s="65" t="s">
        <v>139</v>
      </c>
      <c r="C77" s="65" t="s">
        <v>329</v>
      </c>
      <c r="D77" s="69">
        <f t="shared" si="6"/>
        <v>188</v>
      </c>
      <c r="E77" s="71">
        <v>0</v>
      </c>
      <c r="F77" s="71">
        <v>170</v>
      </c>
      <c r="G77" s="71">
        <v>0</v>
      </c>
      <c r="H77" s="71">
        <v>18</v>
      </c>
      <c r="I77" s="71">
        <v>0</v>
      </c>
      <c r="J77" s="78">
        <v>0</v>
      </c>
    </row>
    <row r="78" spans="1:10" s="62" customFormat="1">
      <c r="A78" s="65" t="s">
        <v>64</v>
      </c>
      <c r="B78" s="65" t="s">
        <v>139</v>
      </c>
      <c r="C78" s="65" t="s">
        <v>5</v>
      </c>
      <c r="D78" s="69">
        <f t="shared" si="6"/>
        <v>80</v>
      </c>
      <c r="E78" s="71">
        <v>0</v>
      </c>
      <c r="F78" s="71">
        <v>0</v>
      </c>
      <c r="G78" s="71">
        <v>0</v>
      </c>
      <c r="H78" s="71">
        <v>0</v>
      </c>
      <c r="I78" s="71">
        <v>80</v>
      </c>
      <c r="J78" s="78">
        <v>0</v>
      </c>
    </row>
    <row r="79" spans="1:10" s="62" customFormat="1">
      <c r="A79" s="65" t="s">
        <v>64</v>
      </c>
      <c r="B79" s="65" t="s">
        <v>139</v>
      </c>
      <c r="C79" s="65" t="s">
        <v>488</v>
      </c>
      <c r="D79" s="69">
        <f t="shared" si="6"/>
        <v>120</v>
      </c>
      <c r="E79" s="71">
        <v>0</v>
      </c>
      <c r="F79" s="71">
        <v>120</v>
      </c>
      <c r="G79" s="71">
        <v>0</v>
      </c>
      <c r="H79" s="71">
        <v>0</v>
      </c>
      <c r="I79" s="71">
        <v>0</v>
      </c>
      <c r="J79" s="78">
        <v>0</v>
      </c>
    </row>
    <row r="80" spans="1:10" s="62" customFormat="1">
      <c r="A80" s="65" t="s">
        <v>64</v>
      </c>
      <c r="B80" s="65" t="s">
        <v>139</v>
      </c>
      <c r="C80" s="65" t="s">
        <v>490</v>
      </c>
      <c r="D80" s="69">
        <f t="shared" si="6"/>
        <v>386</v>
      </c>
      <c r="E80" s="71">
        <v>0</v>
      </c>
      <c r="F80" s="71">
        <v>0</v>
      </c>
      <c r="G80" s="71">
        <v>0</v>
      </c>
      <c r="H80" s="71">
        <v>0</v>
      </c>
      <c r="I80" s="71">
        <v>386</v>
      </c>
      <c r="J80" s="78">
        <v>0</v>
      </c>
    </row>
    <row r="81" spans="1:10" s="62" customFormat="1">
      <c r="A81" s="65" t="s">
        <v>64</v>
      </c>
      <c r="B81" s="65" t="s">
        <v>139</v>
      </c>
      <c r="C81" s="65" t="s">
        <v>476</v>
      </c>
      <c r="D81" s="69">
        <f t="shared" si="6"/>
        <v>100</v>
      </c>
      <c r="E81" s="71">
        <v>0</v>
      </c>
      <c r="F81" s="71">
        <v>50</v>
      </c>
      <c r="G81" s="71">
        <v>0</v>
      </c>
      <c r="H81" s="71">
        <v>50</v>
      </c>
      <c r="I81" s="71">
        <v>0</v>
      </c>
      <c r="J81" s="78">
        <v>0</v>
      </c>
    </row>
    <row r="82" spans="1:10" s="62" customFormat="1">
      <c r="A82" s="65" t="s">
        <v>64</v>
      </c>
      <c r="B82" s="65" t="s">
        <v>139</v>
      </c>
      <c r="C82" s="65" t="s">
        <v>492</v>
      </c>
      <c r="D82" s="69">
        <f t="shared" si="6"/>
        <v>609</v>
      </c>
      <c r="E82" s="71">
        <v>0</v>
      </c>
      <c r="F82" s="71">
        <v>0</v>
      </c>
      <c r="G82" s="71">
        <v>0</v>
      </c>
      <c r="H82" s="71">
        <v>0</v>
      </c>
      <c r="I82" s="71">
        <v>609</v>
      </c>
      <c r="J82" s="78">
        <v>0</v>
      </c>
    </row>
    <row r="83" spans="1:10" s="62" customFormat="1">
      <c r="A83" s="78" t="s">
        <v>64</v>
      </c>
      <c r="B83" s="65" t="s">
        <v>139</v>
      </c>
      <c r="C83" s="78" t="s">
        <v>543</v>
      </c>
      <c r="D83" s="69">
        <v>170</v>
      </c>
      <c r="E83" s="69">
        <v>0</v>
      </c>
      <c r="F83" s="78">
        <v>170</v>
      </c>
      <c r="G83" s="78">
        <v>0</v>
      </c>
      <c r="H83" s="78">
        <v>0</v>
      </c>
      <c r="I83" s="78">
        <v>0</v>
      </c>
      <c r="J83" s="78">
        <v>0</v>
      </c>
    </row>
    <row r="84" spans="1:10" s="62" customFormat="1">
      <c r="A84" s="65" t="s">
        <v>903</v>
      </c>
      <c r="B84" s="65" t="s">
        <v>139</v>
      </c>
      <c r="C84" s="65" t="s">
        <v>494</v>
      </c>
      <c r="D84" s="69">
        <f t="shared" ref="D84:D93" si="7">SUM(E84:J84)</f>
        <v>19</v>
      </c>
      <c r="E84" s="71">
        <v>0</v>
      </c>
      <c r="F84" s="71">
        <v>19</v>
      </c>
      <c r="G84" s="71">
        <v>0</v>
      </c>
      <c r="H84" s="71">
        <v>0</v>
      </c>
      <c r="I84" s="71">
        <v>0</v>
      </c>
      <c r="J84" s="78">
        <v>0</v>
      </c>
    </row>
    <row r="85" spans="1:10" s="62" customFormat="1">
      <c r="A85" s="65" t="s">
        <v>903</v>
      </c>
      <c r="B85" s="65" t="s">
        <v>139</v>
      </c>
      <c r="C85" s="65" t="s">
        <v>791</v>
      </c>
      <c r="D85" s="69">
        <f t="shared" si="7"/>
        <v>19</v>
      </c>
      <c r="E85" s="71">
        <v>0</v>
      </c>
      <c r="F85" s="71">
        <v>19</v>
      </c>
      <c r="G85" s="71">
        <v>0</v>
      </c>
      <c r="H85" s="71">
        <v>0</v>
      </c>
      <c r="I85" s="71">
        <v>0</v>
      </c>
      <c r="J85" s="78">
        <v>0</v>
      </c>
    </row>
    <row r="86" spans="1:10" s="62" customFormat="1">
      <c r="A86" s="65" t="s">
        <v>903</v>
      </c>
      <c r="B86" s="65" t="s">
        <v>139</v>
      </c>
      <c r="C86" s="65" t="s">
        <v>966</v>
      </c>
      <c r="D86" s="69">
        <f t="shared" si="7"/>
        <v>14</v>
      </c>
      <c r="E86" s="71">
        <v>0</v>
      </c>
      <c r="F86" s="71">
        <v>0</v>
      </c>
      <c r="G86" s="71">
        <v>0</v>
      </c>
      <c r="H86" s="71">
        <v>0</v>
      </c>
      <c r="I86" s="71">
        <v>14</v>
      </c>
      <c r="J86" s="78">
        <v>0</v>
      </c>
    </row>
    <row r="87" spans="1:10">
      <c r="A87" s="65" t="s">
        <v>903</v>
      </c>
      <c r="B87" s="65" t="s">
        <v>139</v>
      </c>
      <c r="C87" s="65" t="s">
        <v>198</v>
      </c>
      <c r="D87" s="69">
        <f t="shared" si="7"/>
        <v>19</v>
      </c>
      <c r="E87" s="71">
        <v>0</v>
      </c>
      <c r="F87" s="71">
        <v>19</v>
      </c>
      <c r="G87" s="71">
        <v>0</v>
      </c>
      <c r="H87" s="71">
        <v>0</v>
      </c>
      <c r="I87" s="71">
        <v>0</v>
      </c>
      <c r="J87" s="77">
        <v>0</v>
      </c>
    </row>
    <row r="88" spans="1:10">
      <c r="A88" s="65" t="s">
        <v>903</v>
      </c>
      <c r="B88" s="65" t="s">
        <v>139</v>
      </c>
      <c r="C88" s="65" t="s">
        <v>970</v>
      </c>
      <c r="D88" s="69">
        <f t="shared" si="7"/>
        <v>18</v>
      </c>
      <c r="E88" s="71">
        <v>0</v>
      </c>
      <c r="F88" s="71">
        <v>0</v>
      </c>
      <c r="G88" s="71">
        <v>0</v>
      </c>
      <c r="H88" s="71">
        <v>0</v>
      </c>
      <c r="I88" s="71">
        <v>18</v>
      </c>
      <c r="J88" s="77">
        <v>0</v>
      </c>
    </row>
    <row r="89" spans="1:10">
      <c r="A89" s="65" t="s">
        <v>903</v>
      </c>
      <c r="B89" s="65" t="s">
        <v>139</v>
      </c>
      <c r="C89" s="65" t="s">
        <v>784</v>
      </c>
      <c r="D89" s="69">
        <f t="shared" si="7"/>
        <v>13</v>
      </c>
      <c r="E89" s="71">
        <v>0</v>
      </c>
      <c r="F89" s="71">
        <v>0</v>
      </c>
      <c r="G89" s="71">
        <v>0</v>
      </c>
      <c r="H89" s="71">
        <v>0</v>
      </c>
      <c r="I89" s="71">
        <v>13</v>
      </c>
      <c r="J89" s="77">
        <v>0</v>
      </c>
    </row>
    <row r="90" spans="1:10">
      <c r="A90" s="65" t="s">
        <v>903</v>
      </c>
      <c r="B90" s="65" t="s">
        <v>139</v>
      </c>
      <c r="C90" s="65" t="s">
        <v>696</v>
      </c>
      <c r="D90" s="69">
        <f t="shared" si="7"/>
        <v>19</v>
      </c>
      <c r="E90" s="71">
        <v>0</v>
      </c>
      <c r="F90" s="71">
        <v>0</v>
      </c>
      <c r="G90" s="71">
        <v>0</v>
      </c>
      <c r="H90" s="71">
        <v>0</v>
      </c>
      <c r="I90" s="71">
        <v>19</v>
      </c>
      <c r="J90" s="77">
        <v>0</v>
      </c>
    </row>
    <row r="91" spans="1:10">
      <c r="A91" s="65" t="s">
        <v>903</v>
      </c>
      <c r="B91" s="65" t="s">
        <v>139</v>
      </c>
      <c r="C91" s="65" t="s">
        <v>622</v>
      </c>
      <c r="D91" s="69">
        <f t="shared" si="7"/>
        <v>19</v>
      </c>
      <c r="E91" s="71">
        <v>0</v>
      </c>
      <c r="F91" s="71">
        <v>0</v>
      </c>
      <c r="G91" s="71">
        <v>0</v>
      </c>
      <c r="H91" s="71">
        <v>0</v>
      </c>
      <c r="I91" s="71">
        <v>19</v>
      </c>
      <c r="J91" s="77">
        <v>0</v>
      </c>
    </row>
    <row r="92" spans="1:10">
      <c r="A92" s="65" t="s">
        <v>903</v>
      </c>
      <c r="B92" s="65" t="s">
        <v>139</v>
      </c>
      <c r="C92" s="65" t="s">
        <v>972</v>
      </c>
      <c r="D92" s="69">
        <f t="shared" si="7"/>
        <v>14</v>
      </c>
      <c r="E92" s="71">
        <v>0</v>
      </c>
      <c r="F92" s="71">
        <v>14</v>
      </c>
      <c r="G92" s="71">
        <v>0</v>
      </c>
      <c r="H92" s="71">
        <v>0</v>
      </c>
      <c r="I92" s="71">
        <v>0</v>
      </c>
      <c r="J92" s="77">
        <v>0</v>
      </c>
    </row>
    <row r="93" spans="1:10">
      <c r="A93" s="65" t="s">
        <v>903</v>
      </c>
      <c r="B93" s="65" t="s">
        <v>139</v>
      </c>
      <c r="C93" s="65" t="s">
        <v>973</v>
      </c>
      <c r="D93" s="69">
        <f t="shared" si="7"/>
        <v>19</v>
      </c>
      <c r="E93" s="71">
        <v>0</v>
      </c>
      <c r="F93" s="71">
        <v>19</v>
      </c>
      <c r="G93" s="71">
        <v>0</v>
      </c>
      <c r="H93" s="71">
        <v>0</v>
      </c>
      <c r="I93" s="71">
        <v>0</v>
      </c>
      <c r="J93" s="77">
        <v>0</v>
      </c>
    </row>
    <row r="94" spans="1:10">
      <c r="A94" s="77"/>
      <c r="B94" s="77"/>
      <c r="C94" s="65" t="s">
        <v>373</v>
      </c>
      <c r="D94" s="78">
        <v>19</v>
      </c>
      <c r="E94" s="71">
        <v>0</v>
      </c>
      <c r="F94" s="71">
        <v>0</v>
      </c>
      <c r="G94" s="71">
        <v>0</v>
      </c>
      <c r="H94" s="71">
        <v>0</v>
      </c>
      <c r="I94" s="71">
        <v>19</v>
      </c>
      <c r="J94" s="71">
        <v>0</v>
      </c>
    </row>
    <row r="95" spans="1:10">
      <c r="A95" s="66" t="s">
        <v>1069</v>
      </c>
      <c r="B95" s="66"/>
      <c r="C95" s="66"/>
      <c r="D95" s="69">
        <f t="shared" ref="D95:J95" si="8">SUM(D71:D94)</f>
        <v>2491</v>
      </c>
      <c r="E95" s="69">
        <f t="shared" si="8"/>
        <v>0</v>
      </c>
      <c r="F95" s="69">
        <f t="shared" si="8"/>
        <v>655</v>
      </c>
      <c r="G95" s="69">
        <f t="shared" si="8"/>
        <v>40</v>
      </c>
      <c r="H95" s="69">
        <f t="shared" si="8"/>
        <v>396</v>
      </c>
      <c r="I95" s="69">
        <f t="shared" si="8"/>
        <v>1400</v>
      </c>
      <c r="J95" s="69">
        <f t="shared" si="8"/>
        <v>0</v>
      </c>
    </row>
  </sheetData>
  <mergeCells count="3">
    <mergeCell ref="A34:C34"/>
    <mergeCell ref="A64:C64"/>
    <mergeCell ref="A95:C95"/>
  </mergeCells>
  <phoneticPr fontId="3" type="Hiragana"/>
  <hyperlinks>
    <hyperlink ref="B1" location="北海道!A1"/>
  </hyperlinks>
  <pageMargins left="0.7" right="0.7" top="0.75" bottom="0.75" header="0.51180555555555496" footer="0.51180555555555496"/>
  <pageSetup paperSize="9" fitToWidth="1" fitToHeight="1" orientation="portrait"/>
  <rowBreaks count="1" manualBreakCount="1">
    <brk id="64" max="9" man="1"/>
  </rowBreaks>
</worksheet>
</file>

<file path=xl/worksheets/sheet11.xml><?xml version="1.0" encoding="utf-8"?>
<worksheet xmlns:r="http://schemas.openxmlformats.org/officeDocument/2006/relationships" xmlns:mc="http://schemas.openxmlformats.org/markup-compatibility/2006" xmlns="http://schemas.openxmlformats.org/spreadsheetml/2006/main">
  <sheetPr>
    <tabColor rgb="FF92D050"/>
  </sheetPr>
  <dimension ref="A1:J128"/>
  <sheetViews>
    <sheetView view="pageBreakPreview" topLeftCell="A16" zoomScale="60" workbookViewId="0"/>
  </sheetViews>
  <sheetFormatPr defaultRowHeight="13.5"/>
  <cols>
    <col min="1" max="1" width="14.25" customWidth="1"/>
    <col min="2" max="2" width="16.625" customWidth="1"/>
    <col min="3" max="3" width="51.125" customWidth="1"/>
    <col min="4" max="4" width="11.875" style="62" customWidth="1"/>
    <col min="5" max="1021" width="8.75" customWidth="1"/>
  </cols>
  <sheetData>
    <row r="1" spans="1:10" s="60" customFormat="1">
      <c r="B1" s="68" t="s">
        <v>1090</v>
      </c>
    </row>
    <row r="2" spans="1:10" s="60" customFormat="1">
      <c r="A2" s="60" t="s">
        <v>875</v>
      </c>
      <c r="G2" s="63"/>
    </row>
    <row r="3" spans="1:10" s="60" customFormat="1">
      <c r="G3" s="63"/>
    </row>
    <row r="4" spans="1:10" s="60" customFormat="1">
      <c r="A4" s="60" t="s">
        <v>1091</v>
      </c>
      <c r="G4" s="63"/>
    </row>
    <row r="5" spans="1:10" s="60" customFormat="1">
      <c r="A5" s="60" t="s">
        <v>1092</v>
      </c>
      <c r="G5" s="63"/>
    </row>
    <row r="6" spans="1:10" s="60" customFormat="1" ht="14.25" customHeight="1">
      <c r="A6" s="60" t="s">
        <v>967</v>
      </c>
      <c r="G6" s="63"/>
    </row>
    <row r="7" spans="1:10" s="60" customFormat="1" ht="14.25" customHeight="1">
      <c r="A7" s="60" t="s">
        <v>496</v>
      </c>
      <c r="G7" s="63"/>
    </row>
    <row r="8" spans="1:10" s="60" customFormat="1" ht="14.25" customHeight="1">
      <c r="G8" s="63"/>
    </row>
    <row r="9" spans="1:10" s="61" customFormat="1" ht="27">
      <c r="A9" s="64" t="s">
        <v>9</v>
      </c>
      <c r="B9" s="64" t="s">
        <v>34</v>
      </c>
      <c r="C9" s="64" t="s">
        <v>40</v>
      </c>
      <c r="D9" s="70" t="s">
        <v>111</v>
      </c>
      <c r="E9" s="70" t="s">
        <v>27</v>
      </c>
      <c r="F9" s="70" t="s">
        <v>54</v>
      </c>
      <c r="G9" s="70" t="s">
        <v>57</v>
      </c>
      <c r="H9" s="70" t="s">
        <v>66</v>
      </c>
      <c r="I9" s="70" t="s">
        <v>67</v>
      </c>
      <c r="J9" s="72"/>
    </row>
    <row r="10" spans="1:10">
      <c r="A10" s="65" t="s">
        <v>64</v>
      </c>
      <c r="B10" s="65" t="s">
        <v>394</v>
      </c>
      <c r="C10" s="65" t="s">
        <v>151</v>
      </c>
      <c r="D10" s="69">
        <f t="shared" ref="D10:D43" si="0">SUM(E10:J10)</f>
        <v>410</v>
      </c>
      <c r="E10" s="71">
        <v>34</v>
      </c>
      <c r="F10" s="71">
        <v>292</v>
      </c>
      <c r="G10" s="71">
        <v>42</v>
      </c>
      <c r="H10" s="71">
        <v>42</v>
      </c>
      <c r="I10" s="71">
        <v>0</v>
      </c>
      <c r="J10" s="74"/>
    </row>
    <row r="11" spans="1:10">
      <c r="A11" s="65" t="s">
        <v>64</v>
      </c>
      <c r="B11" s="65" t="s">
        <v>394</v>
      </c>
      <c r="C11" s="65" t="s">
        <v>282</v>
      </c>
      <c r="D11" s="69">
        <f t="shared" si="0"/>
        <v>56</v>
      </c>
      <c r="E11" s="71">
        <v>0</v>
      </c>
      <c r="F11" s="71">
        <v>56</v>
      </c>
      <c r="G11" s="71">
        <v>0</v>
      </c>
      <c r="H11" s="71">
        <v>0</v>
      </c>
      <c r="I11" s="71">
        <v>0</v>
      </c>
      <c r="J11" s="74"/>
    </row>
    <row r="12" spans="1:10">
      <c r="A12" s="65" t="s">
        <v>64</v>
      </c>
      <c r="B12" s="65" t="s">
        <v>394</v>
      </c>
      <c r="C12" s="65" t="s">
        <v>499</v>
      </c>
      <c r="D12" s="69">
        <f t="shared" si="0"/>
        <v>134</v>
      </c>
      <c r="E12" s="71">
        <v>3</v>
      </c>
      <c r="F12" s="71">
        <v>60</v>
      </c>
      <c r="G12" s="71">
        <v>40</v>
      </c>
      <c r="H12" s="71">
        <v>31</v>
      </c>
      <c r="I12" s="71">
        <v>0</v>
      </c>
      <c r="J12" s="74"/>
    </row>
    <row r="13" spans="1:10">
      <c r="A13" s="65" t="s">
        <v>64</v>
      </c>
      <c r="B13" s="65" t="s">
        <v>394</v>
      </c>
      <c r="C13" s="65" t="s">
        <v>158</v>
      </c>
      <c r="D13" s="69">
        <f t="shared" si="0"/>
        <v>120</v>
      </c>
      <c r="E13" s="71">
        <v>0</v>
      </c>
      <c r="F13" s="71">
        <v>0</v>
      </c>
      <c r="G13" s="71">
        <v>0</v>
      </c>
      <c r="H13" s="71">
        <v>120</v>
      </c>
      <c r="I13" s="71">
        <v>0</v>
      </c>
      <c r="J13" s="74"/>
    </row>
    <row r="14" spans="1:10">
      <c r="A14" s="65" t="s">
        <v>64</v>
      </c>
      <c r="B14" s="65" t="s">
        <v>394</v>
      </c>
      <c r="C14" s="65" t="s">
        <v>502</v>
      </c>
      <c r="D14" s="69">
        <f t="shared" si="0"/>
        <v>276</v>
      </c>
      <c r="E14" s="71">
        <v>276</v>
      </c>
      <c r="F14" s="71">
        <v>0</v>
      </c>
      <c r="G14" s="71">
        <v>0</v>
      </c>
      <c r="H14" s="71">
        <v>0</v>
      </c>
      <c r="I14" s="71">
        <v>0</v>
      </c>
      <c r="J14" s="74"/>
    </row>
    <row r="15" spans="1:10">
      <c r="A15" s="65" t="s">
        <v>64</v>
      </c>
      <c r="B15" s="65" t="s">
        <v>394</v>
      </c>
      <c r="C15" s="65" t="s">
        <v>252</v>
      </c>
      <c r="D15" s="69">
        <f t="shared" si="0"/>
        <v>192</v>
      </c>
      <c r="E15" s="71">
        <v>0</v>
      </c>
      <c r="F15" s="71">
        <v>0</v>
      </c>
      <c r="G15" s="71">
        <v>48</v>
      </c>
      <c r="H15" s="71">
        <v>144</v>
      </c>
      <c r="I15" s="71">
        <v>0</v>
      </c>
      <c r="J15" s="74"/>
    </row>
    <row r="16" spans="1:10">
      <c r="A16" s="65" t="s">
        <v>64</v>
      </c>
      <c r="B16" s="65" t="s">
        <v>394</v>
      </c>
      <c r="C16" s="65" t="s">
        <v>90</v>
      </c>
      <c r="D16" s="69">
        <f t="shared" si="0"/>
        <v>120</v>
      </c>
      <c r="E16" s="71">
        <v>0</v>
      </c>
      <c r="F16" s="71">
        <v>60</v>
      </c>
      <c r="G16" s="71">
        <v>60</v>
      </c>
      <c r="H16" s="71">
        <v>0</v>
      </c>
      <c r="I16" s="71">
        <v>0</v>
      </c>
      <c r="J16" s="74"/>
    </row>
    <row r="17" spans="1:10">
      <c r="A17" s="65" t="s">
        <v>64</v>
      </c>
      <c r="B17" s="65" t="s">
        <v>394</v>
      </c>
      <c r="C17" s="65" t="s">
        <v>507</v>
      </c>
      <c r="D17" s="69">
        <f t="shared" si="0"/>
        <v>183</v>
      </c>
      <c r="E17" s="71">
        <v>114</v>
      </c>
      <c r="F17" s="71">
        <v>36</v>
      </c>
      <c r="G17" s="71">
        <v>0</v>
      </c>
      <c r="H17" s="71">
        <v>33</v>
      </c>
      <c r="I17" s="71">
        <v>0</v>
      </c>
      <c r="J17" s="74"/>
    </row>
    <row r="18" spans="1:10">
      <c r="A18" s="65" t="s">
        <v>64</v>
      </c>
      <c r="B18" s="65" t="s">
        <v>394</v>
      </c>
      <c r="C18" s="65" t="s">
        <v>508</v>
      </c>
      <c r="D18" s="69">
        <f t="shared" si="0"/>
        <v>105</v>
      </c>
      <c r="E18" s="71">
        <v>0</v>
      </c>
      <c r="F18" s="71">
        <v>0</v>
      </c>
      <c r="G18" s="71">
        <v>0</v>
      </c>
      <c r="H18" s="71">
        <v>105</v>
      </c>
      <c r="I18" s="71">
        <v>0</v>
      </c>
      <c r="J18" s="74"/>
    </row>
    <row r="19" spans="1:10">
      <c r="A19" s="65" t="s">
        <v>64</v>
      </c>
      <c r="B19" s="65" t="s">
        <v>394</v>
      </c>
      <c r="C19" s="65" t="s">
        <v>327</v>
      </c>
      <c r="D19" s="69">
        <f t="shared" si="0"/>
        <v>40</v>
      </c>
      <c r="E19" s="71">
        <v>0</v>
      </c>
      <c r="F19" s="71">
        <v>0</v>
      </c>
      <c r="G19" s="71">
        <v>0</v>
      </c>
      <c r="H19" s="71">
        <v>40</v>
      </c>
      <c r="I19" s="71">
        <v>0</v>
      </c>
      <c r="J19" s="74"/>
    </row>
    <row r="20" spans="1:10">
      <c r="A20" s="65" t="s">
        <v>64</v>
      </c>
      <c r="B20" s="65" t="s">
        <v>394</v>
      </c>
      <c r="C20" s="65" t="s">
        <v>114</v>
      </c>
      <c r="D20" s="69">
        <f t="shared" si="0"/>
        <v>180</v>
      </c>
      <c r="E20" s="71">
        <v>0</v>
      </c>
      <c r="F20" s="71">
        <v>0</v>
      </c>
      <c r="G20" s="71">
        <v>0</v>
      </c>
      <c r="H20" s="71">
        <v>180</v>
      </c>
      <c r="I20" s="71">
        <v>0</v>
      </c>
      <c r="J20" s="74"/>
    </row>
    <row r="21" spans="1:10">
      <c r="A21" s="65" t="s">
        <v>64</v>
      </c>
      <c r="B21" s="65" t="s">
        <v>394</v>
      </c>
      <c r="C21" s="65" t="s">
        <v>509</v>
      </c>
      <c r="D21" s="69">
        <f t="shared" si="0"/>
        <v>141</v>
      </c>
      <c r="E21" s="71">
        <v>0</v>
      </c>
      <c r="F21" s="71">
        <v>52</v>
      </c>
      <c r="G21" s="71">
        <v>35</v>
      </c>
      <c r="H21" s="71">
        <v>54</v>
      </c>
      <c r="I21" s="71">
        <v>0</v>
      </c>
      <c r="J21" s="74"/>
    </row>
    <row r="22" spans="1:10">
      <c r="A22" s="65" t="s">
        <v>64</v>
      </c>
      <c r="B22" s="65" t="s">
        <v>394</v>
      </c>
      <c r="C22" s="65" t="s">
        <v>97</v>
      </c>
      <c r="D22" s="69">
        <f t="shared" si="0"/>
        <v>99</v>
      </c>
      <c r="E22" s="71">
        <v>0</v>
      </c>
      <c r="F22" s="71">
        <v>79</v>
      </c>
      <c r="G22" s="71">
        <v>20</v>
      </c>
      <c r="H22" s="71">
        <v>0</v>
      </c>
      <c r="I22" s="71">
        <v>0</v>
      </c>
      <c r="J22" s="74"/>
    </row>
    <row r="23" spans="1:10">
      <c r="A23" s="65" t="s">
        <v>64</v>
      </c>
      <c r="B23" s="65" t="s">
        <v>394</v>
      </c>
      <c r="C23" s="65" t="s">
        <v>369</v>
      </c>
      <c r="D23" s="69">
        <f t="shared" si="0"/>
        <v>28</v>
      </c>
      <c r="E23" s="71">
        <v>0</v>
      </c>
      <c r="F23" s="71">
        <v>28</v>
      </c>
      <c r="G23" s="71">
        <v>0</v>
      </c>
      <c r="H23" s="71">
        <v>0</v>
      </c>
      <c r="I23" s="71">
        <v>0</v>
      </c>
      <c r="J23" s="74"/>
    </row>
    <row r="24" spans="1:10">
      <c r="A24" s="65" t="s">
        <v>64</v>
      </c>
      <c r="B24" s="65" t="s">
        <v>394</v>
      </c>
      <c r="C24" s="65" t="s">
        <v>120</v>
      </c>
      <c r="D24" s="69">
        <f t="shared" si="0"/>
        <v>95</v>
      </c>
      <c r="E24" s="71">
        <v>0</v>
      </c>
      <c r="F24" s="71">
        <v>48</v>
      </c>
      <c r="G24" s="71">
        <v>47</v>
      </c>
      <c r="H24" s="71">
        <v>0</v>
      </c>
      <c r="I24" s="71">
        <v>0</v>
      </c>
      <c r="J24" s="74"/>
    </row>
    <row r="25" spans="1:10">
      <c r="A25" s="65" t="s">
        <v>64</v>
      </c>
      <c r="B25" s="65" t="s">
        <v>394</v>
      </c>
      <c r="C25" s="65" t="s">
        <v>513</v>
      </c>
      <c r="D25" s="69">
        <f t="shared" si="0"/>
        <v>32</v>
      </c>
      <c r="E25" s="71">
        <v>0</v>
      </c>
      <c r="F25" s="71">
        <v>0</v>
      </c>
      <c r="G25" s="71">
        <v>0</v>
      </c>
      <c r="H25" s="71">
        <v>32</v>
      </c>
      <c r="I25" s="71">
        <v>0</v>
      </c>
      <c r="J25" s="74"/>
    </row>
    <row r="26" spans="1:10">
      <c r="A26" s="65" t="s">
        <v>64</v>
      </c>
      <c r="B26" s="65" t="s">
        <v>394</v>
      </c>
      <c r="C26" s="65" t="s">
        <v>265</v>
      </c>
      <c r="D26" s="69">
        <f t="shared" si="0"/>
        <v>288</v>
      </c>
      <c r="E26" s="71">
        <v>0</v>
      </c>
      <c r="F26" s="71">
        <v>42</v>
      </c>
      <c r="G26" s="71">
        <v>0</v>
      </c>
      <c r="H26" s="71">
        <v>246</v>
      </c>
      <c r="I26" s="71">
        <v>0</v>
      </c>
      <c r="J26" s="74"/>
    </row>
    <row r="27" spans="1:10">
      <c r="A27" s="65" t="s">
        <v>64</v>
      </c>
      <c r="B27" s="65" t="s">
        <v>394</v>
      </c>
      <c r="C27" s="65" t="s">
        <v>516</v>
      </c>
      <c r="D27" s="69">
        <f t="shared" si="0"/>
        <v>108</v>
      </c>
      <c r="E27" s="71">
        <v>0</v>
      </c>
      <c r="F27" s="71">
        <v>0</v>
      </c>
      <c r="G27" s="71">
        <v>0</v>
      </c>
      <c r="H27" s="71">
        <v>108</v>
      </c>
      <c r="I27" s="71">
        <v>0</v>
      </c>
      <c r="J27" s="74"/>
    </row>
    <row r="28" spans="1:10">
      <c r="A28" s="65" t="s">
        <v>64</v>
      </c>
      <c r="B28" s="65" t="s">
        <v>394</v>
      </c>
      <c r="C28" s="65" t="s">
        <v>522</v>
      </c>
      <c r="D28" s="69">
        <f t="shared" si="0"/>
        <v>140</v>
      </c>
      <c r="E28" s="71">
        <v>0</v>
      </c>
      <c r="F28" s="71">
        <v>0</v>
      </c>
      <c r="G28" s="71">
        <v>0</v>
      </c>
      <c r="H28" s="71">
        <v>140</v>
      </c>
      <c r="I28" s="71">
        <v>0</v>
      </c>
      <c r="J28" s="74"/>
    </row>
    <row r="29" spans="1:10">
      <c r="A29" s="65" t="s">
        <v>64</v>
      </c>
      <c r="B29" s="65" t="s">
        <v>394</v>
      </c>
      <c r="C29" s="65" t="s">
        <v>480</v>
      </c>
      <c r="D29" s="69">
        <f t="shared" si="0"/>
        <v>60</v>
      </c>
      <c r="E29" s="71">
        <v>0</v>
      </c>
      <c r="F29" s="71">
        <v>60</v>
      </c>
      <c r="G29" s="71">
        <v>0</v>
      </c>
      <c r="H29" s="71">
        <v>0</v>
      </c>
      <c r="I29" s="71">
        <v>0</v>
      </c>
      <c r="J29" s="74"/>
    </row>
    <row r="30" spans="1:10">
      <c r="A30" s="65" t="s">
        <v>903</v>
      </c>
      <c r="B30" s="65" t="s">
        <v>394</v>
      </c>
      <c r="C30" s="65" t="s">
        <v>720</v>
      </c>
      <c r="D30" s="69">
        <f t="shared" si="0"/>
        <v>16</v>
      </c>
      <c r="E30" s="71">
        <v>0</v>
      </c>
      <c r="F30" s="71">
        <v>0</v>
      </c>
      <c r="G30" s="71">
        <v>16</v>
      </c>
      <c r="H30" s="71">
        <v>0</v>
      </c>
      <c r="I30" s="71">
        <v>0</v>
      </c>
      <c r="J30" s="74"/>
    </row>
    <row r="31" spans="1:10">
      <c r="A31" s="65" t="s">
        <v>903</v>
      </c>
      <c r="B31" s="65" t="s">
        <v>394</v>
      </c>
      <c r="C31" s="65" t="s">
        <v>313</v>
      </c>
      <c r="D31" s="69">
        <f t="shared" si="0"/>
        <v>19</v>
      </c>
      <c r="E31" s="71">
        <v>0</v>
      </c>
      <c r="F31" s="71">
        <v>19</v>
      </c>
      <c r="G31" s="71">
        <v>0</v>
      </c>
      <c r="H31" s="71">
        <v>0</v>
      </c>
      <c r="I31" s="71">
        <v>0</v>
      </c>
      <c r="J31" s="74"/>
    </row>
    <row r="32" spans="1:10">
      <c r="A32" s="65" t="s">
        <v>903</v>
      </c>
      <c r="B32" s="65" t="s">
        <v>394</v>
      </c>
      <c r="C32" s="65" t="s">
        <v>862</v>
      </c>
      <c r="D32" s="69">
        <f t="shared" si="0"/>
        <v>19</v>
      </c>
      <c r="E32" s="71">
        <v>0</v>
      </c>
      <c r="F32" s="71">
        <v>19</v>
      </c>
      <c r="G32" s="71">
        <v>0</v>
      </c>
      <c r="H32" s="71">
        <v>0</v>
      </c>
      <c r="I32" s="71">
        <v>0</v>
      </c>
      <c r="J32" s="74"/>
    </row>
    <row r="33" spans="1:10">
      <c r="A33" s="65" t="s">
        <v>903</v>
      </c>
      <c r="B33" s="65" t="s">
        <v>394</v>
      </c>
      <c r="C33" s="65" t="s">
        <v>691</v>
      </c>
      <c r="D33" s="69">
        <f t="shared" si="0"/>
        <v>19</v>
      </c>
      <c r="E33" s="71">
        <v>0</v>
      </c>
      <c r="F33" s="71">
        <v>19</v>
      </c>
      <c r="G33" s="71">
        <v>0</v>
      </c>
      <c r="H33" s="71">
        <v>0</v>
      </c>
      <c r="I33" s="71">
        <v>0</v>
      </c>
      <c r="J33" s="74"/>
    </row>
    <row r="34" spans="1:10">
      <c r="A34" s="65" t="s">
        <v>903</v>
      </c>
      <c r="B34" s="65" t="s">
        <v>394</v>
      </c>
      <c r="C34" s="65" t="s">
        <v>974</v>
      </c>
      <c r="D34" s="69">
        <f t="shared" si="0"/>
        <v>19</v>
      </c>
      <c r="E34" s="71">
        <v>0</v>
      </c>
      <c r="F34" s="71">
        <v>19</v>
      </c>
      <c r="G34" s="71">
        <v>0</v>
      </c>
      <c r="H34" s="71">
        <v>0</v>
      </c>
      <c r="I34" s="71">
        <v>0</v>
      </c>
      <c r="J34" s="74"/>
    </row>
    <row r="35" spans="1:10">
      <c r="A35" s="65" t="s">
        <v>903</v>
      </c>
      <c r="B35" s="65" t="s">
        <v>394</v>
      </c>
      <c r="C35" s="65" t="s">
        <v>975</v>
      </c>
      <c r="D35" s="69">
        <f t="shared" si="0"/>
        <v>5</v>
      </c>
      <c r="E35" s="71">
        <v>0</v>
      </c>
      <c r="F35" s="71">
        <v>0</v>
      </c>
      <c r="G35" s="71">
        <v>0</v>
      </c>
      <c r="H35" s="71">
        <v>0</v>
      </c>
      <c r="I35" s="71">
        <v>5</v>
      </c>
      <c r="J35" s="74"/>
    </row>
    <row r="36" spans="1:10">
      <c r="A36" s="65" t="s">
        <v>903</v>
      </c>
      <c r="B36" s="65" t="s">
        <v>394</v>
      </c>
      <c r="C36" s="65" t="s">
        <v>689</v>
      </c>
      <c r="D36" s="69">
        <f t="shared" si="0"/>
        <v>1</v>
      </c>
      <c r="E36" s="71">
        <v>0</v>
      </c>
      <c r="F36" s="71">
        <v>0</v>
      </c>
      <c r="G36" s="71">
        <v>0</v>
      </c>
      <c r="H36" s="71">
        <v>0</v>
      </c>
      <c r="I36" s="71">
        <v>1</v>
      </c>
      <c r="J36" s="74"/>
    </row>
    <row r="37" spans="1:10">
      <c r="A37" s="65" t="s">
        <v>903</v>
      </c>
      <c r="B37" s="65" t="s">
        <v>394</v>
      </c>
      <c r="C37" s="65" t="s">
        <v>608</v>
      </c>
      <c r="D37" s="69">
        <f t="shared" si="0"/>
        <v>19</v>
      </c>
      <c r="E37" s="71">
        <v>0</v>
      </c>
      <c r="F37" s="71">
        <v>0</v>
      </c>
      <c r="G37" s="71">
        <v>19</v>
      </c>
      <c r="H37" s="71">
        <v>0</v>
      </c>
      <c r="I37" s="71">
        <v>0</v>
      </c>
      <c r="J37" s="74"/>
    </row>
    <row r="38" spans="1:10">
      <c r="A38" s="65" t="s">
        <v>903</v>
      </c>
      <c r="B38" s="65" t="s">
        <v>394</v>
      </c>
      <c r="C38" s="65" t="s">
        <v>976</v>
      </c>
      <c r="D38" s="69">
        <f t="shared" si="0"/>
        <v>2</v>
      </c>
      <c r="E38" s="71">
        <v>0</v>
      </c>
      <c r="F38" s="71">
        <v>2</v>
      </c>
      <c r="G38" s="71">
        <v>0</v>
      </c>
      <c r="H38" s="71">
        <v>0</v>
      </c>
      <c r="I38" s="71">
        <v>0</v>
      </c>
      <c r="J38" s="74"/>
    </row>
    <row r="39" spans="1:10">
      <c r="A39" s="65" t="s">
        <v>903</v>
      </c>
      <c r="B39" s="65" t="s">
        <v>394</v>
      </c>
      <c r="C39" s="65" t="s">
        <v>935</v>
      </c>
      <c r="D39" s="69">
        <f t="shared" si="0"/>
        <v>19</v>
      </c>
      <c r="E39" s="71">
        <v>0</v>
      </c>
      <c r="F39" s="71">
        <v>19</v>
      </c>
      <c r="G39" s="71">
        <v>0</v>
      </c>
      <c r="H39" s="71">
        <v>0</v>
      </c>
      <c r="I39" s="71">
        <v>0</v>
      </c>
      <c r="J39" s="74"/>
    </row>
    <row r="40" spans="1:10">
      <c r="A40" s="65" t="s">
        <v>903</v>
      </c>
      <c r="B40" s="65" t="s">
        <v>394</v>
      </c>
      <c r="C40" s="65" t="s">
        <v>214</v>
      </c>
      <c r="D40" s="69">
        <f t="shared" si="0"/>
        <v>19</v>
      </c>
      <c r="E40" s="71">
        <v>0</v>
      </c>
      <c r="F40" s="71">
        <v>19</v>
      </c>
      <c r="G40" s="71">
        <v>0</v>
      </c>
      <c r="H40" s="71">
        <v>0</v>
      </c>
      <c r="I40" s="71">
        <v>0</v>
      </c>
      <c r="J40" s="74"/>
    </row>
    <row r="41" spans="1:10">
      <c r="A41" s="65" t="s">
        <v>903</v>
      </c>
      <c r="B41" s="65" t="s">
        <v>394</v>
      </c>
      <c r="C41" s="65" t="s">
        <v>978</v>
      </c>
      <c r="D41" s="69">
        <f t="shared" si="0"/>
        <v>19</v>
      </c>
      <c r="E41" s="71">
        <v>0</v>
      </c>
      <c r="F41" s="71">
        <v>19</v>
      </c>
      <c r="G41" s="71">
        <v>0</v>
      </c>
      <c r="H41" s="71">
        <v>0</v>
      </c>
      <c r="I41" s="71">
        <v>0</v>
      </c>
      <c r="J41" s="74"/>
    </row>
    <row r="42" spans="1:10">
      <c r="A42" s="65" t="s">
        <v>903</v>
      </c>
      <c r="B42" s="65" t="s">
        <v>394</v>
      </c>
      <c r="C42" s="65" t="s">
        <v>979</v>
      </c>
      <c r="D42" s="69">
        <f t="shared" si="0"/>
        <v>19</v>
      </c>
      <c r="E42" s="71">
        <v>0</v>
      </c>
      <c r="F42" s="71">
        <v>19</v>
      </c>
      <c r="G42" s="71">
        <v>0</v>
      </c>
      <c r="H42" s="71">
        <v>0</v>
      </c>
      <c r="I42" s="71">
        <v>0</v>
      </c>
      <c r="J42" s="74"/>
    </row>
    <row r="43" spans="1:10">
      <c r="A43" s="65" t="s">
        <v>903</v>
      </c>
      <c r="B43" s="65" t="s">
        <v>394</v>
      </c>
      <c r="C43" s="65" t="s">
        <v>980</v>
      </c>
      <c r="D43" s="69">
        <f t="shared" si="0"/>
        <v>19</v>
      </c>
      <c r="E43" s="71">
        <v>0</v>
      </c>
      <c r="F43" s="71">
        <v>0</v>
      </c>
      <c r="G43" s="71">
        <v>19</v>
      </c>
      <c r="H43" s="71">
        <v>0</v>
      </c>
      <c r="I43" s="71">
        <v>0</v>
      </c>
      <c r="J43" s="74"/>
    </row>
    <row r="44" spans="1:10" s="62" customFormat="1">
      <c r="A44" s="78" t="s">
        <v>903</v>
      </c>
      <c r="B44" s="78" t="s">
        <v>394</v>
      </c>
      <c r="C44" s="65" t="s">
        <v>1082</v>
      </c>
      <c r="D44" s="69">
        <v>19</v>
      </c>
      <c r="E44" s="78">
        <v>0</v>
      </c>
      <c r="F44" s="78">
        <v>0</v>
      </c>
      <c r="G44" s="78">
        <v>0</v>
      </c>
      <c r="H44" s="78">
        <v>0</v>
      </c>
      <c r="I44" s="78">
        <v>19</v>
      </c>
      <c r="J44" s="74"/>
    </row>
    <row r="45" spans="1:10">
      <c r="A45" s="66" t="s">
        <v>1069</v>
      </c>
      <c r="B45" s="66"/>
      <c r="C45" s="66"/>
      <c r="D45" s="69">
        <f t="shared" ref="D45:I45" si="1">SUM(D10:D44)</f>
        <v>3040</v>
      </c>
      <c r="E45" s="69">
        <f t="shared" si="1"/>
        <v>427</v>
      </c>
      <c r="F45" s="69">
        <f t="shared" si="1"/>
        <v>967</v>
      </c>
      <c r="G45" s="69">
        <f t="shared" si="1"/>
        <v>346</v>
      </c>
      <c r="H45" s="69">
        <f t="shared" si="1"/>
        <v>1275</v>
      </c>
      <c r="I45" s="69">
        <f t="shared" si="1"/>
        <v>25</v>
      </c>
      <c r="J45" s="76"/>
    </row>
    <row r="47" spans="1:10" s="63" customFormat="1">
      <c r="A47" s="60" t="s">
        <v>1093</v>
      </c>
      <c r="B47" s="60"/>
      <c r="C47" s="60"/>
      <c r="D47" s="60"/>
      <c r="E47" s="60"/>
      <c r="F47" s="60"/>
    </row>
    <row r="48" spans="1:10" s="63" customFormat="1">
      <c r="A48" s="60" t="s">
        <v>1095</v>
      </c>
      <c r="B48" s="60"/>
      <c r="C48" s="60"/>
      <c r="D48" s="60"/>
      <c r="E48" s="60"/>
      <c r="F48" s="60"/>
    </row>
    <row r="50" spans="1:10" s="61" customFormat="1" ht="27">
      <c r="A50" s="64" t="s">
        <v>9</v>
      </c>
      <c r="B50" s="64" t="s">
        <v>34</v>
      </c>
      <c r="C50" s="64" t="s">
        <v>40</v>
      </c>
      <c r="D50" s="70" t="s">
        <v>111</v>
      </c>
      <c r="E50" s="70" t="s">
        <v>27</v>
      </c>
      <c r="F50" s="70" t="s">
        <v>54</v>
      </c>
      <c r="G50" s="70" t="s">
        <v>57</v>
      </c>
      <c r="H50" s="70" t="s">
        <v>66</v>
      </c>
      <c r="I50" s="70" t="s">
        <v>67</v>
      </c>
      <c r="J50" s="70" t="s">
        <v>68</v>
      </c>
    </row>
    <row r="51" spans="1:10">
      <c r="A51" s="65" t="s">
        <v>64</v>
      </c>
      <c r="B51" s="65" t="s">
        <v>394</v>
      </c>
      <c r="C51" s="65" t="s">
        <v>151</v>
      </c>
      <c r="D51" s="69">
        <f t="shared" ref="D51:D84" si="2">SUM(E51:J51)</f>
        <v>410</v>
      </c>
      <c r="E51" s="71">
        <v>34</v>
      </c>
      <c r="F51" s="71">
        <v>292</v>
      </c>
      <c r="G51" s="71">
        <v>42</v>
      </c>
      <c r="H51" s="71">
        <v>42</v>
      </c>
      <c r="I51" s="71">
        <v>0</v>
      </c>
      <c r="J51" s="77">
        <v>0</v>
      </c>
    </row>
    <row r="52" spans="1:10">
      <c r="A52" s="65" t="s">
        <v>64</v>
      </c>
      <c r="B52" s="65" t="s">
        <v>394</v>
      </c>
      <c r="C52" s="65" t="s">
        <v>282</v>
      </c>
      <c r="D52" s="69">
        <f t="shared" si="2"/>
        <v>56</v>
      </c>
      <c r="E52" s="71">
        <v>0</v>
      </c>
      <c r="F52" s="71">
        <v>56</v>
      </c>
      <c r="G52" s="71">
        <v>0</v>
      </c>
      <c r="H52" s="71">
        <v>0</v>
      </c>
      <c r="I52" s="71">
        <v>0</v>
      </c>
      <c r="J52" s="77">
        <v>0</v>
      </c>
    </row>
    <row r="53" spans="1:10">
      <c r="A53" s="65" t="s">
        <v>64</v>
      </c>
      <c r="B53" s="65" t="s">
        <v>394</v>
      </c>
      <c r="C53" s="65" t="s">
        <v>499</v>
      </c>
      <c r="D53" s="69">
        <f t="shared" si="2"/>
        <v>134</v>
      </c>
      <c r="E53" s="71">
        <v>3</v>
      </c>
      <c r="F53" s="71">
        <v>60</v>
      </c>
      <c r="G53" s="71">
        <v>40</v>
      </c>
      <c r="H53" s="71">
        <v>31</v>
      </c>
      <c r="I53" s="71">
        <v>0</v>
      </c>
      <c r="J53" s="77">
        <v>0</v>
      </c>
    </row>
    <row r="54" spans="1:10">
      <c r="A54" s="65" t="s">
        <v>64</v>
      </c>
      <c r="B54" s="65" t="s">
        <v>394</v>
      </c>
      <c r="C54" s="65" t="s">
        <v>158</v>
      </c>
      <c r="D54" s="69">
        <f t="shared" si="2"/>
        <v>120</v>
      </c>
      <c r="E54" s="71">
        <v>0</v>
      </c>
      <c r="F54" s="71">
        <v>0</v>
      </c>
      <c r="G54" s="71">
        <v>0</v>
      </c>
      <c r="H54" s="71">
        <v>120</v>
      </c>
      <c r="I54" s="71">
        <v>0</v>
      </c>
      <c r="J54" s="77">
        <v>0</v>
      </c>
    </row>
    <row r="55" spans="1:10">
      <c r="A55" s="65" t="s">
        <v>64</v>
      </c>
      <c r="B55" s="65" t="s">
        <v>394</v>
      </c>
      <c r="C55" s="65" t="s">
        <v>502</v>
      </c>
      <c r="D55" s="69">
        <f t="shared" si="2"/>
        <v>276</v>
      </c>
      <c r="E55" s="71">
        <v>276</v>
      </c>
      <c r="F55" s="71">
        <v>0</v>
      </c>
      <c r="G55" s="71">
        <v>0</v>
      </c>
      <c r="H55" s="71">
        <v>0</v>
      </c>
      <c r="I55" s="71">
        <v>0</v>
      </c>
      <c r="J55" s="77">
        <v>0</v>
      </c>
    </row>
    <row r="56" spans="1:10">
      <c r="A56" s="65" t="s">
        <v>64</v>
      </c>
      <c r="B56" s="65" t="s">
        <v>394</v>
      </c>
      <c r="C56" s="65" t="s">
        <v>252</v>
      </c>
      <c r="D56" s="69">
        <f t="shared" si="2"/>
        <v>192</v>
      </c>
      <c r="E56" s="71">
        <v>0</v>
      </c>
      <c r="F56" s="71">
        <v>0</v>
      </c>
      <c r="G56" s="71">
        <v>96</v>
      </c>
      <c r="H56" s="71">
        <v>96</v>
      </c>
      <c r="I56" s="71">
        <v>0</v>
      </c>
      <c r="J56" s="77">
        <v>0</v>
      </c>
    </row>
    <row r="57" spans="1:10">
      <c r="A57" s="65" t="s">
        <v>64</v>
      </c>
      <c r="B57" s="65" t="s">
        <v>394</v>
      </c>
      <c r="C57" s="65" t="s">
        <v>90</v>
      </c>
      <c r="D57" s="69">
        <f t="shared" si="2"/>
        <v>120</v>
      </c>
      <c r="E57" s="71">
        <v>0</v>
      </c>
      <c r="F57" s="71">
        <v>60</v>
      </c>
      <c r="G57" s="71">
        <v>60</v>
      </c>
      <c r="H57" s="71">
        <v>0</v>
      </c>
      <c r="I57" s="71">
        <v>0</v>
      </c>
      <c r="J57" s="77">
        <v>0</v>
      </c>
    </row>
    <row r="58" spans="1:10">
      <c r="A58" s="65" t="s">
        <v>64</v>
      </c>
      <c r="B58" s="65" t="s">
        <v>394</v>
      </c>
      <c r="C58" s="65" t="s">
        <v>507</v>
      </c>
      <c r="D58" s="69">
        <f t="shared" si="2"/>
        <v>183</v>
      </c>
      <c r="E58" s="71">
        <v>147</v>
      </c>
      <c r="F58" s="71">
        <v>36</v>
      </c>
      <c r="G58" s="71">
        <v>0</v>
      </c>
      <c r="H58" s="71">
        <v>0</v>
      </c>
      <c r="I58" s="71">
        <v>0</v>
      </c>
      <c r="J58" s="77">
        <v>0</v>
      </c>
    </row>
    <row r="59" spans="1:10">
      <c r="A59" s="65" t="s">
        <v>64</v>
      </c>
      <c r="B59" s="65" t="s">
        <v>394</v>
      </c>
      <c r="C59" s="65" t="s">
        <v>508</v>
      </c>
      <c r="D59" s="69">
        <f t="shared" si="2"/>
        <v>105</v>
      </c>
      <c r="E59" s="71">
        <v>0</v>
      </c>
      <c r="F59" s="71">
        <v>0</v>
      </c>
      <c r="G59" s="71">
        <v>0</v>
      </c>
      <c r="H59" s="71">
        <v>105</v>
      </c>
      <c r="I59" s="71">
        <v>0</v>
      </c>
      <c r="J59" s="77">
        <v>0</v>
      </c>
    </row>
    <row r="60" spans="1:10">
      <c r="A60" s="65" t="s">
        <v>64</v>
      </c>
      <c r="B60" s="65" t="s">
        <v>394</v>
      </c>
      <c r="C60" s="65" t="s">
        <v>327</v>
      </c>
      <c r="D60" s="69">
        <f t="shared" si="2"/>
        <v>40</v>
      </c>
      <c r="E60" s="71">
        <v>0</v>
      </c>
      <c r="F60" s="71">
        <v>0</v>
      </c>
      <c r="G60" s="71">
        <v>0</v>
      </c>
      <c r="H60" s="71">
        <v>40</v>
      </c>
      <c r="I60" s="71">
        <v>0</v>
      </c>
      <c r="J60" s="77">
        <v>0</v>
      </c>
    </row>
    <row r="61" spans="1:10">
      <c r="A61" s="65" t="s">
        <v>64</v>
      </c>
      <c r="B61" s="65" t="s">
        <v>394</v>
      </c>
      <c r="C61" s="65" t="s">
        <v>114</v>
      </c>
      <c r="D61" s="69">
        <f t="shared" si="2"/>
        <v>180</v>
      </c>
      <c r="E61" s="71">
        <v>0</v>
      </c>
      <c r="F61" s="71">
        <v>0</v>
      </c>
      <c r="G61" s="71">
        <v>0</v>
      </c>
      <c r="H61" s="71">
        <v>180</v>
      </c>
      <c r="I61" s="71">
        <v>0</v>
      </c>
      <c r="J61" s="77">
        <v>0</v>
      </c>
    </row>
    <row r="62" spans="1:10">
      <c r="A62" s="65" t="s">
        <v>64</v>
      </c>
      <c r="B62" s="65" t="s">
        <v>394</v>
      </c>
      <c r="C62" s="65" t="s">
        <v>509</v>
      </c>
      <c r="D62" s="69">
        <f t="shared" si="2"/>
        <v>141</v>
      </c>
      <c r="E62" s="71">
        <v>0</v>
      </c>
      <c r="F62" s="71">
        <v>52</v>
      </c>
      <c r="G62" s="71">
        <v>35</v>
      </c>
      <c r="H62" s="71">
        <v>54</v>
      </c>
      <c r="I62" s="71">
        <v>0</v>
      </c>
      <c r="J62" s="77">
        <v>0</v>
      </c>
    </row>
    <row r="63" spans="1:10">
      <c r="A63" s="65" t="s">
        <v>64</v>
      </c>
      <c r="B63" s="65" t="s">
        <v>394</v>
      </c>
      <c r="C63" s="65" t="s">
        <v>97</v>
      </c>
      <c r="D63" s="69">
        <f t="shared" si="2"/>
        <v>99</v>
      </c>
      <c r="E63" s="71">
        <v>0</v>
      </c>
      <c r="F63" s="71">
        <v>79</v>
      </c>
      <c r="G63" s="71">
        <v>20</v>
      </c>
      <c r="H63" s="71">
        <v>0</v>
      </c>
      <c r="I63" s="71">
        <v>0</v>
      </c>
      <c r="J63" s="77">
        <v>0</v>
      </c>
    </row>
    <row r="64" spans="1:10">
      <c r="A64" s="65" t="s">
        <v>64</v>
      </c>
      <c r="B64" s="65" t="s">
        <v>394</v>
      </c>
      <c r="C64" s="65" t="s">
        <v>369</v>
      </c>
      <c r="D64" s="69">
        <f t="shared" si="2"/>
        <v>28</v>
      </c>
      <c r="E64" s="71">
        <v>0</v>
      </c>
      <c r="F64" s="71">
        <v>28</v>
      </c>
      <c r="G64" s="71">
        <v>0</v>
      </c>
      <c r="H64" s="71">
        <v>0</v>
      </c>
      <c r="I64" s="71">
        <v>0</v>
      </c>
      <c r="J64" s="77">
        <v>0</v>
      </c>
    </row>
    <row r="65" spans="1:10">
      <c r="A65" s="65" t="s">
        <v>64</v>
      </c>
      <c r="B65" s="65" t="s">
        <v>394</v>
      </c>
      <c r="C65" s="65" t="s">
        <v>120</v>
      </c>
      <c r="D65" s="69">
        <f t="shared" si="2"/>
        <v>95</v>
      </c>
      <c r="E65" s="71">
        <v>0</v>
      </c>
      <c r="F65" s="71">
        <v>48</v>
      </c>
      <c r="G65" s="71">
        <v>47</v>
      </c>
      <c r="H65" s="71">
        <v>0</v>
      </c>
      <c r="I65" s="71">
        <v>0</v>
      </c>
      <c r="J65" s="77">
        <v>0</v>
      </c>
    </row>
    <row r="66" spans="1:10">
      <c r="A66" s="65" t="s">
        <v>64</v>
      </c>
      <c r="B66" s="65" t="s">
        <v>394</v>
      </c>
      <c r="C66" s="65" t="s">
        <v>513</v>
      </c>
      <c r="D66" s="69">
        <f t="shared" si="2"/>
        <v>32</v>
      </c>
      <c r="E66" s="71">
        <v>0</v>
      </c>
      <c r="F66" s="71">
        <v>0</v>
      </c>
      <c r="G66" s="71">
        <v>0</v>
      </c>
      <c r="H66" s="71">
        <v>0</v>
      </c>
      <c r="I66" s="71">
        <v>0</v>
      </c>
      <c r="J66" s="77">
        <v>32</v>
      </c>
    </row>
    <row r="67" spans="1:10">
      <c r="A67" s="65" t="s">
        <v>64</v>
      </c>
      <c r="B67" s="65" t="s">
        <v>394</v>
      </c>
      <c r="C67" s="65" t="s">
        <v>265</v>
      </c>
      <c r="D67" s="69">
        <f t="shared" si="2"/>
        <v>288</v>
      </c>
      <c r="E67" s="71">
        <v>0</v>
      </c>
      <c r="F67" s="71">
        <v>42</v>
      </c>
      <c r="G67" s="71">
        <v>0</v>
      </c>
      <c r="H67" s="71">
        <v>246</v>
      </c>
      <c r="I67" s="71">
        <v>0</v>
      </c>
      <c r="J67" s="77">
        <v>0</v>
      </c>
    </row>
    <row r="68" spans="1:10">
      <c r="A68" s="65" t="s">
        <v>64</v>
      </c>
      <c r="B68" s="65" t="s">
        <v>394</v>
      </c>
      <c r="C68" s="65" t="s">
        <v>516</v>
      </c>
      <c r="D68" s="69">
        <f t="shared" si="2"/>
        <v>108</v>
      </c>
      <c r="E68" s="71">
        <v>0</v>
      </c>
      <c r="F68" s="71">
        <v>0</v>
      </c>
      <c r="G68" s="71">
        <v>0</v>
      </c>
      <c r="H68" s="71">
        <v>108</v>
      </c>
      <c r="I68" s="71">
        <v>0</v>
      </c>
      <c r="J68" s="77">
        <v>0</v>
      </c>
    </row>
    <row r="69" spans="1:10">
      <c r="A69" s="65" t="s">
        <v>64</v>
      </c>
      <c r="B69" s="65" t="s">
        <v>394</v>
      </c>
      <c r="C69" s="65" t="s">
        <v>522</v>
      </c>
      <c r="D69" s="69">
        <f t="shared" si="2"/>
        <v>140</v>
      </c>
      <c r="E69" s="71">
        <v>0</v>
      </c>
      <c r="F69" s="71">
        <v>0</v>
      </c>
      <c r="G69" s="71">
        <v>0</v>
      </c>
      <c r="H69" s="71">
        <v>140</v>
      </c>
      <c r="I69" s="71">
        <v>0</v>
      </c>
      <c r="J69" s="77">
        <v>0</v>
      </c>
    </row>
    <row r="70" spans="1:10">
      <c r="A70" s="65" t="s">
        <v>64</v>
      </c>
      <c r="B70" s="65" t="s">
        <v>394</v>
      </c>
      <c r="C70" s="65" t="s">
        <v>480</v>
      </c>
      <c r="D70" s="69">
        <f t="shared" si="2"/>
        <v>60</v>
      </c>
      <c r="E70" s="71">
        <v>0</v>
      </c>
      <c r="F70" s="71">
        <v>60</v>
      </c>
      <c r="G70" s="71">
        <v>0</v>
      </c>
      <c r="H70" s="71">
        <v>0</v>
      </c>
      <c r="I70" s="71">
        <v>0</v>
      </c>
      <c r="J70" s="77">
        <v>0</v>
      </c>
    </row>
    <row r="71" spans="1:10">
      <c r="A71" s="65" t="s">
        <v>903</v>
      </c>
      <c r="B71" s="65" t="s">
        <v>394</v>
      </c>
      <c r="C71" s="65" t="s">
        <v>720</v>
      </c>
      <c r="D71" s="69">
        <f t="shared" si="2"/>
        <v>16</v>
      </c>
      <c r="E71" s="71">
        <v>0</v>
      </c>
      <c r="F71" s="71">
        <v>0</v>
      </c>
      <c r="G71" s="71">
        <v>16</v>
      </c>
      <c r="H71" s="71">
        <v>0</v>
      </c>
      <c r="I71" s="71">
        <v>0</v>
      </c>
      <c r="J71" s="77">
        <v>0</v>
      </c>
    </row>
    <row r="72" spans="1:10">
      <c r="A72" s="65" t="s">
        <v>903</v>
      </c>
      <c r="B72" s="65" t="s">
        <v>394</v>
      </c>
      <c r="C72" s="65" t="s">
        <v>313</v>
      </c>
      <c r="D72" s="69">
        <f t="shared" si="2"/>
        <v>19</v>
      </c>
      <c r="E72" s="71">
        <v>0</v>
      </c>
      <c r="F72" s="71">
        <v>19</v>
      </c>
      <c r="G72" s="71">
        <v>0</v>
      </c>
      <c r="H72" s="71">
        <v>0</v>
      </c>
      <c r="I72" s="71">
        <v>0</v>
      </c>
      <c r="J72" s="77">
        <v>0</v>
      </c>
    </row>
    <row r="73" spans="1:10">
      <c r="A73" s="65" t="s">
        <v>903</v>
      </c>
      <c r="B73" s="65" t="s">
        <v>394</v>
      </c>
      <c r="C73" s="65" t="s">
        <v>862</v>
      </c>
      <c r="D73" s="69">
        <f t="shared" si="2"/>
        <v>19</v>
      </c>
      <c r="E73" s="71">
        <v>0</v>
      </c>
      <c r="F73" s="71">
        <v>19</v>
      </c>
      <c r="G73" s="71">
        <v>0</v>
      </c>
      <c r="H73" s="71">
        <v>0</v>
      </c>
      <c r="I73" s="71">
        <v>0</v>
      </c>
      <c r="J73" s="77">
        <v>0</v>
      </c>
    </row>
    <row r="74" spans="1:10">
      <c r="A74" s="65" t="s">
        <v>903</v>
      </c>
      <c r="B74" s="65" t="s">
        <v>394</v>
      </c>
      <c r="C74" s="65" t="s">
        <v>691</v>
      </c>
      <c r="D74" s="69">
        <f t="shared" si="2"/>
        <v>19</v>
      </c>
      <c r="E74" s="71">
        <v>0</v>
      </c>
      <c r="F74" s="71">
        <v>19</v>
      </c>
      <c r="G74" s="71">
        <v>0</v>
      </c>
      <c r="H74" s="71">
        <v>0</v>
      </c>
      <c r="I74" s="71">
        <v>0</v>
      </c>
      <c r="J74" s="77">
        <v>0</v>
      </c>
    </row>
    <row r="75" spans="1:10">
      <c r="A75" s="65" t="s">
        <v>903</v>
      </c>
      <c r="B75" s="65" t="s">
        <v>394</v>
      </c>
      <c r="C75" s="65" t="s">
        <v>974</v>
      </c>
      <c r="D75" s="69">
        <f t="shared" si="2"/>
        <v>19</v>
      </c>
      <c r="E75" s="71">
        <v>0</v>
      </c>
      <c r="F75" s="71">
        <v>19</v>
      </c>
      <c r="G75" s="71">
        <v>0</v>
      </c>
      <c r="H75" s="71">
        <v>0</v>
      </c>
      <c r="I75" s="71">
        <v>0</v>
      </c>
      <c r="J75" s="77">
        <v>0</v>
      </c>
    </row>
    <row r="76" spans="1:10">
      <c r="A76" s="65" t="s">
        <v>903</v>
      </c>
      <c r="B76" s="65" t="s">
        <v>394</v>
      </c>
      <c r="C76" s="65" t="s">
        <v>975</v>
      </c>
      <c r="D76" s="69">
        <f t="shared" si="2"/>
        <v>5</v>
      </c>
      <c r="E76" s="71">
        <v>0</v>
      </c>
      <c r="F76" s="71">
        <v>0</v>
      </c>
      <c r="G76" s="71">
        <v>0</v>
      </c>
      <c r="H76" s="71">
        <v>0</v>
      </c>
      <c r="I76" s="71">
        <v>5</v>
      </c>
      <c r="J76" s="77">
        <v>0</v>
      </c>
    </row>
    <row r="77" spans="1:10">
      <c r="A77" s="65" t="s">
        <v>903</v>
      </c>
      <c r="B77" s="65" t="s">
        <v>394</v>
      </c>
      <c r="C77" s="65" t="s">
        <v>689</v>
      </c>
      <c r="D77" s="69">
        <f t="shared" si="2"/>
        <v>1</v>
      </c>
      <c r="E77" s="71">
        <v>0</v>
      </c>
      <c r="F77" s="71">
        <v>0</v>
      </c>
      <c r="G77" s="71">
        <v>0</v>
      </c>
      <c r="H77" s="71">
        <v>0</v>
      </c>
      <c r="I77" s="71">
        <v>1</v>
      </c>
      <c r="J77" s="77">
        <v>0</v>
      </c>
    </row>
    <row r="78" spans="1:10">
      <c r="A78" s="65" t="s">
        <v>903</v>
      </c>
      <c r="B78" s="65" t="s">
        <v>394</v>
      </c>
      <c r="C78" s="65" t="s">
        <v>608</v>
      </c>
      <c r="D78" s="69">
        <f t="shared" si="2"/>
        <v>19</v>
      </c>
      <c r="E78" s="71">
        <v>0</v>
      </c>
      <c r="F78" s="71">
        <v>0</v>
      </c>
      <c r="G78" s="71">
        <v>19</v>
      </c>
      <c r="H78" s="71">
        <v>0</v>
      </c>
      <c r="I78" s="71">
        <v>0</v>
      </c>
      <c r="J78" s="77">
        <v>0</v>
      </c>
    </row>
    <row r="79" spans="1:10">
      <c r="A79" s="65" t="s">
        <v>903</v>
      </c>
      <c r="B79" s="65" t="s">
        <v>394</v>
      </c>
      <c r="C79" s="65" t="s">
        <v>976</v>
      </c>
      <c r="D79" s="69">
        <f t="shared" si="2"/>
        <v>2</v>
      </c>
      <c r="E79" s="71">
        <v>0</v>
      </c>
      <c r="F79" s="71">
        <v>2</v>
      </c>
      <c r="G79" s="71">
        <v>0</v>
      </c>
      <c r="H79" s="71">
        <v>0</v>
      </c>
      <c r="I79" s="71">
        <v>0</v>
      </c>
      <c r="J79" s="77">
        <v>0</v>
      </c>
    </row>
    <row r="80" spans="1:10">
      <c r="A80" s="65" t="s">
        <v>903</v>
      </c>
      <c r="B80" s="65" t="s">
        <v>394</v>
      </c>
      <c r="C80" s="65" t="s">
        <v>935</v>
      </c>
      <c r="D80" s="69">
        <f t="shared" si="2"/>
        <v>19</v>
      </c>
      <c r="E80" s="71">
        <v>0</v>
      </c>
      <c r="F80" s="71">
        <v>19</v>
      </c>
      <c r="G80" s="71">
        <v>0</v>
      </c>
      <c r="H80" s="71">
        <v>0</v>
      </c>
      <c r="I80" s="71">
        <v>0</v>
      </c>
      <c r="J80" s="77">
        <v>0</v>
      </c>
    </row>
    <row r="81" spans="1:10">
      <c r="A81" s="65" t="s">
        <v>903</v>
      </c>
      <c r="B81" s="65" t="s">
        <v>394</v>
      </c>
      <c r="C81" s="65" t="s">
        <v>214</v>
      </c>
      <c r="D81" s="69">
        <f t="shared" si="2"/>
        <v>19</v>
      </c>
      <c r="E81" s="71">
        <v>0</v>
      </c>
      <c r="F81" s="71">
        <v>19</v>
      </c>
      <c r="G81" s="71">
        <v>0</v>
      </c>
      <c r="H81" s="71">
        <v>0</v>
      </c>
      <c r="I81" s="71">
        <v>0</v>
      </c>
      <c r="J81" s="77">
        <v>0</v>
      </c>
    </row>
    <row r="82" spans="1:10">
      <c r="A82" s="65" t="s">
        <v>903</v>
      </c>
      <c r="B82" s="65" t="s">
        <v>394</v>
      </c>
      <c r="C82" s="65" t="s">
        <v>978</v>
      </c>
      <c r="D82" s="69">
        <f t="shared" si="2"/>
        <v>19</v>
      </c>
      <c r="E82" s="71">
        <v>0</v>
      </c>
      <c r="F82" s="71">
        <v>19</v>
      </c>
      <c r="G82" s="71">
        <v>0</v>
      </c>
      <c r="H82" s="71">
        <v>0</v>
      </c>
      <c r="I82" s="71">
        <v>0</v>
      </c>
      <c r="J82" s="77">
        <v>0</v>
      </c>
    </row>
    <row r="83" spans="1:10">
      <c r="A83" s="65" t="s">
        <v>903</v>
      </c>
      <c r="B83" s="65" t="s">
        <v>394</v>
      </c>
      <c r="C83" s="65" t="s">
        <v>979</v>
      </c>
      <c r="D83" s="69">
        <f t="shared" si="2"/>
        <v>19</v>
      </c>
      <c r="E83" s="71">
        <v>0</v>
      </c>
      <c r="F83" s="71">
        <v>19</v>
      </c>
      <c r="G83" s="71">
        <v>0</v>
      </c>
      <c r="H83" s="71">
        <v>0</v>
      </c>
      <c r="I83" s="71">
        <v>0</v>
      </c>
      <c r="J83" s="77">
        <v>0</v>
      </c>
    </row>
    <row r="84" spans="1:10">
      <c r="A84" s="65" t="s">
        <v>903</v>
      </c>
      <c r="B84" s="65" t="s">
        <v>394</v>
      </c>
      <c r="C84" s="65" t="s">
        <v>980</v>
      </c>
      <c r="D84" s="69">
        <f t="shared" si="2"/>
        <v>19</v>
      </c>
      <c r="E84" s="71">
        <v>0</v>
      </c>
      <c r="F84" s="71">
        <v>0</v>
      </c>
      <c r="G84" s="71">
        <v>19</v>
      </c>
      <c r="H84" s="71">
        <v>0</v>
      </c>
      <c r="I84" s="71">
        <v>0</v>
      </c>
      <c r="J84" s="77">
        <v>0</v>
      </c>
    </row>
    <row r="85" spans="1:10" s="62" customFormat="1">
      <c r="A85" s="78" t="s">
        <v>903</v>
      </c>
      <c r="B85" s="78" t="s">
        <v>394</v>
      </c>
      <c r="C85" s="65" t="s">
        <v>1082</v>
      </c>
      <c r="D85" s="69">
        <v>19</v>
      </c>
      <c r="E85" s="78">
        <v>0</v>
      </c>
      <c r="F85" s="78">
        <v>0</v>
      </c>
      <c r="G85" s="78">
        <v>0</v>
      </c>
      <c r="H85" s="78">
        <v>0</v>
      </c>
      <c r="I85" s="78">
        <v>19</v>
      </c>
      <c r="J85" s="78">
        <v>0</v>
      </c>
    </row>
    <row r="86" spans="1:10">
      <c r="A86" s="66" t="s">
        <v>1069</v>
      </c>
      <c r="B86" s="66"/>
      <c r="C86" s="66"/>
      <c r="D86" s="69">
        <f t="shared" ref="D86:J86" si="3">SUM(D51:D85)</f>
        <v>3040</v>
      </c>
      <c r="E86" s="69">
        <f t="shared" si="3"/>
        <v>460</v>
      </c>
      <c r="F86" s="69">
        <f t="shared" si="3"/>
        <v>967</v>
      </c>
      <c r="G86" s="69">
        <f t="shared" si="3"/>
        <v>394</v>
      </c>
      <c r="H86" s="69">
        <f t="shared" si="3"/>
        <v>1162</v>
      </c>
      <c r="I86" s="69">
        <f t="shared" si="3"/>
        <v>25</v>
      </c>
      <c r="J86" s="69">
        <f t="shared" si="3"/>
        <v>32</v>
      </c>
    </row>
    <row r="88" spans="1:10" s="63" customFormat="1">
      <c r="A88" s="60" t="s">
        <v>929</v>
      </c>
      <c r="B88" s="60"/>
      <c r="C88" s="60"/>
      <c r="D88" s="60"/>
      <c r="E88" s="60"/>
      <c r="F88" s="60"/>
    </row>
    <row r="89" spans="1:10" s="63" customFormat="1">
      <c r="A89" s="60" t="s">
        <v>1061</v>
      </c>
      <c r="B89" s="60"/>
      <c r="C89" s="60"/>
      <c r="D89" s="60"/>
      <c r="E89" s="60"/>
      <c r="F89" s="60"/>
    </row>
    <row r="90" spans="1:10">
      <c r="A90" s="67" t="s">
        <v>1096</v>
      </c>
    </row>
    <row r="92" spans="1:10" s="61" customFormat="1" ht="27">
      <c r="A92" s="64" t="s">
        <v>9</v>
      </c>
      <c r="B92" s="64" t="s">
        <v>34</v>
      </c>
      <c r="C92" s="64" t="s">
        <v>40</v>
      </c>
      <c r="D92" s="70" t="s">
        <v>111</v>
      </c>
      <c r="E92" s="70" t="s">
        <v>27</v>
      </c>
      <c r="F92" s="70" t="s">
        <v>54</v>
      </c>
      <c r="G92" s="70" t="s">
        <v>57</v>
      </c>
      <c r="H92" s="70" t="s">
        <v>66</v>
      </c>
      <c r="I92" s="70" t="s">
        <v>67</v>
      </c>
      <c r="J92" s="70" t="s">
        <v>68</v>
      </c>
    </row>
    <row r="93" spans="1:10">
      <c r="A93" s="65" t="s">
        <v>64</v>
      </c>
      <c r="B93" s="65" t="s">
        <v>394</v>
      </c>
      <c r="C93" s="65" t="s">
        <v>151</v>
      </c>
      <c r="D93" s="69">
        <f t="shared" ref="D93:D126" si="4">SUM(E93:J93)</f>
        <v>410</v>
      </c>
      <c r="E93" s="71">
        <v>0</v>
      </c>
      <c r="F93" s="71">
        <v>0</v>
      </c>
      <c r="G93" s="71">
        <v>0</v>
      </c>
      <c r="H93" s="71">
        <v>0</v>
      </c>
      <c r="I93" s="71">
        <v>410</v>
      </c>
      <c r="J93" s="77">
        <v>0</v>
      </c>
    </row>
    <row r="94" spans="1:10">
      <c r="A94" s="65" t="s">
        <v>64</v>
      </c>
      <c r="B94" s="65" t="s">
        <v>394</v>
      </c>
      <c r="C94" s="65" t="s">
        <v>282</v>
      </c>
      <c r="D94" s="69">
        <f t="shared" si="4"/>
        <v>56</v>
      </c>
      <c r="E94" s="71">
        <v>0</v>
      </c>
      <c r="F94" s="71">
        <v>56</v>
      </c>
      <c r="G94" s="71">
        <v>0</v>
      </c>
      <c r="H94" s="71">
        <v>0</v>
      </c>
      <c r="I94" s="71">
        <v>0</v>
      </c>
      <c r="J94" s="77">
        <v>0</v>
      </c>
    </row>
    <row r="95" spans="1:10">
      <c r="A95" s="65" t="s">
        <v>64</v>
      </c>
      <c r="B95" s="65" t="s">
        <v>394</v>
      </c>
      <c r="C95" s="65" t="s">
        <v>499</v>
      </c>
      <c r="D95" s="69">
        <f t="shared" si="4"/>
        <v>134</v>
      </c>
      <c r="E95" s="71">
        <v>3</v>
      </c>
      <c r="F95" s="71">
        <v>60</v>
      </c>
      <c r="G95" s="71">
        <v>40</v>
      </c>
      <c r="H95" s="71">
        <v>31</v>
      </c>
      <c r="I95" s="71">
        <v>0</v>
      </c>
      <c r="J95" s="77">
        <v>0</v>
      </c>
    </row>
    <row r="96" spans="1:10">
      <c r="A96" s="65" t="s">
        <v>64</v>
      </c>
      <c r="B96" s="65" t="s">
        <v>394</v>
      </c>
      <c r="C96" s="65" t="s">
        <v>158</v>
      </c>
      <c r="D96" s="69">
        <f t="shared" si="4"/>
        <v>120</v>
      </c>
      <c r="E96" s="71">
        <v>0</v>
      </c>
      <c r="F96" s="71">
        <v>0</v>
      </c>
      <c r="G96" s="71">
        <v>0</v>
      </c>
      <c r="H96" s="71">
        <v>120</v>
      </c>
      <c r="I96" s="71">
        <v>0</v>
      </c>
      <c r="J96" s="77">
        <v>0</v>
      </c>
    </row>
    <row r="97" spans="1:10">
      <c r="A97" s="65" t="s">
        <v>64</v>
      </c>
      <c r="B97" s="65" t="s">
        <v>394</v>
      </c>
      <c r="C97" s="65" t="s">
        <v>502</v>
      </c>
      <c r="D97" s="69">
        <f t="shared" si="4"/>
        <v>276</v>
      </c>
      <c r="E97" s="71">
        <v>276</v>
      </c>
      <c r="F97" s="71">
        <v>0</v>
      </c>
      <c r="G97" s="71">
        <v>0</v>
      </c>
      <c r="H97" s="71">
        <v>0</v>
      </c>
      <c r="I97" s="71">
        <v>0</v>
      </c>
      <c r="J97" s="77">
        <v>0</v>
      </c>
    </row>
    <row r="98" spans="1:10">
      <c r="A98" s="65" t="s">
        <v>64</v>
      </c>
      <c r="B98" s="65" t="s">
        <v>394</v>
      </c>
      <c r="C98" s="65" t="s">
        <v>252</v>
      </c>
      <c r="D98" s="69">
        <f t="shared" si="4"/>
        <v>192</v>
      </c>
      <c r="E98" s="71">
        <v>0</v>
      </c>
      <c r="F98" s="71">
        <v>0</v>
      </c>
      <c r="G98" s="71">
        <v>96</v>
      </c>
      <c r="H98" s="71">
        <v>96</v>
      </c>
      <c r="I98" s="71">
        <v>0</v>
      </c>
      <c r="J98" s="77">
        <v>0</v>
      </c>
    </row>
    <row r="99" spans="1:10">
      <c r="A99" s="65" t="s">
        <v>64</v>
      </c>
      <c r="B99" s="65" t="s">
        <v>394</v>
      </c>
      <c r="C99" s="65" t="s">
        <v>90</v>
      </c>
      <c r="D99" s="69">
        <f t="shared" si="4"/>
        <v>120</v>
      </c>
      <c r="E99" s="71">
        <v>0</v>
      </c>
      <c r="F99" s="71">
        <v>60</v>
      </c>
      <c r="G99" s="71">
        <v>60</v>
      </c>
      <c r="H99" s="71">
        <v>0</v>
      </c>
      <c r="I99" s="71">
        <v>0</v>
      </c>
      <c r="J99" s="77">
        <v>0</v>
      </c>
    </row>
    <row r="100" spans="1:10">
      <c r="A100" s="65" t="s">
        <v>64</v>
      </c>
      <c r="B100" s="65" t="s">
        <v>394</v>
      </c>
      <c r="C100" s="65" t="s">
        <v>507</v>
      </c>
      <c r="D100" s="69">
        <f t="shared" si="4"/>
        <v>183</v>
      </c>
      <c r="E100" s="71">
        <v>147</v>
      </c>
      <c r="F100" s="71">
        <v>36</v>
      </c>
      <c r="G100" s="71">
        <v>0</v>
      </c>
      <c r="H100" s="71">
        <v>0</v>
      </c>
      <c r="I100" s="71">
        <v>0</v>
      </c>
      <c r="J100" s="77">
        <v>0</v>
      </c>
    </row>
    <row r="101" spans="1:10">
      <c r="A101" s="65" t="s">
        <v>64</v>
      </c>
      <c r="B101" s="65" t="s">
        <v>394</v>
      </c>
      <c r="C101" s="65" t="s">
        <v>508</v>
      </c>
      <c r="D101" s="69">
        <f t="shared" si="4"/>
        <v>105</v>
      </c>
      <c r="E101" s="71">
        <v>0</v>
      </c>
      <c r="F101" s="71">
        <v>0</v>
      </c>
      <c r="G101" s="71">
        <v>0</v>
      </c>
      <c r="H101" s="71">
        <v>0</v>
      </c>
      <c r="I101" s="71">
        <v>105</v>
      </c>
      <c r="J101" s="77">
        <v>0</v>
      </c>
    </row>
    <row r="102" spans="1:10">
      <c r="A102" s="65" t="s">
        <v>64</v>
      </c>
      <c r="B102" s="65" t="s">
        <v>394</v>
      </c>
      <c r="C102" s="65" t="s">
        <v>327</v>
      </c>
      <c r="D102" s="69">
        <f t="shared" si="4"/>
        <v>40</v>
      </c>
      <c r="E102" s="71">
        <v>0</v>
      </c>
      <c r="F102" s="71">
        <v>0</v>
      </c>
      <c r="G102" s="71">
        <v>0</v>
      </c>
      <c r="H102" s="71">
        <v>40</v>
      </c>
      <c r="I102" s="71">
        <v>0</v>
      </c>
      <c r="J102" s="77">
        <v>0</v>
      </c>
    </row>
    <row r="103" spans="1:10">
      <c r="A103" s="65" t="s">
        <v>64</v>
      </c>
      <c r="B103" s="65" t="s">
        <v>394</v>
      </c>
      <c r="C103" s="65" t="s">
        <v>114</v>
      </c>
      <c r="D103" s="69">
        <f t="shared" si="4"/>
        <v>180</v>
      </c>
      <c r="E103" s="71">
        <v>0</v>
      </c>
      <c r="F103" s="71">
        <v>0</v>
      </c>
      <c r="G103" s="71">
        <v>0</v>
      </c>
      <c r="H103" s="71">
        <v>0</v>
      </c>
      <c r="I103" s="71">
        <v>180</v>
      </c>
      <c r="J103" s="77">
        <v>0</v>
      </c>
    </row>
    <row r="104" spans="1:10">
      <c r="A104" s="65" t="s">
        <v>64</v>
      </c>
      <c r="B104" s="65" t="s">
        <v>394</v>
      </c>
      <c r="C104" s="65" t="s">
        <v>509</v>
      </c>
      <c r="D104" s="69">
        <f t="shared" si="4"/>
        <v>141</v>
      </c>
      <c r="E104" s="71">
        <v>0</v>
      </c>
      <c r="F104" s="71">
        <v>0</v>
      </c>
      <c r="G104" s="71">
        <v>0</v>
      </c>
      <c r="H104" s="71">
        <v>0</v>
      </c>
      <c r="I104" s="71">
        <v>141</v>
      </c>
      <c r="J104" s="77">
        <v>0</v>
      </c>
    </row>
    <row r="105" spans="1:10">
      <c r="A105" s="65" t="s">
        <v>64</v>
      </c>
      <c r="B105" s="65" t="s">
        <v>394</v>
      </c>
      <c r="C105" s="65" t="s">
        <v>97</v>
      </c>
      <c r="D105" s="69">
        <f t="shared" si="4"/>
        <v>99</v>
      </c>
      <c r="E105" s="71">
        <v>0</v>
      </c>
      <c r="F105" s="71">
        <v>79</v>
      </c>
      <c r="G105" s="71">
        <v>20</v>
      </c>
      <c r="H105" s="71">
        <v>0</v>
      </c>
      <c r="I105" s="71">
        <v>0</v>
      </c>
      <c r="J105" s="77">
        <v>0</v>
      </c>
    </row>
    <row r="106" spans="1:10">
      <c r="A106" s="65" t="s">
        <v>64</v>
      </c>
      <c r="B106" s="65" t="s">
        <v>394</v>
      </c>
      <c r="C106" s="65" t="s">
        <v>369</v>
      </c>
      <c r="D106" s="69">
        <f t="shared" si="4"/>
        <v>28</v>
      </c>
      <c r="E106" s="71">
        <v>0</v>
      </c>
      <c r="F106" s="71">
        <v>0</v>
      </c>
      <c r="G106" s="71">
        <v>0</v>
      </c>
      <c r="H106" s="71">
        <v>0</v>
      </c>
      <c r="I106" s="71">
        <v>28</v>
      </c>
      <c r="J106" s="77">
        <v>0</v>
      </c>
    </row>
    <row r="107" spans="1:10">
      <c r="A107" s="65" t="s">
        <v>64</v>
      </c>
      <c r="B107" s="65" t="s">
        <v>394</v>
      </c>
      <c r="C107" s="65" t="s">
        <v>120</v>
      </c>
      <c r="D107" s="69">
        <f t="shared" si="4"/>
        <v>95</v>
      </c>
      <c r="E107" s="71">
        <v>0</v>
      </c>
      <c r="F107" s="71">
        <v>0</v>
      </c>
      <c r="G107" s="71">
        <v>0</v>
      </c>
      <c r="H107" s="71">
        <v>0</v>
      </c>
      <c r="I107" s="71">
        <v>95</v>
      </c>
      <c r="J107" s="77">
        <v>0</v>
      </c>
    </row>
    <row r="108" spans="1:10">
      <c r="A108" s="65" t="s">
        <v>64</v>
      </c>
      <c r="B108" s="65" t="s">
        <v>394</v>
      </c>
      <c r="C108" s="65" t="s">
        <v>513</v>
      </c>
      <c r="D108" s="69">
        <f t="shared" si="4"/>
        <v>32</v>
      </c>
      <c r="E108" s="71">
        <v>0</v>
      </c>
      <c r="F108" s="71">
        <v>0</v>
      </c>
      <c r="G108" s="71">
        <v>0</v>
      </c>
      <c r="H108" s="71">
        <v>0</v>
      </c>
      <c r="I108" s="71">
        <v>0</v>
      </c>
      <c r="J108" s="77">
        <v>32</v>
      </c>
    </row>
    <row r="109" spans="1:10">
      <c r="A109" s="65" t="s">
        <v>64</v>
      </c>
      <c r="B109" s="65" t="s">
        <v>394</v>
      </c>
      <c r="C109" s="65" t="s">
        <v>265</v>
      </c>
      <c r="D109" s="69">
        <f t="shared" si="4"/>
        <v>288</v>
      </c>
      <c r="E109" s="71">
        <v>0</v>
      </c>
      <c r="F109" s="71">
        <v>42</v>
      </c>
      <c r="G109" s="71">
        <v>0</v>
      </c>
      <c r="H109" s="71">
        <v>246</v>
      </c>
      <c r="I109" s="71">
        <v>0</v>
      </c>
      <c r="J109" s="77">
        <v>0</v>
      </c>
    </row>
    <row r="110" spans="1:10">
      <c r="A110" s="65" t="s">
        <v>64</v>
      </c>
      <c r="B110" s="65" t="s">
        <v>394</v>
      </c>
      <c r="C110" s="65" t="s">
        <v>516</v>
      </c>
      <c r="D110" s="69">
        <f t="shared" si="4"/>
        <v>108</v>
      </c>
      <c r="E110" s="71">
        <v>0</v>
      </c>
      <c r="F110" s="71">
        <v>0</v>
      </c>
      <c r="G110" s="71">
        <v>0</v>
      </c>
      <c r="H110" s="71">
        <v>108</v>
      </c>
      <c r="I110" s="71">
        <v>0</v>
      </c>
      <c r="J110" s="77">
        <v>0</v>
      </c>
    </row>
    <row r="111" spans="1:10">
      <c r="A111" s="65" t="s">
        <v>64</v>
      </c>
      <c r="B111" s="65" t="s">
        <v>394</v>
      </c>
      <c r="C111" s="65" t="s">
        <v>522</v>
      </c>
      <c r="D111" s="69">
        <f t="shared" si="4"/>
        <v>140</v>
      </c>
      <c r="E111" s="71">
        <v>0</v>
      </c>
      <c r="F111" s="71">
        <v>0</v>
      </c>
      <c r="G111" s="71">
        <v>0</v>
      </c>
      <c r="H111" s="71">
        <v>0</v>
      </c>
      <c r="I111" s="71">
        <v>140</v>
      </c>
      <c r="J111" s="77">
        <v>0</v>
      </c>
    </row>
    <row r="112" spans="1:10">
      <c r="A112" s="65" t="s">
        <v>64</v>
      </c>
      <c r="B112" s="65" t="s">
        <v>394</v>
      </c>
      <c r="C112" s="65" t="s">
        <v>480</v>
      </c>
      <c r="D112" s="69">
        <f t="shared" si="4"/>
        <v>60</v>
      </c>
      <c r="E112" s="71">
        <v>0</v>
      </c>
      <c r="F112" s="71">
        <v>0</v>
      </c>
      <c r="G112" s="71">
        <v>0</v>
      </c>
      <c r="H112" s="71">
        <v>0</v>
      </c>
      <c r="I112" s="71">
        <v>60</v>
      </c>
      <c r="J112" s="77">
        <v>0</v>
      </c>
    </row>
    <row r="113" spans="1:10">
      <c r="A113" s="65" t="s">
        <v>903</v>
      </c>
      <c r="B113" s="65" t="s">
        <v>394</v>
      </c>
      <c r="C113" s="65" t="s">
        <v>720</v>
      </c>
      <c r="D113" s="69">
        <f t="shared" si="4"/>
        <v>16</v>
      </c>
      <c r="E113" s="71">
        <v>0</v>
      </c>
      <c r="F113" s="71">
        <v>0</v>
      </c>
      <c r="G113" s="71">
        <v>0</v>
      </c>
      <c r="H113" s="71">
        <v>0</v>
      </c>
      <c r="I113" s="71">
        <v>16</v>
      </c>
      <c r="J113" s="77">
        <v>0</v>
      </c>
    </row>
    <row r="114" spans="1:10">
      <c r="A114" s="65" t="s">
        <v>903</v>
      </c>
      <c r="B114" s="65" t="s">
        <v>394</v>
      </c>
      <c r="C114" s="65" t="s">
        <v>313</v>
      </c>
      <c r="D114" s="69">
        <f t="shared" si="4"/>
        <v>19</v>
      </c>
      <c r="E114" s="71">
        <v>0</v>
      </c>
      <c r="F114" s="71">
        <v>19</v>
      </c>
      <c r="G114" s="71">
        <v>0</v>
      </c>
      <c r="H114" s="71">
        <v>0</v>
      </c>
      <c r="I114" s="71">
        <v>0</v>
      </c>
      <c r="J114" s="77">
        <v>0</v>
      </c>
    </row>
    <row r="115" spans="1:10">
      <c r="A115" s="65" t="s">
        <v>903</v>
      </c>
      <c r="B115" s="65" t="s">
        <v>394</v>
      </c>
      <c r="C115" s="65" t="s">
        <v>862</v>
      </c>
      <c r="D115" s="69">
        <f t="shared" si="4"/>
        <v>19</v>
      </c>
      <c r="E115" s="71">
        <v>0</v>
      </c>
      <c r="F115" s="71">
        <v>0</v>
      </c>
      <c r="G115" s="71">
        <v>0</v>
      </c>
      <c r="H115" s="71">
        <v>0</v>
      </c>
      <c r="I115" s="71">
        <v>19</v>
      </c>
      <c r="J115" s="77">
        <v>0</v>
      </c>
    </row>
    <row r="116" spans="1:10">
      <c r="A116" s="65" t="s">
        <v>903</v>
      </c>
      <c r="B116" s="65" t="s">
        <v>394</v>
      </c>
      <c r="C116" s="65" t="s">
        <v>691</v>
      </c>
      <c r="D116" s="69">
        <f t="shared" si="4"/>
        <v>19</v>
      </c>
      <c r="E116" s="71">
        <v>0</v>
      </c>
      <c r="F116" s="71">
        <v>0</v>
      </c>
      <c r="G116" s="71">
        <v>0</v>
      </c>
      <c r="H116" s="71">
        <v>0</v>
      </c>
      <c r="I116" s="71">
        <v>19</v>
      </c>
      <c r="J116" s="77">
        <v>0</v>
      </c>
    </row>
    <row r="117" spans="1:10">
      <c r="A117" s="65" t="s">
        <v>903</v>
      </c>
      <c r="B117" s="65" t="s">
        <v>394</v>
      </c>
      <c r="C117" s="65" t="s">
        <v>974</v>
      </c>
      <c r="D117" s="69">
        <f t="shared" si="4"/>
        <v>19</v>
      </c>
      <c r="E117" s="71">
        <v>0</v>
      </c>
      <c r="F117" s="71">
        <v>19</v>
      </c>
      <c r="G117" s="71">
        <v>0</v>
      </c>
      <c r="H117" s="71">
        <v>0</v>
      </c>
      <c r="I117" s="71">
        <v>0</v>
      </c>
      <c r="J117" s="77">
        <v>0</v>
      </c>
    </row>
    <row r="118" spans="1:10">
      <c r="A118" s="65" t="s">
        <v>903</v>
      </c>
      <c r="B118" s="65" t="s">
        <v>394</v>
      </c>
      <c r="C118" s="65" t="s">
        <v>975</v>
      </c>
      <c r="D118" s="69">
        <f t="shared" si="4"/>
        <v>5</v>
      </c>
      <c r="E118" s="71">
        <v>0</v>
      </c>
      <c r="F118" s="71">
        <v>0</v>
      </c>
      <c r="G118" s="71">
        <v>0</v>
      </c>
      <c r="H118" s="71">
        <v>0</v>
      </c>
      <c r="I118" s="71">
        <v>5</v>
      </c>
      <c r="J118" s="77">
        <v>0</v>
      </c>
    </row>
    <row r="119" spans="1:10">
      <c r="A119" s="65" t="s">
        <v>903</v>
      </c>
      <c r="B119" s="65" t="s">
        <v>394</v>
      </c>
      <c r="C119" s="65" t="s">
        <v>689</v>
      </c>
      <c r="D119" s="69">
        <f t="shared" si="4"/>
        <v>1</v>
      </c>
      <c r="E119" s="71">
        <v>0</v>
      </c>
      <c r="F119" s="71">
        <v>0</v>
      </c>
      <c r="G119" s="71">
        <v>0</v>
      </c>
      <c r="H119" s="71">
        <v>0</v>
      </c>
      <c r="I119" s="71">
        <v>1</v>
      </c>
      <c r="J119" s="77">
        <v>0</v>
      </c>
    </row>
    <row r="120" spans="1:10">
      <c r="A120" s="65" t="s">
        <v>903</v>
      </c>
      <c r="B120" s="65" t="s">
        <v>394</v>
      </c>
      <c r="C120" s="65" t="s">
        <v>608</v>
      </c>
      <c r="D120" s="69">
        <f t="shared" si="4"/>
        <v>19</v>
      </c>
      <c r="E120" s="71">
        <v>0</v>
      </c>
      <c r="F120" s="71">
        <v>0</v>
      </c>
      <c r="G120" s="71">
        <v>19</v>
      </c>
      <c r="H120" s="71">
        <v>0</v>
      </c>
      <c r="I120" s="71">
        <v>0</v>
      </c>
      <c r="J120" s="77">
        <v>0</v>
      </c>
    </row>
    <row r="121" spans="1:10">
      <c r="A121" s="65" t="s">
        <v>903</v>
      </c>
      <c r="B121" s="65" t="s">
        <v>394</v>
      </c>
      <c r="C121" s="65" t="s">
        <v>976</v>
      </c>
      <c r="D121" s="69">
        <f t="shared" si="4"/>
        <v>2</v>
      </c>
      <c r="E121" s="71">
        <v>0</v>
      </c>
      <c r="F121" s="71">
        <v>0</v>
      </c>
      <c r="G121" s="71">
        <v>0</v>
      </c>
      <c r="H121" s="71">
        <v>0</v>
      </c>
      <c r="I121" s="71">
        <v>2</v>
      </c>
      <c r="J121" s="77">
        <v>0</v>
      </c>
    </row>
    <row r="122" spans="1:10">
      <c r="A122" s="65" t="s">
        <v>903</v>
      </c>
      <c r="B122" s="65" t="s">
        <v>394</v>
      </c>
      <c r="C122" s="65" t="s">
        <v>935</v>
      </c>
      <c r="D122" s="69">
        <f t="shared" si="4"/>
        <v>19</v>
      </c>
      <c r="E122" s="71">
        <v>0</v>
      </c>
      <c r="F122" s="71">
        <v>0</v>
      </c>
      <c r="G122" s="71">
        <v>0</v>
      </c>
      <c r="H122" s="71">
        <v>0</v>
      </c>
      <c r="I122" s="71">
        <v>19</v>
      </c>
      <c r="J122" s="77">
        <v>0</v>
      </c>
    </row>
    <row r="123" spans="1:10">
      <c r="A123" s="65" t="s">
        <v>903</v>
      </c>
      <c r="B123" s="65" t="s">
        <v>394</v>
      </c>
      <c r="C123" s="65" t="s">
        <v>214</v>
      </c>
      <c r="D123" s="69">
        <f t="shared" si="4"/>
        <v>19</v>
      </c>
      <c r="E123" s="71">
        <v>0</v>
      </c>
      <c r="F123" s="71">
        <v>0</v>
      </c>
      <c r="G123" s="71">
        <v>0</v>
      </c>
      <c r="H123" s="71">
        <v>0</v>
      </c>
      <c r="I123" s="71">
        <v>19</v>
      </c>
      <c r="J123" s="77">
        <v>0</v>
      </c>
    </row>
    <row r="124" spans="1:10">
      <c r="A124" s="65" t="s">
        <v>903</v>
      </c>
      <c r="B124" s="65" t="s">
        <v>394</v>
      </c>
      <c r="C124" s="65" t="s">
        <v>978</v>
      </c>
      <c r="D124" s="69">
        <f t="shared" si="4"/>
        <v>19</v>
      </c>
      <c r="E124" s="71">
        <v>0</v>
      </c>
      <c r="F124" s="71">
        <v>19</v>
      </c>
      <c r="G124" s="71">
        <v>0</v>
      </c>
      <c r="H124" s="71">
        <v>0</v>
      </c>
      <c r="I124" s="71">
        <v>0</v>
      </c>
      <c r="J124" s="77">
        <v>0</v>
      </c>
    </row>
    <row r="125" spans="1:10">
      <c r="A125" s="65" t="s">
        <v>903</v>
      </c>
      <c r="B125" s="65" t="s">
        <v>394</v>
      </c>
      <c r="C125" s="65" t="s">
        <v>979</v>
      </c>
      <c r="D125" s="69">
        <f t="shared" si="4"/>
        <v>19</v>
      </c>
      <c r="E125" s="71">
        <v>0</v>
      </c>
      <c r="F125" s="71">
        <v>19</v>
      </c>
      <c r="G125" s="71">
        <v>0</v>
      </c>
      <c r="H125" s="71">
        <v>0</v>
      </c>
      <c r="I125" s="71">
        <v>0</v>
      </c>
      <c r="J125" s="77">
        <v>0</v>
      </c>
    </row>
    <row r="126" spans="1:10">
      <c r="A126" s="65" t="s">
        <v>903</v>
      </c>
      <c r="B126" s="65" t="s">
        <v>394</v>
      </c>
      <c r="C126" s="65" t="s">
        <v>980</v>
      </c>
      <c r="D126" s="69">
        <f t="shared" si="4"/>
        <v>19</v>
      </c>
      <c r="E126" s="71">
        <v>0</v>
      </c>
      <c r="F126" s="71">
        <v>0</v>
      </c>
      <c r="G126" s="71">
        <v>19</v>
      </c>
      <c r="H126" s="71">
        <v>0</v>
      </c>
      <c r="I126" s="71">
        <v>0</v>
      </c>
      <c r="J126" s="77">
        <v>0</v>
      </c>
    </row>
    <row r="127" spans="1:10" s="62" customFormat="1">
      <c r="A127" s="78" t="s">
        <v>903</v>
      </c>
      <c r="B127" s="78" t="s">
        <v>394</v>
      </c>
      <c r="C127" s="65" t="s">
        <v>1082</v>
      </c>
      <c r="D127" s="69">
        <v>19</v>
      </c>
      <c r="E127" s="78">
        <v>0</v>
      </c>
      <c r="F127" s="78">
        <v>0</v>
      </c>
      <c r="G127" s="78">
        <v>0</v>
      </c>
      <c r="H127" s="78">
        <v>0</v>
      </c>
      <c r="I127" s="78">
        <v>19</v>
      </c>
      <c r="J127" s="78">
        <v>0</v>
      </c>
    </row>
    <row r="128" spans="1:10">
      <c r="A128" s="66" t="s">
        <v>1069</v>
      </c>
      <c r="B128" s="66"/>
      <c r="C128" s="66"/>
      <c r="D128" s="69">
        <f t="shared" ref="D128:J128" si="5">SUM(D93:D127)</f>
        <v>3040</v>
      </c>
      <c r="E128" s="69">
        <f t="shared" si="5"/>
        <v>426</v>
      </c>
      <c r="F128" s="69">
        <f t="shared" si="5"/>
        <v>409</v>
      </c>
      <c r="G128" s="69">
        <f t="shared" si="5"/>
        <v>254</v>
      </c>
      <c r="H128" s="69">
        <f t="shared" si="5"/>
        <v>641</v>
      </c>
      <c r="I128" s="69">
        <f t="shared" si="5"/>
        <v>1278</v>
      </c>
      <c r="J128" s="69">
        <f t="shared" si="5"/>
        <v>32</v>
      </c>
    </row>
  </sheetData>
  <mergeCells count="3">
    <mergeCell ref="A45:C45"/>
    <mergeCell ref="A86:C86"/>
    <mergeCell ref="A128:C128"/>
  </mergeCells>
  <phoneticPr fontId="3" type="Hiragana"/>
  <hyperlinks>
    <hyperlink ref="B1" location="北海道!A1"/>
  </hyperlinks>
  <pageMargins left="0.7" right="0.7" top="0.75" bottom="0.75" header="0.51180555555555496" footer="0.51180555555555496"/>
  <pageSetup paperSize="9" fitToWidth="1" fitToHeight="1" orientation="portrait"/>
  <rowBreaks count="1" manualBreakCount="1">
    <brk id="86" max="9" man="1"/>
  </rowBreaks>
</worksheet>
</file>

<file path=xl/worksheets/sheet12.xml><?xml version="1.0" encoding="utf-8"?>
<worksheet xmlns:r="http://schemas.openxmlformats.org/officeDocument/2006/relationships" xmlns:mc="http://schemas.openxmlformats.org/markup-compatibility/2006" xmlns="http://schemas.openxmlformats.org/spreadsheetml/2006/main">
  <sheetPr>
    <tabColor rgb="FF92D050"/>
  </sheetPr>
  <dimension ref="A1:J98"/>
  <sheetViews>
    <sheetView view="pageBreakPreview" topLeftCell="A19" zoomScaleSheetLayoutView="100" workbookViewId="0"/>
  </sheetViews>
  <sheetFormatPr defaultRowHeight="13.5"/>
  <cols>
    <col min="1" max="1" width="13.5" customWidth="1"/>
    <col min="2" max="2" width="18.625" customWidth="1"/>
    <col min="3" max="3" width="45.875" customWidth="1"/>
    <col min="4" max="4" width="14.5" style="62" customWidth="1"/>
    <col min="5" max="1020" width="8.75" customWidth="1"/>
  </cols>
  <sheetData>
    <row r="1" spans="1:10" s="60" customFormat="1">
      <c r="B1" s="68" t="s">
        <v>1090</v>
      </c>
    </row>
    <row r="2" spans="1:10" s="60" customFormat="1">
      <c r="A2" s="60" t="s">
        <v>11</v>
      </c>
      <c r="G2" s="63"/>
    </row>
    <row r="3" spans="1:10" s="60" customFormat="1">
      <c r="G3" s="63"/>
    </row>
    <row r="4" spans="1:10" s="60" customFormat="1">
      <c r="A4" s="60" t="s">
        <v>1091</v>
      </c>
      <c r="G4" s="63"/>
    </row>
    <row r="5" spans="1:10" s="60" customFormat="1">
      <c r="A5" s="60" t="s">
        <v>1092</v>
      </c>
      <c r="G5" s="63"/>
    </row>
    <row r="6" spans="1:10" s="60" customFormat="1" ht="14.25" customHeight="1">
      <c r="A6" s="60" t="s">
        <v>967</v>
      </c>
      <c r="G6" s="63"/>
    </row>
    <row r="7" spans="1:10" s="60" customFormat="1" ht="14.25" customHeight="1">
      <c r="A7" s="60" t="s">
        <v>496</v>
      </c>
      <c r="G7" s="63"/>
    </row>
    <row r="8" spans="1:10" s="60" customFormat="1" ht="14.25" customHeight="1">
      <c r="G8" s="63"/>
    </row>
    <row r="9" spans="1:10" s="61" customFormat="1" ht="27">
      <c r="A9" s="64" t="s">
        <v>9</v>
      </c>
      <c r="B9" s="64" t="s">
        <v>34</v>
      </c>
      <c r="C9" s="64" t="s">
        <v>40</v>
      </c>
      <c r="D9" s="70" t="s">
        <v>111</v>
      </c>
      <c r="E9" s="70" t="s">
        <v>27</v>
      </c>
      <c r="F9" s="70" t="s">
        <v>54</v>
      </c>
      <c r="G9" s="70" t="s">
        <v>57</v>
      </c>
      <c r="H9" s="70" t="s">
        <v>66</v>
      </c>
      <c r="I9" s="70" t="s">
        <v>67</v>
      </c>
      <c r="J9" s="72"/>
    </row>
    <row r="10" spans="1:10">
      <c r="A10" s="65" t="s">
        <v>64</v>
      </c>
      <c r="B10" s="65" t="s">
        <v>524</v>
      </c>
      <c r="C10" s="65" t="s">
        <v>8</v>
      </c>
      <c r="D10" s="69">
        <f t="shared" ref="D10:D34" si="0">SUM(E10:J10)</f>
        <v>393</v>
      </c>
      <c r="E10" s="71">
        <v>0</v>
      </c>
      <c r="F10" s="71">
        <v>0</v>
      </c>
      <c r="G10" s="71">
        <v>108</v>
      </c>
      <c r="H10" s="71">
        <v>285</v>
      </c>
      <c r="I10" s="71">
        <v>0</v>
      </c>
      <c r="J10" s="74"/>
    </row>
    <row r="11" spans="1:10">
      <c r="A11" s="65" t="s">
        <v>64</v>
      </c>
      <c r="B11" s="65" t="s">
        <v>524</v>
      </c>
      <c r="C11" s="65" t="s">
        <v>192</v>
      </c>
      <c r="D11" s="69">
        <f t="shared" si="0"/>
        <v>68</v>
      </c>
      <c r="E11" s="71">
        <v>0</v>
      </c>
      <c r="F11" s="71">
        <v>68</v>
      </c>
      <c r="G11" s="71">
        <v>0</v>
      </c>
      <c r="H11" s="71">
        <v>0</v>
      </c>
      <c r="I11" s="71">
        <v>0</v>
      </c>
      <c r="J11" s="74"/>
    </row>
    <row r="12" spans="1:10">
      <c r="A12" s="65" t="s">
        <v>64</v>
      </c>
      <c r="B12" s="65" t="s">
        <v>524</v>
      </c>
      <c r="C12" s="65" t="s">
        <v>164</v>
      </c>
      <c r="D12" s="69">
        <f t="shared" si="0"/>
        <v>170</v>
      </c>
      <c r="E12" s="71">
        <v>0</v>
      </c>
      <c r="F12" s="71">
        <v>0</v>
      </c>
      <c r="G12" s="71">
        <v>0</v>
      </c>
      <c r="H12" s="71">
        <v>170</v>
      </c>
      <c r="I12" s="71">
        <v>0</v>
      </c>
      <c r="J12" s="74"/>
    </row>
    <row r="13" spans="1:10">
      <c r="A13" s="65" t="s">
        <v>64</v>
      </c>
      <c r="B13" s="65" t="s">
        <v>524</v>
      </c>
      <c r="C13" s="65" t="s">
        <v>262</v>
      </c>
      <c r="D13" s="69">
        <f t="shared" si="0"/>
        <v>135</v>
      </c>
      <c r="E13" s="71">
        <v>20</v>
      </c>
      <c r="F13" s="71">
        <v>56</v>
      </c>
      <c r="G13" s="71">
        <v>59</v>
      </c>
      <c r="H13" s="71">
        <v>0</v>
      </c>
      <c r="I13" s="71">
        <v>0</v>
      </c>
      <c r="J13" s="74"/>
    </row>
    <row r="14" spans="1:10">
      <c r="A14" s="65" t="s">
        <v>64</v>
      </c>
      <c r="B14" s="65" t="s">
        <v>524</v>
      </c>
      <c r="C14" s="65" t="s">
        <v>526</v>
      </c>
      <c r="D14" s="69">
        <f t="shared" si="0"/>
        <v>47</v>
      </c>
      <c r="E14" s="71">
        <v>0</v>
      </c>
      <c r="F14" s="71">
        <v>47</v>
      </c>
      <c r="G14" s="71">
        <v>0</v>
      </c>
      <c r="H14" s="71">
        <v>0</v>
      </c>
      <c r="I14" s="71">
        <v>0</v>
      </c>
      <c r="J14" s="74"/>
    </row>
    <row r="15" spans="1:10">
      <c r="A15" s="65" t="s">
        <v>64</v>
      </c>
      <c r="B15" s="65" t="s">
        <v>524</v>
      </c>
      <c r="C15" s="65" t="s">
        <v>528</v>
      </c>
      <c r="D15" s="69">
        <f t="shared" si="0"/>
        <v>60</v>
      </c>
      <c r="E15" s="71">
        <v>0</v>
      </c>
      <c r="F15" s="71">
        <v>19</v>
      </c>
      <c r="G15" s="71">
        <v>0</v>
      </c>
      <c r="H15" s="71">
        <v>41</v>
      </c>
      <c r="I15" s="71">
        <v>0</v>
      </c>
      <c r="J15" s="74"/>
    </row>
    <row r="16" spans="1:10" s="62" customFormat="1">
      <c r="A16" s="65" t="s">
        <v>64</v>
      </c>
      <c r="B16" s="65" t="s">
        <v>524</v>
      </c>
      <c r="C16" s="65" t="s">
        <v>510</v>
      </c>
      <c r="D16" s="69">
        <f t="shared" si="0"/>
        <v>176</v>
      </c>
      <c r="E16" s="71">
        <v>0</v>
      </c>
      <c r="F16" s="71">
        <v>44</v>
      </c>
      <c r="G16" s="71">
        <v>39</v>
      </c>
      <c r="H16" s="71">
        <v>93</v>
      </c>
      <c r="I16" s="71">
        <v>0</v>
      </c>
      <c r="J16" s="74"/>
    </row>
    <row r="17" spans="1:10">
      <c r="A17" s="65" t="s">
        <v>64</v>
      </c>
      <c r="B17" s="65" t="s">
        <v>524</v>
      </c>
      <c r="C17" s="65" t="s">
        <v>183</v>
      </c>
      <c r="D17" s="69">
        <f t="shared" si="0"/>
        <v>99</v>
      </c>
      <c r="E17" s="71">
        <v>0</v>
      </c>
      <c r="F17" s="71">
        <v>0</v>
      </c>
      <c r="G17" s="71">
        <v>0</v>
      </c>
      <c r="H17" s="71">
        <v>99</v>
      </c>
      <c r="I17" s="71">
        <v>0</v>
      </c>
      <c r="J17" s="74"/>
    </row>
    <row r="18" spans="1:10">
      <c r="A18" s="65" t="s">
        <v>64</v>
      </c>
      <c r="B18" s="65" t="s">
        <v>524</v>
      </c>
      <c r="C18" s="65" t="s">
        <v>307</v>
      </c>
      <c r="D18" s="69">
        <f t="shared" si="0"/>
        <v>301</v>
      </c>
      <c r="E18" s="71">
        <v>8</v>
      </c>
      <c r="F18" s="71">
        <v>293</v>
      </c>
      <c r="G18" s="71">
        <v>0</v>
      </c>
      <c r="H18" s="71">
        <v>0</v>
      </c>
      <c r="I18" s="71">
        <v>0</v>
      </c>
      <c r="J18" s="74"/>
    </row>
    <row r="19" spans="1:10">
      <c r="A19" s="65" t="s">
        <v>64</v>
      </c>
      <c r="B19" s="65" t="s">
        <v>524</v>
      </c>
      <c r="C19" s="65" t="s">
        <v>533</v>
      </c>
      <c r="D19" s="69">
        <f t="shared" si="0"/>
        <v>99</v>
      </c>
      <c r="E19" s="71">
        <v>0</v>
      </c>
      <c r="F19" s="71">
        <v>99</v>
      </c>
      <c r="G19" s="71">
        <v>0</v>
      </c>
      <c r="H19" s="71">
        <v>0</v>
      </c>
      <c r="I19" s="71">
        <v>0</v>
      </c>
      <c r="J19" s="74"/>
    </row>
    <row r="20" spans="1:10">
      <c r="A20" s="65" t="s">
        <v>64</v>
      </c>
      <c r="B20" s="65" t="s">
        <v>524</v>
      </c>
      <c r="C20" s="65" t="s">
        <v>396</v>
      </c>
      <c r="D20" s="69">
        <f t="shared" si="0"/>
        <v>44</v>
      </c>
      <c r="E20" s="71">
        <v>0</v>
      </c>
      <c r="F20" s="71">
        <v>44</v>
      </c>
      <c r="G20" s="71">
        <v>0</v>
      </c>
      <c r="H20" s="71">
        <v>0</v>
      </c>
      <c r="I20" s="71">
        <v>0</v>
      </c>
      <c r="J20" s="74"/>
    </row>
    <row r="21" spans="1:10">
      <c r="A21" s="65" t="s">
        <v>64</v>
      </c>
      <c r="B21" s="65" t="s">
        <v>524</v>
      </c>
      <c r="C21" s="65" t="s">
        <v>534</v>
      </c>
      <c r="D21" s="69">
        <f t="shared" si="0"/>
        <v>276</v>
      </c>
      <c r="E21" s="71">
        <v>0</v>
      </c>
      <c r="F21" s="71">
        <v>276</v>
      </c>
      <c r="G21" s="71">
        <v>0</v>
      </c>
      <c r="H21" s="71">
        <v>0</v>
      </c>
      <c r="I21" s="71">
        <v>0</v>
      </c>
      <c r="J21" s="74"/>
    </row>
    <row r="22" spans="1:10">
      <c r="A22" s="65" t="s">
        <v>64</v>
      </c>
      <c r="B22" s="65" t="s">
        <v>524</v>
      </c>
      <c r="C22" s="65" t="s">
        <v>77</v>
      </c>
      <c r="D22" s="69">
        <f t="shared" si="0"/>
        <v>50</v>
      </c>
      <c r="E22" s="71">
        <v>0</v>
      </c>
      <c r="F22" s="71">
        <v>0</v>
      </c>
      <c r="G22" s="71">
        <v>0</v>
      </c>
      <c r="H22" s="71">
        <v>50</v>
      </c>
      <c r="I22" s="71">
        <v>0</v>
      </c>
      <c r="J22" s="74"/>
    </row>
    <row r="23" spans="1:10">
      <c r="A23" s="65" t="s">
        <v>64</v>
      </c>
      <c r="B23" s="65" t="s">
        <v>524</v>
      </c>
      <c r="C23" s="65" t="s">
        <v>422</v>
      </c>
      <c r="D23" s="69">
        <f t="shared" si="0"/>
        <v>125</v>
      </c>
      <c r="E23" s="71">
        <v>0</v>
      </c>
      <c r="F23" s="71">
        <v>77</v>
      </c>
      <c r="G23" s="71">
        <v>0</v>
      </c>
      <c r="H23" s="71">
        <v>48</v>
      </c>
      <c r="I23" s="71">
        <v>0</v>
      </c>
      <c r="J23" s="74"/>
    </row>
    <row r="24" spans="1:10">
      <c r="A24" s="65" t="s">
        <v>64</v>
      </c>
      <c r="B24" s="65" t="s">
        <v>524</v>
      </c>
      <c r="C24" s="65" t="s">
        <v>37</v>
      </c>
      <c r="D24" s="69">
        <f t="shared" si="0"/>
        <v>88</v>
      </c>
      <c r="E24" s="71">
        <v>0</v>
      </c>
      <c r="F24" s="71">
        <v>88</v>
      </c>
      <c r="G24" s="71">
        <v>0</v>
      </c>
      <c r="H24" s="71">
        <v>0</v>
      </c>
      <c r="I24" s="71">
        <v>0</v>
      </c>
      <c r="J24" s="74"/>
    </row>
    <row r="25" spans="1:10">
      <c r="A25" s="65" t="s">
        <v>903</v>
      </c>
      <c r="B25" s="65" t="s">
        <v>524</v>
      </c>
      <c r="C25" s="65" t="s">
        <v>518</v>
      </c>
      <c r="D25" s="69">
        <f t="shared" si="0"/>
        <v>19</v>
      </c>
      <c r="E25" s="71">
        <v>0</v>
      </c>
      <c r="F25" s="71">
        <v>19</v>
      </c>
      <c r="G25" s="71">
        <v>0</v>
      </c>
      <c r="H25" s="71">
        <v>0</v>
      </c>
      <c r="I25" s="71">
        <v>0</v>
      </c>
      <c r="J25" s="74"/>
    </row>
    <row r="26" spans="1:10">
      <c r="A26" s="65" t="s">
        <v>903</v>
      </c>
      <c r="B26" s="65" t="s">
        <v>524</v>
      </c>
      <c r="C26" s="65" t="s">
        <v>50</v>
      </c>
      <c r="D26" s="69">
        <f t="shared" si="0"/>
        <v>19</v>
      </c>
      <c r="E26" s="71">
        <v>0</v>
      </c>
      <c r="F26" s="71">
        <v>19</v>
      </c>
      <c r="G26" s="71">
        <v>0</v>
      </c>
      <c r="H26" s="71">
        <v>0</v>
      </c>
      <c r="I26" s="71">
        <v>0</v>
      </c>
      <c r="J26" s="74"/>
    </row>
    <row r="27" spans="1:10">
      <c r="A27" s="65" t="s">
        <v>903</v>
      </c>
      <c r="B27" s="65" t="s">
        <v>524</v>
      </c>
      <c r="C27" s="65" t="s">
        <v>983</v>
      </c>
      <c r="D27" s="69">
        <f t="shared" si="0"/>
        <v>7</v>
      </c>
      <c r="E27" s="71">
        <v>0</v>
      </c>
      <c r="F27" s="71">
        <v>7</v>
      </c>
      <c r="G27" s="71">
        <v>0</v>
      </c>
      <c r="H27" s="71">
        <v>0</v>
      </c>
      <c r="I27" s="71">
        <v>0</v>
      </c>
      <c r="J27" s="74"/>
    </row>
    <row r="28" spans="1:10">
      <c r="A28" s="65" t="s">
        <v>903</v>
      </c>
      <c r="B28" s="65" t="s">
        <v>524</v>
      </c>
      <c r="C28" s="65" t="s">
        <v>441</v>
      </c>
      <c r="D28" s="69">
        <f t="shared" si="0"/>
        <v>19</v>
      </c>
      <c r="E28" s="71">
        <v>0</v>
      </c>
      <c r="F28" s="71">
        <v>19</v>
      </c>
      <c r="G28" s="71">
        <v>0</v>
      </c>
      <c r="H28" s="71">
        <v>0</v>
      </c>
      <c r="I28" s="71">
        <v>0</v>
      </c>
      <c r="J28" s="74"/>
    </row>
    <row r="29" spans="1:10">
      <c r="A29" s="65" t="s">
        <v>903</v>
      </c>
      <c r="B29" s="65" t="s">
        <v>524</v>
      </c>
      <c r="C29" s="65" t="s">
        <v>984</v>
      </c>
      <c r="D29" s="69">
        <f t="shared" si="0"/>
        <v>17</v>
      </c>
      <c r="E29" s="71">
        <v>0</v>
      </c>
      <c r="F29" s="71">
        <v>17</v>
      </c>
      <c r="G29" s="71">
        <v>0</v>
      </c>
      <c r="H29" s="71">
        <v>0</v>
      </c>
      <c r="I29" s="71">
        <v>0</v>
      </c>
      <c r="J29" s="74"/>
    </row>
    <row r="30" spans="1:10">
      <c r="A30" s="65" t="s">
        <v>903</v>
      </c>
      <c r="B30" s="65" t="s">
        <v>524</v>
      </c>
      <c r="C30" s="65" t="s">
        <v>988</v>
      </c>
      <c r="D30" s="69">
        <f t="shared" si="0"/>
        <v>16</v>
      </c>
      <c r="E30" s="71">
        <v>0</v>
      </c>
      <c r="F30" s="71">
        <v>0</v>
      </c>
      <c r="G30" s="71">
        <v>16</v>
      </c>
      <c r="H30" s="71">
        <v>0</v>
      </c>
      <c r="I30" s="71">
        <v>0</v>
      </c>
      <c r="J30" s="74"/>
    </row>
    <row r="31" spans="1:10">
      <c r="A31" s="65" t="s">
        <v>903</v>
      </c>
      <c r="B31" s="65" t="s">
        <v>524</v>
      </c>
      <c r="C31" s="65" t="s">
        <v>989</v>
      </c>
      <c r="D31" s="69">
        <f t="shared" si="0"/>
        <v>19</v>
      </c>
      <c r="E31" s="71">
        <v>0</v>
      </c>
      <c r="F31" s="71">
        <v>19</v>
      </c>
      <c r="G31" s="71">
        <v>0</v>
      </c>
      <c r="H31" s="71">
        <v>0</v>
      </c>
      <c r="I31" s="71">
        <v>0</v>
      </c>
      <c r="J31" s="74"/>
    </row>
    <row r="32" spans="1:10">
      <c r="A32" s="65" t="s">
        <v>903</v>
      </c>
      <c r="B32" s="65" t="s">
        <v>524</v>
      </c>
      <c r="C32" s="65" t="s">
        <v>898</v>
      </c>
      <c r="D32" s="69">
        <f t="shared" si="0"/>
        <v>19</v>
      </c>
      <c r="E32" s="71">
        <v>0</v>
      </c>
      <c r="F32" s="71">
        <v>19</v>
      </c>
      <c r="G32" s="71">
        <v>0</v>
      </c>
      <c r="H32" s="71">
        <v>0</v>
      </c>
      <c r="I32" s="71">
        <v>0</v>
      </c>
      <c r="J32" s="74"/>
    </row>
    <row r="33" spans="1:10">
      <c r="A33" s="65" t="s">
        <v>903</v>
      </c>
      <c r="B33" s="65" t="s">
        <v>524</v>
      </c>
      <c r="C33" s="65" t="s">
        <v>990</v>
      </c>
      <c r="D33" s="69">
        <f t="shared" si="0"/>
        <v>19</v>
      </c>
      <c r="E33" s="71">
        <v>0</v>
      </c>
      <c r="F33" s="71">
        <v>19</v>
      </c>
      <c r="G33" s="71">
        <v>0</v>
      </c>
      <c r="H33" s="71">
        <v>0</v>
      </c>
      <c r="I33" s="71">
        <v>0</v>
      </c>
      <c r="J33" s="74"/>
    </row>
    <row r="34" spans="1:10">
      <c r="A34" s="77"/>
      <c r="B34" s="77"/>
      <c r="C34" s="78" t="s">
        <v>373</v>
      </c>
      <c r="D34" s="69">
        <f t="shared" si="0"/>
        <v>105</v>
      </c>
      <c r="E34" s="71">
        <v>0</v>
      </c>
      <c r="F34" s="71">
        <v>0</v>
      </c>
      <c r="G34" s="71">
        <v>0</v>
      </c>
      <c r="H34" s="71">
        <v>0</v>
      </c>
      <c r="I34" s="77">
        <v>105</v>
      </c>
      <c r="J34" s="75"/>
    </row>
    <row r="35" spans="1:10">
      <c r="A35" s="66" t="s">
        <v>1069</v>
      </c>
      <c r="B35" s="66"/>
      <c r="C35" s="66"/>
      <c r="D35" s="69">
        <f t="shared" ref="D35:I35" si="1">SUM(D10:D34)</f>
        <v>2390</v>
      </c>
      <c r="E35" s="69">
        <f t="shared" si="1"/>
        <v>28</v>
      </c>
      <c r="F35" s="69">
        <f t="shared" si="1"/>
        <v>1249</v>
      </c>
      <c r="G35" s="69">
        <f t="shared" si="1"/>
        <v>222</v>
      </c>
      <c r="H35" s="69">
        <f t="shared" si="1"/>
        <v>786</v>
      </c>
      <c r="I35" s="69">
        <f t="shared" si="1"/>
        <v>105</v>
      </c>
      <c r="J35" s="76"/>
    </row>
    <row r="37" spans="1:10" s="63" customFormat="1">
      <c r="A37" s="60" t="s">
        <v>1093</v>
      </c>
      <c r="B37" s="60"/>
      <c r="C37" s="60"/>
      <c r="D37" s="60"/>
      <c r="E37" s="60"/>
      <c r="F37" s="60"/>
    </row>
    <row r="38" spans="1:10" s="63" customFormat="1">
      <c r="A38" s="60" t="s">
        <v>1095</v>
      </c>
      <c r="B38" s="60"/>
      <c r="C38" s="60"/>
      <c r="D38" s="60"/>
      <c r="E38" s="60"/>
      <c r="F38" s="60"/>
    </row>
    <row r="40" spans="1:10" s="61" customFormat="1" ht="27">
      <c r="A40" s="64" t="s">
        <v>9</v>
      </c>
      <c r="B40" s="64" t="s">
        <v>34</v>
      </c>
      <c r="C40" s="64" t="s">
        <v>40</v>
      </c>
      <c r="D40" s="70" t="s">
        <v>111</v>
      </c>
      <c r="E40" s="70" t="s">
        <v>27</v>
      </c>
      <c r="F40" s="70" t="s">
        <v>54</v>
      </c>
      <c r="G40" s="70" t="s">
        <v>57</v>
      </c>
      <c r="H40" s="70" t="s">
        <v>66</v>
      </c>
      <c r="I40" s="70" t="s">
        <v>67</v>
      </c>
      <c r="J40" s="70" t="s">
        <v>68</v>
      </c>
    </row>
    <row r="41" spans="1:10">
      <c r="A41" s="65" t="s">
        <v>64</v>
      </c>
      <c r="B41" s="65" t="s">
        <v>524</v>
      </c>
      <c r="C41" s="65" t="s">
        <v>8</v>
      </c>
      <c r="D41" s="69">
        <f t="shared" ref="D41:D65" si="2">SUM(E41:J41)</f>
        <v>393</v>
      </c>
      <c r="E41" s="71">
        <v>0</v>
      </c>
      <c r="F41" s="71">
        <v>0</v>
      </c>
      <c r="G41" s="71">
        <v>108</v>
      </c>
      <c r="H41" s="71">
        <v>285</v>
      </c>
      <c r="I41" s="71">
        <v>0</v>
      </c>
      <c r="J41" s="77">
        <v>0</v>
      </c>
    </row>
    <row r="42" spans="1:10">
      <c r="A42" s="65" t="s">
        <v>64</v>
      </c>
      <c r="B42" s="65" t="s">
        <v>524</v>
      </c>
      <c r="C42" s="65" t="s">
        <v>192</v>
      </c>
      <c r="D42" s="69">
        <f t="shared" si="2"/>
        <v>68</v>
      </c>
      <c r="E42" s="71">
        <v>0</v>
      </c>
      <c r="F42" s="71">
        <v>68</v>
      </c>
      <c r="G42" s="71">
        <v>0</v>
      </c>
      <c r="H42" s="71">
        <v>0</v>
      </c>
      <c r="I42" s="71">
        <v>0</v>
      </c>
      <c r="J42" s="77">
        <v>0</v>
      </c>
    </row>
    <row r="43" spans="1:10">
      <c r="A43" s="65" t="s">
        <v>64</v>
      </c>
      <c r="B43" s="65" t="s">
        <v>524</v>
      </c>
      <c r="C43" s="65" t="s">
        <v>164</v>
      </c>
      <c r="D43" s="69">
        <f t="shared" si="2"/>
        <v>170</v>
      </c>
      <c r="E43" s="71">
        <v>0</v>
      </c>
      <c r="F43" s="71">
        <v>0</v>
      </c>
      <c r="G43" s="71">
        <v>60</v>
      </c>
      <c r="H43" s="71">
        <v>110</v>
      </c>
      <c r="I43" s="71">
        <v>0</v>
      </c>
      <c r="J43" s="77">
        <v>0</v>
      </c>
    </row>
    <row r="44" spans="1:10">
      <c r="A44" s="65" t="s">
        <v>64</v>
      </c>
      <c r="B44" s="65" t="s">
        <v>524</v>
      </c>
      <c r="C44" s="65" t="s">
        <v>262</v>
      </c>
      <c r="D44" s="69">
        <f t="shared" si="2"/>
        <v>135</v>
      </c>
      <c r="E44" s="71">
        <v>20</v>
      </c>
      <c r="F44" s="71">
        <v>56</v>
      </c>
      <c r="G44" s="71">
        <v>59</v>
      </c>
      <c r="H44" s="71">
        <v>0</v>
      </c>
      <c r="I44" s="71">
        <v>0</v>
      </c>
      <c r="J44" s="77">
        <v>0</v>
      </c>
    </row>
    <row r="45" spans="1:10">
      <c r="A45" s="65" t="s">
        <v>64</v>
      </c>
      <c r="B45" s="65" t="s">
        <v>524</v>
      </c>
      <c r="C45" s="65" t="s">
        <v>526</v>
      </c>
      <c r="D45" s="69">
        <f t="shared" si="2"/>
        <v>47</v>
      </c>
      <c r="E45" s="71">
        <v>0</v>
      </c>
      <c r="F45" s="71">
        <v>47</v>
      </c>
      <c r="G45" s="71">
        <v>0</v>
      </c>
      <c r="H45" s="71">
        <v>0</v>
      </c>
      <c r="I45" s="71">
        <v>0</v>
      </c>
      <c r="J45" s="77">
        <v>0</v>
      </c>
    </row>
    <row r="46" spans="1:10">
      <c r="A46" s="65" t="s">
        <v>64</v>
      </c>
      <c r="B46" s="65" t="s">
        <v>524</v>
      </c>
      <c r="C46" s="65" t="s">
        <v>528</v>
      </c>
      <c r="D46" s="69">
        <f t="shared" si="2"/>
        <v>60</v>
      </c>
      <c r="E46" s="71">
        <v>0</v>
      </c>
      <c r="F46" s="71">
        <v>19</v>
      </c>
      <c r="G46" s="71">
        <v>0</v>
      </c>
      <c r="H46" s="71">
        <v>41</v>
      </c>
      <c r="I46" s="71">
        <v>0</v>
      </c>
      <c r="J46" s="77">
        <v>0</v>
      </c>
    </row>
    <row r="47" spans="1:10" s="62" customFormat="1">
      <c r="A47" s="65" t="s">
        <v>64</v>
      </c>
      <c r="B47" s="65" t="s">
        <v>524</v>
      </c>
      <c r="C47" s="65" t="s">
        <v>510</v>
      </c>
      <c r="D47" s="69">
        <f t="shared" si="2"/>
        <v>176</v>
      </c>
      <c r="E47" s="71">
        <v>0</v>
      </c>
      <c r="F47" s="71">
        <v>44</v>
      </c>
      <c r="G47" s="71">
        <v>39</v>
      </c>
      <c r="H47" s="71">
        <v>93</v>
      </c>
      <c r="I47" s="71">
        <v>0</v>
      </c>
      <c r="J47" s="78">
        <v>0</v>
      </c>
    </row>
    <row r="48" spans="1:10">
      <c r="A48" s="65" t="s">
        <v>64</v>
      </c>
      <c r="B48" s="65" t="s">
        <v>524</v>
      </c>
      <c r="C48" s="65" t="s">
        <v>183</v>
      </c>
      <c r="D48" s="69">
        <f t="shared" si="2"/>
        <v>99</v>
      </c>
      <c r="E48" s="71">
        <v>0</v>
      </c>
      <c r="F48" s="71">
        <v>0</v>
      </c>
      <c r="G48" s="71">
        <v>0</v>
      </c>
      <c r="H48" s="71">
        <v>99</v>
      </c>
      <c r="I48" s="71">
        <v>0</v>
      </c>
      <c r="J48" s="77">
        <v>0</v>
      </c>
    </row>
    <row r="49" spans="1:10">
      <c r="A49" s="65" t="s">
        <v>64</v>
      </c>
      <c r="B49" s="65" t="s">
        <v>524</v>
      </c>
      <c r="C49" s="65" t="s">
        <v>307</v>
      </c>
      <c r="D49" s="69">
        <f t="shared" si="2"/>
        <v>301</v>
      </c>
      <c r="E49" s="71">
        <v>8</v>
      </c>
      <c r="F49" s="71">
        <v>293</v>
      </c>
      <c r="G49" s="71">
        <v>0</v>
      </c>
      <c r="H49" s="71">
        <v>0</v>
      </c>
      <c r="I49" s="71">
        <v>0</v>
      </c>
      <c r="J49" s="77">
        <v>0</v>
      </c>
    </row>
    <row r="50" spans="1:10">
      <c r="A50" s="65" t="s">
        <v>64</v>
      </c>
      <c r="B50" s="65" t="s">
        <v>524</v>
      </c>
      <c r="C50" s="65" t="s">
        <v>533</v>
      </c>
      <c r="D50" s="69">
        <f t="shared" si="2"/>
        <v>99</v>
      </c>
      <c r="E50" s="71">
        <v>0</v>
      </c>
      <c r="F50" s="71">
        <v>99</v>
      </c>
      <c r="G50" s="71">
        <v>0</v>
      </c>
      <c r="H50" s="71">
        <v>0</v>
      </c>
      <c r="I50" s="71">
        <v>0</v>
      </c>
      <c r="J50" s="77">
        <v>0</v>
      </c>
    </row>
    <row r="51" spans="1:10">
      <c r="A51" s="65" t="s">
        <v>64</v>
      </c>
      <c r="B51" s="65" t="s">
        <v>524</v>
      </c>
      <c r="C51" s="65" t="s">
        <v>396</v>
      </c>
      <c r="D51" s="69">
        <f t="shared" si="2"/>
        <v>44</v>
      </c>
      <c r="E51" s="71">
        <v>0</v>
      </c>
      <c r="F51" s="71">
        <v>44</v>
      </c>
      <c r="G51" s="71">
        <v>0</v>
      </c>
      <c r="H51" s="71">
        <v>0</v>
      </c>
      <c r="I51" s="71">
        <v>0</v>
      </c>
      <c r="J51" s="77">
        <v>0</v>
      </c>
    </row>
    <row r="52" spans="1:10">
      <c r="A52" s="65" t="s">
        <v>64</v>
      </c>
      <c r="B52" s="65" t="s">
        <v>524</v>
      </c>
      <c r="C52" s="65" t="s">
        <v>534</v>
      </c>
      <c r="D52" s="69">
        <f t="shared" si="2"/>
        <v>276</v>
      </c>
      <c r="E52" s="71">
        <v>0</v>
      </c>
      <c r="F52" s="71">
        <v>276</v>
      </c>
      <c r="G52" s="71">
        <v>0</v>
      </c>
      <c r="H52" s="71">
        <v>0</v>
      </c>
      <c r="I52" s="71">
        <v>0</v>
      </c>
      <c r="J52" s="77">
        <v>0</v>
      </c>
    </row>
    <row r="53" spans="1:10">
      <c r="A53" s="65" t="s">
        <v>64</v>
      </c>
      <c r="B53" s="65" t="s">
        <v>524</v>
      </c>
      <c r="C53" s="65" t="s">
        <v>77</v>
      </c>
      <c r="D53" s="69">
        <f t="shared" si="2"/>
        <v>50</v>
      </c>
      <c r="E53" s="71">
        <v>0</v>
      </c>
      <c r="F53" s="71">
        <v>0</v>
      </c>
      <c r="G53" s="71">
        <v>0</v>
      </c>
      <c r="H53" s="71">
        <v>50</v>
      </c>
      <c r="I53" s="71">
        <v>0</v>
      </c>
      <c r="J53" s="77">
        <v>0</v>
      </c>
    </row>
    <row r="54" spans="1:10">
      <c r="A54" s="65" t="s">
        <v>64</v>
      </c>
      <c r="B54" s="65" t="s">
        <v>524</v>
      </c>
      <c r="C54" s="65" t="s">
        <v>422</v>
      </c>
      <c r="D54" s="69">
        <f t="shared" si="2"/>
        <v>125</v>
      </c>
      <c r="E54" s="71">
        <v>0</v>
      </c>
      <c r="F54" s="71">
        <v>77</v>
      </c>
      <c r="G54" s="71">
        <v>0</v>
      </c>
      <c r="H54" s="71">
        <v>48</v>
      </c>
      <c r="I54" s="71">
        <v>0</v>
      </c>
      <c r="J54" s="77">
        <v>0</v>
      </c>
    </row>
    <row r="55" spans="1:10">
      <c r="A55" s="65" t="s">
        <v>64</v>
      </c>
      <c r="B55" s="65" t="s">
        <v>524</v>
      </c>
      <c r="C55" s="65" t="s">
        <v>37</v>
      </c>
      <c r="D55" s="69">
        <f t="shared" si="2"/>
        <v>88</v>
      </c>
      <c r="E55" s="71">
        <v>0</v>
      </c>
      <c r="F55" s="71">
        <v>88</v>
      </c>
      <c r="G55" s="71">
        <v>0</v>
      </c>
      <c r="H55" s="71">
        <v>0</v>
      </c>
      <c r="I55" s="71">
        <v>0</v>
      </c>
      <c r="J55" s="77">
        <v>0</v>
      </c>
    </row>
    <row r="56" spans="1:10">
      <c r="A56" s="65" t="s">
        <v>903</v>
      </c>
      <c r="B56" s="65" t="s">
        <v>524</v>
      </c>
      <c r="C56" s="65" t="s">
        <v>518</v>
      </c>
      <c r="D56" s="69">
        <f t="shared" si="2"/>
        <v>19</v>
      </c>
      <c r="E56" s="71">
        <v>0</v>
      </c>
      <c r="F56" s="71">
        <v>19</v>
      </c>
      <c r="G56" s="71">
        <v>0</v>
      </c>
      <c r="H56" s="71">
        <v>0</v>
      </c>
      <c r="I56" s="71">
        <v>0</v>
      </c>
      <c r="J56" s="77">
        <v>0</v>
      </c>
    </row>
    <row r="57" spans="1:10">
      <c r="A57" s="65" t="s">
        <v>903</v>
      </c>
      <c r="B57" s="65" t="s">
        <v>524</v>
      </c>
      <c r="C57" s="65" t="s">
        <v>50</v>
      </c>
      <c r="D57" s="69">
        <f t="shared" si="2"/>
        <v>19</v>
      </c>
      <c r="E57" s="71">
        <v>0</v>
      </c>
      <c r="F57" s="71">
        <v>19</v>
      </c>
      <c r="G57" s="71">
        <v>0</v>
      </c>
      <c r="H57" s="71">
        <v>0</v>
      </c>
      <c r="I57" s="71">
        <v>0</v>
      </c>
      <c r="J57" s="77">
        <v>0</v>
      </c>
    </row>
    <row r="58" spans="1:10">
      <c r="A58" s="65" t="s">
        <v>903</v>
      </c>
      <c r="B58" s="65" t="s">
        <v>524</v>
      </c>
      <c r="C58" s="65" t="s">
        <v>983</v>
      </c>
      <c r="D58" s="69">
        <f t="shared" si="2"/>
        <v>7</v>
      </c>
      <c r="E58" s="71">
        <v>0</v>
      </c>
      <c r="F58" s="71">
        <v>7</v>
      </c>
      <c r="G58" s="71">
        <v>0</v>
      </c>
      <c r="H58" s="71">
        <v>0</v>
      </c>
      <c r="I58" s="71">
        <v>0</v>
      </c>
      <c r="J58" s="77">
        <v>0</v>
      </c>
    </row>
    <row r="59" spans="1:10">
      <c r="A59" s="65" t="s">
        <v>903</v>
      </c>
      <c r="B59" s="65" t="s">
        <v>524</v>
      </c>
      <c r="C59" s="65" t="s">
        <v>441</v>
      </c>
      <c r="D59" s="69">
        <f t="shared" si="2"/>
        <v>19</v>
      </c>
      <c r="E59" s="71">
        <v>0</v>
      </c>
      <c r="F59" s="71">
        <v>19</v>
      </c>
      <c r="G59" s="71">
        <v>0</v>
      </c>
      <c r="H59" s="71">
        <v>0</v>
      </c>
      <c r="I59" s="71">
        <v>0</v>
      </c>
      <c r="J59" s="77">
        <v>0</v>
      </c>
    </row>
    <row r="60" spans="1:10">
      <c r="A60" s="65" t="s">
        <v>903</v>
      </c>
      <c r="B60" s="65" t="s">
        <v>524</v>
      </c>
      <c r="C60" s="65" t="s">
        <v>984</v>
      </c>
      <c r="D60" s="69">
        <f t="shared" si="2"/>
        <v>17</v>
      </c>
      <c r="E60" s="71">
        <v>0</v>
      </c>
      <c r="F60" s="71">
        <v>17</v>
      </c>
      <c r="G60" s="71">
        <v>0</v>
      </c>
      <c r="H60" s="71">
        <v>0</v>
      </c>
      <c r="I60" s="71">
        <v>0</v>
      </c>
      <c r="J60" s="77">
        <v>0</v>
      </c>
    </row>
    <row r="61" spans="1:10">
      <c r="A61" s="65" t="s">
        <v>903</v>
      </c>
      <c r="B61" s="65" t="s">
        <v>524</v>
      </c>
      <c r="C61" s="65" t="s">
        <v>988</v>
      </c>
      <c r="D61" s="69">
        <f t="shared" si="2"/>
        <v>16</v>
      </c>
      <c r="E61" s="71">
        <v>0</v>
      </c>
      <c r="F61" s="71">
        <v>0</v>
      </c>
      <c r="G61" s="71">
        <v>16</v>
      </c>
      <c r="H61" s="71">
        <v>0</v>
      </c>
      <c r="I61" s="71">
        <v>0</v>
      </c>
      <c r="J61" s="77">
        <v>0</v>
      </c>
    </row>
    <row r="62" spans="1:10">
      <c r="A62" s="65" t="s">
        <v>903</v>
      </c>
      <c r="B62" s="65" t="s">
        <v>524</v>
      </c>
      <c r="C62" s="65" t="s">
        <v>989</v>
      </c>
      <c r="D62" s="69">
        <f t="shared" si="2"/>
        <v>19</v>
      </c>
      <c r="E62" s="71">
        <v>0</v>
      </c>
      <c r="F62" s="71">
        <v>19</v>
      </c>
      <c r="G62" s="71">
        <v>0</v>
      </c>
      <c r="H62" s="71">
        <v>0</v>
      </c>
      <c r="I62" s="71">
        <v>0</v>
      </c>
      <c r="J62" s="77">
        <v>0</v>
      </c>
    </row>
    <row r="63" spans="1:10">
      <c r="A63" s="65" t="s">
        <v>903</v>
      </c>
      <c r="B63" s="65" t="s">
        <v>524</v>
      </c>
      <c r="C63" s="65" t="s">
        <v>898</v>
      </c>
      <c r="D63" s="69">
        <f t="shared" si="2"/>
        <v>19</v>
      </c>
      <c r="E63" s="71">
        <v>0</v>
      </c>
      <c r="F63" s="71">
        <v>19</v>
      </c>
      <c r="G63" s="71">
        <v>0</v>
      </c>
      <c r="H63" s="71">
        <v>0</v>
      </c>
      <c r="I63" s="71">
        <v>0</v>
      </c>
      <c r="J63" s="77">
        <v>0</v>
      </c>
    </row>
    <row r="64" spans="1:10">
      <c r="A64" s="65" t="s">
        <v>903</v>
      </c>
      <c r="B64" s="65" t="s">
        <v>524</v>
      </c>
      <c r="C64" s="65" t="s">
        <v>990</v>
      </c>
      <c r="D64" s="69">
        <f t="shared" si="2"/>
        <v>19</v>
      </c>
      <c r="E64" s="71">
        <v>0</v>
      </c>
      <c r="F64" s="71">
        <v>19</v>
      </c>
      <c r="G64" s="71">
        <v>0</v>
      </c>
      <c r="H64" s="71">
        <v>0</v>
      </c>
      <c r="I64" s="71">
        <v>0</v>
      </c>
      <c r="J64" s="77">
        <v>0</v>
      </c>
    </row>
    <row r="65" spans="1:10">
      <c r="A65" s="77"/>
      <c r="B65" s="77"/>
      <c r="C65" s="78" t="s">
        <v>373</v>
      </c>
      <c r="D65" s="69">
        <f t="shared" si="2"/>
        <v>105</v>
      </c>
      <c r="E65" s="71">
        <v>0</v>
      </c>
      <c r="F65" s="71">
        <v>0</v>
      </c>
      <c r="G65" s="71">
        <v>0</v>
      </c>
      <c r="H65" s="71">
        <v>0</v>
      </c>
      <c r="I65" s="77">
        <v>105</v>
      </c>
      <c r="J65" s="71">
        <v>0</v>
      </c>
    </row>
    <row r="66" spans="1:10">
      <c r="A66" s="66" t="s">
        <v>1069</v>
      </c>
      <c r="B66" s="66"/>
      <c r="C66" s="66"/>
      <c r="D66" s="69">
        <f t="shared" ref="D66:J66" si="3">SUM(D41:D65)</f>
        <v>2390</v>
      </c>
      <c r="E66" s="69">
        <f t="shared" si="3"/>
        <v>28</v>
      </c>
      <c r="F66" s="69">
        <f t="shared" si="3"/>
        <v>1249</v>
      </c>
      <c r="G66" s="69">
        <f t="shared" si="3"/>
        <v>282</v>
      </c>
      <c r="H66" s="69">
        <f t="shared" si="3"/>
        <v>726</v>
      </c>
      <c r="I66" s="69">
        <f t="shared" si="3"/>
        <v>105</v>
      </c>
      <c r="J66" s="69">
        <f t="shared" si="3"/>
        <v>0</v>
      </c>
    </row>
    <row r="68" spans="1:10" s="63" customFormat="1">
      <c r="A68" s="60" t="s">
        <v>929</v>
      </c>
      <c r="B68" s="60"/>
      <c r="C68" s="60"/>
      <c r="D68" s="60"/>
      <c r="E68" s="60"/>
      <c r="F68" s="60"/>
    </row>
    <row r="69" spans="1:10" s="63" customFormat="1">
      <c r="A69" s="60" t="s">
        <v>1061</v>
      </c>
      <c r="B69" s="60"/>
      <c r="C69" s="60"/>
      <c r="D69" s="60"/>
      <c r="E69" s="60"/>
      <c r="F69" s="60"/>
    </row>
    <row r="70" spans="1:10">
      <c r="A70" s="67" t="s">
        <v>1096</v>
      </c>
    </row>
    <row r="72" spans="1:10" s="61" customFormat="1" ht="27">
      <c r="A72" s="64" t="s">
        <v>9</v>
      </c>
      <c r="B72" s="64" t="s">
        <v>34</v>
      </c>
      <c r="C72" s="64" t="s">
        <v>40</v>
      </c>
      <c r="D72" s="70" t="s">
        <v>111</v>
      </c>
      <c r="E72" s="70" t="s">
        <v>27</v>
      </c>
      <c r="F72" s="70" t="s">
        <v>54</v>
      </c>
      <c r="G72" s="70" t="s">
        <v>57</v>
      </c>
      <c r="H72" s="70" t="s">
        <v>66</v>
      </c>
      <c r="I72" s="70" t="s">
        <v>67</v>
      </c>
      <c r="J72" s="70" t="s">
        <v>68</v>
      </c>
    </row>
    <row r="73" spans="1:10">
      <c r="A73" s="65" t="s">
        <v>64</v>
      </c>
      <c r="B73" s="65" t="s">
        <v>524</v>
      </c>
      <c r="C73" s="65" t="s">
        <v>8</v>
      </c>
      <c r="D73" s="69">
        <f t="shared" ref="D73:D97" si="4">SUM(E73:J73)</f>
        <v>393</v>
      </c>
      <c r="E73" s="71">
        <v>0</v>
      </c>
      <c r="F73" s="71">
        <v>0</v>
      </c>
      <c r="G73" s="71">
        <v>108</v>
      </c>
      <c r="H73" s="71">
        <v>285</v>
      </c>
      <c r="I73" s="71">
        <v>0</v>
      </c>
      <c r="J73" s="77">
        <v>0</v>
      </c>
    </row>
    <row r="74" spans="1:10">
      <c r="A74" s="65" t="s">
        <v>64</v>
      </c>
      <c r="B74" s="65" t="s">
        <v>524</v>
      </c>
      <c r="C74" s="65" t="s">
        <v>192</v>
      </c>
      <c r="D74" s="69">
        <f t="shared" si="4"/>
        <v>68</v>
      </c>
      <c r="E74" s="71">
        <v>0</v>
      </c>
      <c r="F74" s="71">
        <v>68</v>
      </c>
      <c r="G74" s="71">
        <v>0</v>
      </c>
      <c r="H74" s="71">
        <v>0</v>
      </c>
      <c r="I74" s="71">
        <v>0</v>
      </c>
      <c r="J74" s="77">
        <v>0</v>
      </c>
    </row>
    <row r="75" spans="1:10">
      <c r="A75" s="65" t="s">
        <v>64</v>
      </c>
      <c r="B75" s="65" t="s">
        <v>524</v>
      </c>
      <c r="C75" s="65" t="s">
        <v>164</v>
      </c>
      <c r="D75" s="69">
        <f t="shared" si="4"/>
        <v>170</v>
      </c>
      <c r="E75" s="71">
        <v>0</v>
      </c>
      <c r="F75" s="71">
        <v>0</v>
      </c>
      <c r="G75" s="71">
        <v>60</v>
      </c>
      <c r="H75" s="71">
        <v>110</v>
      </c>
      <c r="I75" s="71">
        <v>0</v>
      </c>
      <c r="J75" s="77">
        <v>0</v>
      </c>
    </row>
    <row r="76" spans="1:10">
      <c r="A76" s="65" t="s">
        <v>64</v>
      </c>
      <c r="B76" s="65" t="s">
        <v>524</v>
      </c>
      <c r="C76" s="65" t="s">
        <v>262</v>
      </c>
      <c r="D76" s="69">
        <f t="shared" si="4"/>
        <v>135</v>
      </c>
      <c r="E76" s="71">
        <v>20</v>
      </c>
      <c r="F76" s="71">
        <v>56</v>
      </c>
      <c r="G76" s="71">
        <v>59</v>
      </c>
      <c r="H76" s="71">
        <v>0</v>
      </c>
      <c r="I76" s="71">
        <v>0</v>
      </c>
      <c r="J76" s="77">
        <v>0</v>
      </c>
    </row>
    <row r="77" spans="1:10">
      <c r="A77" s="65" t="s">
        <v>64</v>
      </c>
      <c r="B77" s="65" t="s">
        <v>524</v>
      </c>
      <c r="C77" s="65" t="s">
        <v>526</v>
      </c>
      <c r="D77" s="69">
        <f t="shared" si="4"/>
        <v>47</v>
      </c>
      <c r="E77" s="71">
        <v>0</v>
      </c>
      <c r="F77" s="71">
        <v>0</v>
      </c>
      <c r="G77" s="71">
        <v>0</v>
      </c>
      <c r="H77" s="71">
        <v>0</v>
      </c>
      <c r="I77" s="71">
        <v>47</v>
      </c>
      <c r="J77" s="77">
        <v>0</v>
      </c>
    </row>
    <row r="78" spans="1:10">
      <c r="A78" s="65" t="s">
        <v>64</v>
      </c>
      <c r="B78" s="65" t="s">
        <v>524</v>
      </c>
      <c r="C78" s="65" t="s">
        <v>528</v>
      </c>
      <c r="D78" s="69">
        <f t="shared" si="4"/>
        <v>60</v>
      </c>
      <c r="E78" s="71">
        <v>0</v>
      </c>
      <c r="F78" s="71">
        <v>0</v>
      </c>
      <c r="G78" s="71">
        <v>0</v>
      </c>
      <c r="H78" s="71">
        <v>0</v>
      </c>
      <c r="I78" s="71">
        <v>60</v>
      </c>
      <c r="J78" s="77">
        <v>0</v>
      </c>
    </row>
    <row r="79" spans="1:10" s="62" customFormat="1">
      <c r="A79" s="65" t="s">
        <v>64</v>
      </c>
      <c r="B79" s="65" t="s">
        <v>524</v>
      </c>
      <c r="C79" s="65" t="s">
        <v>510</v>
      </c>
      <c r="D79" s="69">
        <f t="shared" si="4"/>
        <v>176</v>
      </c>
      <c r="E79" s="71">
        <v>0</v>
      </c>
      <c r="F79" s="71">
        <v>44</v>
      </c>
      <c r="G79" s="71">
        <v>39</v>
      </c>
      <c r="H79" s="71">
        <v>93</v>
      </c>
      <c r="I79" s="71">
        <v>0</v>
      </c>
      <c r="J79" s="78">
        <v>0</v>
      </c>
    </row>
    <row r="80" spans="1:10">
      <c r="A80" s="65" t="s">
        <v>64</v>
      </c>
      <c r="B80" s="65" t="s">
        <v>524</v>
      </c>
      <c r="C80" s="65" t="s">
        <v>183</v>
      </c>
      <c r="D80" s="69">
        <f t="shared" si="4"/>
        <v>99</v>
      </c>
      <c r="E80" s="71">
        <v>0</v>
      </c>
      <c r="F80" s="71">
        <v>0</v>
      </c>
      <c r="G80" s="71">
        <v>0</v>
      </c>
      <c r="H80" s="71">
        <v>0</v>
      </c>
      <c r="I80" s="71">
        <v>99</v>
      </c>
      <c r="J80" s="77">
        <v>0</v>
      </c>
    </row>
    <row r="81" spans="1:10">
      <c r="A81" s="65" t="s">
        <v>64</v>
      </c>
      <c r="B81" s="65" t="s">
        <v>524</v>
      </c>
      <c r="C81" s="65" t="s">
        <v>307</v>
      </c>
      <c r="D81" s="69">
        <f t="shared" si="4"/>
        <v>301</v>
      </c>
      <c r="E81" s="71">
        <v>8</v>
      </c>
      <c r="F81" s="71">
        <v>293</v>
      </c>
      <c r="G81" s="71">
        <v>0</v>
      </c>
      <c r="H81" s="71">
        <v>0</v>
      </c>
      <c r="I81" s="71">
        <v>0</v>
      </c>
      <c r="J81" s="77">
        <v>0</v>
      </c>
    </row>
    <row r="82" spans="1:10">
      <c r="A82" s="65" t="s">
        <v>64</v>
      </c>
      <c r="B82" s="65" t="s">
        <v>524</v>
      </c>
      <c r="C82" s="65" t="s">
        <v>533</v>
      </c>
      <c r="D82" s="69">
        <f t="shared" si="4"/>
        <v>99</v>
      </c>
      <c r="E82" s="71">
        <v>0</v>
      </c>
      <c r="F82" s="71">
        <v>0</v>
      </c>
      <c r="G82" s="71">
        <v>0</v>
      </c>
      <c r="H82" s="71">
        <v>0</v>
      </c>
      <c r="I82" s="71">
        <v>99</v>
      </c>
      <c r="J82" s="77">
        <v>0</v>
      </c>
    </row>
    <row r="83" spans="1:10">
      <c r="A83" s="65" t="s">
        <v>64</v>
      </c>
      <c r="B83" s="65" t="s">
        <v>524</v>
      </c>
      <c r="C83" s="65" t="s">
        <v>396</v>
      </c>
      <c r="D83" s="69">
        <f t="shared" si="4"/>
        <v>44</v>
      </c>
      <c r="E83" s="71">
        <v>0</v>
      </c>
      <c r="F83" s="71">
        <v>44</v>
      </c>
      <c r="G83" s="71">
        <v>0</v>
      </c>
      <c r="H83" s="71">
        <v>0</v>
      </c>
      <c r="I83" s="71">
        <v>0</v>
      </c>
      <c r="J83" s="77">
        <v>0</v>
      </c>
    </row>
    <row r="84" spans="1:10">
      <c r="A84" s="65" t="s">
        <v>64</v>
      </c>
      <c r="B84" s="65" t="s">
        <v>524</v>
      </c>
      <c r="C84" s="65" t="s">
        <v>534</v>
      </c>
      <c r="D84" s="69">
        <f t="shared" si="4"/>
        <v>276</v>
      </c>
      <c r="E84" s="71">
        <v>0</v>
      </c>
      <c r="F84" s="71">
        <v>276</v>
      </c>
      <c r="G84" s="71">
        <v>0</v>
      </c>
      <c r="H84" s="71">
        <v>0</v>
      </c>
      <c r="I84" s="71">
        <v>0</v>
      </c>
      <c r="J84" s="77">
        <v>0</v>
      </c>
    </row>
    <row r="85" spans="1:10">
      <c r="A85" s="65" t="s">
        <v>64</v>
      </c>
      <c r="B85" s="65" t="s">
        <v>524</v>
      </c>
      <c r="C85" s="65" t="s">
        <v>77</v>
      </c>
      <c r="D85" s="69">
        <f t="shared" si="4"/>
        <v>50</v>
      </c>
      <c r="E85" s="71">
        <v>0</v>
      </c>
      <c r="F85" s="71">
        <v>0</v>
      </c>
      <c r="G85" s="71">
        <v>0</v>
      </c>
      <c r="H85" s="71">
        <v>50</v>
      </c>
      <c r="I85" s="71">
        <v>0</v>
      </c>
      <c r="J85" s="77">
        <v>0</v>
      </c>
    </row>
    <row r="86" spans="1:10">
      <c r="A86" s="65" t="s">
        <v>64</v>
      </c>
      <c r="B86" s="65" t="s">
        <v>524</v>
      </c>
      <c r="C86" s="65" t="s">
        <v>422</v>
      </c>
      <c r="D86" s="69">
        <f t="shared" si="4"/>
        <v>125</v>
      </c>
      <c r="E86" s="71">
        <v>0</v>
      </c>
      <c r="F86" s="71">
        <v>77</v>
      </c>
      <c r="G86" s="71">
        <v>0</v>
      </c>
      <c r="H86" s="71">
        <v>0</v>
      </c>
      <c r="I86" s="71">
        <v>48</v>
      </c>
      <c r="J86" s="77">
        <v>0</v>
      </c>
    </row>
    <row r="87" spans="1:10">
      <c r="A87" s="65" t="s">
        <v>64</v>
      </c>
      <c r="B87" s="65" t="s">
        <v>524</v>
      </c>
      <c r="C87" s="65" t="s">
        <v>37</v>
      </c>
      <c r="D87" s="69">
        <f t="shared" si="4"/>
        <v>88</v>
      </c>
      <c r="E87" s="71">
        <v>0</v>
      </c>
      <c r="F87" s="71">
        <v>88</v>
      </c>
      <c r="G87" s="71">
        <v>0</v>
      </c>
      <c r="H87" s="71">
        <v>0</v>
      </c>
      <c r="I87" s="71">
        <v>0</v>
      </c>
      <c r="J87" s="77">
        <v>0</v>
      </c>
    </row>
    <row r="88" spans="1:10">
      <c r="A88" s="65" t="s">
        <v>903</v>
      </c>
      <c r="B88" s="65" t="s">
        <v>524</v>
      </c>
      <c r="C88" s="65" t="s">
        <v>518</v>
      </c>
      <c r="D88" s="69">
        <f t="shared" si="4"/>
        <v>19</v>
      </c>
      <c r="E88" s="71">
        <v>0</v>
      </c>
      <c r="F88" s="71">
        <v>0</v>
      </c>
      <c r="G88" s="71">
        <v>0</v>
      </c>
      <c r="H88" s="71">
        <v>0</v>
      </c>
      <c r="I88" s="71">
        <v>19</v>
      </c>
      <c r="J88" s="77">
        <v>0</v>
      </c>
    </row>
    <row r="89" spans="1:10">
      <c r="A89" s="65" t="s">
        <v>903</v>
      </c>
      <c r="B89" s="65" t="s">
        <v>524</v>
      </c>
      <c r="C89" s="65" t="s">
        <v>50</v>
      </c>
      <c r="D89" s="69">
        <f t="shared" si="4"/>
        <v>19</v>
      </c>
      <c r="E89" s="71">
        <v>0</v>
      </c>
      <c r="F89" s="71">
        <v>19</v>
      </c>
      <c r="G89" s="71">
        <v>0</v>
      </c>
      <c r="H89" s="71">
        <v>0</v>
      </c>
      <c r="I89" s="71">
        <v>0</v>
      </c>
      <c r="J89" s="77">
        <v>0</v>
      </c>
    </row>
    <row r="90" spans="1:10">
      <c r="A90" s="65" t="s">
        <v>903</v>
      </c>
      <c r="B90" s="65" t="s">
        <v>524</v>
      </c>
      <c r="C90" s="65" t="s">
        <v>983</v>
      </c>
      <c r="D90" s="69">
        <f t="shared" si="4"/>
        <v>7</v>
      </c>
      <c r="E90" s="71">
        <v>0</v>
      </c>
      <c r="F90" s="71">
        <v>0</v>
      </c>
      <c r="G90" s="71">
        <v>0</v>
      </c>
      <c r="H90" s="71">
        <v>0</v>
      </c>
      <c r="I90" s="71">
        <v>7</v>
      </c>
      <c r="J90" s="77">
        <v>0</v>
      </c>
    </row>
    <row r="91" spans="1:10">
      <c r="A91" s="65" t="s">
        <v>903</v>
      </c>
      <c r="B91" s="65" t="s">
        <v>524</v>
      </c>
      <c r="C91" s="65" t="s">
        <v>441</v>
      </c>
      <c r="D91" s="69">
        <f t="shared" si="4"/>
        <v>19</v>
      </c>
      <c r="E91" s="71">
        <v>0</v>
      </c>
      <c r="F91" s="71">
        <v>0</v>
      </c>
      <c r="G91" s="71">
        <v>0</v>
      </c>
      <c r="H91" s="71">
        <v>0</v>
      </c>
      <c r="I91" s="71">
        <v>19</v>
      </c>
      <c r="J91" s="77">
        <v>0</v>
      </c>
    </row>
    <row r="92" spans="1:10">
      <c r="A92" s="65" t="s">
        <v>903</v>
      </c>
      <c r="B92" s="65" t="s">
        <v>524</v>
      </c>
      <c r="C92" s="65" t="s">
        <v>984</v>
      </c>
      <c r="D92" s="69">
        <f t="shared" si="4"/>
        <v>17</v>
      </c>
      <c r="E92" s="71">
        <v>0</v>
      </c>
      <c r="F92" s="71">
        <v>17</v>
      </c>
      <c r="G92" s="71">
        <v>0</v>
      </c>
      <c r="H92" s="71">
        <v>0</v>
      </c>
      <c r="I92" s="71">
        <v>0</v>
      </c>
      <c r="J92" s="77">
        <v>0</v>
      </c>
    </row>
    <row r="93" spans="1:10">
      <c r="A93" s="65" t="s">
        <v>903</v>
      </c>
      <c r="B93" s="65" t="s">
        <v>524</v>
      </c>
      <c r="C93" s="65" t="s">
        <v>988</v>
      </c>
      <c r="D93" s="69">
        <f t="shared" si="4"/>
        <v>16</v>
      </c>
      <c r="E93" s="71">
        <v>0</v>
      </c>
      <c r="F93" s="71">
        <v>0</v>
      </c>
      <c r="G93" s="71">
        <v>0</v>
      </c>
      <c r="H93" s="71">
        <v>0</v>
      </c>
      <c r="I93" s="71">
        <v>16</v>
      </c>
      <c r="J93" s="77">
        <v>0</v>
      </c>
    </row>
    <row r="94" spans="1:10">
      <c r="A94" s="65" t="s">
        <v>903</v>
      </c>
      <c r="B94" s="65" t="s">
        <v>524</v>
      </c>
      <c r="C94" s="65" t="s">
        <v>989</v>
      </c>
      <c r="D94" s="69">
        <f t="shared" si="4"/>
        <v>19</v>
      </c>
      <c r="E94" s="71">
        <v>0</v>
      </c>
      <c r="F94" s="71">
        <v>0</v>
      </c>
      <c r="G94" s="71">
        <v>0</v>
      </c>
      <c r="H94" s="71">
        <v>0</v>
      </c>
      <c r="I94" s="71">
        <v>19</v>
      </c>
      <c r="J94" s="77">
        <v>0</v>
      </c>
    </row>
    <row r="95" spans="1:10">
      <c r="A95" s="65" t="s">
        <v>903</v>
      </c>
      <c r="B95" s="65" t="s">
        <v>524</v>
      </c>
      <c r="C95" s="65" t="s">
        <v>898</v>
      </c>
      <c r="D95" s="69">
        <f t="shared" si="4"/>
        <v>19</v>
      </c>
      <c r="E95" s="71">
        <v>0</v>
      </c>
      <c r="F95" s="71">
        <v>19</v>
      </c>
      <c r="G95" s="71">
        <v>0</v>
      </c>
      <c r="H95" s="71">
        <v>0</v>
      </c>
      <c r="I95" s="71">
        <v>0</v>
      </c>
      <c r="J95" s="77">
        <v>0</v>
      </c>
    </row>
    <row r="96" spans="1:10">
      <c r="A96" s="65" t="s">
        <v>903</v>
      </c>
      <c r="B96" s="65" t="s">
        <v>524</v>
      </c>
      <c r="C96" s="65" t="s">
        <v>990</v>
      </c>
      <c r="D96" s="69">
        <f t="shared" si="4"/>
        <v>19</v>
      </c>
      <c r="E96" s="71">
        <v>0</v>
      </c>
      <c r="F96" s="71">
        <v>0</v>
      </c>
      <c r="G96" s="71">
        <v>0</v>
      </c>
      <c r="H96" s="71">
        <v>0</v>
      </c>
      <c r="I96" s="71">
        <v>19</v>
      </c>
      <c r="J96" s="77">
        <v>0</v>
      </c>
    </row>
    <row r="97" spans="1:10">
      <c r="A97" s="77"/>
      <c r="B97" s="77"/>
      <c r="C97" s="78" t="s">
        <v>373</v>
      </c>
      <c r="D97" s="69">
        <f t="shared" si="4"/>
        <v>105</v>
      </c>
      <c r="E97" s="71">
        <v>0</v>
      </c>
      <c r="F97" s="71">
        <v>0</v>
      </c>
      <c r="G97" s="71">
        <v>0</v>
      </c>
      <c r="H97" s="71">
        <v>0</v>
      </c>
      <c r="I97" s="77">
        <v>105</v>
      </c>
      <c r="J97" s="71">
        <v>0</v>
      </c>
    </row>
    <row r="98" spans="1:10">
      <c r="A98" s="66" t="s">
        <v>1069</v>
      </c>
      <c r="B98" s="66"/>
      <c r="C98" s="66"/>
      <c r="D98" s="69">
        <f t="shared" ref="D98:J98" si="5">SUM(D73:D97)</f>
        <v>2390</v>
      </c>
      <c r="E98" s="69">
        <f t="shared" si="5"/>
        <v>28</v>
      </c>
      <c r="F98" s="69">
        <f t="shared" si="5"/>
        <v>1001</v>
      </c>
      <c r="G98" s="69">
        <f t="shared" si="5"/>
        <v>266</v>
      </c>
      <c r="H98" s="69">
        <f t="shared" si="5"/>
        <v>538</v>
      </c>
      <c r="I98" s="69">
        <f t="shared" si="5"/>
        <v>557</v>
      </c>
      <c r="J98" s="69">
        <f t="shared" si="5"/>
        <v>0</v>
      </c>
    </row>
  </sheetData>
  <mergeCells count="3">
    <mergeCell ref="A35:C35"/>
    <mergeCell ref="A66:C66"/>
    <mergeCell ref="A98:C98"/>
  </mergeCells>
  <phoneticPr fontId="3" type="Hiragana"/>
  <hyperlinks>
    <hyperlink ref="B1" location="北海道!A1"/>
  </hyperlinks>
  <pageMargins left="0.7" right="0.7" top="0.75" bottom="0.75" header="0.51180555555555496" footer="0.51180555555555496"/>
  <pageSetup paperSize="9" fitToWidth="1" fitToHeight="1" orientation="portrait"/>
  <rowBreaks count="1" manualBreakCount="1">
    <brk id="66" max="9" man="1"/>
  </rowBreaks>
</worksheet>
</file>

<file path=xl/worksheets/sheet13.xml><?xml version="1.0" encoding="utf-8"?>
<worksheet xmlns:r="http://schemas.openxmlformats.org/officeDocument/2006/relationships" xmlns:mc="http://schemas.openxmlformats.org/markup-compatibility/2006" xmlns="http://schemas.openxmlformats.org/spreadsheetml/2006/main">
  <sheetPr>
    <tabColor rgb="FF92D050"/>
  </sheetPr>
  <dimension ref="A1:J95"/>
  <sheetViews>
    <sheetView view="pageBreakPreview" topLeftCell="A10" zoomScaleSheetLayoutView="100" workbookViewId="0"/>
  </sheetViews>
  <sheetFormatPr defaultRowHeight="13.5"/>
  <cols>
    <col min="1" max="1" width="12.625" customWidth="1"/>
    <col min="2" max="2" width="18.125" customWidth="1"/>
    <col min="3" max="3" width="51.375" customWidth="1"/>
    <col min="4" max="4" width="11.125" style="62" customWidth="1"/>
    <col min="5" max="1019" width="8.75" customWidth="1"/>
  </cols>
  <sheetData>
    <row r="1" spans="1:10" s="60" customFormat="1">
      <c r="B1" s="68" t="s">
        <v>1090</v>
      </c>
    </row>
    <row r="2" spans="1:10" s="60" customFormat="1">
      <c r="A2" s="60" t="s">
        <v>1014</v>
      </c>
      <c r="G2" s="63"/>
    </row>
    <row r="3" spans="1:10" s="60" customFormat="1">
      <c r="G3" s="63"/>
    </row>
    <row r="4" spans="1:10" s="60" customFormat="1">
      <c r="A4" s="60" t="s">
        <v>1091</v>
      </c>
      <c r="G4" s="63"/>
    </row>
    <row r="5" spans="1:10" s="60" customFormat="1">
      <c r="A5" s="60" t="s">
        <v>1092</v>
      </c>
      <c r="G5" s="63"/>
    </row>
    <row r="6" spans="1:10" s="60" customFormat="1" ht="14.25" customHeight="1">
      <c r="A6" s="60" t="s">
        <v>967</v>
      </c>
      <c r="G6" s="63"/>
    </row>
    <row r="7" spans="1:10" s="60" customFormat="1" ht="14.25" customHeight="1">
      <c r="A7" s="60" t="s">
        <v>496</v>
      </c>
      <c r="G7" s="63"/>
    </row>
    <row r="8" spans="1:10" s="60" customFormat="1" ht="14.25" customHeight="1">
      <c r="G8" s="63"/>
    </row>
    <row r="9" spans="1:10" s="61" customFormat="1" ht="27">
      <c r="A9" s="64" t="s">
        <v>9</v>
      </c>
      <c r="B9" s="64" t="s">
        <v>34</v>
      </c>
      <c r="C9" s="64" t="s">
        <v>40</v>
      </c>
      <c r="D9" s="70" t="s">
        <v>111</v>
      </c>
      <c r="E9" s="70" t="s">
        <v>27</v>
      </c>
      <c r="F9" s="70" t="s">
        <v>54</v>
      </c>
      <c r="G9" s="70" t="s">
        <v>57</v>
      </c>
      <c r="H9" s="70" t="s">
        <v>66</v>
      </c>
      <c r="I9" s="70" t="s">
        <v>67</v>
      </c>
      <c r="J9" s="72"/>
    </row>
    <row r="10" spans="1:10">
      <c r="A10" s="65" t="s">
        <v>64</v>
      </c>
      <c r="B10" s="65" t="s">
        <v>538</v>
      </c>
      <c r="C10" s="65" t="s">
        <v>132</v>
      </c>
      <c r="D10" s="69">
        <f t="shared" ref="D10:D33" si="0">SUM(E10:J10)</f>
        <v>95</v>
      </c>
      <c r="E10" s="71">
        <v>0</v>
      </c>
      <c r="F10" s="71">
        <v>0</v>
      </c>
      <c r="G10" s="71">
        <v>0</v>
      </c>
      <c r="H10" s="71">
        <v>95</v>
      </c>
      <c r="I10" s="71">
        <v>0</v>
      </c>
      <c r="J10" s="74"/>
    </row>
    <row r="11" spans="1:10">
      <c r="A11" s="65" t="s">
        <v>64</v>
      </c>
      <c r="B11" s="65" t="s">
        <v>538</v>
      </c>
      <c r="C11" s="65" t="s">
        <v>539</v>
      </c>
      <c r="D11" s="69">
        <f t="shared" si="0"/>
        <v>334</v>
      </c>
      <c r="E11" s="71">
        <v>0</v>
      </c>
      <c r="F11" s="71">
        <v>0</v>
      </c>
      <c r="G11" s="71">
        <v>0</v>
      </c>
      <c r="H11" s="71">
        <v>334</v>
      </c>
      <c r="I11" s="71">
        <v>0</v>
      </c>
      <c r="J11" s="74"/>
    </row>
    <row r="12" spans="1:10">
      <c r="A12" s="65" t="s">
        <v>64</v>
      </c>
      <c r="B12" s="65" t="s">
        <v>538</v>
      </c>
      <c r="C12" s="65" t="s">
        <v>540</v>
      </c>
      <c r="D12" s="69">
        <f t="shared" si="0"/>
        <v>337</v>
      </c>
      <c r="E12" s="71">
        <v>0</v>
      </c>
      <c r="F12" s="71">
        <v>0</v>
      </c>
      <c r="G12" s="71">
        <v>0</v>
      </c>
      <c r="H12" s="71">
        <v>337</v>
      </c>
      <c r="I12" s="71">
        <v>0</v>
      </c>
      <c r="J12" s="74"/>
    </row>
    <row r="13" spans="1:10">
      <c r="A13" s="65" t="s">
        <v>64</v>
      </c>
      <c r="B13" s="65" t="s">
        <v>538</v>
      </c>
      <c r="C13" s="65" t="s">
        <v>505</v>
      </c>
      <c r="D13" s="69">
        <f t="shared" si="0"/>
        <v>141</v>
      </c>
      <c r="E13" s="71">
        <v>0</v>
      </c>
      <c r="F13" s="71">
        <v>81</v>
      </c>
      <c r="G13" s="71">
        <v>60</v>
      </c>
      <c r="H13" s="71">
        <v>0</v>
      </c>
      <c r="I13" s="71">
        <v>0</v>
      </c>
      <c r="J13" s="74"/>
    </row>
    <row r="14" spans="1:10">
      <c r="A14" s="65" t="s">
        <v>64</v>
      </c>
      <c r="B14" s="65" t="s">
        <v>538</v>
      </c>
      <c r="C14" s="65" t="s">
        <v>542</v>
      </c>
      <c r="D14" s="69">
        <f t="shared" si="0"/>
        <v>342</v>
      </c>
      <c r="E14" s="71">
        <v>0</v>
      </c>
      <c r="F14" s="71">
        <v>0</v>
      </c>
      <c r="G14" s="71">
        <v>0</v>
      </c>
      <c r="H14" s="71">
        <v>342</v>
      </c>
      <c r="I14" s="71">
        <v>0</v>
      </c>
      <c r="J14" s="74"/>
    </row>
    <row r="15" spans="1:10">
      <c r="A15" s="65" t="s">
        <v>64</v>
      </c>
      <c r="B15" s="65" t="s">
        <v>538</v>
      </c>
      <c r="C15" s="65" t="s">
        <v>544</v>
      </c>
      <c r="D15" s="69">
        <f t="shared" si="0"/>
        <v>42</v>
      </c>
      <c r="E15" s="71">
        <v>0</v>
      </c>
      <c r="F15" s="71">
        <v>0</v>
      </c>
      <c r="G15" s="71">
        <v>0</v>
      </c>
      <c r="H15" s="71">
        <v>42</v>
      </c>
      <c r="I15" s="71">
        <v>0</v>
      </c>
      <c r="J15" s="74"/>
    </row>
    <row r="16" spans="1:10">
      <c r="A16" s="65" t="s">
        <v>64</v>
      </c>
      <c r="B16" s="65" t="s">
        <v>538</v>
      </c>
      <c r="C16" s="65" t="s">
        <v>376</v>
      </c>
      <c r="D16" s="69">
        <f t="shared" si="0"/>
        <v>355</v>
      </c>
      <c r="E16" s="71">
        <v>0</v>
      </c>
      <c r="F16" s="71">
        <v>0</v>
      </c>
      <c r="G16" s="71">
        <v>0</v>
      </c>
      <c r="H16" s="71">
        <v>355</v>
      </c>
      <c r="I16" s="71">
        <v>0</v>
      </c>
      <c r="J16" s="74"/>
    </row>
    <row r="17" spans="1:10">
      <c r="A17" s="65" t="s">
        <v>64</v>
      </c>
      <c r="B17" s="65" t="s">
        <v>538</v>
      </c>
      <c r="C17" s="65" t="s">
        <v>491</v>
      </c>
      <c r="D17" s="69">
        <f t="shared" si="0"/>
        <v>215</v>
      </c>
      <c r="E17" s="71">
        <v>33</v>
      </c>
      <c r="F17" s="71">
        <v>72</v>
      </c>
      <c r="G17" s="71">
        <v>110</v>
      </c>
      <c r="H17" s="71">
        <v>0</v>
      </c>
      <c r="I17" s="71">
        <v>0</v>
      </c>
      <c r="J17" s="74"/>
    </row>
    <row r="18" spans="1:10">
      <c r="A18" s="65" t="s">
        <v>64</v>
      </c>
      <c r="B18" s="65" t="s">
        <v>538</v>
      </c>
      <c r="C18" s="65" t="s">
        <v>163</v>
      </c>
      <c r="D18" s="69">
        <f t="shared" si="0"/>
        <v>670</v>
      </c>
      <c r="E18" s="71">
        <v>73</v>
      </c>
      <c r="F18" s="71">
        <v>597</v>
      </c>
      <c r="G18" s="71">
        <v>0</v>
      </c>
      <c r="H18" s="71">
        <v>0</v>
      </c>
      <c r="I18" s="71">
        <v>0</v>
      </c>
      <c r="J18" s="74"/>
    </row>
    <row r="19" spans="1:10">
      <c r="A19" s="65" t="s">
        <v>64</v>
      </c>
      <c r="B19" s="65" t="s">
        <v>538</v>
      </c>
      <c r="C19" s="65" t="s">
        <v>337</v>
      </c>
      <c r="D19" s="69">
        <f t="shared" si="0"/>
        <v>113</v>
      </c>
      <c r="E19" s="71">
        <v>0</v>
      </c>
      <c r="F19" s="71">
        <v>0</v>
      </c>
      <c r="G19" s="71">
        <v>0</v>
      </c>
      <c r="H19" s="71">
        <v>113</v>
      </c>
      <c r="I19" s="71">
        <v>0</v>
      </c>
      <c r="J19" s="74"/>
    </row>
    <row r="20" spans="1:10">
      <c r="A20" s="65" t="s">
        <v>64</v>
      </c>
      <c r="B20" s="65" t="s">
        <v>538</v>
      </c>
      <c r="C20" s="65" t="s">
        <v>469</v>
      </c>
      <c r="D20" s="69">
        <f t="shared" si="0"/>
        <v>150</v>
      </c>
      <c r="E20" s="71">
        <v>0</v>
      </c>
      <c r="F20" s="71">
        <v>0</v>
      </c>
      <c r="G20" s="71">
        <v>80</v>
      </c>
      <c r="H20" s="71">
        <v>70</v>
      </c>
      <c r="I20" s="71">
        <v>0</v>
      </c>
      <c r="J20" s="74"/>
    </row>
    <row r="21" spans="1:10">
      <c r="A21" s="65" t="s">
        <v>64</v>
      </c>
      <c r="B21" s="65" t="s">
        <v>538</v>
      </c>
      <c r="C21" s="65" t="s">
        <v>546</v>
      </c>
      <c r="D21" s="69">
        <f t="shared" si="0"/>
        <v>109</v>
      </c>
      <c r="E21" s="71">
        <v>0</v>
      </c>
      <c r="F21" s="71">
        <v>60</v>
      </c>
      <c r="G21" s="71">
        <v>0</v>
      </c>
      <c r="H21" s="71">
        <v>49</v>
      </c>
      <c r="I21" s="71">
        <v>0</v>
      </c>
      <c r="J21" s="74"/>
    </row>
    <row r="22" spans="1:10">
      <c r="A22" s="65" t="s">
        <v>903</v>
      </c>
      <c r="B22" s="65" t="s">
        <v>538</v>
      </c>
      <c r="C22" s="65" t="s">
        <v>991</v>
      </c>
      <c r="D22" s="69">
        <f t="shared" si="0"/>
        <v>16</v>
      </c>
      <c r="E22" s="71">
        <v>0</v>
      </c>
      <c r="F22" s="71">
        <v>16</v>
      </c>
      <c r="G22" s="71">
        <v>0</v>
      </c>
      <c r="H22" s="71">
        <v>0</v>
      </c>
      <c r="I22" s="71">
        <v>0</v>
      </c>
      <c r="J22" s="74"/>
    </row>
    <row r="23" spans="1:10">
      <c r="A23" s="65" t="s">
        <v>903</v>
      </c>
      <c r="B23" s="65" t="s">
        <v>538</v>
      </c>
      <c r="C23" s="65" t="s">
        <v>907</v>
      </c>
      <c r="D23" s="69">
        <f t="shared" si="0"/>
        <v>19</v>
      </c>
      <c r="E23" s="71">
        <v>0</v>
      </c>
      <c r="F23" s="71">
        <v>19</v>
      </c>
      <c r="G23" s="71">
        <v>0</v>
      </c>
      <c r="H23" s="71">
        <v>0</v>
      </c>
      <c r="I23" s="71">
        <v>0</v>
      </c>
      <c r="J23" s="74"/>
    </row>
    <row r="24" spans="1:10">
      <c r="A24" s="65" t="s">
        <v>903</v>
      </c>
      <c r="B24" s="65" t="s">
        <v>538</v>
      </c>
      <c r="C24" s="65" t="s">
        <v>700</v>
      </c>
      <c r="D24" s="69">
        <f t="shared" si="0"/>
        <v>19</v>
      </c>
      <c r="E24" s="71">
        <v>0</v>
      </c>
      <c r="F24" s="71">
        <v>19</v>
      </c>
      <c r="G24" s="71">
        <v>0</v>
      </c>
      <c r="H24" s="71">
        <v>0</v>
      </c>
      <c r="I24" s="71">
        <v>0</v>
      </c>
      <c r="J24" s="74"/>
    </row>
    <row r="25" spans="1:10">
      <c r="A25" s="65" t="s">
        <v>903</v>
      </c>
      <c r="B25" s="65" t="s">
        <v>538</v>
      </c>
      <c r="C25" s="65" t="s">
        <v>611</v>
      </c>
      <c r="D25" s="69">
        <f t="shared" si="0"/>
        <v>19</v>
      </c>
      <c r="E25" s="71">
        <v>0</v>
      </c>
      <c r="F25" s="71">
        <v>19</v>
      </c>
      <c r="G25" s="71">
        <v>0</v>
      </c>
      <c r="H25" s="71">
        <v>0</v>
      </c>
      <c r="I25" s="71">
        <v>0</v>
      </c>
      <c r="J25" s="74"/>
    </row>
    <row r="26" spans="1:10">
      <c r="A26" s="65" t="s">
        <v>903</v>
      </c>
      <c r="B26" s="65" t="s">
        <v>538</v>
      </c>
      <c r="C26" s="65" t="s">
        <v>992</v>
      </c>
      <c r="D26" s="69">
        <f t="shared" si="0"/>
        <v>19</v>
      </c>
      <c r="E26" s="71">
        <v>0</v>
      </c>
      <c r="F26" s="71">
        <v>19</v>
      </c>
      <c r="G26" s="71">
        <v>0</v>
      </c>
      <c r="H26" s="71">
        <v>0</v>
      </c>
      <c r="I26" s="71">
        <v>0</v>
      </c>
      <c r="J26" s="74"/>
    </row>
    <row r="27" spans="1:10">
      <c r="A27" s="65" t="s">
        <v>903</v>
      </c>
      <c r="B27" s="65" t="s">
        <v>538</v>
      </c>
      <c r="C27" s="65" t="s">
        <v>444</v>
      </c>
      <c r="D27" s="69">
        <f t="shared" si="0"/>
        <v>3</v>
      </c>
      <c r="E27" s="71">
        <v>0</v>
      </c>
      <c r="F27" s="71">
        <v>0</v>
      </c>
      <c r="G27" s="71">
        <v>0</v>
      </c>
      <c r="H27" s="71">
        <v>3</v>
      </c>
      <c r="I27" s="71">
        <v>0</v>
      </c>
      <c r="J27" s="74"/>
    </row>
    <row r="28" spans="1:10">
      <c r="A28" s="65" t="s">
        <v>903</v>
      </c>
      <c r="B28" s="65" t="s">
        <v>538</v>
      </c>
      <c r="C28" s="65" t="s">
        <v>994</v>
      </c>
      <c r="D28" s="69">
        <f t="shared" si="0"/>
        <v>11</v>
      </c>
      <c r="E28" s="71">
        <v>0</v>
      </c>
      <c r="F28" s="71">
        <v>0</v>
      </c>
      <c r="G28" s="71">
        <v>11</v>
      </c>
      <c r="H28" s="71">
        <v>0</v>
      </c>
      <c r="I28" s="71">
        <v>0</v>
      </c>
      <c r="J28" s="74"/>
    </row>
    <row r="29" spans="1:10">
      <c r="A29" s="65" t="s">
        <v>903</v>
      </c>
      <c r="B29" s="65" t="s">
        <v>538</v>
      </c>
      <c r="C29" s="65" t="s">
        <v>372</v>
      </c>
      <c r="D29" s="69">
        <f t="shared" si="0"/>
        <v>19</v>
      </c>
      <c r="E29" s="71">
        <v>0</v>
      </c>
      <c r="F29" s="71">
        <v>19</v>
      </c>
      <c r="G29" s="71">
        <v>0</v>
      </c>
      <c r="H29" s="71">
        <v>0</v>
      </c>
      <c r="I29" s="71">
        <v>0</v>
      </c>
      <c r="J29" s="74"/>
    </row>
    <row r="30" spans="1:10">
      <c r="A30" s="65" t="s">
        <v>903</v>
      </c>
      <c r="B30" s="65" t="s">
        <v>538</v>
      </c>
      <c r="C30" s="65" t="s">
        <v>1</v>
      </c>
      <c r="D30" s="69">
        <f t="shared" si="0"/>
        <v>17</v>
      </c>
      <c r="E30" s="71">
        <v>0</v>
      </c>
      <c r="F30" s="71">
        <v>17</v>
      </c>
      <c r="G30" s="71">
        <v>0</v>
      </c>
      <c r="H30" s="71">
        <v>0</v>
      </c>
      <c r="I30" s="71">
        <v>0</v>
      </c>
      <c r="J30" s="74"/>
    </row>
    <row r="31" spans="1:10">
      <c r="A31" s="65" t="s">
        <v>903</v>
      </c>
      <c r="B31" s="65" t="s">
        <v>538</v>
      </c>
      <c r="C31" s="65" t="s">
        <v>506</v>
      </c>
      <c r="D31" s="69">
        <f t="shared" si="0"/>
        <v>19</v>
      </c>
      <c r="E31" s="71">
        <v>0</v>
      </c>
      <c r="F31" s="71">
        <v>0</v>
      </c>
      <c r="G31" s="71">
        <v>0</v>
      </c>
      <c r="H31" s="71">
        <v>19</v>
      </c>
      <c r="I31" s="71">
        <v>0</v>
      </c>
      <c r="J31" s="74"/>
    </row>
    <row r="32" spans="1:10">
      <c r="A32" s="65" t="s">
        <v>903</v>
      </c>
      <c r="B32" s="65" t="s">
        <v>538</v>
      </c>
      <c r="C32" s="65" t="s">
        <v>878</v>
      </c>
      <c r="D32" s="69">
        <f t="shared" si="0"/>
        <v>19</v>
      </c>
      <c r="E32" s="71">
        <v>0</v>
      </c>
      <c r="F32" s="71">
        <v>19</v>
      </c>
      <c r="G32" s="71">
        <v>0</v>
      </c>
      <c r="H32" s="71">
        <v>0</v>
      </c>
      <c r="I32" s="71">
        <v>0</v>
      </c>
      <c r="J32" s="74"/>
    </row>
    <row r="33" spans="1:10" s="62" customFormat="1">
      <c r="A33" s="65" t="s">
        <v>903</v>
      </c>
      <c r="B33" s="65" t="s">
        <v>538</v>
      </c>
      <c r="C33" s="65" t="s">
        <v>1080</v>
      </c>
      <c r="D33" s="69">
        <f t="shared" si="0"/>
        <v>19</v>
      </c>
      <c r="E33" s="71">
        <v>0</v>
      </c>
      <c r="F33" s="71">
        <v>0</v>
      </c>
      <c r="G33" s="71">
        <v>19</v>
      </c>
      <c r="H33" s="71">
        <v>0</v>
      </c>
      <c r="I33" s="71">
        <v>0</v>
      </c>
      <c r="J33" s="74"/>
    </row>
    <row r="34" spans="1:10">
      <c r="A34" s="66" t="s">
        <v>1069</v>
      </c>
      <c r="B34" s="66"/>
      <c r="C34" s="66"/>
      <c r="D34" s="69">
        <f t="shared" ref="D34:I34" si="1">SUM(D10:D33)</f>
        <v>3102</v>
      </c>
      <c r="E34" s="69">
        <f t="shared" si="1"/>
        <v>106</v>
      </c>
      <c r="F34" s="69">
        <f t="shared" si="1"/>
        <v>957</v>
      </c>
      <c r="G34" s="69">
        <f t="shared" si="1"/>
        <v>280</v>
      </c>
      <c r="H34" s="69">
        <f t="shared" si="1"/>
        <v>1759</v>
      </c>
      <c r="I34" s="69">
        <f t="shared" si="1"/>
        <v>0</v>
      </c>
      <c r="J34" s="76"/>
    </row>
    <row r="35" spans="1:10">
      <c r="J35" s="0"/>
    </row>
    <row r="36" spans="1:10" s="63" customFormat="1">
      <c r="A36" s="60" t="s">
        <v>1093</v>
      </c>
      <c r="B36" s="60"/>
      <c r="C36" s="60"/>
      <c r="D36" s="60"/>
      <c r="E36" s="60"/>
      <c r="F36" s="60"/>
    </row>
    <row r="37" spans="1:10" s="63" customFormat="1">
      <c r="A37" s="60" t="s">
        <v>1095</v>
      </c>
      <c r="B37" s="60"/>
      <c r="C37" s="60"/>
      <c r="D37" s="60"/>
      <c r="E37" s="60"/>
      <c r="F37" s="60"/>
    </row>
    <row r="39" spans="1:10" s="61" customFormat="1" ht="27">
      <c r="A39" s="64" t="s">
        <v>9</v>
      </c>
      <c r="B39" s="64" t="s">
        <v>34</v>
      </c>
      <c r="C39" s="64" t="s">
        <v>40</v>
      </c>
      <c r="D39" s="70" t="s">
        <v>111</v>
      </c>
      <c r="E39" s="70" t="s">
        <v>27</v>
      </c>
      <c r="F39" s="70" t="s">
        <v>54</v>
      </c>
      <c r="G39" s="70" t="s">
        <v>57</v>
      </c>
      <c r="H39" s="70" t="s">
        <v>66</v>
      </c>
      <c r="I39" s="70" t="s">
        <v>67</v>
      </c>
      <c r="J39" s="70" t="s">
        <v>68</v>
      </c>
    </row>
    <row r="40" spans="1:10">
      <c r="A40" s="65" t="s">
        <v>64</v>
      </c>
      <c r="B40" s="65" t="s">
        <v>538</v>
      </c>
      <c r="C40" s="65" t="s">
        <v>132</v>
      </c>
      <c r="D40" s="69">
        <f t="shared" ref="D40:D63" si="2">SUM(E40:J40)</f>
        <v>95</v>
      </c>
      <c r="E40" s="71">
        <v>0</v>
      </c>
      <c r="F40" s="71">
        <v>0</v>
      </c>
      <c r="G40" s="71">
        <v>0</v>
      </c>
      <c r="H40" s="71">
        <v>95</v>
      </c>
      <c r="I40" s="71">
        <v>0</v>
      </c>
      <c r="J40" s="77">
        <v>0</v>
      </c>
    </row>
    <row r="41" spans="1:10">
      <c r="A41" s="65" t="s">
        <v>64</v>
      </c>
      <c r="B41" s="65" t="s">
        <v>538</v>
      </c>
      <c r="C41" s="65" t="s">
        <v>539</v>
      </c>
      <c r="D41" s="69">
        <f t="shared" si="2"/>
        <v>334</v>
      </c>
      <c r="E41" s="71">
        <v>0</v>
      </c>
      <c r="F41" s="71">
        <v>0</v>
      </c>
      <c r="G41" s="71">
        <v>0</v>
      </c>
      <c r="H41" s="71">
        <v>334</v>
      </c>
      <c r="I41" s="71">
        <v>0</v>
      </c>
      <c r="J41" s="77">
        <v>0</v>
      </c>
    </row>
    <row r="42" spans="1:10">
      <c r="A42" s="65" t="s">
        <v>64</v>
      </c>
      <c r="B42" s="65" t="s">
        <v>538</v>
      </c>
      <c r="C42" s="65" t="s">
        <v>540</v>
      </c>
      <c r="D42" s="69">
        <f t="shared" si="2"/>
        <v>337</v>
      </c>
      <c r="E42" s="71">
        <v>0</v>
      </c>
      <c r="F42" s="71">
        <v>0</v>
      </c>
      <c r="G42" s="71">
        <v>0</v>
      </c>
      <c r="H42" s="71">
        <v>337</v>
      </c>
      <c r="I42" s="71">
        <v>0</v>
      </c>
      <c r="J42" s="77">
        <v>0</v>
      </c>
    </row>
    <row r="43" spans="1:10">
      <c r="A43" s="65" t="s">
        <v>64</v>
      </c>
      <c r="B43" s="65" t="s">
        <v>538</v>
      </c>
      <c r="C43" s="65" t="s">
        <v>505</v>
      </c>
      <c r="D43" s="69">
        <f t="shared" si="2"/>
        <v>141</v>
      </c>
      <c r="E43" s="71">
        <v>0</v>
      </c>
      <c r="F43" s="71">
        <v>81</v>
      </c>
      <c r="G43" s="71">
        <v>60</v>
      </c>
      <c r="H43" s="71">
        <v>0</v>
      </c>
      <c r="I43" s="71">
        <v>0</v>
      </c>
      <c r="J43" s="77">
        <v>0</v>
      </c>
    </row>
    <row r="44" spans="1:10">
      <c r="A44" s="65" t="s">
        <v>64</v>
      </c>
      <c r="B44" s="65" t="s">
        <v>538</v>
      </c>
      <c r="C44" s="65" t="s">
        <v>542</v>
      </c>
      <c r="D44" s="69">
        <f t="shared" si="2"/>
        <v>342</v>
      </c>
      <c r="E44" s="71">
        <v>0</v>
      </c>
      <c r="F44" s="71">
        <v>0</v>
      </c>
      <c r="G44" s="71">
        <v>0</v>
      </c>
      <c r="H44" s="71">
        <v>342</v>
      </c>
      <c r="I44" s="71">
        <v>0</v>
      </c>
      <c r="J44" s="77">
        <v>0</v>
      </c>
    </row>
    <row r="45" spans="1:10">
      <c r="A45" s="65" t="s">
        <v>64</v>
      </c>
      <c r="B45" s="65" t="s">
        <v>538</v>
      </c>
      <c r="C45" s="65" t="s">
        <v>544</v>
      </c>
      <c r="D45" s="69">
        <f t="shared" si="2"/>
        <v>42</v>
      </c>
      <c r="E45" s="71">
        <v>0</v>
      </c>
      <c r="F45" s="71">
        <v>0</v>
      </c>
      <c r="G45" s="71">
        <v>0</v>
      </c>
      <c r="H45" s="71">
        <v>42</v>
      </c>
      <c r="I45" s="71">
        <v>0</v>
      </c>
      <c r="J45" s="77">
        <v>0</v>
      </c>
    </row>
    <row r="46" spans="1:10">
      <c r="A46" s="65" t="s">
        <v>64</v>
      </c>
      <c r="B46" s="65" t="s">
        <v>538</v>
      </c>
      <c r="C46" s="65" t="s">
        <v>376</v>
      </c>
      <c r="D46" s="69">
        <f t="shared" si="2"/>
        <v>355</v>
      </c>
      <c r="E46" s="71">
        <v>0</v>
      </c>
      <c r="F46" s="71">
        <v>0</v>
      </c>
      <c r="G46" s="71">
        <v>0</v>
      </c>
      <c r="H46" s="71">
        <v>355</v>
      </c>
      <c r="I46" s="71">
        <v>0</v>
      </c>
      <c r="J46" s="77">
        <v>0</v>
      </c>
    </row>
    <row r="47" spans="1:10">
      <c r="A47" s="65" t="s">
        <v>64</v>
      </c>
      <c r="B47" s="65" t="s">
        <v>538</v>
      </c>
      <c r="C47" s="65" t="s">
        <v>491</v>
      </c>
      <c r="D47" s="69">
        <f t="shared" si="2"/>
        <v>215</v>
      </c>
      <c r="E47" s="71">
        <v>33</v>
      </c>
      <c r="F47" s="71">
        <v>72</v>
      </c>
      <c r="G47" s="71">
        <v>110</v>
      </c>
      <c r="H47" s="71">
        <v>0</v>
      </c>
      <c r="I47" s="71">
        <v>0</v>
      </c>
      <c r="J47" s="77">
        <v>0</v>
      </c>
    </row>
    <row r="48" spans="1:10">
      <c r="A48" s="65" t="s">
        <v>64</v>
      </c>
      <c r="B48" s="65" t="s">
        <v>538</v>
      </c>
      <c r="C48" s="65" t="s">
        <v>163</v>
      </c>
      <c r="D48" s="69">
        <f t="shared" si="2"/>
        <v>670</v>
      </c>
      <c r="E48" s="71">
        <v>73</v>
      </c>
      <c r="F48" s="71">
        <v>597</v>
      </c>
      <c r="G48" s="71">
        <v>0</v>
      </c>
      <c r="H48" s="71">
        <v>0</v>
      </c>
      <c r="I48" s="71">
        <v>0</v>
      </c>
      <c r="J48" s="77">
        <v>0</v>
      </c>
    </row>
    <row r="49" spans="1:10">
      <c r="A49" s="65" t="s">
        <v>64</v>
      </c>
      <c r="B49" s="65" t="s">
        <v>538</v>
      </c>
      <c r="C49" s="65" t="s">
        <v>337</v>
      </c>
      <c r="D49" s="69">
        <f t="shared" si="2"/>
        <v>113</v>
      </c>
      <c r="E49" s="71">
        <v>0</v>
      </c>
      <c r="F49" s="71">
        <v>0</v>
      </c>
      <c r="G49" s="71">
        <v>0</v>
      </c>
      <c r="H49" s="71">
        <v>113</v>
      </c>
      <c r="I49" s="71">
        <v>0</v>
      </c>
      <c r="J49" s="77">
        <v>0</v>
      </c>
    </row>
    <row r="50" spans="1:10">
      <c r="A50" s="65" t="s">
        <v>64</v>
      </c>
      <c r="B50" s="65" t="s">
        <v>538</v>
      </c>
      <c r="C50" s="65" t="s">
        <v>469</v>
      </c>
      <c r="D50" s="69">
        <f t="shared" si="2"/>
        <v>150</v>
      </c>
      <c r="E50" s="71">
        <v>0</v>
      </c>
      <c r="F50" s="71">
        <v>0</v>
      </c>
      <c r="G50" s="71">
        <v>115</v>
      </c>
      <c r="H50" s="71">
        <v>35</v>
      </c>
      <c r="I50" s="71">
        <v>0</v>
      </c>
      <c r="J50" s="77">
        <v>0</v>
      </c>
    </row>
    <row r="51" spans="1:10">
      <c r="A51" s="65" t="s">
        <v>64</v>
      </c>
      <c r="B51" s="65" t="s">
        <v>538</v>
      </c>
      <c r="C51" s="65" t="s">
        <v>546</v>
      </c>
      <c r="D51" s="69">
        <f t="shared" si="2"/>
        <v>109</v>
      </c>
      <c r="E51" s="71">
        <v>0</v>
      </c>
      <c r="F51" s="71">
        <v>60</v>
      </c>
      <c r="G51" s="71">
        <v>0</v>
      </c>
      <c r="H51" s="71">
        <v>49</v>
      </c>
      <c r="I51" s="71">
        <v>0</v>
      </c>
      <c r="J51" s="77">
        <v>0</v>
      </c>
    </row>
    <row r="52" spans="1:10">
      <c r="A52" s="65" t="s">
        <v>903</v>
      </c>
      <c r="B52" s="65" t="s">
        <v>538</v>
      </c>
      <c r="C52" s="65" t="s">
        <v>991</v>
      </c>
      <c r="D52" s="69">
        <f t="shared" si="2"/>
        <v>16</v>
      </c>
      <c r="E52" s="71">
        <v>0</v>
      </c>
      <c r="F52" s="71">
        <v>16</v>
      </c>
      <c r="G52" s="71">
        <v>0</v>
      </c>
      <c r="H52" s="71">
        <v>0</v>
      </c>
      <c r="I52" s="71">
        <v>0</v>
      </c>
      <c r="J52" s="77">
        <v>0</v>
      </c>
    </row>
    <row r="53" spans="1:10">
      <c r="A53" s="65" t="s">
        <v>903</v>
      </c>
      <c r="B53" s="65" t="s">
        <v>538</v>
      </c>
      <c r="C53" s="65" t="s">
        <v>907</v>
      </c>
      <c r="D53" s="69">
        <f t="shared" si="2"/>
        <v>19</v>
      </c>
      <c r="E53" s="71">
        <v>0</v>
      </c>
      <c r="F53" s="71">
        <v>19</v>
      </c>
      <c r="G53" s="71">
        <v>0</v>
      </c>
      <c r="H53" s="71">
        <v>0</v>
      </c>
      <c r="I53" s="71">
        <v>0</v>
      </c>
      <c r="J53" s="77">
        <v>0</v>
      </c>
    </row>
    <row r="54" spans="1:10">
      <c r="A54" s="65" t="s">
        <v>903</v>
      </c>
      <c r="B54" s="65" t="s">
        <v>538</v>
      </c>
      <c r="C54" s="65" t="s">
        <v>700</v>
      </c>
      <c r="D54" s="69">
        <f t="shared" si="2"/>
        <v>19</v>
      </c>
      <c r="E54" s="71">
        <v>0</v>
      </c>
      <c r="F54" s="71">
        <v>19</v>
      </c>
      <c r="G54" s="71">
        <v>0</v>
      </c>
      <c r="H54" s="71">
        <v>0</v>
      </c>
      <c r="I54" s="71">
        <v>0</v>
      </c>
      <c r="J54" s="77">
        <v>0</v>
      </c>
    </row>
    <row r="55" spans="1:10">
      <c r="A55" s="65" t="s">
        <v>903</v>
      </c>
      <c r="B55" s="65" t="s">
        <v>538</v>
      </c>
      <c r="C55" s="65" t="s">
        <v>611</v>
      </c>
      <c r="D55" s="69">
        <f t="shared" si="2"/>
        <v>19</v>
      </c>
      <c r="E55" s="71">
        <v>0</v>
      </c>
      <c r="F55" s="71">
        <v>19</v>
      </c>
      <c r="G55" s="71">
        <v>0</v>
      </c>
      <c r="H55" s="71">
        <v>0</v>
      </c>
      <c r="I55" s="71">
        <v>0</v>
      </c>
      <c r="J55" s="77">
        <v>0</v>
      </c>
    </row>
    <row r="56" spans="1:10">
      <c r="A56" s="65" t="s">
        <v>903</v>
      </c>
      <c r="B56" s="65" t="s">
        <v>538</v>
      </c>
      <c r="C56" s="65" t="s">
        <v>992</v>
      </c>
      <c r="D56" s="69">
        <f t="shared" si="2"/>
        <v>19</v>
      </c>
      <c r="E56" s="71">
        <v>0</v>
      </c>
      <c r="F56" s="71">
        <v>19</v>
      </c>
      <c r="G56" s="71">
        <v>0</v>
      </c>
      <c r="H56" s="71">
        <v>0</v>
      </c>
      <c r="I56" s="71">
        <v>0</v>
      </c>
      <c r="J56" s="77">
        <v>0</v>
      </c>
    </row>
    <row r="57" spans="1:10">
      <c r="A57" s="65" t="s">
        <v>903</v>
      </c>
      <c r="B57" s="65" t="s">
        <v>538</v>
      </c>
      <c r="C57" s="65" t="s">
        <v>444</v>
      </c>
      <c r="D57" s="69">
        <f t="shared" si="2"/>
        <v>3</v>
      </c>
      <c r="E57" s="71">
        <v>0</v>
      </c>
      <c r="F57" s="71">
        <v>0</v>
      </c>
      <c r="G57" s="71">
        <v>0</v>
      </c>
      <c r="H57" s="71">
        <v>3</v>
      </c>
      <c r="I57" s="71">
        <v>0</v>
      </c>
      <c r="J57" s="77">
        <v>0</v>
      </c>
    </row>
    <row r="58" spans="1:10">
      <c r="A58" s="65" t="s">
        <v>903</v>
      </c>
      <c r="B58" s="65" t="s">
        <v>538</v>
      </c>
      <c r="C58" s="65" t="s">
        <v>994</v>
      </c>
      <c r="D58" s="69">
        <f t="shared" si="2"/>
        <v>11</v>
      </c>
      <c r="E58" s="71">
        <v>0</v>
      </c>
      <c r="F58" s="71">
        <v>0</v>
      </c>
      <c r="G58" s="71">
        <v>11</v>
      </c>
      <c r="H58" s="71">
        <v>0</v>
      </c>
      <c r="I58" s="71">
        <v>0</v>
      </c>
      <c r="J58" s="77">
        <v>0</v>
      </c>
    </row>
    <row r="59" spans="1:10">
      <c r="A59" s="65" t="s">
        <v>903</v>
      </c>
      <c r="B59" s="65" t="s">
        <v>538</v>
      </c>
      <c r="C59" s="65" t="s">
        <v>372</v>
      </c>
      <c r="D59" s="69">
        <f t="shared" si="2"/>
        <v>19</v>
      </c>
      <c r="E59" s="71">
        <v>0</v>
      </c>
      <c r="F59" s="71">
        <v>19</v>
      </c>
      <c r="G59" s="71">
        <v>0</v>
      </c>
      <c r="H59" s="71">
        <v>0</v>
      </c>
      <c r="I59" s="71">
        <v>0</v>
      </c>
      <c r="J59" s="77">
        <v>0</v>
      </c>
    </row>
    <row r="60" spans="1:10">
      <c r="A60" s="65" t="s">
        <v>903</v>
      </c>
      <c r="B60" s="65" t="s">
        <v>538</v>
      </c>
      <c r="C60" s="65" t="s">
        <v>1</v>
      </c>
      <c r="D60" s="69">
        <f t="shared" si="2"/>
        <v>17</v>
      </c>
      <c r="E60" s="71">
        <v>0</v>
      </c>
      <c r="F60" s="71">
        <v>17</v>
      </c>
      <c r="G60" s="71">
        <v>0</v>
      </c>
      <c r="H60" s="71">
        <v>0</v>
      </c>
      <c r="I60" s="71">
        <v>0</v>
      </c>
      <c r="J60" s="77">
        <v>0</v>
      </c>
    </row>
    <row r="61" spans="1:10">
      <c r="A61" s="65" t="s">
        <v>903</v>
      </c>
      <c r="B61" s="65" t="s">
        <v>538</v>
      </c>
      <c r="C61" s="65" t="s">
        <v>506</v>
      </c>
      <c r="D61" s="69">
        <f t="shared" si="2"/>
        <v>19</v>
      </c>
      <c r="E61" s="71">
        <v>0</v>
      </c>
      <c r="F61" s="71">
        <v>0</v>
      </c>
      <c r="G61" s="71">
        <v>0</v>
      </c>
      <c r="H61" s="71">
        <v>19</v>
      </c>
      <c r="I61" s="71">
        <v>0</v>
      </c>
      <c r="J61" s="77">
        <v>0</v>
      </c>
    </row>
    <row r="62" spans="1:10">
      <c r="A62" s="65" t="s">
        <v>903</v>
      </c>
      <c r="B62" s="65" t="s">
        <v>538</v>
      </c>
      <c r="C62" s="65" t="s">
        <v>878</v>
      </c>
      <c r="D62" s="69">
        <f t="shared" si="2"/>
        <v>19</v>
      </c>
      <c r="E62" s="71">
        <v>0</v>
      </c>
      <c r="F62" s="71">
        <v>19</v>
      </c>
      <c r="G62" s="71">
        <v>0</v>
      </c>
      <c r="H62" s="71">
        <v>0</v>
      </c>
      <c r="I62" s="71">
        <v>0</v>
      </c>
      <c r="J62" s="77">
        <v>0</v>
      </c>
    </row>
    <row r="63" spans="1:10" s="62" customFormat="1">
      <c r="A63" s="65" t="s">
        <v>903</v>
      </c>
      <c r="B63" s="65" t="s">
        <v>538</v>
      </c>
      <c r="C63" s="65" t="s">
        <v>1080</v>
      </c>
      <c r="D63" s="69">
        <f t="shared" si="2"/>
        <v>19</v>
      </c>
      <c r="E63" s="71">
        <v>0</v>
      </c>
      <c r="F63" s="71">
        <v>0</v>
      </c>
      <c r="G63" s="71">
        <v>19</v>
      </c>
      <c r="H63" s="71">
        <v>0</v>
      </c>
      <c r="I63" s="71">
        <v>0</v>
      </c>
      <c r="J63" s="78">
        <v>0</v>
      </c>
    </row>
    <row r="64" spans="1:10">
      <c r="A64" s="66" t="s">
        <v>1069</v>
      </c>
      <c r="B64" s="66"/>
      <c r="C64" s="66"/>
      <c r="D64" s="69">
        <f t="shared" ref="D64:J64" si="3">SUM(D40:D63)</f>
        <v>3102</v>
      </c>
      <c r="E64" s="69">
        <f t="shared" si="3"/>
        <v>106</v>
      </c>
      <c r="F64" s="69">
        <f t="shared" si="3"/>
        <v>957</v>
      </c>
      <c r="G64" s="69">
        <f t="shared" si="3"/>
        <v>315</v>
      </c>
      <c r="H64" s="69">
        <f t="shared" si="3"/>
        <v>1724</v>
      </c>
      <c r="I64" s="69">
        <f t="shared" si="3"/>
        <v>0</v>
      </c>
      <c r="J64" s="69">
        <f t="shared" si="3"/>
        <v>0</v>
      </c>
    </row>
    <row r="66" spans="1:10" s="63" customFormat="1">
      <c r="A66" s="60" t="s">
        <v>929</v>
      </c>
      <c r="B66" s="60"/>
      <c r="C66" s="60"/>
      <c r="D66" s="60"/>
      <c r="E66" s="60"/>
      <c r="F66" s="60"/>
    </row>
    <row r="67" spans="1:10" s="63" customFormat="1">
      <c r="A67" s="60" t="s">
        <v>1061</v>
      </c>
      <c r="B67" s="60"/>
      <c r="C67" s="60"/>
      <c r="D67" s="60"/>
      <c r="E67" s="60"/>
      <c r="F67" s="60"/>
    </row>
    <row r="68" spans="1:10">
      <c r="A68" s="67" t="s">
        <v>1096</v>
      </c>
    </row>
    <row r="70" spans="1:10" s="61" customFormat="1" ht="27">
      <c r="A70" s="64" t="s">
        <v>9</v>
      </c>
      <c r="B70" s="64" t="s">
        <v>34</v>
      </c>
      <c r="C70" s="64" t="s">
        <v>40</v>
      </c>
      <c r="D70" s="70" t="s">
        <v>111</v>
      </c>
      <c r="E70" s="70" t="s">
        <v>27</v>
      </c>
      <c r="F70" s="70" t="s">
        <v>54</v>
      </c>
      <c r="G70" s="70" t="s">
        <v>57</v>
      </c>
      <c r="H70" s="70" t="s">
        <v>66</v>
      </c>
      <c r="I70" s="70" t="s">
        <v>67</v>
      </c>
      <c r="J70" s="70" t="s">
        <v>68</v>
      </c>
    </row>
    <row r="71" spans="1:10">
      <c r="A71" s="65" t="s">
        <v>64</v>
      </c>
      <c r="B71" s="65" t="s">
        <v>538</v>
      </c>
      <c r="C71" s="65" t="s">
        <v>132</v>
      </c>
      <c r="D71" s="69">
        <f t="shared" ref="D71:D94" si="4">SUM(E71:J71)</f>
        <v>95</v>
      </c>
      <c r="E71" s="71">
        <v>0</v>
      </c>
      <c r="F71" s="71">
        <v>0</v>
      </c>
      <c r="G71" s="71">
        <v>0</v>
      </c>
      <c r="H71" s="71">
        <v>95</v>
      </c>
      <c r="I71" s="71">
        <v>0</v>
      </c>
      <c r="J71" s="77">
        <v>0</v>
      </c>
    </row>
    <row r="72" spans="1:10">
      <c r="A72" s="65" t="s">
        <v>64</v>
      </c>
      <c r="B72" s="65" t="s">
        <v>538</v>
      </c>
      <c r="C72" s="65" t="s">
        <v>539</v>
      </c>
      <c r="D72" s="69">
        <f t="shared" si="4"/>
        <v>334</v>
      </c>
      <c r="E72" s="71">
        <v>0</v>
      </c>
      <c r="F72" s="71">
        <v>0</v>
      </c>
      <c r="G72" s="71">
        <v>0</v>
      </c>
      <c r="H72" s="71">
        <v>334</v>
      </c>
      <c r="I72" s="71">
        <v>0</v>
      </c>
      <c r="J72" s="77">
        <v>0</v>
      </c>
    </row>
    <row r="73" spans="1:10">
      <c r="A73" s="65" t="s">
        <v>64</v>
      </c>
      <c r="B73" s="65" t="s">
        <v>538</v>
      </c>
      <c r="C73" s="65" t="s">
        <v>540</v>
      </c>
      <c r="D73" s="69">
        <f t="shared" si="4"/>
        <v>337</v>
      </c>
      <c r="E73" s="71">
        <v>0</v>
      </c>
      <c r="F73" s="71">
        <v>0</v>
      </c>
      <c r="G73" s="71">
        <v>0</v>
      </c>
      <c r="H73" s="71">
        <v>0</v>
      </c>
      <c r="I73" s="71">
        <v>337</v>
      </c>
      <c r="J73" s="77">
        <v>0</v>
      </c>
    </row>
    <row r="74" spans="1:10">
      <c r="A74" s="65" t="s">
        <v>64</v>
      </c>
      <c r="B74" s="65" t="s">
        <v>538</v>
      </c>
      <c r="C74" s="65" t="s">
        <v>505</v>
      </c>
      <c r="D74" s="69">
        <f t="shared" si="4"/>
        <v>141</v>
      </c>
      <c r="E74" s="71">
        <v>0</v>
      </c>
      <c r="F74" s="71">
        <v>81</v>
      </c>
      <c r="G74" s="71">
        <v>60</v>
      </c>
      <c r="H74" s="71">
        <v>0</v>
      </c>
      <c r="I74" s="71">
        <v>0</v>
      </c>
      <c r="J74" s="77">
        <v>0</v>
      </c>
    </row>
    <row r="75" spans="1:10">
      <c r="A75" s="65" t="s">
        <v>64</v>
      </c>
      <c r="B75" s="65" t="s">
        <v>538</v>
      </c>
      <c r="C75" s="65" t="s">
        <v>542</v>
      </c>
      <c r="D75" s="69">
        <f t="shared" si="4"/>
        <v>342</v>
      </c>
      <c r="E75" s="71">
        <v>0</v>
      </c>
      <c r="F75" s="71">
        <v>0</v>
      </c>
      <c r="G75" s="71">
        <v>0</v>
      </c>
      <c r="H75" s="71">
        <v>342</v>
      </c>
      <c r="I75" s="71">
        <v>0</v>
      </c>
      <c r="J75" s="77">
        <v>0</v>
      </c>
    </row>
    <row r="76" spans="1:10">
      <c r="A76" s="65" t="s">
        <v>64</v>
      </c>
      <c r="B76" s="65" t="s">
        <v>538</v>
      </c>
      <c r="C76" s="65" t="s">
        <v>544</v>
      </c>
      <c r="D76" s="69">
        <f t="shared" si="4"/>
        <v>42</v>
      </c>
      <c r="E76" s="71">
        <v>0</v>
      </c>
      <c r="F76" s="71">
        <v>0</v>
      </c>
      <c r="G76" s="71">
        <v>0</v>
      </c>
      <c r="H76" s="71">
        <v>42</v>
      </c>
      <c r="I76" s="71">
        <v>0</v>
      </c>
      <c r="J76" s="77">
        <v>0</v>
      </c>
    </row>
    <row r="77" spans="1:10">
      <c r="A77" s="65" t="s">
        <v>64</v>
      </c>
      <c r="B77" s="65" t="s">
        <v>538</v>
      </c>
      <c r="C77" s="65" t="s">
        <v>376</v>
      </c>
      <c r="D77" s="69">
        <f t="shared" si="4"/>
        <v>355</v>
      </c>
      <c r="E77" s="71">
        <v>0</v>
      </c>
      <c r="F77" s="71">
        <v>0</v>
      </c>
      <c r="G77" s="71">
        <v>0</v>
      </c>
      <c r="H77" s="71">
        <v>0</v>
      </c>
      <c r="I77" s="71">
        <v>355</v>
      </c>
      <c r="J77" s="77">
        <v>0</v>
      </c>
    </row>
    <row r="78" spans="1:10">
      <c r="A78" s="65" t="s">
        <v>64</v>
      </c>
      <c r="B78" s="65" t="s">
        <v>538</v>
      </c>
      <c r="C78" s="65" t="s">
        <v>491</v>
      </c>
      <c r="D78" s="69">
        <f t="shared" si="4"/>
        <v>215</v>
      </c>
      <c r="E78" s="71">
        <v>0</v>
      </c>
      <c r="F78" s="71">
        <v>0</v>
      </c>
      <c r="G78" s="71">
        <v>0</v>
      </c>
      <c r="H78" s="71">
        <v>0</v>
      </c>
      <c r="I78" s="71">
        <v>215</v>
      </c>
      <c r="J78" s="77">
        <v>0</v>
      </c>
    </row>
    <row r="79" spans="1:10">
      <c r="A79" s="65" t="s">
        <v>64</v>
      </c>
      <c r="B79" s="65" t="s">
        <v>538</v>
      </c>
      <c r="C79" s="65" t="s">
        <v>163</v>
      </c>
      <c r="D79" s="69">
        <f t="shared" si="4"/>
        <v>670</v>
      </c>
      <c r="E79" s="71">
        <v>73</v>
      </c>
      <c r="F79" s="71">
        <v>597</v>
      </c>
      <c r="G79" s="71">
        <v>0</v>
      </c>
      <c r="H79" s="71">
        <v>0</v>
      </c>
      <c r="I79" s="71">
        <v>0</v>
      </c>
      <c r="J79" s="77">
        <v>0</v>
      </c>
    </row>
    <row r="80" spans="1:10">
      <c r="A80" s="65" t="s">
        <v>64</v>
      </c>
      <c r="B80" s="65" t="s">
        <v>538</v>
      </c>
      <c r="C80" s="65" t="s">
        <v>337</v>
      </c>
      <c r="D80" s="69">
        <f t="shared" si="4"/>
        <v>113</v>
      </c>
      <c r="E80" s="71">
        <v>0</v>
      </c>
      <c r="F80" s="71">
        <v>0</v>
      </c>
      <c r="G80" s="71">
        <v>0</v>
      </c>
      <c r="H80" s="71">
        <v>0</v>
      </c>
      <c r="I80" s="71">
        <v>113</v>
      </c>
      <c r="J80" s="77">
        <v>0</v>
      </c>
    </row>
    <row r="81" spans="1:10">
      <c r="A81" s="65" t="s">
        <v>64</v>
      </c>
      <c r="B81" s="65" t="s">
        <v>538</v>
      </c>
      <c r="C81" s="65" t="s">
        <v>469</v>
      </c>
      <c r="D81" s="69">
        <f t="shared" si="4"/>
        <v>150</v>
      </c>
      <c r="E81" s="71">
        <v>0</v>
      </c>
      <c r="F81" s="71">
        <v>0</v>
      </c>
      <c r="G81" s="71">
        <v>150</v>
      </c>
      <c r="H81" s="71">
        <v>0</v>
      </c>
      <c r="I81" s="71">
        <v>0</v>
      </c>
      <c r="J81" s="77">
        <v>0</v>
      </c>
    </row>
    <row r="82" spans="1:10">
      <c r="A82" s="65" t="s">
        <v>64</v>
      </c>
      <c r="B82" s="65" t="s">
        <v>538</v>
      </c>
      <c r="C82" s="65" t="s">
        <v>546</v>
      </c>
      <c r="D82" s="69">
        <f t="shared" si="4"/>
        <v>109</v>
      </c>
      <c r="E82" s="71">
        <v>0</v>
      </c>
      <c r="F82" s="71">
        <v>0</v>
      </c>
      <c r="G82" s="71">
        <v>0</v>
      </c>
      <c r="H82" s="71">
        <v>0</v>
      </c>
      <c r="I82" s="71">
        <v>109</v>
      </c>
      <c r="J82" s="77">
        <v>0</v>
      </c>
    </row>
    <row r="83" spans="1:10">
      <c r="A83" s="65" t="s">
        <v>903</v>
      </c>
      <c r="B83" s="65" t="s">
        <v>538</v>
      </c>
      <c r="C83" s="65" t="s">
        <v>991</v>
      </c>
      <c r="D83" s="69">
        <f t="shared" si="4"/>
        <v>16</v>
      </c>
      <c r="E83" s="71">
        <v>0</v>
      </c>
      <c r="F83" s="71">
        <v>0</v>
      </c>
      <c r="G83" s="71">
        <v>0</v>
      </c>
      <c r="H83" s="71">
        <v>0</v>
      </c>
      <c r="I83" s="71">
        <v>16</v>
      </c>
      <c r="J83" s="77">
        <v>0</v>
      </c>
    </row>
    <row r="84" spans="1:10">
      <c r="A84" s="65" t="s">
        <v>903</v>
      </c>
      <c r="B84" s="65" t="s">
        <v>538</v>
      </c>
      <c r="C84" s="65" t="s">
        <v>907</v>
      </c>
      <c r="D84" s="69">
        <f t="shared" si="4"/>
        <v>19</v>
      </c>
      <c r="E84" s="71">
        <v>0</v>
      </c>
      <c r="F84" s="71">
        <v>0</v>
      </c>
      <c r="G84" s="71">
        <v>0</v>
      </c>
      <c r="H84" s="71">
        <v>0</v>
      </c>
      <c r="I84" s="71">
        <v>19</v>
      </c>
      <c r="J84" s="77">
        <v>0</v>
      </c>
    </row>
    <row r="85" spans="1:10">
      <c r="A85" s="65" t="s">
        <v>903</v>
      </c>
      <c r="B85" s="65" t="s">
        <v>538</v>
      </c>
      <c r="C85" s="65" t="s">
        <v>700</v>
      </c>
      <c r="D85" s="69">
        <f t="shared" si="4"/>
        <v>19</v>
      </c>
      <c r="E85" s="71">
        <v>0</v>
      </c>
      <c r="F85" s="71">
        <v>0</v>
      </c>
      <c r="G85" s="71">
        <v>0</v>
      </c>
      <c r="H85" s="71">
        <v>0</v>
      </c>
      <c r="I85" s="71">
        <v>19</v>
      </c>
      <c r="J85" s="77">
        <v>0</v>
      </c>
    </row>
    <row r="86" spans="1:10">
      <c r="A86" s="65" t="s">
        <v>903</v>
      </c>
      <c r="B86" s="65" t="s">
        <v>538</v>
      </c>
      <c r="C86" s="65" t="s">
        <v>611</v>
      </c>
      <c r="D86" s="69">
        <f t="shared" si="4"/>
        <v>19</v>
      </c>
      <c r="E86" s="71">
        <v>0</v>
      </c>
      <c r="F86" s="71">
        <v>0</v>
      </c>
      <c r="G86" s="71">
        <v>0</v>
      </c>
      <c r="H86" s="71">
        <v>0</v>
      </c>
      <c r="I86" s="71">
        <v>19</v>
      </c>
      <c r="J86" s="77">
        <v>0</v>
      </c>
    </row>
    <row r="87" spans="1:10">
      <c r="A87" s="65" t="s">
        <v>903</v>
      </c>
      <c r="B87" s="65" t="s">
        <v>538</v>
      </c>
      <c r="C87" s="65" t="s">
        <v>992</v>
      </c>
      <c r="D87" s="69">
        <f t="shared" si="4"/>
        <v>19</v>
      </c>
      <c r="E87" s="71">
        <v>0</v>
      </c>
      <c r="F87" s="71">
        <v>19</v>
      </c>
      <c r="G87" s="71">
        <v>0</v>
      </c>
      <c r="H87" s="71">
        <v>0</v>
      </c>
      <c r="I87" s="71">
        <v>0</v>
      </c>
      <c r="J87" s="77">
        <v>0</v>
      </c>
    </row>
    <row r="88" spans="1:10">
      <c r="A88" s="65" t="s">
        <v>903</v>
      </c>
      <c r="B88" s="65" t="s">
        <v>538</v>
      </c>
      <c r="C88" s="65" t="s">
        <v>444</v>
      </c>
      <c r="D88" s="69">
        <f t="shared" si="4"/>
        <v>3</v>
      </c>
      <c r="E88" s="71">
        <v>0</v>
      </c>
      <c r="F88" s="71">
        <v>0</v>
      </c>
      <c r="G88" s="71">
        <v>0</v>
      </c>
      <c r="H88" s="71">
        <v>3</v>
      </c>
      <c r="I88" s="71">
        <v>0</v>
      </c>
      <c r="J88" s="77">
        <v>0</v>
      </c>
    </row>
    <row r="89" spans="1:10">
      <c r="A89" s="65" t="s">
        <v>903</v>
      </c>
      <c r="B89" s="65" t="s">
        <v>538</v>
      </c>
      <c r="C89" s="65" t="s">
        <v>994</v>
      </c>
      <c r="D89" s="69">
        <f t="shared" si="4"/>
        <v>11</v>
      </c>
      <c r="E89" s="71">
        <v>0</v>
      </c>
      <c r="F89" s="71">
        <v>0</v>
      </c>
      <c r="G89" s="71">
        <v>0</v>
      </c>
      <c r="H89" s="71">
        <v>0</v>
      </c>
      <c r="I89" s="71">
        <v>11</v>
      </c>
      <c r="J89" s="77">
        <v>0</v>
      </c>
    </row>
    <row r="90" spans="1:10">
      <c r="A90" s="65" t="s">
        <v>903</v>
      </c>
      <c r="B90" s="65" t="s">
        <v>538</v>
      </c>
      <c r="C90" s="65" t="s">
        <v>372</v>
      </c>
      <c r="D90" s="69">
        <f t="shared" si="4"/>
        <v>19</v>
      </c>
      <c r="E90" s="71">
        <v>0</v>
      </c>
      <c r="F90" s="71">
        <v>19</v>
      </c>
      <c r="G90" s="71">
        <v>0</v>
      </c>
      <c r="H90" s="71">
        <v>0</v>
      </c>
      <c r="I90" s="71">
        <v>0</v>
      </c>
      <c r="J90" s="77">
        <v>0</v>
      </c>
    </row>
    <row r="91" spans="1:10">
      <c r="A91" s="65" t="s">
        <v>903</v>
      </c>
      <c r="B91" s="65" t="s">
        <v>538</v>
      </c>
      <c r="C91" s="65" t="s">
        <v>1</v>
      </c>
      <c r="D91" s="69">
        <f t="shared" si="4"/>
        <v>17</v>
      </c>
      <c r="E91" s="71">
        <v>0</v>
      </c>
      <c r="F91" s="71">
        <v>0</v>
      </c>
      <c r="G91" s="71">
        <v>0</v>
      </c>
      <c r="H91" s="71">
        <v>0</v>
      </c>
      <c r="I91" s="71">
        <v>17</v>
      </c>
      <c r="J91" s="77">
        <v>0</v>
      </c>
    </row>
    <row r="92" spans="1:10">
      <c r="A92" s="65" t="s">
        <v>903</v>
      </c>
      <c r="B92" s="65" t="s">
        <v>538</v>
      </c>
      <c r="C92" s="65" t="s">
        <v>506</v>
      </c>
      <c r="D92" s="69">
        <f t="shared" si="4"/>
        <v>19</v>
      </c>
      <c r="E92" s="71">
        <v>0</v>
      </c>
      <c r="F92" s="71">
        <v>0</v>
      </c>
      <c r="G92" s="71">
        <v>0</v>
      </c>
      <c r="H92" s="71">
        <v>19</v>
      </c>
      <c r="I92" s="71">
        <v>0</v>
      </c>
      <c r="J92" s="77">
        <v>0</v>
      </c>
    </row>
    <row r="93" spans="1:10">
      <c r="A93" s="65" t="s">
        <v>903</v>
      </c>
      <c r="B93" s="65" t="s">
        <v>538</v>
      </c>
      <c r="C93" s="65" t="s">
        <v>878</v>
      </c>
      <c r="D93" s="69">
        <f t="shared" si="4"/>
        <v>19</v>
      </c>
      <c r="E93" s="71">
        <v>0</v>
      </c>
      <c r="F93" s="71">
        <v>19</v>
      </c>
      <c r="G93" s="71">
        <v>0</v>
      </c>
      <c r="H93" s="71">
        <v>0</v>
      </c>
      <c r="I93" s="71">
        <v>0</v>
      </c>
      <c r="J93" s="77">
        <v>0</v>
      </c>
    </row>
    <row r="94" spans="1:10" s="62" customFormat="1">
      <c r="A94" s="65" t="s">
        <v>903</v>
      </c>
      <c r="B94" s="65" t="s">
        <v>538</v>
      </c>
      <c r="C94" s="65" t="s">
        <v>1080</v>
      </c>
      <c r="D94" s="69">
        <f t="shared" si="4"/>
        <v>19</v>
      </c>
      <c r="E94" s="71">
        <v>0</v>
      </c>
      <c r="F94" s="71">
        <v>0</v>
      </c>
      <c r="G94" s="71">
        <v>0</v>
      </c>
      <c r="H94" s="71">
        <v>0</v>
      </c>
      <c r="I94" s="71">
        <v>19</v>
      </c>
      <c r="J94" s="78">
        <v>0</v>
      </c>
    </row>
    <row r="95" spans="1:10">
      <c r="A95" s="66" t="s">
        <v>1069</v>
      </c>
      <c r="B95" s="66"/>
      <c r="C95" s="66"/>
      <c r="D95" s="69">
        <f t="shared" ref="D95:J95" si="5">SUM(D71:D94)</f>
        <v>3102</v>
      </c>
      <c r="E95" s="69">
        <f t="shared" si="5"/>
        <v>73</v>
      </c>
      <c r="F95" s="69">
        <f t="shared" si="5"/>
        <v>735</v>
      </c>
      <c r="G95" s="69">
        <f t="shared" si="5"/>
        <v>210</v>
      </c>
      <c r="H95" s="69">
        <f t="shared" si="5"/>
        <v>835</v>
      </c>
      <c r="I95" s="69">
        <f t="shared" si="5"/>
        <v>1249</v>
      </c>
      <c r="J95" s="69">
        <f t="shared" si="5"/>
        <v>0</v>
      </c>
    </row>
  </sheetData>
  <mergeCells count="3">
    <mergeCell ref="A34:C34"/>
    <mergeCell ref="A64:C64"/>
    <mergeCell ref="A95:C95"/>
  </mergeCells>
  <phoneticPr fontId="3" type="Hiragana"/>
  <hyperlinks>
    <hyperlink ref="B1" location="北海道!A1"/>
  </hyperlinks>
  <pageMargins left="0.7" right="0.7" top="0.75" bottom="0.75" header="0.51180555555555496" footer="0.51180555555555496"/>
  <pageSetup paperSize="9" fitToWidth="1" fitToHeight="1" orientation="portrait"/>
  <rowBreaks count="1" manualBreakCount="1">
    <brk id="64" max="9" man="1"/>
  </rowBreaks>
</worksheet>
</file>

<file path=xl/worksheets/sheet14.xml><?xml version="1.0" encoding="utf-8"?>
<worksheet xmlns:r="http://schemas.openxmlformats.org/officeDocument/2006/relationships" xmlns:mc="http://schemas.openxmlformats.org/markup-compatibility/2006" xmlns="http://schemas.openxmlformats.org/spreadsheetml/2006/main">
  <sheetPr>
    <tabColor rgb="FF92D050"/>
  </sheetPr>
  <dimension ref="A1:J71"/>
  <sheetViews>
    <sheetView view="pageBreakPreview" zoomScale="60" workbookViewId="0">
      <selection activeCell="D46" sqref="D46"/>
    </sheetView>
  </sheetViews>
  <sheetFormatPr defaultRowHeight="13.5"/>
  <cols>
    <col min="1" max="1" width="13.25" customWidth="1"/>
    <col min="2" max="2" width="18.375" customWidth="1"/>
    <col min="3" max="3" width="49.5" customWidth="1"/>
    <col min="4" max="4" width="15.75" style="62" customWidth="1"/>
    <col min="5" max="1020" width="8.75" customWidth="1"/>
  </cols>
  <sheetData>
    <row r="1" spans="1:10" s="60" customFormat="1">
      <c r="B1" s="68" t="s">
        <v>1090</v>
      </c>
    </row>
    <row r="2" spans="1:10" s="60" customFormat="1">
      <c r="A2" s="60" t="s">
        <v>1102</v>
      </c>
      <c r="G2" s="63"/>
    </row>
    <row r="3" spans="1:10" s="60" customFormat="1">
      <c r="G3" s="63"/>
    </row>
    <row r="4" spans="1:10" s="60" customFormat="1">
      <c r="A4" s="60" t="s">
        <v>1091</v>
      </c>
      <c r="G4" s="63"/>
    </row>
    <row r="5" spans="1:10" s="60" customFormat="1">
      <c r="A5" s="60" t="s">
        <v>1092</v>
      </c>
      <c r="G5" s="63"/>
    </row>
    <row r="6" spans="1:10" s="60" customFormat="1" ht="14.25" customHeight="1">
      <c r="A6" s="60" t="s">
        <v>967</v>
      </c>
      <c r="G6" s="63"/>
    </row>
    <row r="7" spans="1:10" s="60" customFormat="1" ht="14.25" customHeight="1">
      <c r="A7" s="60" t="s">
        <v>496</v>
      </c>
      <c r="G7" s="63"/>
    </row>
    <row r="8" spans="1:10" s="60" customFormat="1" ht="14.25" customHeight="1">
      <c r="G8" s="63"/>
    </row>
    <row r="9" spans="1:10" s="61" customFormat="1" ht="27">
      <c r="A9" s="64" t="s">
        <v>9</v>
      </c>
      <c r="B9" s="64" t="s">
        <v>34</v>
      </c>
      <c r="C9" s="64" t="s">
        <v>40</v>
      </c>
      <c r="D9" s="70" t="s">
        <v>111</v>
      </c>
      <c r="E9" s="70" t="s">
        <v>27</v>
      </c>
      <c r="F9" s="70" t="s">
        <v>54</v>
      </c>
      <c r="G9" s="70" t="s">
        <v>57</v>
      </c>
      <c r="H9" s="70" t="s">
        <v>66</v>
      </c>
      <c r="I9" s="70" t="s">
        <v>67</v>
      </c>
      <c r="J9" s="72"/>
    </row>
    <row r="10" spans="1:10">
      <c r="A10" s="65" t="s">
        <v>64</v>
      </c>
      <c r="B10" s="65" t="s">
        <v>548</v>
      </c>
      <c r="C10" s="65" t="s">
        <v>72</v>
      </c>
      <c r="D10" s="69">
        <f t="shared" ref="D10:D25" si="0">SUM(E10:J10)</f>
        <v>99</v>
      </c>
      <c r="E10" s="71">
        <v>0</v>
      </c>
      <c r="F10" s="71">
        <v>99</v>
      </c>
      <c r="G10" s="71">
        <v>0</v>
      </c>
      <c r="H10" s="71">
        <v>0</v>
      </c>
      <c r="I10" s="71">
        <v>0</v>
      </c>
      <c r="J10" s="74"/>
    </row>
    <row r="11" spans="1:10">
      <c r="A11" s="65" t="s">
        <v>64</v>
      </c>
      <c r="B11" s="65" t="s">
        <v>548</v>
      </c>
      <c r="C11" s="65" t="s">
        <v>551</v>
      </c>
      <c r="D11" s="69">
        <f t="shared" si="0"/>
        <v>181</v>
      </c>
      <c r="E11" s="71">
        <v>0</v>
      </c>
      <c r="F11" s="71">
        <v>120</v>
      </c>
      <c r="G11" s="71">
        <v>0</v>
      </c>
      <c r="H11" s="71">
        <v>0</v>
      </c>
      <c r="I11" s="71">
        <v>61</v>
      </c>
      <c r="J11" s="74"/>
    </row>
    <row r="12" spans="1:10">
      <c r="A12" s="65" t="s">
        <v>64</v>
      </c>
      <c r="B12" s="65" t="s">
        <v>548</v>
      </c>
      <c r="C12" s="65" t="s">
        <v>145</v>
      </c>
      <c r="D12" s="69">
        <f t="shared" si="0"/>
        <v>109</v>
      </c>
      <c r="E12" s="71">
        <v>0</v>
      </c>
      <c r="F12" s="71">
        <v>54</v>
      </c>
      <c r="G12" s="71">
        <v>55</v>
      </c>
      <c r="H12" s="71">
        <v>0</v>
      </c>
      <c r="I12" s="71">
        <v>0</v>
      </c>
      <c r="J12" s="74"/>
    </row>
    <row r="13" spans="1:10">
      <c r="A13" s="65" t="s">
        <v>64</v>
      </c>
      <c r="B13" s="65" t="s">
        <v>548</v>
      </c>
      <c r="C13" s="65" t="s">
        <v>553</v>
      </c>
      <c r="D13" s="69">
        <f t="shared" si="0"/>
        <v>240</v>
      </c>
      <c r="E13" s="71">
        <v>0</v>
      </c>
      <c r="F13" s="71">
        <v>0</v>
      </c>
      <c r="G13" s="71">
        <v>0</v>
      </c>
      <c r="H13" s="71">
        <v>240</v>
      </c>
      <c r="I13" s="71">
        <v>0</v>
      </c>
      <c r="J13" s="74"/>
    </row>
    <row r="14" spans="1:10">
      <c r="A14" s="65" t="s">
        <v>64</v>
      </c>
      <c r="B14" s="65" t="s">
        <v>548</v>
      </c>
      <c r="C14" s="65" t="s">
        <v>556</v>
      </c>
      <c r="D14" s="69">
        <f t="shared" si="0"/>
        <v>109</v>
      </c>
      <c r="E14" s="71">
        <v>0</v>
      </c>
      <c r="F14" s="71">
        <v>109</v>
      </c>
      <c r="G14" s="71">
        <v>0</v>
      </c>
      <c r="H14" s="71">
        <v>0</v>
      </c>
      <c r="I14" s="71">
        <v>0</v>
      </c>
      <c r="J14" s="74"/>
    </row>
    <row r="15" spans="1:10">
      <c r="A15" s="65" t="s">
        <v>64</v>
      </c>
      <c r="B15" s="65" t="s">
        <v>548</v>
      </c>
      <c r="C15" s="65" t="s">
        <v>559</v>
      </c>
      <c r="D15" s="69">
        <f t="shared" si="0"/>
        <v>166</v>
      </c>
      <c r="E15" s="71">
        <v>0</v>
      </c>
      <c r="F15" s="71">
        <v>0</v>
      </c>
      <c r="G15" s="71">
        <v>110</v>
      </c>
      <c r="H15" s="71">
        <v>56</v>
      </c>
      <c r="I15" s="71">
        <v>0</v>
      </c>
      <c r="J15" s="74"/>
    </row>
    <row r="16" spans="1:10" s="62" customFormat="1">
      <c r="A16" s="65" t="s">
        <v>64</v>
      </c>
      <c r="B16" s="65" t="s">
        <v>548</v>
      </c>
      <c r="C16" s="65" t="s">
        <v>225</v>
      </c>
      <c r="D16" s="69">
        <f t="shared" si="0"/>
        <v>172</v>
      </c>
      <c r="E16" s="71">
        <v>0</v>
      </c>
      <c r="F16" s="71">
        <v>0</v>
      </c>
      <c r="G16" s="71">
        <v>0</v>
      </c>
      <c r="H16" s="71">
        <v>172</v>
      </c>
      <c r="I16" s="71">
        <v>0</v>
      </c>
      <c r="J16" s="74"/>
    </row>
    <row r="17" spans="1:10" s="62" customFormat="1">
      <c r="A17" s="65" t="s">
        <v>64</v>
      </c>
      <c r="B17" s="65" t="s">
        <v>548</v>
      </c>
      <c r="C17" s="65" t="s">
        <v>563</v>
      </c>
      <c r="D17" s="69">
        <f t="shared" si="0"/>
        <v>88</v>
      </c>
      <c r="E17" s="71">
        <v>0</v>
      </c>
      <c r="F17" s="71">
        <v>0</v>
      </c>
      <c r="G17" s="71">
        <v>0</v>
      </c>
      <c r="H17" s="71">
        <v>88</v>
      </c>
      <c r="I17" s="71">
        <v>0</v>
      </c>
      <c r="J17" s="74"/>
    </row>
    <row r="18" spans="1:10" s="62" customFormat="1">
      <c r="A18" s="65" t="s">
        <v>64</v>
      </c>
      <c r="B18" s="65" t="s">
        <v>548</v>
      </c>
      <c r="C18" s="65" t="s">
        <v>566</v>
      </c>
      <c r="D18" s="69">
        <f t="shared" si="0"/>
        <v>135</v>
      </c>
      <c r="E18" s="71">
        <v>0</v>
      </c>
      <c r="F18" s="71">
        <v>101</v>
      </c>
      <c r="G18" s="71">
        <v>0</v>
      </c>
      <c r="H18" s="71">
        <v>34</v>
      </c>
      <c r="I18" s="71">
        <v>0</v>
      </c>
      <c r="J18" s="74"/>
    </row>
    <row r="19" spans="1:10" s="62" customFormat="1">
      <c r="A19" s="65" t="s">
        <v>903</v>
      </c>
      <c r="B19" s="65" t="s">
        <v>548</v>
      </c>
      <c r="C19" s="65" t="s">
        <v>963</v>
      </c>
      <c r="D19" s="69">
        <f t="shared" si="0"/>
        <v>19</v>
      </c>
      <c r="E19" s="71">
        <v>0</v>
      </c>
      <c r="F19" s="71">
        <v>0</v>
      </c>
      <c r="G19" s="71">
        <v>0</v>
      </c>
      <c r="H19" s="71">
        <v>19</v>
      </c>
      <c r="I19" s="71">
        <v>0</v>
      </c>
      <c r="J19" s="74"/>
    </row>
    <row r="20" spans="1:10" s="62" customFormat="1">
      <c r="A20" s="65" t="s">
        <v>903</v>
      </c>
      <c r="B20" s="65" t="s">
        <v>548</v>
      </c>
      <c r="C20" s="65" t="s">
        <v>995</v>
      </c>
      <c r="D20" s="69">
        <f t="shared" si="0"/>
        <v>19</v>
      </c>
      <c r="E20" s="71">
        <v>0</v>
      </c>
      <c r="F20" s="71">
        <v>19</v>
      </c>
      <c r="G20" s="71">
        <v>0</v>
      </c>
      <c r="H20" s="71">
        <v>0</v>
      </c>
      <c r="I20" s="71">
        <v>0</v>
      </c>
      <c r="J20" s="74"/>
    </row>
    <row r="21" spans="1:10" s="62" customFormat="1">
      <c r="A21" s="65" t="s">
        <v>903</v>
      </c>
      <c r="B21" s="65" t="s">
        <v>548</v>
      </c>
      <c r="C21" s="65" t="s">
        <v>997</v>
      </c>
      <c r="D21" s="69">
        <f t="shared" si="0"/>
        <v>19</v>
      </c>
      <c r="E21" s="71">
        <v>0</v>
      </c>
      <c r="F21" s="71">
        <v>19</v>
      </c>
      <c r="G21" s="71">
        <v>0</v>
      </c>
      <c r="H21" s="71">
        <v>0</v>
      </c>
      <c r="I21" s="71">
        <v>0</v>
      </c>
      <c r="J21" s="74"/>
    </row>
    <row r="22" spans="1:10" s="62" customFormat="1">
      <c r="A22" s="65" t="s">
        <v>903</v>
      </c>
      <c r="B22" s="65" t="s">
        <v>548</v>
      </c>
      <c r="C22" s="65" t="s">
        <v>245</v>
      </c>
      <c r="D22" s="69">
        <f t="shared" si="0"/>
        <v>19</v>
      </c>
      <c r="E22" s="71">
        <v>0</v>
      </c>
      <c r="F22" s="71">
        <v>19</v>
      </c>
      <c r="G22" s="71">
        <v>0</v>
      </c>
      <c r="H22" s="71">
        <v>0</v>
      </c>
      <c r="I22" s="71">
        <v>0</v>
      </c>
      <c r="J22" s="74"/>
    </row>
    <row r="23" spans="1:10" s="62" customFormat="1">
      <c r="A23" s="65" t="s">
        <v>903</v>
      </c>
      <c r="B23" s="65" t="s">
        <v>548</v>
      </c>
      <c r="C23" s="65" t="s">
        <v>560</v>
      </c>
      <c r="D23" s="69">
        <f t="shared" si="0"/>
        <v>19</v>
      </c>
      <c r="E23" s="71">
        <v>0</v>
      </c>
      <c r="F23" s="71">
        <v>19</v>
      </c>
      <c r="G23" s="71">
        <v>0</v>
      </c>
      <c r="H23" s="71">
        <v>0</v>
      </c>
      <c r="I23" s="71">
        <v>0</v>
      </c>
      <c r="J23" s="74"/>
    </row>
    <row r="24" spans="1:10" s="62" customFormat="1">
      <c r="A24" s="65" t="s">
        <v>903</v>
      </c>
      <c r="B24" s="65" t="s">
        <v>548</v>
      </c>
      <c r="C24" s="65" t="s">
        <v>187</v>
      </c>
      <c r="D24" s="69">
        <f t="shared" si="0"/>
        <v>19</v>
      </c>
      <c r="E24" s="71">
        <v>0</v>
      </c>
      <c r="F24" s="71">
        <v>19</v>
      </c>
      <c r="G24" s="71">
        <v>0</v>
      </c>
      <c r="H24" s="71">
        <v>0</v>
      </c>
      <c r="I24" s="71">
        <v>0</v>
      </c>
      <c r="J24" s="74"/>
    </row>
    <row r="25" spans="1:10" s="62" customFormat="1">
      <c r="A25" s="65" t="s">
        <v>903</v>
      </c>
      <c r="B25" s="65" t="s">
        <v>548</v>
      </c>
      <c r="C25" s="65" t="s">
        <v>1083</v>
      </c>
      <c r="D25" s="69">
        <f t="shared" si="0"/>
        <v>2</v>
      </c>
      <c r="E25" s="78">
        <v>0</v>
      </c>
      <c r="F25" s="78">
        <v>0</v>
      </c>
      <c r="G25" s="78">
        <v>0</v>
      </c>
      <c r="H25" s="78">
        <v>0</v>
      </c>
      <c r="I25" s="78">
        <v>2</v>
      </c>
      <c r="J25" s="74"/>
    </row>
    <row r="26" spans="1:10">
      <c r="A26" s="66" t="s">
        <v>1069</v>
      </c>
      <c r="B26" s="66"/>
      <c r="C26" s="66"/>
      <c r="D26" s="69">
        <f t="shared" ref="D26:I26" si="1">SUM(D10:D25)</f>
        <v>1415</v>
      </c>
      <c r="E26" s="69">
        <f t="shared" si="1"/>
        <v>0</v>
      </c>
      <c r="F26" s="69">
        <f t="shared" si="1"/>
        <v>578</v>
      </c>
      <c r="G26" s="69">
        <f t="shared" si="1"/>
        <v>165</v>
      </c>
      <c r="H26" s="69">
        <f t="shared" si="1"/>
        <v>609</v>
      </c>
      <c r="I26" s="69">
        <f t="shared" si="1"/>
        <v>63</v>
      </c>
      <c r="J26" s="76"/>
    </row>
    <row r="28" spans="1:10" s="63" customFormat="1">
      <c r="A28" s="60" t="s">
        <v>1093</v>
      </c>
      <c r="B28" s="60"/>
      <c r="C28" s="60"/>
      <c r="D28" s="60"/>
      <c r="E28" s="60"/>
      <c r="F28" s="60"/>
    </row>
    <row r="29" spans="1:10" s="63" customFormat="1">
      <c r="A29" s="60" t="s">
        <v>1095</v>
      </c>
      <c r="B29" s="60"/>
      <c r="C29" s="60"/>
      <c r="D29" s="60"/>
      <c r="E29" s="60"/>
      <c r="F29" s="60"/>
    </row>
    <row r="31" spans="1:10" s="61" customFormat="1" ht="27">
      <c r="A31" s="64" t="s">
        <v>9</v>
      </c>
      <c r="B31" s="64" t="s">
        <v>34</v>
      </c>
      <c r="C31" s="64" t="s">
        <v>40</v>
      </c>
      <c r="D31" s="70" t="s">
        <v>111</v>
      </c>
      <c r="E31" s="70" t="s">
        <v>27</v>
      </c>
      <c r="F31" s="70" t="s">
        <v>54</v>
      </c>
      <c r="G31" s="70" t="s">
        <v>57</v>
      </c>
      <c r="H31" s="70" t="s">
        <v>66</v>
      </c>
      <c r="I31" s="70" t="s">
        <v>67</v>
      </c>
      <c r="J31" s="70" t="s">
        <v>68</v>
      </c>
    </row>
    <row r="32" spans="1:10">
      <c r="A32" s="65" t="s">
        <v>64</v>
      </c>
      <c r="B32" s="65" t="s">
        <v>548</v>
      </c>
      <c r="C32" s="65" t="s">
        <v>72</v>
      </c>
      <c r="D32" s="69">
        <f t="shared" ref="D32:D47" si="2">SUM(E32:J32)</f>
        <v>99</v>
      </c>
      <c r="E32" s="71">
        <v>0</v>
      </c>
      <c r="F32" s="71">
        <v>99</v>
      </c>
      <c r="G32" s="71">
        <v>0</v>
      </c>
      <c r="H32" s="71">
        <v>0</v>
      </c>
      <c r="I32" s="71">
        <v>0</v>
      </c>
      <c r="J32" s="77">
        <v>0</v>
      </c>
    </row>
    <row r="33" spans="1:10">
      <c r="A33" s="65" t="s">
        <v>64</v>
      </c>
      <c r="B33" s="65" t="s">
        <v>548</v>
      </c>
      <c r="C33" s="65" t="s">
        <v>551</v>
      </c>
      <c r="D33" s="69">
        <f t="shared" si="2"/>
        <v>181</v>
      </c>
      <c r="E33" s="71">
        <v>0</v>
      </c>
      <c r="F33" s="71">
        <v>120</v>
      </c>
      <c r="G33" s="71">
        <v>61</v>
      </c>
      <c r="H33" s="71">
        <v>0</v>
      </c>
      <c r="I33" s="71">
        <v>0</v>
      </c>
      <c r="J33" s="77">
        <v>0</v>
      </c>
    </row>
    <row r="34" spans="1:10">
      <c r="A34" s="65" t="s">
        <v>64</v>
      </c>
      <c r="B34" s="65" t="s">
        <v>548</v>
      </c>
      <c r="C34" s="65" t="s">
        <v>145</v>
      </c>
      <c r="D34" s="69">
        <f t="shared" si="2"/>
        <v>109</v>
      </c>
      <c r="E34" s="71">
        <v>0</v>
      </c>
      <c r="F34" s="71">
        <v>54</v>
      </c>
      <c r="G34" s="71">
        <v>55</v>
      </c>
      <c r="H34" s="71">
        <v>0</v>
      </c>
      <c r="I34" s="71">
        <v>0</v>
      </c>
      <c r="J34" s="77">
        <v>0</v>
      </c>
    </row>
    <row r="35" spans="1:10">
      <c r="A35" s="65" t="s">
        <v>64</v>
      </c>
      <c r="B35" s="65" t="s">
        <v>548</v>
      </c>
      <c r="C35" s="65" t="s">
        <v>553</v>
      </c>
      <c r="D35" s="69">
        <f t="shared" si="2"/>
        <v>240</v>
      </c>
      <c r="E35" s="71">
        <v>0</v>
      </c>
      <c r="F35" s="71">
        <v>0</v>
      </c>
      <c r="G35" s="71">
        <v>0</v>
      </c>
      <c r="H35" s="71">
        <v>240</v>
      </c>
      <c r="I35" s="71">
        <v>0</v>
      </c>
      <c r="J35" s="77">
        <v>0</v>
      </c>
    </row>
    <row r="36" spans="1:10">
      <c r="A36" s="65" t="s">
        <v>64</v>
      </c>
      <c r="B36" s="65" t="s">
        <v>548</v>
      </c>
      <c r="C36" s="65" t="s">
        <v>556</v>
      </c>
      <c r="D36" s="69">
        <f t="shared" si="2"/>
        <v>109</v>
      </c>
      <c r="E36" s="71">
        <v>0</v>
      </c>
      <c r="F36" s="71">
        <v>109</v>
      </c>
      <c r="G36" s="71">
        <v>0</v>
      </c>
      <c r="H36" s="71">
        <v>0</v>
      </c>
      <c r="I36" s="71">
        <v>0</v>
      </c>
      <c r="J36" s="77">
        <v>0</v>
      </c>
    </row>
    <row r="37" spans="1:10">
      <c r="A37" s="65" t="s">
        <v>64</v>
      </c>
      <c r="B37" s="65" t="s">
        <v>548</v>
      </c>
      <c r="C37" s="65" t="s">
        <v>559</v>
      </c>
      <c r="D37" s="69">
        <f t="shared" si="2"/>
        <v>166</v>
      </c>
      <c r="E37" s="71">
        <v>0</v>
      </c>
      <c r="F37" s="71">
        <v>0</v>
      </c>
      <c r="G37" s="71">
        <v>110</v>
      </c>
      <c r="H37" s="71">
        <v>56</v>
      </c>
      <c r="I37" s="71">
        <v>0</v>
      </c>
      <c r="J37" s="77">
        <v>0</v>
      </c>
    </row>
    <row r="38" spans="1:10" s="62" customFormat="1">
      <c r="A38" s="65" t="s">
        <v>64</v>
      </c>
      <c r="B38" s="65" t="s">
        <v>548</v>
      </c>
      <c r="C38" s="65" t="s">
        <v>225</v>
      </c>
      <c r="D38" s="69">
        <f t="shared" si="2"/>
        <v>172</v>
      </c>
      <c r="E38" s="71">
        <v>0</v>
      </c>
      <c r="F38" s="71">
        <v>0</v>
      </c>
      <c r="G38" s="71">
        <v>0</v>
      </c>
      <c r="H38" s="71">
        <v>172</v>
      </c>
      <c r="I38" s="71">
        <v>0</v>
      </c>
      <c r="J38" s="78">
        <v>0</v>
      </c>
    </row>
    <row r="39" spans="1:10" s="62" customFormat="1">
      <c r="A39" s="65" t="s">
        <v>64</v>
      </c>
      <c r="B39" s="65" t="s">
        <v>548</v>
      </c>
      <c r="C39" s="65" t="s">
        <v>563</v>
      </c>
      <c r="D39" s="69">
        <f t="shared" si="2"/>
        <v>88</v>
      </c>
      <c r="E39" s="71">
        <v>0</v>
      </c>
      <c r="F39" s="71">
        <v>0</v>
      </c>
      <c r="G39" s="71">
        <v>0</v>
      </c>
      <c r="H39" s="71">
        <v>88</v>
      </c>
      <c r="I39" s="71">
        <v>0</v>
      </c>
      <c r="J39" s="78">
        <v>0</v>
      </c>
    </row>
    <row r="40" spans="1:10" s="62" customFormat="1">
      <c r="A40" s="65" t="s">
        <v>64</v>
      </c>
      <c r="B40" s="65" t="s">
        <v>548</v>
      </c>
      <c r="C40" s="65" t="s">
        <v>566</v>
      </c>
      <c r="D40" s="69">
        <f t="shared" si="2"/>
        <v>135</v>
      </c>
      <c r="E40" s="71">
        <v>0</v>
      </c>
      <c r="F40" s="71">
        <v>101</v>
      </c>
      <c r="G40" s="71">
        <v>0</v>
      </c>
      <c r="H40" s="71">
        <v>34</v>
      </c>
      <c r="I40" s="71">
        <v>0</v>
      </c>
      <c r="J40" s="78">
        <v>0</v>
      </c>
    </row>
    <row r="41" spans="1:10" s="62" customFormat="1">
      <c r="A41" s="65" t="s">
        <v>903</v>
      </c>
      <c r="B41" s="65" t="s">
        <v>548</v>
      </c>
      <c r="C41" s="65" t="s">
        <v>963</v>
      </c>
      <c r="D41" s="69">
        <f t="shared" si="2"/>
        <v>19</v>
      </c>
      <c r="E41" s="71">
        <v>0</v>
      </c>
      <c r="F41" s="71">
        <v>0</v>
      </c>
      <c r="G41" s="71">
        <v>0</v>
      </c>
      <c r="H41" s="71">
        <v>19</v>
      </c>
      <c r="I41" s="71">
        <v>0</v>
      </c>
      <c r="J41" s="78">
        <v>0</v>
      </c>
    </row>
    <row r="42" spans="1:10" s="62" customFormat="1">
      <c r="A42" s="65" t="s">
        <v>903</v>
      </c>
      <c r="B42" s="65" t="s">
        <v>548</v>
      </c>
      <c r="C42" s="65" t="s">
        <v>995</v>
      </c>
      <c r="D42" s="69">
        <f t="shared" si="2"/>
        <v>19</v>
      </c>
      <c r="E42" s="71">
        <v>0</v>
      </c>
      <c r="F42" s="71">
        <v>19</v>
      </c>
      <c r="G42" s="71">
        <v>0</v>
      </c>
      <c r="H42" s="71">
        <v>0</v>
      </c>
      <c r="I42" s="71">
        <v>0</v>
      </c>
      <c r="J42" s="78">
        <v>0</v>
      </c>
    </row>
    <row r="43" spans="1:10" s="62" customFormat="1">
      <c r="A43" s="65" t="s">
        <v>903</v>
      </c>
      <c r="B43" s="65" t="s">
        <v>548</v>
      </c>
      <c r="C43" s="65" t="s">
        <v>997</v>
      </c>
      <c r="D43" s="69">
        <f t="shared" si="2"/>
        <v>19</v>
      </c>
      <c r="E43" s="71">
        <v>0</v>
      </c>
      <c r="F43" s="71">
        <v>19</v>
      </c>
      <c r="G43" s="71">
        <v>0</v>
      </c>
      <c r="H43" s="71">
        <v>0</v>
      </c>
      <c r="I43" s="71">
        <v>0</v>
      </c>
      <c r="J43" s="78">
        <v>0</v>
      </c>
    </row>
    <row r="44" spans="1:10" s="62" customFormat="1">
      <c r="A44" s="65" t="s">
        <v>903</v>
      </c>
      <c r="B44" s="65" t="s">
        <v>548</v>
      </c>
      <c r="C44" s="65" t="s">
        <v>245</v>
      </c>
      <c r="D44" s="69">
        <f t="shared" si="2"/>
        <v>19</v>
      </c>
      <c r="E44" s="71">
        <v>0</v>
      </c>
      <c r="F44" s="71">
        <v>19</v>
      </c>
      <c r="G44" s="71">
        <v>0</v>
      </c>
      <c r="H44" s="71">
        <v>0</v>
      </c>
      <c r="I44" s="71">
        <v>0</v>
      </c>
      <c r="J44" s="78">
        <v>0</v>
      </c>
    </row>
    <row r="45" spans="1:10" s="62" customFormat="1">
      <c r="A45" s="65" t="s">
        <v>903</v>
      </c>
      <c r="B45" s="65" t="s">
        <v>548</v>
      </c>
      <c r="C45" s="65" t="s">
        <v>560</v>
      </c>
      <c r="D45" s="69">
        <f t="shared" si="2"/>
        <v>19</v>
      </c>
      <c r="E45" s="71">
        <v>0</v>
      </c>
      <c r="F45" s="71">
        <v>19</v>
      </c>
      <c r="G45" s="71">
        <v>0</v>
      </c>
      <c r="H45" s="71">
        <v>0</v>
      </c>
      <c r="I45" s="71">
        <v>0</v>
      </c>
      <c r="J45" s="78">
        <v>0</v>
      </c>
    </row>
    <row r="46" spans="1:10" s="62" customFormat="1">
      <c r="A46" s="65" t="s">
        <v>903</v>
      </c>
      <c r="B46" s="65" t="s">
        <v>548</v>
      </c>
      <c r="C46" s="65" t="s">
        <v>187</v>
      </c>
      <c r="D46" s="69">
        <f t="shared" si="2"/>
        <v>19</v>
      </c>
      <c r="E46" s="71">
        <v>0</v>
      </c>
      <c r="F46" s="71">
        <v>19</v>
      </c>
      <c r="G46" s="71">
        <v>0</v>
      </c>
      <c r="H46" s="71">
        <v>0</v>
      </c>
      <c r="I46" s="71">
        <v>0</v>
      </c>
      <c r="J46" s="78">
        <v>0</v>
      </c>
    </row>
    <row r="47" spans="1:10" s="62" customFormat="1">
      <c r="A47" s="65" t="s">
        <v>903</v>
      </c>
      <c r="B47" s="65" t="s">
        <v>548</v>
      </c>
      <c r="C47" s="65" t="s">
        <v>1083</v>
      </c>
      <c r="D47" s="69">
        <f t="shared" si="2"/>
        <v>2</v>
      </c>
      <c r="E47" s="78">
        <v>0</v>
      </c>
      <c r="F47" s="78">
        <v>0</v>
      </c>
      <c r="G47" s="78">
        <v>0</v>
      </c>
      <c r="H47" s="78">
        <v>0</v>
      </c>
      <c r="I47" s="78">
        <v>2</v>
      </c>
      <c r="J47" s="78">
        <v>0</v>
      </c>
    </row>
    <row r="48" spans="1:10">
      <c r="A48" s="66" t="s">
        <v>1069</v>
      </c>
      <c r="B48" s="66"/>
      <c r="C48" s="66"/>
      <c r="D48" s="69">
        <f t="shared" ref="D48:J48" si="3">SUM(D32:D47)</f>
        <v>1415</v>
      </c>
      <c r="E48" s="69">
        <f t="shared" si="3"/>
        <v>0</v>
      </c>
      <c r="F48" s="69">
        <f t="shared" si="3"/>
        <v>578</v>
      </c>
      <c r="G48" s="69">
        <f t="shared" si="3"/>
        <v>226</v>
      </c>
      <c r="H48" s="69">
        <f t="shared" si="3"/>
        <v>609</v>
      </c>
      <c r="I48" s="69">
        <f t="shared" si="3"/>
        <v>2</v>
      </c>
      <c r="J48" s="69">
        <f t="shared" si="3"/>
        <v>0</v>
      </c>
    </row>
    <row r="50" spans="1:10" s="63" customFormat="1">
      <c r="A50" s="60" t="s">
        <v>929</v>
      </c>
      <c r="B50" s="60"/>
      <c r="C50" s="60"/>
      <c r="D50" s="60"/>
      <c r="E50" s="60"/>
      <c r="F50" s="60"/>
    </row>
    <row r="51" spans="1:10" s="63" customFormat="1">
      <c r="A51" s="60" t="s">
        <v>1061</v>
      </c>
      <c r="B51" s="60"/>
      <c r="C51" s="60"/>
      <c r="D51" s="60"/>
      <c r="E51" s="60"/>
      <c r="F51" s="60"/>
    </row>
    <row r="52" spans="1:10">
      <c r="A52" s="67" t="s">
        <v>1096</v>
      </c>
    </row>
    <row r="54" spans="1:10" s="61" customFormat="1" ht="27">
      <c r="A54" s="64" t="s">
        <v>9</v>
      </c>
      <c r="B54" s="64" t="s">
        <v>34</v>
      </c>
      <c r="C54" s="64" t="s">
        <v>40</v>
      </c>
      <c r="D54" s="70" t="s">
        <v>111</v>
      </c>
      <c r="E54" s="70" t="s">
        <v>27</v>
      </c>
      <c r="F54" s="70" t="s">
        <v>54</v>
      </c>
      <c r="G54" s="70" t="s">
        <v>57</v>
      </c>
      <c r="H54" s="70" t="s">
        <v>66</v>
      </c>
      <c r="I54" s="70" t="s">
        <v>67</v>
      </c>
      <c r="J54" s="70" t="s">
        <v>68</v>
      </c>
    </row>
    <row r="55" spans="1:10">
      <c r="A55" s="65" t="s">
        <v>64</v>
      </c>
      <c r="B55" s="65" t="s">
        <v>548</v>
      </c>
      <c r="C55" s="65" t="s">
        <v>72</v>
      </c>
      <c r="D55" s="69">
        <f t="shared" ref="D55:D70" si="4">SUM(E55:J55)</f>
        <v>99</v>
      </c>
      <c r="E55" s="71">
        <v>0</v>
      </c>
      <c r="F55" s="71">
        <v>99</v>
      </c>
      <c r="G55" s="71">
        <v>0</v>
      </c>
      <c r="H55" s="71">
        <v>0</v>
      </c>
      <c r="I55" s="71">
        <v>0</v>
      </c>
      <c r="J55" s="77">
        <v>0</v>
      </c>
    </row>
    <row r="56" spans="1:10">
      <c r="A56" s="65" t="s">
        <v>64</v>
      </c>
      <c r="B56" s="65" t="s">
        <v>548</v>
      </c>
      <c r="C56" s="65" t="s">
        <v>551</v>
      </c>
      <c r="D56" s="69">
        <f t="shared" si="4"/>
        <v>181</v>
      </c>
      <c r="E56" s="71">
        <v>0</v>
      </c>
      <c r="F56" s="71">
        <v>120</v>
      </c>
      <c r="G56" s="71">
        <v>61</v>
      </c>
      <c r="H56" s="71">
        <v>0</v>
      </c>
      <c r="I56" s="71">
        <v>0</v>
      </c>
      <c r="J56" s="77">
        <v>0</v>
      </c>
    </row>
    <row r="57" spans="1:10">
      <c r="A57" s="65" t="s">
        <v>64</v>
      </c>
      <c r="B57" s="65" t="s">
        <v>548</v>
      </c>
      <c r="C57" s="65" t="s">
        <v>145</v>
      </c>
      <c r="D57" s="69">
        <f t="shared" si="4"/>
        <v>109</v>
      </c>
      <c r="E57" s="71">
        <v>0</v>
      </c>
      <c r="F57" s="71">
        <v>0</v>
      </c>
      <c r="G57" s="71">
        <v>0</v>
      </c>
      <c r="H57" s="71">
        <v>0</v>
      </c>
      <c r="I57" s="71">
        <v>109</v>
      </c>
      <c r="J57" s="77">
        <v>0</v>
      </c>
    </row>
    <row r="58" spans="1:10">
      <c r="A58" s="65" t="s">
        <v>64</v>
      </c>
      <c r="B58" s="65" t="s">
        <v>548</v>
      </c>
      <c r="C58" s="65" t="s">
        <v>553</v>
      </c>
      <c r="D58" s="69">
        <f t="shared" si="4"/>
        <v>240</v>
      </c>
      <c r="E58" s="71">
        <v>0</v>
      </c>
      <c r="F58" s="71">
        <v>0</v>
      </c>
      <c r="G58" s="71">
        <v>0</v>
      </c>
      <c r="H58" s="71">
        <v>240</v>
      </c>
      <c r="I58" s="71">
        <v>0</v>
      </c>
      <c r="J58" s="77">
        <v>0</v>
      </c>
    </row>
    <row r="59" spans="1:10">
      <c r="A59" s="65" t="s">
        <v>64</v>
      </c>
      <c r="B59" s="65" t="s">
        <v>548</v>
      </c>
      <c r="C59" s="65" t="s">
        <v>556</v>
      </c>
      <c r="D59" s="69">
        <f t="shared" si="4"/>
        <v>109</v>
      </c>
      <c r="E59" s="71">
        <v>0</v>
      </c>
      <c r="F59" s="71">
        <v>109</v>
      </c>
      <c r="G59" s="71">
        <v>0</v>
      </c>
      <c r="H59" s="71">
        <v>0</v>
      </c>
      <c r="I59" s="71">
        <v>0</v>
      </c>
      <c r="J59" s="77">
        <v>0</v>
      </c>
    </row>
    <row r="60" spans="1:10">
      <c r="A60" s="65" t="s">
        <v>64</v>
      </c>
      <c r="B60" s="65" t="s">
        <v>548</v>
      </c>
      <c r="C60" s="65" t="s">
        <v>559</v>
      </c>
      <c r="D60" s="69">
        <f t="shared" si="4"/>
        <v>166</v>
      </c>
      <c r="E60" s="71">
        <v>0</v>
      </c>
      <c r="F60" s="71">
        <v>0</v>
      </c>
      <c r="G60" s="71">
        <v>110</v>
      </c>
      <c r="H60" s="71">
        <v>56</v>
      </c>
      <c r="I60" s="71">
        <v>0</v>
      </c>
      <c r="J60" s="77">
        <v>0</v>
      </c>
    </row>
    <row r="61" spans="1:10" s="62" customFormat="1">
      <c r="A61" s="65" t="s">
        <v>64</v>
      </c>
      <c r="B61" s="65" t="s">
        <v>548</v>
      </c>
      <c r="C61" s="65" t="s">
        <v>225</v>
      </c>
      <c r="D61" s="69">
        <f t="shared" si="4"/>
        <v>172</v>
      </c>
      <c r="E61" s="71">
        <v>0</v>
      </c>
      <c r="F61" s="71">
        <v>0</v>
      </c>
      <c r="G61" s="71">
        <v>0</v>
      </c>
      <c r="H61" s="71">
        <v>172</v>
      </c>
      <c r="I61" s="71">
        <v>0</v>
      </c>
      <c r="J61" s="78">
        <v>0</v>
      </c>
    </row>
    <row r="62" spans="1:10" s="62" customFormat="1">
      <c r="A62" s="65" t="s">
        <v>64</v>
      </c>
      <c r="B62" s="65" t="s">
        <v>548</v>
      </c>
      <c r="C62" s="65" t="s">
        <v>563</v>
      </c>
      <c r="D62" s="69">
        <f t="shared" si="4"/>
        <v>88</v>
      </c>
      <c r="E62" s="71">
        <v>0</v>
      </c>
      <c r="F62" s="71">
        <v>0</v>
      </c>
      <c r="G62" s="71">
        <v>0</v>
      </c>
      <c r="H62" s="71">
        <v>88</v>
      </c>
      <c r="I62" s="71">
        <v>0</v>
      </c>
      <c r="J62" s="78">
        <v>0</v>
      </c>
    </row>
    <row r="63" spans="1:10" s="62" customFormat="1">
      <c r="A63" s="65" t="s">
        <v>64</v>
      </c>
      <c r="B63" s="65" t="s">
        <v>548</v>
      </c>
      <c r="C63" s="65" t="s">
        <v>566</v>
      </c>
      <c r="D63" s="69">
        <f t="shared" si="4"/>
        <v>135</v>
      </c>
      <c r="E63" s="71">
        <v>0</v>
      </c>
      <c r="F63" s="71">
        <v>0</v>
      </c>
      <c r="G63" s="71">
        <v>0</v>
      </c>
      <c r="H63" s="71">
        <v>0</v>
      </c>
      <c r="I63" s="71">
        <v>135</v>
      </c>
      <c r="J63" s="78">
        <v>0</v>
      </c>
    </row>
    <row r="64" spans="1:10" s="62" customFormat="1">
      <c r="A64" s="65" t="s">
        <v>903</v>
      </c>
      <c r="B64" s="65" t="s">
        <v>548</v>
      </c>
      <c r="C64" s="65" t="s">
        <v>963</v>
      </c>
      <c r="D64" s="69">
        <f t="shared" si="4"/>
        <v>19</v>
      </c>
      <c r="E64" s="71">
        <v>0</v>
      </c>
      <c r="F64" s="71">
        <v>0</v>
      </c>
      <c r="G64" s="71">
        <v>0</v>
      </c>
      <c r="H64" s="71">
        <v>19</v>
      </c>
      <c r="I64" s="71">
        <v>0</v>
      </c>
      <c r="J64" s="78">
        <v>0</v>
      </c>
    </row>
    <row r="65" spans="1:10" s="62" customFormat="1">
      <c r="A65" s="65" t="s">
        <v>903</v>
      </c>
      <c r="B65" s="65" t="s">
        <v>548</v>
      </c>
      <c r="C65" s="65" t="s">
        <v>995</v>
      </c>
      <c r="D65" s="69">
        <f t="shared" si="4"/>
        <v>19</v>
      </c>
      <c r="E65" s="71">
        <v>0</v>
      </c>
      <c r="F65" s="71">
        <v>0</v>
      </c>
      <c r="G65" s="71">
        <v>0</v>
      </c>
      <c r="H65" s="71">
        <v>0</v>
      </c>
      <c r="I65" s="71">
        <v>19</v>
      </c>
      <c r="J65" s="78">
        <v>0</v>
      </c>
    </row>
    <row r="66" spans="1:10" s="62" customFormat="1">
      <c r="A66" s="65" t="s">
        <v>903</v>
      </c>
      <c r="B66" s="65" t="s">
        <v>548</v>
      </c>
      <c r="C66" s="65" t="s">
        <v>997</v>
      </c>
      <c r="D66" s="69">
        <f t="shared" si="4"/>
        <v>19</v>
      </c>
      <c r="E66" s="71">
        <v>0</v>
      </c>
      <c r="F66" s="71">
        <v>19</v>
      </c>
      <c r="G66" s="71">
        <v>0</v>
      </c>
      <c r="H66" s="71">
        <v>0</v>
      </c>
      <c r="I66" s="71">
        <v>0</v>
      </c>
      <c r="J66" s="78">
        <v>0</v>
      </c>
    </row>
    <row r="67" spans="1:10" s="62" customFormat="1">
      <c r="A67" s="65" t="s">
        <v>903</v>
      </c>
      <c r="B67" s="65" t="s">
        <v>548</v>
      </c>
      <c r="C67" s="65" t="s">
        <v>245</v>
      </c>
      <c r="D67" s="69">
        <f t="shared" si="4"/>
        <v>19</v>
      </c>
      <c r="E67" s="71">
        <v>0</v>
      </c>
      <c r="F67" s="71">
        <v>0</v>
      </c>
      <c r="G67" s="71">
        <v>0</v>
      </c>
      <c r="H67" s="71">
        <v>0</v>
      </c>
      <c r="I67" s="71">
        <v>19</v>
      </c>
      <c r="J67" s="78">
        <v>0</v>
      </c>
    </row>
    <row r="68" spans="1:10" s="62" customFormat="1">
      <c r="A68" s="65" t="s">
        <v>903</v>
      </c>
      <c r="B68" s="65" t="s">
        <v>548</v>
      </c>
      <c r="C68" s="65" t="s">
        <v>560</v>
      </c>
      <c r="D68" s="69">
        <f t="shared" si="4"/>
        <v>19</v>
      </c>
      <c r="E68" s="71">
        <v>0</v>
      </c>
      <c r="F68" s="71">
        <v>19</v>
      </c>
      <c r="G68" s="71">
        <v>0</v>
      </c>
      <c r="H68" s="71">
        <v>0</v>
      </c>
      <c r="I68" s="71">
        <v>0</v>
      </c>
      <c r="J68" s="78">
        <v>0</v>
      </c>
    </row>
    <row r="69" spans="1:10" s="62" customFormat="1">
      <c r="A69" s="65" t="s">
        <v>903</v>
      </c>
      <c r="B69" s="65" t="s">
        <v>548</v>
      </c>
      <c r="C69" s="65" t="s">
        <v>187</v>
      </c>
      <c r="D69" s="69">
        <f t="shared" si="4"/>
        <v>19</v>
      </c>
      <c r="E69" s="71">
        <v>0</v>
      </c>
      <c r="F69" s="71">
        <v>0</v>
      </c>
      <c r="G69" s="71">
        <v>0</v>
      </c>
      <c r="H69" s="71">
        <v>0</v>
      </c>
      <c r="I69" s="71">
        <v>19</v>
      </c>
      <c r="J69" s="78">
        <v>0</v>
      </c>
    </row>
    <row r="70" spans="1:10" s="62" customFormat="1">
      <c r="A70" s="65" t="s">
        <v>903</v>
      </c>
      <c r="B70" s="65" t="s">
        <v>548</v>
      </c>
      <c r="C70" s="65" t="s">
        <v>1083</v>
      </c>
      <c r="D70" s="69">
        <f t="shared" si="4"/>
        <v>2</v>
      </c>
      <c r="E70" s="78">
        <v>0</v>
      </c>
      <c r="F70" s="78">
        <v>0</v>
      </c>
      <c r="G70" s="78">
        <v>0</v>
      </c>
      <c r="H70" s="78">
        <v>0</v>
      </c>
      <c r="I70" s="78">
        <v>2</v>
      </c>
      <c r="J70" s="78">
        <v>0</v>
      </c>
    </row>
    <row r="71" spans="1:10">
      <c r="A71" s="66" t="s">
        <v>1069</v>
      </c>
      <c r="B71" s="66"/>
      <c r="C71" s="66"/>
      <c r="D71" s="69">
        <f t="shared" ref="D71:J71" si="5">SUM(D55:D70)</f>
        <v>1415</v>
      </c>
      <c r="E71" s="69">
        <f t="shared" si="5"/>
        <v>0</v>
      </c>
      <c r="F71" s="69">
        <f t="shared" si="5"/>
        <v>366</v>
      </c>
      <c r="G71" s="69">
        <f t="shared" si="5"/>
        <v>171</v>
      </c>
      <c r="H71" s="69">
        <f t="shared" si="5"/>
        <v>575</v>
      </c>
      <c r="I71" s="69">
        <f t="shared" si="5"/>
        <v>303</v>
      </c>
      <c r="J71" s="69">
        <f t="shared" si="5"/>
        <v>0</v>
      </c>
    </row>
  </sheetData>
  <mergeCells count="3">
    <mergeCell ref="A26:C26"/>
    <mergeCell ref="A48:C48"/>
    <mergeCell ref="A71:C71"/>
  </mergeCells>
  <phoneticPr fontId="3" type="Hiragana"/>
  <hyperlinks>
    <hyperlink ref="B1" location="北海道!A1"/>
  </hyperlinks>
  <pageMargins left="0.7" right="0.7" top="0.75" bottom="0.75" header="0.51180555555555496" footer="0.51180555555555496"/>
  <pageSetup paperSize="9" fitToWidth="1" fitToHeight="1" orientation="portrait"/>
</worksheet>
</file>

<file path=xl/worksheets/sheet15.xml><?xml version="1.0" encoding="utf-8"?>
<worksheet xmlns:r="http://schemas.openxmlformats.org/officeDocument/2006/relationships" xmlns:mc="http://schemas.openxmlformats.org/markup-compatibility/2006" xmlns="http://schemas.openxmlformats.org/spreadsheetml/2006/main">
  <sheetPr>
    <tabColor rgb="FF92D050"/>
  </sheetPr>
  <dimension ref="A1:J173"/>
  <sheetViews>
    <sheetView view="pageBreakPreview" topLeftCell="A4" zoomScale="60" workbookViewId="0">
      <selection activeCell="F135" sqref="F135"/>
    </sheetView>
  </sheetViews>
  <sheetFormatPr defaultRowHeight="13.5"/>
  <cols>
    <col min="1" max="1" width="12.5" customWidth="1"/>
    <col min="2" max="2" width="15.25" customWidth="1"/>
    <col min="3" max="3" width="45.625" customWidth="1"/>
    <col min="4" max="4" width="10.625" style="62" customWidth="1"/>
    <col min="5" max="1020" width="8.75" customWidth="1"/>
  </cols>
  <sheetData>
    <row r="1" spans="1:10" s="60" customFormat="1">
      <c r="B1" s="68" t="s">
        <v>1090</v>
      </c>
    </row>
    <row r="2" spans="1:10" s="60" customFormat="1">
      <c r="A2" s="60" t="s">
        <v>1103</v>
      </c>
      <c r="G2" s="63"/>
    </row>
    <row r="3" spans="1:10" s="60" customFormat="1">
      <c r="G3" s="63"/>
    </row>
    <row r="4" spans="1:10" s="60" customFormat="1">
      <c r="A4" s="60" t="s">
        <v>1091</v>
      </c>
      <c r="G4" s="63"/>
    </row>
    <row r="5" spans="1:10" s="60" customFormat="1">
      <c r="A5" s="60" t="s">
        <v>1092</v>
      </c>
      <c r="G5" s="63"/>
    </row>
    <row r="6" spans="1:10" s="60" customFormat="1" ht="14.25" customHeight="1">
      <c r="A6" s="60" t="s">
        <v>967</v>
      </c>
      <c r="G6" s="63"/>
    </row>
    <row r="7" spans="1:10" s="60" customFormat="1" ht="14.25" customHeight="1">
      <c r="A7" s="60" t="s">
        <v>496</v>
      </c>
      <c r="G7" s="63"/>
    </row>
    <row r="8" spans="1:10" s="60" customFormat="1" ht="14.25" customHeight="1">
      <c r="G8" s="63"/>
    </row>
    <row r="9" spans="1:10" s="61" customFormat="1" ht="27">
      <c r="A9" s="64" t="s">
        <v>9</v>
      </c>
      <c r="B9" s="64" t="s">
        <v>34</v>
      </c>
      <c r="C9" s="64" t="s">
        <v>40</v>
      </c>
      <c r="D9" s="70" t="s">
        <v>111</v>
      </c>
      <c r="E9" s="70" t="s">
        <v>27</v>
      </c>
      <c r="F9" s="70" t="s">
        <v>54</v>
      </c>
      <c r="G9" s="70" t="s">
        <v>57</v>
      </c>
      <c r="H9" s="70" t="s">
        <v>66</v>
      </c>
      <c r="I9" s="70" t="s">
        <v>67</v>
      </c>
      <c r="J9" s="72"/>
    </row>
    <row r="10" spans="1:10">
      <c r="A10" s="65" t="s">
        <v>64</v>
      </c>
      <c r="B10" s="65" t="s">
        <v>354</v>
      </c>
      <c r="C10" s="65" t="s">
        <v>26</v>
      </c>
      <c r="D10" s="69">
        <f t="shared" ref="D10:D22" si="0">SUM(E10:J10)</f>
        <v>278</v>
      </c>
      <c r="E10" s="71">
        <v>0</v>
      </c>
      <c r="F10" s="71">
        <v>278</v>
      </c>
      <c r="G10" s="71">
        <v>0</v>
      </c>
      <c r="H10" s="71">
        <v>0</v>
      </c>
      <c r="I10" s="71">
        <v>0</v>
      </c>
      <c r="J10" s="74"/>
    </row>
    <row r="11" spans="1:10">
      <c r="A11" s="65" t="s">
        <v>64</v>
      </c>
      <c r="B11" s="65" t="s">
        <v>354</v>
      </c>
      <c r="C11" s="65" t="s">
        <v>525</v>
      </c>
      <c r="D11" s="69">
        <f t="shared" si="0"/>
        <v>122</v>
      </c>
      <c r="E11" s="71">
        <v>0</v>
      </c>
      <c r="F11" s="71">
        <v>42</v>
      </c>
      <c r="G11" s="71">
        <v>0</v>
      </c>
      <c r="H11" s="71">
        <v>80</v>
      </c>
      <c r="I11" s="71">
        <v>0</v>
      </c>
      <c r="J11" s="74"/>
    </row>
    <row r="12" spans="1:10" s="62" customFormat="1">
      <c r="A12" s="65" t="s">
        <v>64</v>
      </c>
      <c r="B12" s="65" t="s">
        <v>354</v>
      </c>
      <c r="C12" s="65" t="s">
        <v>293</v>
      </c>
      <c r="D12" s="69">
        <f t="shared" si="0"/>
        <v>133</v>
      </c>
      <c r="E12" s="71">
        <v>0</v>
      </c>
      <c r="F12" s="71">
        <v>0</v>
      </c>
      <c r="G12" s="71">
        <v>0</v>
      </c>
      <c r="H12" s="89">
        <v>133</v>
      </c>
      <c r="I12" s="71">
        <v>0</v>
      </c>
      <c r="J12" s="74"/>
    </row>
    <row r="13" spans="1:10" s="62" customFormat="1">
      <c r="A13" s="65" t="s">
        <v>64</v>
      </c>
      <c r="B13" s="65" t="s">
        <v>354</v>
      </c>
      <c r="C13" s="65" t="s">
        <v>570</v>
      </c>
      <c r="D13" s="69">
        <f t="shared" si="0"/>
        <v>200</v>
      </c>
      <c r="E13" s="71">
        <v>0</v>
      </c>
      <c r="F13" s="71">
        <v>200</v>
      </c>
      <c r="G13" s="71">
        <v>0</v>
      </c>
      <c r="H13" s="71">
        <v>0</v>
      </c>
      <c r="I13" s="71">
        <v>0</v>
      </c>
      <c r="J13" s="74"/>
    </row>
    <row r="14" spans="1:10" s="62" customFormat="1">
      <c r="A14" s="65" t="s">
        <v>64</v>
      </c>
      <c r="B14" s="65" t="s">
        <v>354</v>
      </c>
      <c r="C14" s="65" t="s">
        <v>136</v>
      </c>
      <c r="D14" s="69">
        <f t="shared" si="0"/>
        <v>69</v>
      </c>
      <c r="E14" s="71">
        <v>0</v>
      </c>
      <c r="F14" s="71">
        <v>23</v>
      </c>
      <c r="G14" s="71">
        <v>0</v>
      </c>
      <c r="H14" s="71">
        <v>46</v>
      </c>
      <c r="I14" s="71">
        <v>0</v>
      </c>
      <c r="J14" s="74"/>
    </row>
    <row r="15" spans="1:10" s="62" customFormat="1">
      <c r="A15" s="65" t="s">
        <v>64</v>
      </c>
      <c r="B15" s="65" t="s">
        <v>269</v>
      </c>
      <c r="C15" s="65" t="s">
        <v>571</v>
      </c>
      <c r="D15" s="69">
        <f t="shared" si="0"/>
        <v>82</v>
      </c>
      <c r="E15" s="71">
        <v>0</v>
      </c>
      <c r="F15" s="71">
        <v>82</v>
      </c>
      <c r="G15" s="71">
        <v>0</v>
      </c>
      <c r="H15" s="71">
        <v>0</v>
      </c>
      <c r="I15" s="71">
        <v>0</v>
      </c>
      <c r="J15" s="74"/>
    </row>
    <row r="16" spans="1:10" s="62" customFormat="1">
      <c r="A16" s="65" t="s">
        <v>64</v>
      </c>
      <c r="B16" s="65" t="s">
        <v>269</v>
      </c>
      <c r="C16" s="65" t="s">
        <v>574</v>
      </c>
      <c r="D16" s="69">
        <f t="shared" si="0"/>
        <v>140</v>
      </c>
      <c r="E16" s="71">
        <v>0</v>
      </c>
      <c r="F16" s="71">
        <v>40</v>
      </c>
      <c r="G16" s="71">
        <v>50</v>
      </c>
      <c r="H16" s="71">
        <v>50</v>
      </c>
      <c r="I16" s="71">
        <v>0</v>
      </c>
      <c r="J16" s="74"/>
    </row>
    <row r="17" spans="1:10" s="62" customFormat="1">
      <c r="A17" s="65" t="s">
        <v>64</v>
      </c>
      <c r="B17" s="65" t="s">
        <v>269</v>
      </c>
      <c r="C17" s="65" t="s">
        <v>576</v>
      </c>
      <c r="D17" s="69">
        <f t="shared" si="0"/>
        <v>20</v>
      </c>
      <c r="E17" s="71">
        <v>0</v>
      </c>
      <c r="F17" s="71">
        <v>20</v>
      </c>
      <c r="G17" s="71">
        <v>0</v>
      </c>
      <c r="H17" s="71">
        <v>0</v>
      </c>
      <c r="I17" s="71">
        <v>0</v>
      </c>
      <c r="J17" s="74"/>
    </row>
    <row r="18" spans="1:10" s="62" customFormat="1">
      <c r="A18" s="65" t="s">
        <v>64</v>
      </c>
      <c r="B18" s="65" t="s">
        <v>269</v>
      </c>
      <c r="C18" s="65" t="s">
        <v>62</v>
      </c>
      <c r="D18" s="69">
        <f t="shared" si="0"/>
        <v>115</v>
      </c>
      <c r="E18" s="71">
        <v>0</v>
      </c>
      <c r="F18" s="71">
        <v>37</v>
      </c>
      <c r="G18" s="71">
        <v>38</v>
      </c>
      <c r="H18" s="71">
        <v>40</v>
      </c>
      <c r="I18" s="71">
        <v>0</v>
      </c>
      <c r="J18" s="74"/>
    </row>
    <row r="19" spans="1:10" s="62" customFormat="1">
      <c r="A19" s="65" t="s">
        <v>64</v>
      </c>
      <c r="B19" s="65" t="s">
        <v>269</v>
      </c>
      <c r="C19" s="65" t="s">
        <v>577</v>
      </c>
      <c r="D19" s="69">
        <f t="shared" si="0"/>
        <v>190</v>
      </c>
      <c r="E19" s="71">
        <v>0</v>
      </c>
      <c r="F19" s="71">
        <v>190</v>
      </c>
      <c r="G19" s="71">
        <v>0</v>
      </c>
      <c r="H19" s="71">
        <v>0</v>
      </c>
      <c r="I19" s="71">
        <v>0</v>
      </c>
      <c r="J19" s="74"/>
    </row>
    <row r="20" spans="1:10" s="62" customFormat="1">
      <c r="A20" s="65" t="s">
        <v>64</v>
      </c>
      <c r="B20" s="65" t="s">
        <v>269</v>
      </c>
      <c r="C20" s="65" t="s">
        <v>580</v>
      </c>
      <c r="D20" s="69">
        <f t="shared" si="0"/>
        <v>60</v>
      </c>
      <c r="E20" s="71">
        <v>0</v>
      </c>
      <c r="F20" s="71">
        <v>0</v>
      </c>
      <c r="G20" s="71">
        <v>0</v>
      </c>
      <c r="H20" s="71">
        <v>60</v>
      </c>
      <c r="I20" s="71">
        <v>0</v>
      </c>
      <c r="J20" s="74"/>
    </row>
    <row r="21" spans="1:10" s="62" customFormat="1">
      <c r="A21" s="65" t="s">
        <v>64</v>
      </c>
      <c r="B21" s="65" t="s">
        <v>285</v>
      </c>
      <c r="C21" s="65" t="s">
        <v>583</v>
      </c>
      <c r="D21" s="69">
        <f t="shared" si="0"/>
        <v>199</v>
      </c>
      <c r="E21" s="71">
        <v>0</v>
      </c>
      <c r="F21" s="71">
        <v>159</v>
      </c>
      <c r="G21" s="71">
        <v>0</v>
      </c>
      <c r="H21" s="71">
        <v>40</v>
      </c>
      <c r="I21" s="71">
        <v>0</v>
      </c>
      <c r="J21" s="74"/>
    </row>
    <row r="22" spans="1:10" s="62" customFormat="1">
      <c r="A22" s="65" t="s">
        <v>64</v>
      </c>
      <c r="B22" s="65" t="s">
        <v>285</v>
      </c>
      <c r="C22" s="65" t="s">
        <v>230</v>
      </c>
      <c r="D22" s="69">
        <f t="shared" si="0"/>
        <v>150</v>
      </c>
      <c r="E22" s="71">
        <v>0</v>
      </c>
      <c r="F22" s="71">
        <v>150</v>
      </c>
      <c r="G22" s="71">
        <v>0</v>
      </c>
      <c r="H22" s="71">
        <v>0</v>
      </c>
      <c r="I22" s="71">
        <v>0</v>
      </c>
      <c r="J22" s="74"/>
    </row>
    <row r="23" spans="1:10" s="62" customFormat="1">
      <c r="A23" s="65" t="s">
        <v>64</v>
      </c>
      <c r="B23" s="65" t="s">
        <v>285</v>
      </c>
      <c r="C23" s="65" t="s">
        <v>122</v>
      </c>
      <c r="D23" s="69">
        <v>199</v>
      </c>
      <c r="E23" s="71">
        <v>0</v>
      </c>
      <c r="F23" s="71">
        <v>150</v>
      </c>
      <c r="G23" s="89">
        <v>49</v>
      </c>
      <c r="H23" s="71">
        <v>0</v>
      </c>
      <c r="I23" s="71">
        <v>0</v>
      </c>
      <c r="J23" s="74"/>
    </row>
    <row r="24" spans="1:10" s="62" customFormat="1">
      <c r="A24" s="65" t="s">
        <v>64</v>
      </c>
      <c r="B24" s="65" t="s">
        <v>285</v>
      </c>
      <c r="C24" s="65" t="s">
        <v>520</v>
      </c>
      <c r="D24" s="69">
        <f t="shared" ref="D24:D59" si="1">SUM(E24:J24)</f>
        <v>44</v>
      </c>
      <c r="E24" s="71">
        <v>0</v>
      </c>
      <c r="F24" s="71">
        <v>6</v>
      </c>
      <c r="G24" s="71">
        <v>0</v>
      </c>
      <c r="H24" s="71">
        <v>38</v>
      </c>
      <c r="I24" s="71">
        <v>0</v>
      </c>
      <c r="J24" s="74"/>
    </row>
    <row r="25" spans="1:10" s="62" customFormat="1">
      <c r="A25" s="65" t="s">
        <v>64</v>
      </c>
      <c r="B25" s="65" t="s">
        <v>285</v>
      </c>
      <c r="C25" s="65" t="s">
        <v>585</v>
      </c>
      <c r="D25" s="69">
        <f t="shared" si="1"/>
        <v>150</v>
      </c>
      <c r="E25" s="71">
        <v>0</v>
      </c>
      <c r="F25" s="71">
        <v>42</v>
      </c>
      <c r="G25" s="71">
        <v>0</v>
      </c>
      <c r="H25" s="71">
        <v>108</v>
      </c>
      <c r="I25" s="71">
        <v>0</v>
      </c>
      <c r="J25" s="74"/>
    </row>
    <row r="26" spans="1:10" s="62" customFormat="1">
      <c r="A26" s="65" t="s">
        <v>64</v>
      </c>
      <c r="B26" s="65" t="s">
        <v>71</v>
      </c>
      <c r="C26" s="65" t="s">
        <v>416</v>
      </c>
      <c r="D26" s="69">
        <f t="shared" si="1"/>
        <v>120</v>
      </c>
      <c r="E26" s="71">
        <v>0</v>
      </c>
      <c r="F26" s="71">
        <v>0</v>
      </c>
      <c r="G26" s="71">
        <v>0</v>
      </c>
      <c r="H26" s="89">
        <v>120</v>
      </c>
      <c r="I26" s="71">
        <v>0</v>
      </c>
      <c r="J26" s="74"/>
    </row>
    <row r="27" spans="1:10" s="62" customFormat="1">
      <c r="A27" s="65" t="s">
        <v>64</v>
      </c>
      <c r="B27" s="65" t="s">
        <v>71</v>
      </c>
      <c r="C27" s="65" t="s">
        <v>535</v>
      </c>
      <c r="D27" s="69">
        <f t="shared" si="1"/>
        <v>90</v>
      </c>
      <c r="E27" s="71">
        <v>0</v>
      </c>
      <c r="F27" s="71">
        <v>50</v>
      </c>
      <c r="G27" s="71">
        <v>0</v>
      </c>
      <c r="H27" s="71">
        <v>40</v>
      </c>
      <c r="I27" s="71">
        <v>0</v>
      </c>
      <c r="J27" s="74"/>
    </row>
    <row r="28" spans="1:10" s="62" customFormat="1">
      <c r="A28" s="65" t="s">
        <v>64</v>
      </c>
      <c r="B28" s="65" t="s">
        <v>71</v>
      </c>
      <c r="C28" s="65" t="s">
        <v>586</v>
      </c>
      <c r="D28" s="69">
        <f t="shared" si="1"/>
        <v>92</v>
      </c>
      <c r="E28" s="71">
        <v>0</v>
      </c>
      <c r="F28" s="71">
        <v>0</v>
      </c>
      <c r="G28" s="71">
        <v>0</v>
      </c>
      <c r="H28" s="71">
        <v>92</v>
      </c>
      <c r="I28" s="71">
        <v>0</v>
      </c>
      <c r="J28" s="74"/>
    </row>
    <row r="29" spans="1:10" s="62" customFormat="1">
      <c r="A29" s="65" t="s">
        <v>64</v>
      </c>
      <c r="B29" s="65" t="s">
        <v>71</v>
      </c>
      <c r="C29" s="65" t="s">
        <v>590</v>
      </c>
      <c r="D29" s="69">
        <f t="shared" si="1"/>
        <v>199</v>
      </c>
      <c r="E29" s="71">
        <v>0</v>
      </c>
      <c r="F29" s="71">
        <v>0</v>
      </c>
      <c r="G29" s="71">
        <v>0</v>
      </c>
      <c r="H29" s="89">
        <v>199</v>
      </c>
      <c r="I29" s="71">
        <v>0</v>
      </c>
      <c r="J29" s="74"/>
    </row>
    <row r="30" spans="1:10" s="62" customFormat="1">
      <c r="A30" s="65" t="s">
        <v>64</v>
      </c>
      <c r="B30" s="65" t="s">
        <v>71</v>
      </c>
      <c r="C30" s="65" t="s">
        <v>594</v>
      </c>
      <c r="D30" s="69">
        <f t="shared" si="1"/>
        <v>146</v>
      </c>
      <c r="E30" s="71">
        <v>0</v>
      </c>
      <c r="F30" s="71">
        <v>0</v>
      </c>
      <c r="G30" s="71">
        <v>0</v>
      </c>
      <c r="H30" s="71">
        <v>146</v>
      </c>
      <c r="I30" s="71">
        <v>0</v>
      </c>
      <c r="J30" s="74"/>
    </row>
    <row r="31" spans="1:10" s="62" customFormat="1">
      <c r="A31" s="65" t="s">
        <v>64</v>
      </c>
      <c r="B31" s="65" t="s">
        <v>481</v>
      </c>
      <c r="C31" s="65" t="s">
        <v>595</v>
      </c>
      <c r="D31" s="69">
        <f t="shared" si="1"/>
        <v>180</v>
      </c>
      <c r="E31" s="71">
        <v>0</v>
      </c>
      <c r="F31" s="71">
        <v>0</v>
      </c>
      <c r="G31" s="71">
        <v>120</v>
      </c>
      <c r="H31" s="71">
        <v>60</v>
      </c>
      <c r="I31" s="71">
        <v>0</v>
      </c>
      <c r="J31" s="74"/>
    </row>
    <row r="32" spans="1:10" s="62" customFormat="1">
      <c r="A32" s="65" t="s">
        <v>64</v>
      </c>
      <c r="B32" s="65" t="s">
        <v>481</v>
      </c>
      <c r="C32" s="65" t="s">
        <v>599</v>
      </c>
      <c r="D32" s="69">
        <f t="shared" si="1"/>
        <v>46</v>
      </c>
      <c r="E32" s="71">
        <v>0</v>
      </c>
      <c r="F32" s="71">
        <v>0</v>
      </c>
      <c r="G32" s="71">
        <v>0</v>
      </c>
      <c r="H32" s="71">
        <v>46</v>
      </c>
      <c r="I32" s="71">
        <v>0</v>
      </c>
      <c r="J32" s="74"/>
    </row>
    <row r="33" spans="1:10" s="62" customFormat="1">
      <c r="A33" s="65" t="s">
        <v>64</v>
      </c>
      <c r="B33" s="65" t="s">
        <v>481</v>
      </c>
      <c r="C33" s="65" t="s">
        <v>294</v>
      </c>
      <c r="D33" s="69">
        <f t="shared" si="1"/>
        <v>110</v>
      </c>
      <c r="E33" s="71">
        <v>0</v>
      </c>
      <c r="F33" s="71">
        <v>55</v>
      </c>
      <c r="G33" s="71">
        <v>0</v>
      </c>
      <c r="H33" s="71">
        <v>55</v>
      </c>
      <c r="I33" s="71">
        <v>0</v>
      </c>
      <c r="J33" s="74"/>
    </row>
    <row r="34" spans="1:10" s="62" customFormat="1">
      <c r="A34" s="65" t="s">
        <v>64</v>
      </c>
      <c r="B34" s="65" t="s">
        <v>481</v>
      </c>
      <c r="C34" s="65" t="s">
        <v>601</v>
      </c>
      <c r="D34" s="69">
        <f t="shared" si="1"/>
        <v>35</v>
      </c>
      <c r="E34" s="71">
        <v>0</v>
      </c>
      <c r="F34" s="71">
        <v>0</v>
      </c>
      <c r="G34" s="71">
        <v>0</v>
      </c>
      <c r="H34" s="71">
        <v>35</v>
      </c>
      <c r="I34" s="71">
        <v>0</v>
      </c>
      <c r="J34" s="74"/>
    </row>
    <row r="35" spans="1:10" s="62" customFormat="1">
      <c r="A35" s="65" t="s">
        <v>64</v>
      </c>
      <c r="B35" s="65" t="s">
        <v>481</v>
      </c>
      <c r="C35" s="65" t="s">
        <v>602</v>
      </c>
      <c r="D35" s="69">
        <f t="shared" si="1"/>
        <v>173</v>
      </c>
      <c r="E35" s="71">
        <v>0</v>
      </c>
      <c r="F35" s="71">
        <v>60</v>
      </c>
      <c r="G35" s="71">
        <v>0</v>
      </c>
      <c r="H35" s="71">
        <v>113</v>
      </c>
      <c r="I35" s="71">
        <v>0</v>
      </c>
      <c r="J35" s="74"/>
    </row>
    <row r="36" spans="1:10" s="62" customFormat="1">
      <c r="A36" s="65" t="s">
        <v>64</v>
      </c>
      <c r="B36" s="65" t="s">
        <v>603</v>
      </c>
      <c r="C36" s="65" t="s">
        <v>604</v>
      </c>
      <c r="D36" s="69">
        <f t="shared" si="1"/>
        <v>58</v>
      </c>
      <c r="E36" s="71">
        <v>0</v>
      </c>
      <c r="F36" s="71">
        <v>0</v>
      </c>
      <c r="G36" s="71">
        <v>0</v>
      </c>
      <c r="H36" s="71">
        <v>58</v>
      </c>
      <c r="I36" s="71">
        <v>0</v>
      </c>
      <c r="J36" s="74"/>
    </row>
    <row r="37" spans="1:10" s="62" customFormat="1">
      <c r="A37" s="65" t="s">
        <v>903</v>
      </c>
      <c r="B37" s="65" t="s">
        <v>354</v>
      </c>
      <c r="C37" s="65" t="s">
        <v>998</v>
      </c>
      <c r="D37" s="69">
        <f t="shared" si="1"/>
        <v>19</v>
      </c>
      <c r="E37" s="71">
        <v>0</v>
      </c>
      <c r="F37" s="71">
        <v>0</v>
      </c>
      <c r="G37" s="71">
        <v>0</v>
      </c>
      <c r="H37" s="71">
        <v>19</v>
      </c>
      <c r="I37" s="71">
        <v>0</v>
      </c>
      <c r="J37" s="74"/>
    </row>
    <row r="38" spans="1:10" s="62" customFormat="1">
      <c r="A38" s="65" t="s">
        <v>903</v>
      </c>
      <c r="B38" s="65" t="s">
        <v>354</v>
      </c>
      <c r="C38" s="65" t="s">
        <v>797</v>
      </c>
      <c r="D38" s="69">
        <f t="shared" si="1"/>
        <v>19</v>
      </c>
      <c r="E38" s="71">
        <v>0</v>
      </c>
      <c r="F38" s="71">
        <v>19</v>
      </c>
      <c r="G38" s="71">
        <v>0</v>
      </c>
      <c r="H38" s="71">
        <v>0</v>
      </c>
      <c r="I38" s="71">
        <v>0</v>
      </c>
      <c r="J38" s="74"/>
    </row>
    <row r="39" spans="1:10" s="62" customFormat="1">
      <c r="A39" s="65" t="s">
        <v>903</v>
      </c>
      <c r="B39" s="65" t="s">
        <v>354</v>
      </c>
      <c r="C39" s="65" t="s">
        <v>1001</v>
      </c>
      <c r="D39" s="69">
        <f t="shared" si="1"/>
        <v>15</v>
      </c>
      <c r="E39" s="71">
        <v>0</v>
      </c>
      <c r="F39" s="71">
        <v>15</v>
      </c>
      <c r="G39" s="71">
        <v>0</v>
      </c>
      <c r="H39" s="71">
        <v>0</v>
      </c>
      <c r="I39" s="71">
        <v>0</v>
      </c>
      <c r="J39" s="74"/>
    </row>
    <row r="40" spans="1:10" s="62" customFormat="1">
      <c r="A40" s="65" t="s">
        <v>903</v>
      </c>
      <c r="B40" s="65" t="s">
        <v>354</v>
      </c>
      <c r="C40" s="65" t="s">
        <v>185</v>
      </c>
      <c r="D40" s="69">
        <f t="shared" si="1"/>
        <v>19</v>
      </c>
      <c r="E40" s="71">
        <v>0</v>
      </c>
      <c r="F40" s="71">
        <v>19</v>
      </c>
      <c r="G40" s="71">
        <v>0</v>
      </c>
      <c r="H40" s="71">
        <v>0</v>
      </c>
      <c r="I40" s="71">
        <v>0</v>
      </c>
      <c r="J40" s="74"/>
    </row>
    <row r="41" spans="1:10" s="62" customFormat="1">
      <c r="A41" s="65" t="s">
        <v>903</v>
      </c>
      <c r="B41" s="65" t="s">
        <v>354</v>
      </c>
      <c r="C41" s="88" t="s">
        <v>1044</v>
      </c>
      <c r="D41" s="69">
        <f t="shared" si="1"/>
        <v>8</v>
      </c>
      <c r="E41" s="78">
        <v>0</v>
      </c>
      <c r="F41" s="78">
        <v>0</v>
      </c>
      <c r="G41" s="78">
        <v>0</v>
      </c>
      <c r="H41" s="78">
        <v>0</v>
      </c>
      <c r="I41" s="78">
        <v>8</v>
      </c>
      <c r="J41" s="74"/>
    </row>
    <row r="42" spans="1:10" s="62" customFormat="1">
      <c r="A42" s="65" t="s">
        <v>903</v>
      </c>
      <c r="B42" s="65" t="s">
        <v>269</v>
      </c>
      <c r="C42" s="65" t="s">
        <v>579</v>
      </c>
      <c r="D42" s="69">
        <f t="shared" si="1"/>
        <v>10</v>
      </c>
      <c r="E42" s="71">
        <v>0</v>
      </c>
      <c r="F42" s="71">
        <v>10</v>
      </c>
      <c r="G42" s="71">
        <v>0</v>
      </c>
      <c r="H42" s="71">
        <v>0</v>
      </c>
      <c r="I42" s="71">
        <v>0</v>
      </c>
      <c r="J42" s="74"/>
    </row>
    <row r="43" spans="1:10" s="62" customFormat="1">
      <c r="A43" s="65" t="s">
        <v>903</v>
      </c>
      <c r="B43" s="65" t="s">
        <v>269</v>
      </c>
      <c r="C43" s="65" t="s">
        <v>1002</v>
      </c>
      <c r="D43" s="69">
        <f t="shared" si="1"/>
        <v>19</v>
      </c>
      <c r="E43" s="71">
        <v>0</v>
      </c>
      <c r="F43" s="71">
        <v>0</v>
      </c>
      <c r="G43" s="71">
        <v>0</v>
      </c>
      <c r="H43" s="71">
        <v>19</v>
      </c>
      <c r="I43" s="71">
        <v>0</v>
      </c>
      <c r="J43" s="74"/>
    </row>
    <row r="44" spans="1:10" s="62" customFormat="1">
      <c r="A44" s="65" t="s">
        <v>903</v>
      </c>
      <c r="B44" s="65" t="s">
        <v>269</v>
      </c>
      <c r="C44" s="65" t="s">
        <v>1004</v>
      </c>
      <c r="D44" s="69">
        <f t="shared" si="1"/>
        <v>19</v>
      </c>
      <c r="E44" s="71">
        <v>0</v>
      </c>
      <c r="F44" s="71">
        <v>19</v>
      </c>
      <c r="G44" s="71">
        <v>0</v>
      </c>
      <c r="H44" s="71">
        <v>0</v>
      </c>
      <c r="I44" s="71">
        <v>0</v>
      </c>
      <c r="J44" s="74"/>
    </row>
    <row r="45" spans="1:10" s="62" customFormat="1">
      <c r="A45" s="65" t="s">
        <v>903</v>
      </c>
      <c r="B45" s="65" t="s">
        <v>269</v>
      </c>
      <c r="C45" s="65" t="s">
        <v>531</v>
      </c>
      <c r="D45" s="69">
        <f t="shared" si="1"/>
        <v>19</v>
      </c>
      <c r="E45" s="71">
        <v>0</v>
      </c>
      <c r="F45" s="71">
        <v>0</v>
      </c>
      <c r="G45" s="71">
        <v>0</v>
      </c>
      <c r="H45" s="71">
        <v>0</v>
      </c>
      <c r="I45" s="71">
        <v>19</v>
      </c>
      <c r="J45" s="74"/>
    </row>
    <row r="46" spans="1:10" s="62" customFormat="1">
      <c r="A46" s="65" t="s">
        <v>903</v>
      </c>
      <c r="B46" s="65" t="s">
        <v>285</v>
      </c>
      <c r="C46" s="65" t="s">
        <v>1006</v>
      </c>
      <c r="D46" s="69">
        <f t="shared" si="1"/>
        <v>19</v>
      </c>
      <c r="E46" s="71">
        <v>0</v>
      </c>
      <c r="F46" s="71">
        <v>19</v>
      </c>
      <c r="G46" s="71">
        <v>0</v>
      </c>
      <c r="H46" s="71">
        <v>0</v>
      </c>
      <c r="I46" s="71">
        <v>0</v>
      </c>
      <c r="J46" s="74"/>
    </row>
    <row r="47" spans="1:10" s="62" customFormat="1">
      <c r="A47" s="65" t="s">
        <v>903</v>
      </c>
      <c r="B47" s="65" t="s">
        <v>285</v>
      </c>
      <c r="C47" s="65" t="s">
        <v>1007</v>
      </c>
      <c r="D47" s="69">
        <f t="shared" si="1"/>
        <v>19</v>
      </c>
      <c r="E47" s="71">
        <v>0</v>
      </c>
      <c r="F47" s="71">
        <v>19</v>
      </c>
      <c r="G47" s="71">
        <v>0</v>
      </c>
      <c r="H47" s="71">
        <v>0</v>
      </c>
      <c r="I47" s="71">
        <v>0</v>
      </c>
      <c r="J47" s="74"/>
    </row>
    <row r="48" spans="1:10" s="62" customFormat="1">
      <c r="A48" s="65" t="s">
        <v>903</v>
      </c>
      <c r="B48" s="65" t="s">
        <v>285</v>
      </c>
      <c r="C48" s="65" t="s">
        <v>977</v>
      </c>
      <c r="D48" s="69">
        <f t="shared" si="1"/>
        <v>4</v>
      </c>
      <c r="E48" s="71">
        <v>0</v>
      </c>
      <c r="F48" s="71">
        <v>4</v>
      </c>
      <c r="G48" s="71">
        <v>0</v>
      </c>
      <c r="H48" s="71">
        <v>0</v>
      </c>
      <c r="I48" s="71">
        <v>0</v>
      </c>
      <c r="J48" s="74"/>
    </row>
    <row r="49" spans="1:10" s="62" customFormat="1">
      <c r="A49" s="65" t="s">
        <v>903</v>
      </c>
      <c r="B49" s="65" t="s">
        <v>285</v>
      </c>
      <c r="C49" s="65" t="s">
        <v>75</v>
      </c>
      <c r="D49" s="69">
        <f t="shared" si="1"/>
        <v>18</v>
      </c>
      <c r="E49" s="71">
        <v>0</v>
      </c>
      <c r="F49" s="71">
        <v>18</v>
      </c>
      <c r="G49" s="71">
        <v>0</v>
      </c>
      <c r="H49" s="71">
        <v>0</v>
      </c>
      <c r="I49" s="71">
        <v>0</v>
      </c>
      <c r="J49" s="74"/>
    </row>
    <row r="50" spans="1:10" s="62" customFormat="1">
      <c r="A50" s="65" t="s">
        <v>903</v>
      </c>
      <c r="B50" s="65" t="s">
        <v>285</v>
      </c>
      <c r="C50" s="65" t="s">
        <v>367</v>
      </c>
      <c r="D50" s="69">
        <f t="shared" si="1"/>
        <v>16</v>
      </c>
      <c r="E50" s="71">
        <v>0</v>
      </c>
      <c r="F50" s="71">
        <v>0</v>
      </c>
      <c r="G50" s="71">
        <v>0</v>
      </c>
      <c r="H50" s="71">
        <v>0</v>
      </c>
      <c r="I50" s="71">
        <v>16</v>
      </c>
      <c r="J50" s="74"/>
    </row>
    <row r="51" spans="1:10" s="62" customFormat="1">
      <c r="A51" s="65" t="s">
        <v>903</v>
      </c>
      <c r="B51" s="65" t="s">
        <v>71</v>
      </c>
      <c r="C51" s="65" t="s">
        <v>642</v>
      </c>
      <c r="D51" s="69">
        <f t="shared" si="1"/>
        <v>19</v>
      </c>
      <c r="E51" s="71">
        <v>0</v>
      </c>
      <c r="F51" s="71">
        <v>19</v>
      </c>
      <c r="G51" s="71">
        <v>0</v>
      </c>
      <c r="H51" s="71">
        <v>0</v>
      </c>
      <c r="I51" s="71">
        <v>0</v>
      </c>
      <c r="J51" s="74"/>
    </row>
    <row r="52" spans="1:10" s="62" customFormat="1">
      <c r="A52" s="65" t="s">
        <v>903</v>
      </c>
      <c r="B52" s="65" t="s">
        <v>71</v>
      </c>
      <c r="C52" s="65" t="s">
        <v>176</v>
      </c>
      <c r="D52" s="69">
        <f t="shared" si="1"/>
        <v>19</v>
      </c>
      <c r="E52" s="71">
        <v>0</v>
      </c>
      <c r="F52" s="71">
        <v>19</v>
      </c>
      <c r="G52" s="71">
        <v>0</v>
      </c>
      <c r="H52" s="71">
        <v>0</v>
      </c>
      <c r="I52" s="71">
        <v>0</v>
      </c>
      <c r="J52" s="74"/>
    </row>
    <row r="53" spans="1:10" s="62" customFormat="1">
      <c r="A53" s="65" t="s">
        <v>903</v>
      </c>
      <c r="B53" s="65" t="s">
        <v>71</v>
      </c>
      <c r="C53" s="65" t="s">
        <v>1009</v>
      </c>
      <c r="D53" s="69">
        <f t="shared" si="1"/>
        <v>3</v>
      </c>
      <c r="E53" s="71">
        <v>0</v>
      </c>
      <c r="F53" s="71">
        <v>3</v>
      </c>
      <c r="G53" s="71">
        <v>0</v>
      </c>
      <c r="H53" s="71">
        <v>0</v>
      </c>
      <c r="I53" s="71">
        <v>0</v>
      </c>
      <c r="J53" s="74"/>
    </row>
    <row r="54" spans="1:10" s="62" customFormat="1">
      <c r="A54" s="65" t="s">
        <v>903</v>
      </c>
      <c r="B54" s="65" t="s">
        <v>481</v>
      </c>
      <c r="C54" s="65" t="s">
        <v>732</v>
      </c>
      <c r="D54" s="69">
        <f t="shared" si="1"/>
        <v>6</v>
      </c>
      <c r="E54" s="71">
        <v>0</v>
      </c>
      <c r="F54" s="71">
        <v>0</v>
      </c>
      <c r="G54" s="71">
        <v>0</v>
      </c>
      <c r="H54" s="71">
        <v>0</v>
      </c>
      <c r="I54" s="71">
        <v>6</v>
      </c>
      <c r="J54" s="74"/>
    </row>
    <row r="55" spans="1:10" s="62" customFormat="1">
      <c r="A55" s="65" t="s">
        <v>903</v>
      </c>
      <c r="B55" s="65" t="s">
        <v>481</v>
      </c>
      <c r="C55" s="65" t="s">
        <v>1012</v>
      </c>
      <c r="D55" s="69">
        <f t="shared" si="1"/>
        <v>19</v>
      </c>
      <c r="E55" s="71">
        <v>0</v>
      </c>
      <c r="F55" s="71">
        <v>19</v>
      </c>
      <c r="G55" s="71">
        <v>0</v>
      </c>
      <c r="H55" s="71">
        <v>0</v>
      </c>
      <c r="I55" s="71">
        <v>0</v>
      </c>
      <c r="J55" s="74"/>
    </row>
    <row r="56" spans="1:10" s="62" customFormat="1">
      <c r="A56" s="65" t="s">
        <v>903</v>
      </c>
      <c r="B56" s="65" t="s">
        <v>481</v>
      </c>
      <c r="C56" s="65" t="s">
        <v>708</v>
      </c>
      <c r="D56" s="69">
        <f t="shared" si="1"/>
        <v>6</v>
      </c>
      <c r="E56" s="71">
        <v>0</v>
      </c>
      <c r="F56" s="71">
        <v>6</v>
      </c>
      <c r="G56" s="71">
        <v>0</v>
      </c>
      <c r="H56" s="71">
        <v>0</v>
      </c>
      <c r="I56" s="71">
        <v>0</v>
      </c>
      <c r="J56" s="74"/>
    </row>
    <row r="57" spans="1:10" s="62" customFormat="1">
      <c r="A57" s="65" t="s">
        <v>903</v>
      </c>
      <c r="B57" s="65" t="s">
        <v>481</v>
      </c>
      <c r="C57" s="65" t="s">
        <v>80</v>
      </c>
      <c r="D57" s="69">
        <f t="shared" si="1"/>
        <v>19</v>
      </c>
      <c r="E57" s="71">
        <v>0</v>
      </c>
      <c r="F57" s="71">
        <v>19</v>
      </c>
      <c r="G57" s="71">
        <v>0</v>
      </c>
      <c r="H57" s="71">
        <v>0</v>
      </c>
      <c r="I57" s="71">
        <v>0</v>
      </c>
      <c r="J57" s="74"/>
    </row>
    <row r="58" spans="1:10" s="62" customFormat="1">
      <c r="A58" s="65" t="s">
        <v>903</v>
      </c>
      <c r="B58" s="65" t="s">
        <v>481</v>
      </c>
      <c r="C58" s="65" t="s">
        <v>1013</v>
      </c>
      <c r="D58" s="69">
        <f t="shared" si="1"/>
        <v>17</v>
      </c>
      <c r="E58" s="71">
        <v>0</v>
      </c>
      <c r="F58" s="71">
        <v>17</v>
      </c>
      <c r="G58" s="71">
        <v>0</v>
      </c>
      <c r="H58" s="71">
        <v>0</v>
      </c>
      <c r="I58" s="71">
        <v>0</v>
      </c>
      <c r="J58" s="74"/>
    </row>
    <row r="59" spans="1:10" s="62" customFormat="1">
      <c r="A59" s="65" t="s">
        <v>903</v>
      </c>
      <c r="B59" s="65" t="s">
        <v>828</v>
      </c>
      <c r="C59" s="65" t="s">
        <v>953</v>
      </c>
      <c r="D59" s="69">
        <f t="shared" si="1"/>
        <v>19</v>
      </c>
      <c r="E59" s="71">
        <v>0</v>
      </c>
      <c r="F59" s="71">
        <v>0</v>
      </c>
      <c r="G59" s="71">
        <v>0</v>
      </c>
      <c r="H59" s="71">
        <v>19</v>
      </c>
      <c r="I59" s="71">
        <v>0</v>
      </c>
      <c r="J59" s="74"/>
    </row>
    <row r="60" spans="1:10">
      <c r="A60" s="66" t="s">
        <v>1069</v>
      </c>
      <c r="B60" s="66"/>
      <c r="C60" s="66"/>
      <c r="D60" s="69">
        <f t="shared" ref="D60:I60" si="2">SUM(D10:D59)</f>
        <v>3750</v>
      </c>
      <c r="E60" s="69">
        <f t="shared" si="2"/>
        <v>0</v>
      </c>
      <c r="F60" s="69">
        <f t="shared" si="2"/>
        <v>1828</v>
      </c>
      <c r="G60" s="69">
        <f t="shared" si="2"/>
        <v>257</v>
      </c>
      <c r="H60" s="69">
        <f t="shared" si="2"/>
        <v>1616</v>
      </c>
      <c r="I60" s="69">
        <f t="shared" si="2"/>
        <v>49</v>
      </c>
      <c r="J60" s="76"/>
    </row>
    <row r="62" spans="1:10" s="63" customFormat="1">
      <c r="A62" s="60" t="s">
        <v>1093</v>
      </c>
      <c r="B62" s="60"/>
      <c r="C62" s="60"/>
      <c r="D62" s="60"/>
      <c r="E62" s="60"/>
      <c r="F62" s="60"/>
    </row>
    <row r="63" spans="1:10" s="63" customFormat="1">
      <c r="A63" s="60" t="s">
        <v>1095</v>
      </c>
      <c r="B63" s="60"/>
      <c r="C63" s="60"/>
      <c r="D63" s="60"/>
      <c r="E63" s="60"/>
      <c r="F63" s="60"/>
    </row>
    <row r="65" spans="1:10" s="61" customFormat="1" ht="27">
      <c r="A65" s="64" t="s">
        <v>9</v>
      </c>
      <c r="B65" s="64" t="s">
        <v>34</v>
      </c>
      <c r="C65" s="64" t="s">
        <v>40</v>
      </c>
      <c r="D65" s="70" t="s">
        <v>111</v>
      </c>
      <c r="E65" s="70" t="s">
        <v>27</v>
      </c>
      <c r="F65" s="70" t="s">
        <v>54</v>
      </c>
      <c r="G65" s="70" t="s">
        <v>57</v>
      </c>
      <c r="H65" s="70" t="s">
        <v>66</v>
      </c>
      <c r="I65" s="70" t="s">
        <v>67</v>
      </c>
      <c r="J65" s="70" t="s">
        <v>68</v>
      </c>
    </row>
    <row r="66" spans="1:10">
      <c r="A66" s="65" t="s">
        <v>64</v>
      </c>
      <c r="B66" s="65" t="s">
        <v>354</v>
      </c>
      <c r="C66" s="65" t="s">
        <v>26</v>
      </c>
      <c r="D66" s="69">
        <f t="shared" ref="D66:D115" si="3">SUM(E66:J66)</f>
        <v>278</v>
      </c>
      <c r="E66" s="71">
        <v>0</v>
      </c>
      <c r="F66" s="71">
        <v>278</v>
      </c>
      <c r="G66" s="71">
        <v>0</v>
      </c>
      <c r="H66" s="71">
        <v>0</v>
      </c>
      <c r="I66" s="71">
        <v>0</v>
      </c>
      <c r="J66" s="77">
        <v>0</v>
      </c>
    </row>
    <row r="67" spans="1:10">
      <c r="A67" s="65" t="s">
        <v>64</v>
      </c>
      <c r="B67" s="65" t="s">
        <v>354</v>
      </c>
      <c r="C67" s="65" t="s">
        <v>525</v>
      </c>
      <c r="D67" s="69">
        <f t="shared" si="3"/>
        <v>122</v>
      </c>
      <c r="E67" s="71">
        <v>0</v>
      </c>
      <c r="F67" s="71">
        <v>42</v>
      </c>
      <c r="G67" s="71">
        <v>0</v>
      </c>
      <c r="H67" s="71">
        <v>80</v>
      </c>
      <c r="I67" s="71">
        <v>0</v>
      </c>
      <c r="J67" s="77">
        <v>0</v>
      </c>
    </row>
    <row r="68" spans="1:10" s="62" customFormat="1">
      <c r="A68" s="65" t="s">
        <v>64</v>
      </c>
      <c r="B68" s="65" t="s">
        <v>354</v>
      </c>
      <c r="C68" s="65" t="s">
        <v>293</v>
      </c>
      <c r="D68" s="69">
        <f t="shared" si="3"/>
        <v>133</v>
      </c>
      <c r="E68" s="71">
        <v>0</v>
      </c>
      <c r="F68" s="71">
        <v>0</v>
      </c>
      <c r="G68" s="89">
        <v>0</v>
      </c>
      <c r="H68" s="89">
        <v>133</v>
      </c>
      <c r="I68" s="71">
        <v>0</v>
      </c>
      <c r="J68" s="78">
        <v>0</v>
      </c>
    </row>
    <row r="69" spans="1:10" s="62" customFormat="1">
      <c r="A69" s="65" t="s">
        <v>64</v>
      </c>
      <c r="B69" s="65" t="s">
        <v>354</v>
      </c>
      <c r="C69" s="65" t="s">
        <v>570</v>
      </c>
      <c r="D69" s="69">
        <f t="shared" si="3"/>
        <v>200</v>
      </c>
      <c r="E69" s="71">
        <v>0</v>
      </c>
      <c r="F69" s="71">
        <v>200</v>
      </c>
      <c r="G69" s="89">
        <v>0</v>
      </c>
      <c r="H69" s="89">
        <v>0</v>
      </c>
      <c r="I69" s="71">
        <v>0</v>
      </c>
      <c r="J69" s="78">
        <v>0</v>
      </c>
    </row>
    <row r="70" spans="1:10" s="62" customFormat="1">
      <c r="A70" s="65" t="s">
        <v>64</v>
      </c>
      <c r="B70" s="65" t="s">
        <v>354</v>
      </c>
      <c r="C70" s="65" t="s">
        <v>136</v>
      </c>
      <c r="D70" s="69">
        <f t="shared" si="3"/>
        <v>69</v>
      </c>
      <c r="E70" s="71">
        <v>0</v>
      </c>
      <c r="F70" s="71">
        <v>23</v>
      </c>
      <c r="G70" s="89">
        <v>0</v>
      </c>
      <c r="H70" s="89">
        <v>46</v>
      </c>
      <c r="I70" s="71">
        <v>0</v>
      </c>
      <c r="J70" s="78">
        <v>0</v>
      </c>
    </row>
    <row r="71" spans="1:10" s="62" customFormat="1">
      <c r="A71" s="65" t="s">
        <v>64</v>
      </c>
      <c r="B71" s="65" t="s">
        <v>269</v>
      </c>
      <c r="C71" s="65" t="s">
        <v>571</v>
      </c>
      <c r="D71" s="69">
        <f t="shared" si="3"/>
        <v>82</v>
      </c>
      <c r="E71" s="71">
        <v>0</v>
      </c>
      <c r="F71" s="71">
        <v>82</v>
      </c>
      <c r="G71" s="89">
        <v>0</v>
      </c>
      <c r="H71" s="89">
        <v>0</v>
      </c>
      <c r="I71" s="71">
        <v>0</v>
      </c>
      <c r="J71" s="78">
        <v>0</v>
      </c>
    </row>
    <row r="72" spans="1:10" s="62" customFormat="1">
      <c r="A72" s="65" t="s">
        <v>64</v>
      </c>
      <c r="B72" s="65" t="s">
        <v>269</v>
      </c>
      <c r="C72" s="65" t="s">
        <v>574</v>
      </c>
      <c r="D72" s="69">
        <f t="shared" si="3"/>
        <v>140</v>
      </c>
      <c r="E72" s="71">
        <v>0</v>
      </c>
      <c r="F72" s="71">
        <v>40</v>
      </c>
      <c r="G72" s="89">
        <v>50</v>
      </c>
      <c r="H72" s="89">
        <v>50</v>
      </c>
      <c r="I72" s="71">
        <v>0</v>
      </c>
      <c r="J72" s="78">
        <v>0</v>
      </c>
    </row>
    <row r="73" spans="1:10" s="62" customFormat="1">
      <c r="A73" s="65" t="s">
        <v>64</v>
      </c>
      <c r="B73" s="65" t="s">
        <v>269</v>
      </c>
      <c r="C73" s="65" t="s">
        <v>576</v>
      </c>
      <c r="D73" s="69">
        <f t="shared" si="3"/>
        <v>20</v>
      </c>
      <c r="E73" s="71">
        <v>0</v>
      </c>
      <c r="F73" s="71">
        <v>20</v>
      </c>
      <c r="G73" s="89">
        <v>0</v>
      </c>
      <c r="H73" s="89">
        <v>0</v>
      </c>
      <c r="I73" s="71">
        <v>0</v>
      </c>
      <c r="J73" s="78">
        <v>0</v>
      </c>
    </row>
    <row r="74" spans="1:10" s="62" customFormat="1">
      <c r="A74" s="65" t="s">
        <v>64</v>
      </c>
      <c r="B74" s="65" t="s">
        <v>269</v>
      </c>
      <c r="C74" s="65" t="s">
        <v>62</v>
      </c>
      <c r="D74" s="69">
        <f t="shared" si="3"/>
        <v>115</v>
      </c>
      <c r="E74" s="71">
        <v>0</v>
      </c>
      <c r="F74" s="71">
        <v>37</v>
      </c>
      <c r="G74" s="89">
        <v>38</v>
      </c>
      <c r="H74" s="89">
        <v>40</v>
      </c>
      <c r="I74" s="71">
        <v>0</v>
      </c>
      <c r="J74" s="78">
        <v>0</v>
      </c>
    </row>
    <row r="75" spans="1:10" s="62" customFormat="1">
      <c r="A75" s="65" t="s">
        <v>64</v>
      </c>
      <c r="B75" s="65" t="s">
        <v>269</v>
      </c>
      <c r="C75" s="65" t="s">
        <v>577</v>
      </c>
      <c r="D75" s="69">
        <f t="shared" si="3"/>
        <v>190</v>
      </c>
      <c r="E75" s="71">
        <v>0</v>
      </c>
      <c r="F75" s="71">
        <v>190</v>
      </c>
      <c r="G75" s="89">
        <v>0</v>
      </c>
      <c r="H75" s="89">
        <v>0</v>
      </c>
      <c r="I75" s="71">
        <v>0</v>
      </c>
      <c r="J75" s="78">
        <v>0</v>
      </c>
    </row>
    <row r="76" spans="1:10" s="62" customFormat="1">
      <c r="A76" s="65" t="s">
        <v>64</v>
      </c>
      <c r="B76" s="65" t="s">
        <v>269</v>
      </c>
      <c r="C76" s="65" t="s">
        <v>580</v>
      </c>
      <c r="D76" s="69">
        <f t="shared" si="3"/>
        <v>60</v>
      </c>
      <c r="E76" s="71">
        <v>0</v>
      </c>
      <c r="F76" s="71">
        <v>0</v>
      </c>
      <c r="G76" s="89">
        <v>0</v>
      </c>
      <c r="H76" s="89">
        <v>60</v>
      </c>
      <c r="I76" s="71">
        <v>0</v>
      </c>
      <c r="J76" s="78">
        <v>0</v>
      </c>
    </row>
    <row r="77" spans="1:10" s="62" customFormat="1">
      <c r="A77" s="65" t="s">
        <v>64</v>
      </c>
      <c r="B77" s="65" t="s">
        <v>285</v>
      </c>
      <c r="C77" s="65" t="s">
        <v>583</v>
      </c>
      <c r="D77" s="69">
        <f t="shared" si="3"/>
        <v>199</v>
      </c>
      <c r="E77" s="71">
        <v>0</v>
      </c>
      <c r="F77" s="71">
        <v>159</v>
      </c>
      <c r="G77" s="89">
        <v>0</v>
      </c>
      <c r="H77" s="89">
        <v>40</v>
      </c>
      <c r="I77" s="71">
        <v>0</v>
      </c>
      <c r="J77" s="78">
        <v>0</v>
      </c>
    </row>
    <row r="78" spans="1:10" s="62" customFormat="1">
      <c r="A78" s="65" t="s">
        <v>64</v>
      </c>
      <c r="B78" s="65" t="s">
        <v>285</v>
      </c>
      <c r="C78" s="65" t="s">
        <v>230</v>
      </c>
      <c r="D78" s="69">
        <f t="shared" si="3"/>
        <v>150</v>
      </c>
      <c r="E78" s="71">
        <v>0</v>
      </c>
      <c r="F78" s="71">
        <v>150</v>
      </c>
      <c r="G78" s="89">
        <v>0</v>
      </c>
      <c r="H78" s="89">
        <v>0</v>
      </c>
      <c r="I78" s="71">
        <v>0</v>
      </c>
      <c r="J78" s="78">
        <v>0</v>
      </c>
    </row>
    <row r="79" spans="1:10" s="62" customFormat="1">
      <c r="A79" s="65" t="s">
        <v>64</v>
      </c>
      <c r="B79" s="65" t="s">
        <v>285</v>
      </c>
      <c r="C79" s="65" t="s">
        <v>122</v>
      </c>
      <c r="D79" s="69">
        <f t="shared" si="3"/>
        <v>199</v>
      </c>
      <c r="E79" s="71">
        <v>0</v>
      </c>
      <c r="F79" s="71">
        <v>150</v>
      </c>
      <c r="G79" s="89">
        <v>49</v>
      </c>
      <c r="H79" s="89">
        <v>0</v>
      </c>
      <c r="I79" s="71">
        <v>0</v>
      </c>
      <c r="J79" s="78">
        <v>0</v>
      </c>
    </row>
    <row r="80" spans="1:10" s="62" customFormat="1">
      <c r="A80" s="65" t="s">
        <v>64</v>
      </c>
      <c r="B80" s="65" t="s">
        <v>285</v>
      </c>
      <c r="C80" s="65" t="s">
        <v>520</v>
      </c>
      <c r="D80" s="69">
        <f t="shared" si="3"/>
        <v>44</v>
      </c>
      <c r="E80" s="71">
        <v>0</v>
      </c>
      <c r="F80" s="71">
        <v>6</v>
      </c>
      <c r="G80" s="89">
        <v>0</v>
      </c>
      <c r="H80" s="89">
        <v>38</v>
      </c>
      <c r="I80" s="71">
        <v>0</v>
      </c>
      <c r="J80" s="78">
        <v>0</v>
      </c>
    </row>
    <row r="81" spans="1:10" s="62" customFormat="1">
      <c r="A81" s="65" t="s">
        <v>64</v>
      </c>
      <c r="B81" s="65" t="s">
        <v>285</v>
      </c>
      <c r="C81" s="65" t="s">
        <v>585</v>
      </c>
      <c r="D81" s="69">
        <f t="shared" si="3"/>
        <v>150</v>
      </c>
      <c r="E81" s="71">
        <v>0</v>
      </c>
      <c r="F81" s="71">
        <v>42</v>
      </c>
      <c r="G81" s="89">
        <v>0</v>
      </c>
      <c r="H81" s="89">
        <v>108</v>
      </c>
      <c r="I81" s="71">
        <v>0</v>
      </c>
      <c r="J81" s="78">
        <v>0</v>
      </c>
    </row>
    <row r="82" spans="1:10" s="62" customFormat="1">
      <c r="A82" s="65" t="s">
        <v>64</v>
      </c>
      <c r="B82" s="65" t="s">
        <v>71</v>
      </c>
      <c r="C82" s="65" t="s">
        <v>416</v>
      </c>
      <c r="D82" s="69">
        <f t="shared" si="3"/>
        <v>120</v>
      </c>
      <c r="E82" s="71">
        <v>0</v>
      </c>
      <c r="F82" s="71">
        <v>0</v>
      </c>
      <c r="G82" s="89">
        <v>0</v>
      </c>
      <c r="H82" s="89">
        <v>120</v>
      </c>
      <c r="I82" s="71">
        <v>0</v>
      </c>
      <c r="J82" s="78">
        <v>0</v>
      </c>
    </row>
    <row r="83" spans="1:10" s="62" customFormat="1">
      <c r="A83" s="65" t="s">
        <v>64</v>
      </c>
      <c r="B83" s="65" t="s">
        <v>71</v>
      </c>
      <c r="C83" s="65" t="s">
        <v>535</v>
      </c>
      <c r="D83" s="69">
        <f t="shared" si="3"/>
        <v>90</v>
      </c>
      <c r="E83" s="71">
        <v>0</v>
      </c>
      <c r="F83" s="71">
        <v>50</v>
      </c>
      <c r="G83" s="89">
        <v>0</v>
      </c>
      <c r="H83" s="89">
        <v>40</v>
      </c>
      <c r="I83" s="71">
        <v>0</v>
      </c>
      <c r="J83" s="78">
        <v>0</v>
      </c>
    </row>
    <row r="84" spans="1:10" s="62" customFormat="1">
      <c r="A84" s="65" t="s">
        <v>64</v>
      </c>
      <c r="B84" s="65" t="s">
        <v>71</v>
      </c>
      <c r="C84" s="65" t="s">
        <v>586</v>
      </c>
      <c r="D84" s="69">
        <f t="shared" si="3"/>
        <v>92</v>
      </c>
      <c r="E84" s="71">
        <v>0</v>
      </c>
      <c r="F84" s="71">
        <v>0</v>
      </c>
      <c r="G84" s="89">
        <v>0</v>
      </c>
      <c r="H84" s="89">
        <v>92</v>
      </c>
      <c r="I84" s="71">
        <v>0</v>
      </c>
      <c r="J84" s="78">
        <v>0</v>
      </c>
    </row>
    <row r="85" spans="1:10" s="62" customFormat="1">
      <c r="A85" s="65" t="s">
        <v>64</v>
      </c>
      <c r="B85" s="65" t="s">
        <v>71</v>
      </c>
      <c r="C85" s="65" t="s">
        <v>590</v>
      </c>
      <c r="D85" s="69">
        <f t="shared" si="3"/>
        <v>199</v>
      </c>
      <c r="E85" s="71">
        <v>0</v>
      </c>
      <c r="F85" s="71">
        <v>0</v>
      </c>
      <c r="G85" s="89">
        <v>0</v>
      </c>
      <c r="H85" s="89">
        <v>199</v>
      </c>
      <c r="I85" s="71">
        <v>0</v>
      </c>
      <c r="J85" s="78">
        <v>0</v>
      </c>
    </row>
    <row r="86" spans="1:10" s="62" customFormat="1">
      <c r="A86" s="65" t="s">
        <v>64</v>
      </c>
      <c r="B86" s="65" t="s">
        <v>71</v>
      </c>
      <c r="C86" s="65" t="s">
        <v>594</v>
      </c>
      <c r="D86" s="69">
        <f t="shared" si="3"/>
        <v>146</v>
      </c>
      <c r="E86" s="71">
        <v>0</v>
      </c>
      <c r="F86" s="71">
        <v>0</v>
      </c>
      <c r="G86" s="89">
        <v>0</v>
      </c>
      <c r="H86" s="89">
        <v>146</v>
      </c>
      <c r="I86" s="71">
        <v>0</v>
      </c>
      <c r="J86" s="78">
        <v>0</v>
      </c>
    </row>
    <row r="87" spans="1:10" s="62" customFormat="1">
      <c r="A87" s="65" t="s">
        <v>64</v>
      </c>
      <c r="B87" s="65" t="s">
        <v>481</v>
      </c>
      <c r="C87" s="65" t="s">
        <v>595</v>
      </c>
      <c r="D87" s="69">
        <f t="shared" si="3"/>
        <v>180</v>
      </c>
      <c r="E87" s="71">
        <v>0</v>
      </c>
      <c r="F87" s="71">
        <v>0</v>
      </c>
      <c r="G87" s="89">
        <v>120</v>
      </c>
      <c r="H87" s="89">
        <v>60</v>
      </c>
      <c r="I87" s="71">
        <v>0</v>
      </c>
      <c r="J87" s="78">
        <v>0</v>
      </c>
    </row>
    <row r="88" spans="1:10" s="62" customFormat="1">
      <c r="A88" s="65" t="s">
        <v>64</v>
      </c>
      <c r="B88" s="65" t="s">
        <v>481</v>
      </c>
      <c r="C88" s="65" t="s">
        <v>599</v>
      </c>
      <c r="D88" s="69">
        <f t="shared" si="3"/>
        <v>46</v>
      </c>
      <c r="E88" s="71">
        <v>0</v>
      </c>
      <c r="F88" s="71">
        <v>0</v>
      </c>
      <c r="G88" s="89">
        <v>0</v>
      </c>
      <c r="H88" s="89">
        <v>0</v>
      </c>
      <c r="I88" s="71">
        <v>46</v>
      </c>
      <c r="J88" s="78">
        <v>0</v>
      </c>
    </row>
    <row r="89" spans="1:10" s="62" customFormat="1">
      <c r="A89" s="65" t="s">
        <v>64</v>
      </c>
      <c r="B89" s="65" t="s">
        <v>481</v>
      </c>
      <c r="C89" s="65" t="s">
        <v>294</v>
      </c>
      <c r="D89" s="69">
        <f t="shared" si="3"/>
        <v>110</v>
      </c>
      <c r="E89" s="71">
        <v>0</v>
      </c>
      <c r="F89" s="71">
        <v>55</v>
      </c>
      <c r="G89" s="71">
        <v>0</v>
      </c>
      <c r="H89" s="71">
        <v>55</v>
      </c>
      <c r="I89" s="71">
        <v>0</v>
      </c>
      <c r="J89" s="78">
        <v>0</v>
      </c>
    </row>
    <row r="90" spans="1:10" s="62" customFormat="1">
      <c r="A90" s="65" t="s">
        <v>64</v>
      </c>
      <c r="B90" s="65" t="s">
        <v>481</v>
      </c>
      <c r="C90" s="65" t="s">
        <v>601</v>
      </c>
      <c r="D90" s="69">
        <f t="shared" si="3"/>
        <v>35</v>
      </c>
      <c r="E90" s="71">
        <v>0</v>
      </c>
      <c r="F90" s="71">
        <v>0</v>
      </c>
      <c r="G90" s="71">
        <v>0</v>
      </c>
      <c r="H90" s="71">
        <v>35</v>
      </c>
      <c r="I90" s="71">
        <v>0</v>
      </c>
      <c r="J90" s="78">
        <v>0</v>
      </c>
    </row>
    <row r="91" spans="1:10" s="62" customFormat="1">
      <c r="A91" s="65" t="s">
        <v>64</v>
      </c>
      <c r="B91" s="65" t="s">
        <v>481</v>
      </c>
      <c r="C91" s="65" t="s">
        <v>602</v>
      </c>
      <c r="D91" s="69">
        <f t="shared" si="3"/>
        <v>173</v>
      </c>
      <c r="E91" s="71">
        <v>0</v>
      </c>
      <c r="F91" s="71">
        <v>60</v>
      </c>
      <c r="G91" s="71">
        <v>0</v>
      </c>
      <c r="H91" s="71">
        <v>56</v>
      </c>
      <c r="I91" s="71">
        <v>0</v>
      </c>
      <c r="J91" s="78">
        <v>57</v>
      </c>
    </row>
    <row r="92" spans="1:10" s="62" customFormat="1">
      <c r="A92" s="65" t="s">
        <v>64</v>
      </c>
      <c r="B92" s="65" t="s">
        <v>603</v>
      </c>
      <c r="C92" s="65" t="s">
        <v>604</v>
      </c>
      <c r="D92" s="69">
        <f t="shared" si="3"/>
        <v>58</v>
      </c>
      <c r="E92" s="71">
        <v>0</v>
      </c>
      <c r="F92" s="71">
        <v>0</v>
      </c>
      <c r="G92" s="71">
        <v>0</v>
      </c>
      <c r="H92" s="71">
        <v>0</v>
      </c>
      <c r="I92" s="71">
        <v>58</v>
      </c>
      <c r="J92" s="78">
        <v>0</v>
      </c>
    </row>
    <row r="93" spans="1:10" s="62" customFormat="1">
      <c r="A93" s="65" t="s">
        <v>903</v>
      </c>
      <c r="B93" s="65" t="s">
        <v>354</v>
      </c>
      <c r="C93" s="65" t="s">
        <v>998</v>
      </c>
      <c r="D93" s="69">
        <f t="shared" si="3"/>
        <v>19</v>
      </c>
      <c r="E93" s="71">
        <v>0</v>
      </c>
      <c r="F93" s="71">
        <v>0</v>
      </c>
      <c r="G93" s="71">
        <v>0</v>
      </c>
      <c r="H93" s="71">
        <v>0</v>
      </c>
      <c r="I93" s="71">
        <v>19</v>
      </c>
      <c r="J93" s="78">
        <v>0</v>
      </c>
    </row>
    <row r="94" spans="1:10" s="62" customFormat="1">
      <c r="A94" s="65" t="s">
        <v>903</v>
      </c>
      <c r="B94" s="65" t="s">
        <v>354</v>
      </c>
      <c r="C94" s="65" t="s">
        <v>797</v>
      </c>
      <c r="D94" s="69">
        <f t="shared" si="3"/>
        <v>19</v>
      </c>
      <c r="E94" s="71">
        <v>0</v>
      </c>
      <c r="F94" s="71">
        <v>19</v>
      </c>
      <c r="G94" s="71">
        <v>0</v>
      </c>
      <c r="H94" s="71">
        <v>0</v>
      </c>
      <c r="I94" s="71">
        <v>0</v>
      </c>
      <c r="J94" s="78">
        <v>0</v>
      </c>
    </row>
    <row r="95" spans="1:10" s="62" customFormat="1">
      <c r="A95" s="65" t="s">
        <v>903</v>
      </c>
      <c r="B95" s="65" t="s">
        <v>354</v>
      </c>
      <c r="C95" s="65" t="s">
        <v>1001</v>
      </c>
      <c r="D95" s="69">
        <f t="shared" si="3"/>
        <v>15</v>
      </c>
      <c r="E95" s="71">
        <v>0</v>
      </c>
      <c r="F95" s="71">
        <v>15</v>
      </c>
      <c r="G95" s="71">
        <v>0</v>
      </c>
      <c r="H95" s="71">
        <v>0</v>
      </c>
      <c r="I95" s="71">
        <v>0</v>
      </c>
      <c r="J95" s="78">
        <v>0</v>
      </c>
    </row>
    <row r="96" spans="1:10" s="62" customFormat="1">
      <c r="A96" s="65" t="s">
        <v>903</v>
      </c>
      <c r="B96" s="65" t="s">
        <v>354</v>
      </c>
      <c r="C96" s="65" t="s">
        <v>185</v>
      </c>
      <c r="D96" s="69">
        <f t="shared" si="3"/>
        <v>19</v>
      </c>
      <c r="E96" s="71">
        <v>0</v>
      </c>
      <c r="F96" s="71">
        <v>19</v>
      </c>
      <c r="G96" s="71">
        <v>0</v>
      </c>
      <c r="H96" s="71">
        <v>0</v>
      </c>
      <c r="I96" s="71">
        <v>0</v>
      </c>
      <c r="J96" s="78">
        <v>0</v>
      </c>
    </row>
    <row r="97" spans="1:10" s="62" customFormat="1">
      <c r="A97" s="65" t="s">
        <v>903</v>
      </c>
      <c r="B97" s="65" t="s">
        <v>354</v>
      </c>
      <c r="C97" s="88" t="s">
        <v>1044</v>
      </c>
      <c r="D97" s="69">
        <f t="shared" si="3"/>
        <v>8</v>
      </c>
      <c r="E97" s="78">
        <v>0</v>
      </c>
      <c r="F97" s="78">
        <v>0</v>
      </c>
      <c r="G97" s="78">
        <v>0</v>
      </c>
      <c r="H97" s="78">
        <v>0</v>
      </c>
      <c r="I97" s="78">
        <v>8</v>
      </c>
      <c r="J97" s="78">
        <v>0</v>
      </c>
    </row>
    <row r="98" spans="1:10" s="62" customFormat="1">
      <c r="A98" s="65" t="s">
        <v>903</v>
      </c>
      <c r="B98" s="65" t="s">
        <v>269</v>
      </c>
      <c r="C98" s="65" t="s">
        <v>579</v>
      </c>
      <c r="D98" s="69">
        <f t="shared" si="3"/>
        <v>10</v>
      </c>
      <c r="E98" s="71">
        <v>0</v>
      </c>
      <c r="F98" s="71">
        <v>10</v>
      </c>
      <c r="G98" s="71">
        <v>0</v>
      </c>
      <c r="H98" s="71">
        <v>0</v>
      </c>
      <c r="I98" s="71">
        <v>0</v>
      </c>
      <c r="J98" s="78">
        <v>0</v>
      </c>
    </row>
    <row r="99" spans="1:10" s="62" customFormat="1">
      <c r="A99" s="65" t="s">
        <v>903</v>
      </c>
      <c r="B99" s="65" t="s">
        <v>269</v>
      </c>
      <c r="C99" s="65" t="s">
        <v>1002</v>
      </c>
      <c r="D99" s="69">
        <f t="shared" si="3"/>
        <v>19</v>
      </c>
      <c r="E99" s="71">
        <v>0</v>
      </c>
      <c r="F99" s="71">
        <v>0</v>
      </c>
      <c r="G99" s="71">
        <v>0</v>
      </c>
      <c r="H99" s="71">
        <v>19</v>
      </c>
      <c r="I99" s="71">
        <v>0</v>
      </c>
      <c r="J99" s="78">
        <v>0</v>
      </c>
    </row>
    <row r="100" spans="1:10" s="62" customFormat="1">
      <c r="A100" s="65" t="s">
        <v>903</v>
      </c>
      <c r="B100" s="65" t="s">
        <v>269</v>
      </c>
      <c r="C100" s="65" t="s">
        <v>1004</v>
      </c>
      <c r="D100" s="69">
        <f t="shared" si="3"/>
        <v>19</v>
      </c>
      <c r="E100" s="71">
        <v>0</v>
      </c>
      <c r="F100" s="71">
        <v>19</v>
      </c>
      <c r="G100" s="71">
        <v>0</v>
      </c>
      <c r="H100" s="71">
        <v>0</v>
      </c>
      <c r="I100" s="71">
        <v>0</v>
      </c>
      <c r="J100" s="78">
        <v>0</v>
      </c>
    </row>
    <row r="101" spans="1:10" s="62" customFormat="1">
      <c r="A101" s="65" t="s">
        <v>903</v>
      </c>
      <c r="B101" s="65" t="s">
        <v>269</v>
      </c>
      <c r="C101" s="65" t="s">
        <v>531</v>
      </c>
      <c r="D101" s="69">
        <f t="shared" si="3"/>
        <v>19</v>
      </c>
      <c r="E101" s="71">
        <v>0</v>
      </c>
      <c r="F101" s="71">
        <v>0</v>
      </c>
      <c r="G101" s="71">
        <v>0</v>
      </c>
      <c r="H101" s="71">
        <v>0</v>
      </c>
      <c r="I101" s="71">
        <v>19</v>
      </c>
      <c r="J101" s="78">
        <v>0</v>
      </c>
    </row>
    <row r="102" spans="1:10" s="62" customFormat="1">
      <c r="A102" s="65" t="s">
        <v>903</v>
      </c>
      <c r="B102" s="65" t="s">
        <v>285</v>
      </c>
      <c r="C102" s="65" t="s">
        <v>1006</v>
      </c>
      <c r="D102" s="69">
        <f t="shared" si="3"/>
        <v>19</v>
      </c>
      <c r="E102" s="71">
        <v>0</v>
      </c>
      <c r="F102" s="71">
        <v>19</v>
      </c>
      <c r="G102" s="71">
        <v>0</v>
      </c>
      <c r="H102" s="71">
        <v>0</v>
      </c>
      <c r="I102" s="71">
        <v>0</v>
      </c>
      <c r="J102" s="78">
        <v>0</v>
      </c>
    </row>
    <row r="103" spans="1:10" s="62" customFormat="1">
      <c r="A103" s="65" t="s">
        <v>903</v>
      </c>
      <c r="B103" s="65" t="s">
        <v>285</v>
      </c>
      <c r="C103" s="65" t="s">
        <v>1007</v>
      </c>
      <c r="D103" s="69">
        <f t="shared" si="3"/>
        <v>19</v>
      </c>
      <c r="E103" s="71">
        <v>0</v>
      </c>
      <c r="F103" s="71">
        <v>0</v>
      </c>
      <c r="G103" s="71">
        <v>0</v>
      </c>
      <c r="H103" s="71">
        <v>0</v>
      </c>
      <c r="I103" s="71">
        <v>19</v>
      </c>
      <c r="J103" s="78">
        <v>0</v>
      </c>
    </row>
    <row r="104" spans="1:10" s="62" customFormat="1">
      <c r="A104" s="65" t="s">
        <v>903</v>
      </c>
      <c r="B104" s="65" t="s">
        <v>285</v>
      </c>
      <c r="C104" s="65" t="s">
        <v>977</v>
      </c>
      <c r="D104" s="69">
        <f t="shared" si="3"/>
        <v>4</v>
      </c>
      <c r="E104" s="71">
        <v>0</v>
      </c>
      <c r="F104" s="71">
        <v>4</v>
      </c>
      <c r="G104" s="71">
        <v>0</v>
      </c>
      <c r="H104" s="71">
        <v>0</v>
      </c>
      <c r="I104" s="71">
        <v>0</v>
      </c>
      <c r="J104" s="78">
        <v>0</v>
      </c>
    </row>
    <row r="105" spans="1:10" s="62" customFormat="1">
      <c r="A105" s="65" t="s">
        <v>903</v>
      </c>
      <c r="B105" s="65" t="s">
        <v>285</v>
      </c>
      <c r="C105" s="65" t="s">
        <v>75</v>
      </c>
      <c r="D105" s="69">
        <f t="shared" si="3"/>
        <v>18</v>
      </c>
      <c r="E105" s="71">
        <v>0</v>
      </c>
      <c r="F105" s="71">
        <v>18</v>
      </c>
      <c r="G105" s="71">
        <v>0</v>
      </c>
      <c r="H105" s="71">
        <v>0</v>
      </c>
      <c r="I105" s="71">
        <v>0</v>
      </c>
      <c r="J105" s="78">
        <v>0</v>
      </c>
    </row>
    <row r="106" spans="1:10" s="62" customFormat="1">
      <c r="A106" s="65" t="s">
        <v>903</v>
      </c>
      <c r="B106" s="65" t="s">
        <v>285</v>
      </c>
      <c r="C106" s="65" t="s">
        <v>367</v>
      </c>
      <c r="D106" s="69">
        <f t="shared" si="3"/>
        <v>16</v>
      </c>
      <c r="E106" s="71">
        <v>0</v>
      </c>
      <c r="F106" s="71">
        <v>0</v>
      </c>
      <c r="G106" s="71">
        <v>0</v>
      </c>
      <c r="H106" s="71">
        <v>0</v>
      </c>
      <c r="I106" s="71">
        <v>16</v>
      </c>
      <c r="J106" s="78">
        <v>0</v>
      </c>
    </row>
    <row r="107" spans="1:10" s="62" customFormat="1">
      <c r="A107" s="65" t="s">
        <v>903</v>
      </c>
      <c r="B107" s="65" t="s">
        <v>71</v>
      </c>
      <c r="C107" s="65" t="s">
        <v>642</v>
      </c>
      <c r="D107" s="69">
        <f t="shared" si="3"/>
        <v>19</v>
      </c>
      <c r="E107" s="71">
        <v>0</v>
      </c>
      <c r="F107" s="71">
        <v>19</v>
      </c>
      <c r="G107" s="71">
        <v>0</v>
      </c>
      <c r="H107" s="71">
        <v>0</v>
      </c>
      <c r="I107" s="71">
        <v>0</v>
      </c>
      <c r="J107" s="78">
        <v>0</v>
      </c>
    </row>
    <row r="108" spans="1:10" s="62" customFormat="1">
      <c r="A108" s="65" t="s">
        <v>903</v>
      </c>
      <c r="B108" s="65" t="s">
        <v>71</v>
      </c>
      <c r="C108" s="65" t="s">
        <v>176</v>
      </c>
      <c r="D108" s="69">
        <f t="shared" si="3"/>
        <v>19</v>
      </c>
      <c r="E108" s="71">
        <v>0</v>
      </c>
      <c r="F108" s="71">
        <v>19</v>
      </c>
      <c r="G108" s="71">
        <v>0</v>
      </c>
      <c r="H108" s="71">
        <v>0</v>
      </c>
      <c r="I108" s="71">
        <v>0</v>
      </c>
      <c r="J108" s="78">
        <v>0</v>
      </c>
    </row>
    <row r="109" spans="1:10" s="62" customFormat="1">
      <c r="A109" s="65" t="s">
        <v>903</v>
      </c>
      <c r="B109" s="65" t="s">
        <v>71</v>
      </c>
      <c r="C109" s="65" t="s">
        <v>1009</v>
      </c>
      <c r="D109" s="69">
        <f t="shared" si="3"/>
        <v>3</v>
      </c>
      <c r="E109" s="71">
        <v>0</v>
      </c>
      <c r="F109" s="71">
        <v>3</v>
      </c>
      <c r="G109" s="71">
        <v>0</v>
      </c>
      <c r="H109" s="71">
        <v>0</v>
      </c>
      <c r="I109" s="71">
        <v>0</v>
      </c>
      <c r="J109" s="78">
        <v>0</v>
      </c>
    </row>
    <row r="110" spans="1:10" s="62" customFormat="1">
      <c r="A110" s="65" t="s">
        <v>903</v>
      </c>
      <c r="B110" s="65" t="s">
        <v>481</v>
      </c>
      <c r="C110" s="65" t="s">
        <v>732</v>
      </c>
      <c r="D110" s="69">
        <f t="shared" si="3"/>
        <v>6</v>
      </c>
      <c r="E110" s="71">
        <v>0</v>
      </c>
      <c r="F110" s="71">
        <v>6</v>
      </c>
      <c r="G110" s="71">
        <v>0</v>
      </c>
      <c r="H110" s="71">
        <v>0</v>
      </c>
      <c r="I110" s="71">
        <v>0</v>
      </c>
      <c r="J110" s="78">
        <v>0</v>
      </c>
    </row>
    <row r="111" spans="1:10" s="62" customFormat="1">
      <c r="A111" s="65" t="s">
        <v>903</v>
      </c>
      <c r="B111" s="65" t="s">
        <v>481</v>
      </c>
      <c r="C111" s="65" t="s">
        <v>1012</v>
      </c>
      <c r="D111" s="69">
        <f t="shared" si="3"/>
        <v>19</v>
      </c>
      <c r="E111" s="71">
        <v>0</v>
      </c>
      <c r="F111" s="71">
        <v>19</v>
      </c>
      <c r="G111" s="71">
        <v>0</v>
      </c>
      <c r="H111" s="71">
        <v>0</v>
      </c>
      <c r="I111" s="71">
        <v>0</v>
      </c>
      <c r="J111" s="78">
        <v>0</v>
      </c>
    </row>
    <row r="112" spans="1:10">
      <c r="A112" s="65" t="s">
        <v>903</v>
      </c>
      <c r="B112" s="65" t="s">
        <v>481</v>
      </c>
      <c r="C112" s="65" t="s">
        <v>708</v>
      </c>
      <c r="D112" s="69">
        <f t="shared" si="3"/>
        <v>6</v>
      </c>
      <c r="E112" s="71">
        <v>0</v>
      </c>
      <c r="F112" s="71">
        <v>6</v>
      </c>
      <c r="G112" s="71">
        <v>0</v>
      </c>
      <c r="H112" s="71">
        <v>0</v>
      </c>
      <c r="I112" s="71">
        <v>0</v>
      </c>
      <c r="J112" s="77">
        <v>0</v>
      </c>
    </row>
    <row r="113" spans="1:10">
      <c r="A113" s="65" t="s">
        <v>903</v>
      </c>
      <c r="B113" s="65" t="s">
        <v>481</v>
      </c>
      <c r="C113" s="65" t="s">
        <v>80</v>
      </c>
      <c r="D113" s="69">
        <f t="shared" si="3"/>
        <v>19</v>
      </c>
      <c r="E113" s="71">
        <v>0</v>
      </c>
      <c r="F113" s="71">
        <v>19</v>
      </c>
      <c r="G113" s="71">
        <v>0</v>
      </c>
      <c r="H113" s="71">
        <v>0</v>
      </c>
      <c r="I113" s="71">
        <v>0</v>
      </c>
      <c r="J113" s="77">
        <v>0</v>
      </c>
    </row>
    <row r="114" spans="1:10">
      <c r="A114" s="65" t="s">
        <v>903</v>
      </c>
      <c r="B114" s="65" t="s">
        <v>481</v>
      </c>
      <c r="C114" s="65" t="s">
        <v>1013</v>
      </c>
      <c r="D114" s="69">
        <f t="shared" si="3"/>
        <v>17</v>
      </c>
      <c r="E114" s="71">
        <v>0</v>
      </c>
      <c r="F114" s="71">
        <v>17</v>
      </c>
      <c r="G114" s="71">
        <v>0</v>
      </c>
      <c r="H114" s="71">
        <v>0</v>
      </c>
      <c r="I114" s="71">
        <v>0</v>
      </c>
      <c r="J114" s="77">
        <v>0</v>
      </c>
    </row>
    <row r="115" spans="1:10">
      <c r="A115" s="65" t="s">
        <v>903</v>
      </c>
      <c r="B115" s="65" t="s">
        <v>828</v>
      </c>
      <c r="C115" s="65" t="s">
        <v>953</v>
      </c>
      <c r="D115" s="69">
        <f t="shared" si="3"/>
        <v>19</v>
      </c>
      <c r="E115" s="71">
        <v>0</v>
      </c>
      <c r="F115" s="71">
        <v>0</v>
      </c>
      <c r="G115" s="71">
        <v>0</v>
      </c>
      <c r="H115" s="71">
        <v>19</v>
      </c>
      <c r="I115" s="71">
        <v>0</v>
      </c>
      <c r="J115" s="77">
        <v>0</v>
      </c>
    </row>
    <row r="116" spans="1:10">
      <c r="A116" s="66" t="s">
        <v>1069</v>
      </c>
      <c r="B116" s="66"/>
      <c r="C116" s="66"/>
      <c r="D116" s="69">
        <f t="shared" ref="D116:J116" si="4">SUM(D66:D115)</f>
        <v>3750</v>
      </c>
      <c r="E116" s="69">
        <f t="shared" si="4"/>
        <v>0</v>
      </c>
      <c r="F116" s="69">
        <f t="shared" si="4"/>
        <v>1815</v>
      </c>
      <c r="G116" s="69">
        <f t="shared" si="4"/>
        <v>257</v>
      </c>
      <c r="H116" s="69">
        <f t="shared" si="4"/>
        <v>1436</v>
      </c>
      <c r="I116" s="69">
        <f t="shared" si="4"/>
        <v>185</v>
      </c>
      <c r="J116" s="69">
        <f t="shared" si="4"/>
        <v>57</v>
      </c>
    </row>
    <row r="118" spans="1:10" s="63" customFormat="1">
      <c r="A118" s="60" t="s">
        <v>929</v>
      </c>
      <c r="B118" s="60"/>
      <c r="C118" s="60"/>
      <c r="D118" s="60"/>
      <c r="E118" s="60"/>
      <c r="F118" s="60"/>
    </row>
    <row r="119" spans="1:10" s="63" customFormat="1">
      <c r="A119" s="60" t="s">
        <v>1061</v>
      </c>
      <c r="B119" s="60"/>
      <c r="C119" s="60"/>
      <c r="D119" s="60"/>
      <c r="E119" s="60"/>
      <c r="F119" s="60"/>
    </row>
    <row r="120" spans="1:10">
      <c r="A120" s="67" t="s">
        <v>1096</v>
      </c>
    </row>
    <row r="122" spans="1:10" s="61" customFormat="1" ht="27">
      <c r="A122" s="64" t="s">
        <v>9</v>
      </c>
      <c r="B122" s="64" t="s">
        <v>34</v>
      </c>
      <c r="C122" s="64" t="s">
        <v>40</v>
      </c>
      <c r="D122" s="70" t="s">
        <v>111</v>
      </c>
      <c r="E122" s="70" t="s">
        <v>27</v>
      </c>
      <c r="F122" s="70" t="s">
        <v>54</v>
      </c>
      <c r="G122" s="70" t="s">
        <v>57</v>
      </c>
      <c r="H122" s="70" t="s">
        <v>66</v>
      </c>
      <c r="I122" s="70" t="s">
        <v>67</v>
      </c>
      <c r="J122" s="70" t="s">
        <v>68</v>
      </c>
    </row>
    <row r="123" spans="1:10">
      <c r="A123" s="65" t="s">
        <v>64</v>
      </c>
      <c r="B123" s="65" t="s">
        <v>354</v>
      </c>
      <c r="C123" s="65" t="s">
        <v>26</v>
      </c>
      <c r="D123" s="69">
        <f t="shared" ref="D123:D172" si="5">SUM(E123:J123)</f>
        <v>278</v>
      </c>
      <c r="E123" s="71">
        <v>0</v>
      </c>
      <c r="F123" s="71">
        <v>0</v>
      </c>
      <c r="G123" s="71">
        <v>0</v>
      </c>
      <c r="H123" s="71">
        <v>0</v>
      </c>
      <c r="I123" s="71">
        <v>278</v>
      </c>
      <c r="J123" s="77">
        <v>0</v>
      </c>
    </row>
    <row r="124" spans="1:10">
      <c r="A124" s="65" t="s">
        <v>64</v>
      </c>
      <c r="B124" s="65" t="s">
        <v>354</v>
      </c>
      <c r="C124" s="65" t="s">
        <v>525</v>
      </c>
      <c r="D124" s="69">
        <f t="shared" si="5"/>
        <v>122</v>
      </c>
      <c r="E124" s="71">
        <v>0</v>
      </c>
      <c r="F124" s="71">
        <v>0</v>
      </c>
      <c r="G124" s="71">
        <v>0</v>
      </c>
      <c r="H124" s="71">
        <v>0</v>
      </c>
      <c r="I124" s="71">
        <v>122</v>
      </c>
      <c r="J124" s="77">
        <v>0</v>
      </c>
    </row>
    <row r="125" spans="1:10" s="62" customFormat="1">
      <c r="A125" s="65" t="s">
        <v>64</v>
      </c>
      <c r="B125" s="65" t="s">
        <v>354</v>
      </c>
      <c r="C125" s="65" t="s">
        <v>293</v>
      </c>
      <c r="D125" s="69">
        <f t="shared" si="5"/>
        <v>133</v>
      </c>
      <c r="E125" s="71">
        <v>0</v>
      </c>
      <c r="F125" s="71">
        <v>0</v>
      </c>
      <c r="G125" s="71">
        <v>0</v>
      </c>
      <c r="H125" s="89">
        <v>133</v>
      </c>
      <c r="I125" s="89">
        <v>0</v>
      </c>
      <c r="J125" s="78">
        <v>0</v>
      </c>
    </row>
    <row r="126" spans="1:10" s="62" customFormat="1">
      <c r="A126" s="65" t="s">
        <v>64</v>
      </c>
      <c r="B126" s="65" t="s">
        <v>354</v>
      </c>
      <c r="C126" s="65" t="s">
        <v>570</v>
      </c>
      <c r="D126" s="69">
        <f t="shared" si="5"/>
        <v>200</v>
      </c>
      <c r="E126" s="71">
        <v>0</v>
      </c>
      <c r="F126" s="71">
        <v>154</v>
      </c>
      <c r="G126" s="71">
        <v>0</v>
      </c>
      <c r="H126" s="89">
        <v>0</v>
      </c>
      <c r="I126" s="89">
        <v>46</v>
      </c>
      <c r="J126" s="78">
        <v>0</v>
      </c>
    </row>
    <row r="127" spans="1:10" s="62" customFormat="1">
      <c r="A127" s="65" t="s">
        <v>64</v>
      </c>
      <c r="B127" s="65" t="s">
        <v>354</v>
      </c>
      <c r="C127" s="65" t="s">
        <v>136</v>
      </c>
      <c r="D127" s="69">
        <f t="shared" si="5"/>
        <v>69</v>
      </c>
      <c r="E127" s="71">
        <v>0</v>
      </c>
      <c r="F127" s="71">
        <v>0</v>
      </c>
      <c r="G127" s="71">
        <v>0</v>
      </c>
      <c r="H127" s="89">
        <v>0</v>
      </c>
      <c r="I127" s="89">
        <v>69</v>
      </c>
      <c r="J127" s="78">
        <v>0</v>
      </c>
    </row>
    <row r="128" spans="1:10" s="62" customFormat="1">
      <c r="A128" s="65" t="s">
        <v>64</v>
      </c>
      <c r="B128" s="65" t="s">
        <v>269</v>
      </c>
      <c r="C128" s="65" t="s">
        <v>571</v>
      </c>
      <c r="D128" s="69">
        <f t="shared" si="5"/>
        <v>82</v>
      </c>
      <c r="E128" s="71">
        <v>0</v>
      </c>
      <c r="F128" s="71">
        <v>82</v>
      </c>
      <c r="G128" s="71">
        <v>0</v>
      </c>
      <c r="H128" s="89">
        <v>0</v>
      </c>
      <c r="I128" s="89">
        <v>0</v>
      </c>
      <c r="J128" s="78">
        <v>0</v>
      </c>
    </row>
    <row r="129" spans="1:10" s="62" customFormat="1">
      <c r="A129" s="65" t="s">
        <v>64</v>
      </c>
      <c r="B129" s="65" t="s">
        <v>269</v>
      </c>
      <c r="C129" s="65" t="s">
        <v>574</v>
      </c>
      <c r="D129" s="69">
        <f t="shared" si="5"/>
        <v>140</v>
      </c>
      <c r="E129" s="71">
        <v>0</v>
      </c>
      <c r="F129" s="71">
        <v>40</v>
      </c>
      <c r="G129" s="71">
        <v>50</v>
      </c>
      <c r="H129" s="89">
        <v>50</v>
      </c>
      <c r="I129" s="89">
        <v>0</v>
      </c>
      <c r="J129" s="78">
        <v>0</v>
      </c>
    </row>
    <row r="130" spans="1:10" s="62" customFormat="1">
      <c r="A130" s="65" t="s">
        <v>64</v>
      </c>
      <c r="B130" s="65" t="s">
        <v>269</v>
      </c>
      <c r="C130" s="65" t="s">
        <v>576</v>
      </c>
      <c r="D130" s="69">
        <f t="shared" si="5"/>
        <v>20</v>
      </c>
      <c r="E130" s="71">
        <v>0</v>
      </c>
      <c r="F130" s="71">
        <v>20</v>
      </c>
      <c r="G130" s="71">
        <v>0</v>
      </c>
      <c r="H130" s="89">
        <v>0</v>
      </c>
      <c r="I130" s="89">
        <v>0</v>
      </c>
      <c r="J130" s="78">
        <v>0</v>
      </c>
    </row>
    <row r="131" spans="1:10" s="62" customFormat="1">
      <c r="A131" s="65" t="s">
        <v>64</v>
      </c>
      <c r="B131" s="65" t="s">
        <v>269</v>
      </c>
      <c r="C131" s="65" t="s">
        <v>62</v>
      </c>
      <c r="D131" s="69">
        <f t="shared" si="5"/>
        <v>115</v>
      </c>
      <c r="E131" s="71">
        <v>0</v>
      </c>
      <c r="F131" s="71">
        <v>37</v>
      </c>
      <c r="G131" s="71">
        <v>38</v>
      </c>
      <c r="H131" s="89">
        <v>40</v>
      </c>
      <c r="I131" s="89">
        <v>0</v>
      </c>
      <c r="J131" s="78">
        <v>0</v>
      </c>
    </row>
    <row r="132" spans="1:10" s="62" customFormat="1">
      <c r="A132" s="65" t="s">
        <v>64</v>
      </c>
      <c r="B132" s="65" t="s">
        <v>269</v>
      </c>
      <c r="C132" s="65" t="s">
        <v>577</v>
      </c>
      <c r="D132" s="69">
        <f t="shared" si="5"/>
        <v>190</v>
      </c>
      <c r="E132" s="71">
        <v>0</v>
      </c>
      <c r="F132" s="71">
        <v>0</v>
      </c>
      <c r="G132" s="71">
        <v>0</v>
      </c>
      <c r="H132" s="89">
        <v>0</v>
      </c>
      <c r="I132" s="89">
        <v>190</v>
      </c>
      <c r="J132" s="78">
        <v>0</v>
      </c>
    </row>
    <row r="133" spans="1:10" s="62" customFormat="1">
      <c r="A133" s="65" t="s">
        <v>64</v>
      </c>
      <c r="B133" s="65" t="s">
        <v>269</v>
      </c>
      <c r="C133" s="65" t="s">
        <v>580</v>
      </c>
      <c r="D133" s="69">
        <f t="shared" si="5"/>
        <v>60</v>
      </c>
      <c r="E133" s="71">
        <v>0</v>
      </c>
      <c r="F133" s="71">
        <v>0</v>
      </c>
      <c r="G133" s="71">
        <v>0</v>
      </c>
      <c r="H133" s="89">
        <v>60</v>
      </c>
      <c r="I133" s="89">
        <v>0</v>
      </c>
      <c r="J133" s="78">
        <v>0</v>
      </c>
    </row>
    <row r="134" spans="1:10" s="62" customFormat="1">
      <c r="A134" s="65" t="s">
        <v>64</v>
      </c>
      <c r="B134" s="65" t="s">
        <v>285</v>
      </c>
      <c r="C134" s="65" t="s">
        <v>583</v>
      </c>
      <c r="D134" s="69">
        <f t="shared" si="5"/>
        <v>199</v>
      </c>
      <c r="E134" s="71">
        <v>0</v>
      </c>
      <c r="F134" s="71">
        <v>0</v>
      </c>
      <c r="G134" s="71">
        <v>0</v>
      </c>
      <c r="H134" s="89">
        <v>0</v>
      </c>
      <c r="I134" s="89">
        <v>199</v>
      </c>
      <c r="J134" s="78">
        <v>0</v>
      </c>
    </row>
    <row r="135" spans="1:10" s="62" customFormat="1">
      <c r="A135" s="65" t="s">
        <v>64</v>
      </c>
      <c r="B135" s="65" t="s">
        <v>285</v>
      </c>
      <c r="C135" s="65" t="s">
        <v>230</v>
      </c>
      <c r="D135" s="69">
        <f t="shared" si="5"/>
        <v>150</v>
      </c>
      <c r="E135" s="71">
        <v>0</v>
      </c>
      <c r="F135" s="71">
        <v>150</v>
      </c>
      <c r="G135" s="71">
        <v>0</v>
      </c>
      <c r="H135" s="89">
        <v>0</v>
      </c>
      <c r="I135" s="89">
        <v>0</v>
      </c>
      <c r="J135" s="78">
        <v>0</v>
      </c>
    </row>
    <row r="136" spans="1:10" s="62" customFormat="1">
      <c r="A136" s="65" t="s">
        <v>64</v>
      </c>
      <c r="B136" s="65" t="s">
        <v>285</v>
      </c>
      <c r="C136" s="65" t="s">
        <v>122</v>
      </c>
      <c r="D136" s="69">
        <f t="shared" si="5"/>
        <v>199</v>
      </c>
      <c r="E136" s="71">
        <v>0</v>
      </c>
      <c r="F136" s="71">
        <v>0</v>
      </c>
      <c r="G136" s="71">
        <v>0</v>
      </c>
      <c r="H136" s="89">
        <v>0</v>
      </c>
      <c r="I136" s="89">
        <v>199</v>
      </c>
      <c r="J136" s="78">
        <v>0</v>
      </c>
    </row>
    <row r="137" spans="1:10" s="62" customFormat="1">
      <c r="A137" s="65" t="s">
        <v>64</v>
      </c>
      <c r="B137" s="65" t="s">
        <v>285</v>
      </c>
      <c r="C137" s="65" t="s">
        <v>520</v>
      </c>
      <c r="D137" s="69">
        <f t="shared" si="5"/>
        <v>44</v>
      </c>
      <c r="E137" s="71">
        <v>0</v>
      </c>
      <c r="F137" s="71">
        <v>0</v>
      </c>
      <c r="G137" s="71">
        <v>0</v>
      </c>
      <c r="H137" s="89">
        <v>0</v>
      </c>
      <c r="I137" s="89">
        <v>44</v>
      </c>
      <c r="J137" s="78">
        <v>0</v>
      </c>
    </row>
    <row r="138" spans="1:10" s="62" customFormat="1">
      <c r="A138" s="65" t="s">
        <v>64</v>
      </c>
      <c r="B138" s="65" t="s">
        <v>285</v>
      </c>
      <c r="C138" s="65" t="s">
        <v>585</v>
      </c>
      <c r="D138" s="69">
        <f t="shared" si="5"/>
        <v>150</v>
      </c>
      <c r="E138" s="71">
        <v>0</v>
      </c>
      <c r="F138" s="71">
        <v>42</v>
      </c>
      <c r="G138" s="71">
        <v>0</v>
      </c>
      <c r="H138" s="89">
        <v>108</v>
      </c>
      <c r="I138" s="89">
        <v>0</v>
      </c>
      <c r="J138" s="78">
        <v>0</v>
      </c>
    </row>
    <row r="139" spans="1:10" s="62" customFormat="1">
      <c r="A139" s="65" t="s">
        <v>64</v>
      </c>
      <c r="B139" s="65" t="s">
        <v>71</v>
      </c>
      <c r="C139" s="65" t="s">
        <v>416</v>
      </c>
      <c r="D139" s="69">
        <f t="shared" si="5"/>
        <v>120</v>
      </c>
      <c r="E139" s="71">
        <v>0</v>
      </c>
      <c r="F139" s="71">
        <v>0</v>
      </c>
      <c r="G139" s="71">
        <v>0</v>
      </c>
      <c r="H139" s="89">
        <v>120</v>
      </c>
      <c r="I139" s="89">
        <v>0</v>
      </c>
      <c r="J139" s="78">
        <v>0</v>
      </c>
    </row>
    <row r="140" spans="1:10" s="62" customFormat="1">
      <c r="A140" s="65" t="s">
        <v>64</v>
      </c>
      <c r="B140" s="65" t="s">
        <v>71</v>
      </c>
      <c r="C140" s="65" t="s">
        <v>535</v>
      </c>
      <c r="D140" s="69">
        <f t="shared" si="5"/>
        <v>90</v>
      </c>
      <c r="E140" s="71">
        <v>0</v>
      </c>
      <c r="F140" s="71">
        <v>50</v>
      </c>
      <c r="G140" s="71">
        <v>0</v>
      </c>
      <c r="H140" s="89">
        <v>40</v>
      </c>
      <c r="I140" s="89">
        <v>0</v>
      </c>
      <c r="J140" s="78">
        <v>0</v>
      </c>
    </row>
    <row r="141" spans="1:10" s="62" customFormat="1">
      <c r="A141" s="65" t="s">
        <v>64</v>
      </c>
      <c r="B141" s="65" t="s">
        <v>71</v>
      </c>
      <c r="C141" s="65" t="s">
        <v>586</v>
      </c>
      <c r="D141" s="69">
        <f t="shared" si="5"/>
        <v>92</v>
      </c>
      <c r="E141" s="71">
        <v>0</v>
      </c>
      <c r="F141" s="71">
        <v>0</v>
      </c>
      <c r="G141" s="71">
        <v>0</v>
      </c>
      <c r="H141" s="89">
        <v>92</v>
      </c>
      <c r="I141" s="89">
        <v>0</v>
      </c>
      <c r="J141" s="78">
        <v>0</v>
      </c>
    </row>
    <row r="142" spans="1:10" s="62" customFormat="1">
      <c r="A142" s="65" t="s">
        <v>64</v>
      </c>
      <c r="B142" s="65" t="s">
        <v>71</v>
      </c>
      <c r="C142" s="65" t="s">
        <v>590</v>
      </c>
      <c r="D142" s="69">
        <f t="shared" si="5"/>
        <v>199</v>
      </c>
      <c r="E142" s="71">
        <v>0</v>
      </c>
      <c r="F142" s="71">
        <v>0</v>
      </c>
      <c r="G142" s="71">
        <v>0</v>
      </c>
      <c r="H142" s="89">
        <v>199</v>
      </c>
      <c r="I142" s="89">
        <v>0</v>
      </c>
      <c r="J142" s="78">
        <v>0</v>
      </c>
    </row>
    <row r="143" spans="1:10" s="62" customFormat="1">
      <c r="A143" s="65" t="s">
        <v>64</v>
      </c>
      <c r="B143" s="65" t="s">
        <v>71</v>
      </c>
      <c r="C143" s="65" t="s">
        <v>594</v>
      </c>
      <c r="D143" s="69">
        <f t="shared" si="5"/>
        <v>146</v>
      </c>
      <c r="E143" s="71">
        <v>0</v>
      </c>
      <c r="F143" s="71">
        <v>0</v>
      </c>
      <c r="G143" s="71">
        <v>59</v>
      </c>
      <c r="H143" s="89">
        <v>87</v>
      </c>
      <c r="I143" s="89">
        <v>0</v>
      </c>
      <c r="J143" s="78">
        <v>0</v>
      </c>
    </row>
    <row r="144" spans="1:10" s="62" customFormat="1">
      <c r="A144" s="65" t="s">
        <v>64</v>
      </c>
      <c r="B144" s="65" t="s">
        <v>481</v>
      </c>
      <c r="C144" s="65" t="s">
        <v>595</v>
      </c>
      <c r="D144" s="69">
        <f t="shared" si="5"/>
        <v>180</v>
      </c>
      <c r="E144" s="71">
        <v>0</v>
      </c>
      <c r="F144" s="71">
        <v>0</v>
      </c>
      <c r="G144" s="71">
        <v>0</v>
      </c>
      <c r="H144" s="89">
        <v>0</v>
      </c>
      <c r="I144" s="89">
        <v>180</v>
      </c>
      <c r="J144" s="78">
        <v>0</v>
      </c>
    </row>
    <row r="145" spans="1:10" s="62" customFormat="1">
      <c r="A145" s="65" t="s">
        <v>64</v>
      </c>
      <c r="B145" s="65" t="s">
        <v>481</v>
      </c>
      <c r="C145" s="65" t="s">
        <v>599</v>
      </c>
      <c r="D145" s="69">
        <f t="shared" si="5"/>
        <v>46</v>
      </c>
      <c r="E145" s="71">
        <v>0</v>
      </c>
      <c r="F145" s="71">
        <v>0</v>
      </c>
      <c r="G145" s="71">
        <v>0</v>
      </c>
      <c r="H145" s="71">
        <v>0</v>
      </c>
      <c r="I145" s="71">
        <v>46</v>
      </c>
      <c r="J145" s="78">
        <v>0</v>
      </c>
    </row>
    <row r="146" spans="1:10" s="62" customFormat="1">
      <c r="A146" s="65" t="s">
        <v>64</v>
      </c>
      <c r="B146" s="65" t="s">
        <v>481</v>
      </c>
      <c r="C146" s="65" t="s">
        <v>294</v>
      </c>
      <c r="D146" s="69">
        <f t="shared" si="5"/>
        <v>110</v>
      </c>
      <c r="E146" s="71">
        <v>0</v>
      </c>
      <c r="F146" s="71">
        <v>55</v>
      </c>
      <c r="G146" s="71">
        <v>0</v>
      </c>
      <c r="H146" s="71">
        <v>55</v>
      </c>
      <c r="I146" s="71">
        <v>0</v>
      </c>
      <c r="J146" s="78">
        <v>0</v>
      </c>
    </row>
    <row r="147" spans="1:10" s="62" customFormat="1">
      <c r="A147" s="65" t="s">
        <v>64</v>
      </c>
      <c r="B147" s="65" t="s">
        <v>481</v>
      </c>
      <c r="C147" s="65" t="s">
        <v>601</v>
      </c>
      <c r="D147" s="69">
        <f t="shared" si="5"/>
        <v>35</v>
      </c>
      <c r="E147" s="71">
        <v>0</v>
      </c>
      <c r="F147" s="71">
        <v>0</v>
      </c>
      <c r="G147" s="71">
        <v>0</v>
      </c>
      <c r="H147" s="71">
        <v>35</v>
      </c>
      <c r="I147" s="71">
        <v>0</v>
      </c>
      <c r="J147" s="78">
        <v>0</v>
      </c>
    </row>
    <row r="148" spans="1:10" s="62" customFormat="1">
      <c r="A148" s="65" t="s">
        <v>64</v>
      </c>
      <c r="B148" s="65" t="s">
        <v>481</v>
      </c>
      <c r="C148" s="65" t="s">
        <v>602</v>
      </c>
      <c r="D148" s="69">
        <f t="shared" si="5"/>
        <v>173</v>
      </c>
      <c r="E148" s="71">
        <v>0</v>
      </c>
      <c r="F148" s="71">
        <v>0</v>
      </c>
      <c r="G148" s="71">
        <v>0</v>
      </c>
      <c r="H148" s="71">
        <v>0</v>
      </c>
      <c r="I148" s="71">
        <v>173</v>
      </c>
      <c r="J148" s="78">
        <v>0</v>
      </c>
    </row>
    <row r="149" spans="1:10" s="62" customFormat="1">
      <c r="A149" s="65" t="s">
        <v>64</v>
      </c>
      <c r="B149" s="65" t="s">
        <v>603</v>
      </c>
      <c r="C149" s="65" t="s">
        <v>604</v>
      </c>
      <c r="D149" s="69">
        <f t="shared" si="5"/>
        <v>58</v>
      </c>
      <c r="E149" s="71">
        <v>0</v>
      </c>
      <c r="F149" s="71">
        <v>0</v>
      </c>
      <c r="G149" s="71">
        <v>0</v>
      </c>
      <c r="H149" s="71">
        <v>0</v>
      </c>
      <c r="I149" s="71">
        <v>58</v>
      </c>
      <c r="J149" s="78">
        <v>0</v>
      </c>
    </row>
    <row r="150" spans="1:10" s="62" customFormat="1">
      <c r="A150" s="65" t="s">
        <v>903</v>
      </c>
      <c r="B150" s="65" t="s">
        <v>354</v>
      </c>
      <c r="C150" s="65" t="s">
        <v>998</v>
      </c>
      <c r="D150" s="69">
        <f t="shared" si="5"/>
        <v>19</v>
      </c>
      <c r="E150" s="71">
        <v>0</v>
      </c>
      <c r="F150" s="71">
        <v>0</v>
      </c>
      <c r="G150" s="71">
        <v>0</v>
      </c>
      <c r="H150" s="71">
        <v>0</v>
      </c>
      <c r="I150" s="71">
        <v>19</v>
      </c>
      <c r="J150" s="78">
        <v>0</v>
      </c>
    </row>
    <row r="151" spans="1:10" s="62" customFormat="1">
      <c r="A151" s="65" t="s">
        <v>903</v>
      </c>
      <c r="B151" s="65" t="s">
        <v>354</v>
      </c>
      <c r="C151" s="65" t="s">
        <v>797</v>
      </c>
      <c r="D151" s="69">
        <f t="shared" si="5"/>
        <v>19</v>
      </c>
      <c r="E151" s="71">
        <v>0</v>
      </c>
      <c r="F151" s="71">
        <v>19</v>
      </c>
      <c r="G151" s="71">
        <v>0</v>
      </c>
      <c r="H151" s="71">
        <v>0</v>
      </c>
      <c r="I151" s="71">
        <v>0</v>
      </c>
      <c r="J151" s="78">
        <v>0</v>
      </c>
    </row>
    <row r="152" spans="1:10" s="62" customFormat="1">
      <c r="A152" s="65" t="s">
        <v>903</v>
      </c>
      <c r="B152" s="65" t="s">
        <v>354</v>
      </c>
      <c r="C152" s="65" t="s">
        <v>1001</v>
      </c>
      <c r="D152" s="69">
        <f t="shared" si="5"/>
        <v>15</v>
      </c>
      <c r="E152" s="71">
        <v>0</v>
      </c>
      <c r="F152" s="71">
        <v>0</v>
      </c>
      <c r="G152" s="71">
        <v>0</v>
      </c>
      <c r="H152" s="71">
        <v>0</v>
      </c>
      <c r="I152" s="71">
        <v>15</v>
      </c>
      <c r="J152" s="78">
        <v>0</v>
      </c>
    </row>
    <row r="153" spans="1:10" s="62" customFormat="1">
      <c r="A153" s="65" t="s">
        <v>903</v>
      </c>
      <c r="B153" s="65" t="s">
        <v>354</v>
      </c>
      <c r="C153" s="65" t="s">
        <v>185</v>
      </c>
      <c r="D153" s="69">
        <f t="shared" si="5"/>
        <v>19</v>
      </c>
      <c r="E153" s="71">
        <v>0</v>
      </c>
      <c r="F153" s="71">
        <v>0</v>
      </c>
      <c r="G153" s="71">
        <v>0</v>
      </c>
      <c r="H153" s="71">
        <v>0</v>
      </c>
      <c r="I153" s="71">
        <v>19</v>
      </c>
      <c r="J153" s="78">
        <v>0</v>
      </c>
    </row>
    <row r="154" spans="1:10" s="62" customFormat="1">
      <c r="A154" s="65" t="s">
        <v>903</v>
      </c>
      <c r="B154" s="65" t="s">
        <v>354</v>
      </c>
      <c r="C154" s="88" t="s">
        <v>1044</v>
      </c>
      <c r="D154" s="69">
        <f t="shared" si="5"/>
        <v>8</v>
      </c>
      <c r="E154" s="78">
        <v>0</v>
      </c>
      <c r="F154" s="78">
        <v>0</v>
      </c>
      <c r="G154" s="78">
        <v>0</v>
      </c>
      <c r="H154" s="78">
        <v>0</v>
      </c>
      <c r="I154" s="78">
        <v>8</v>
      </c>
      <c r="J154" s="78">
        <v>0</v>
      </c>
    </row>
    <row r="155" spans="1:10" s="62" customFormat="1">
      <c r="A155" s="65" t="s">
        <v>903</v>
      </c>
      <c r="B155" s="65" t="s">
        <v>269</v>
      </c>
      <c r="C155" s="65" t="s">
        <v>579</v>
      </c>
      <c r="D155" s="69">
        <f t="shared" si="5"/>
        <v>10</v>
      </c>
      <c r="E155" s="71">
        <v>0</v>
      </c>
      <c r="F155" s="71">
        <v>10</v>
      </c>
      <c r="G155" s="71">
        <v>0</v>
      </c>
      <c r="H155" s="71">
        <v>0</v>
      </c>
      <c r="I155" s="71">
        <v>0</v>
      </c>
      <c r="J155" s="78">
        <v>0</v>
      </c>
    </row>
    <row r="156" spans="1:10" s="62" customFormat="1">
      <c r="A156" s="65" t="s">
        <v>903</v>
      </c>
      <c r="B156" s="65" t="s">
        <v>269</v>
      </c>
      <c r="C156" s="65" t="s">
        <v>1002</v>
      </c>
      <c r="D156" s="69">
        <f t="shared" si="5"/>
        <v>19</v>
      </c>
      <c r="E156" s="71">
        <v>0</v>
      </c>
      <c r="F156" s="71">
        <v>0</v>
      </c>
      <c r="G156" s="71">
        <v>0</v>
      </c>
      <c r="H156" s="71">
        <v>0</v>
      </c>
      <c r="I156" s="71">
        <v>19</v>
      </c>
      <c r="J156" s="78">
        <v>0</v>
      </c>
    </row>
    <row r="157" spans="1:10" s="62" customFormat="1">
      <c r="A157" s="65" t="s">
        <v>903</v>
      </c>
      <c r="B157" s="65" t="s">
        <v>269</v>
      </c>
      <c r="C157" s="65" t="s">
        <v>1004</v>
      </c>
      <c r="D157" s="69">
        <f t="shared" si="5"/>
        <v>19</v>
      </c>
      <c r="E157" s="71">
        <v>0</v>
      </c>
      <c r="F157" s="71">
        <v>0</v>
      </c>
      <c r="G157" s="71">
        <v>0</v>
      </c>
      <c r="H157" s="71">
        <v>0</v>
      </c>
      <c r="I157" s="71">
        <v>19</v>
      </c>
      <c r="J157" s="78">
        <v>0</v>
      </c>
    </row>
    <row r="158" spans="1:10" s="62" customFormat="1">
      <c r="A158" s="65" t="s">
        <v>903</v>
      </c>
      <c r="B158" s="65" t="s">
        <v>269</v>
      </c>
      <c r="C158" s="65" t="s">
        <v>531</v>
      </c>
      <c r="D158" s="69">
        <f t="shared" si="5"/>
        <v>19</v>
      </c>
      <c r="E158" s="71">
        <v>0</v>
      </c>
      <c r="F158" s="71">
        <v>0</v>
      </c>
      <c r="G158" s="71">
        <v>0</v>
      </c>
      <c r="H158" s="71">
        <v>0</v>
      </c>
      <c r="I158" s="71">
        <v>19</v>
      </c>
      <c r="J158" s="78">
        <v>0</v>
      </c>
    </row>
    <row r="159" spans="1:10" s="62" customFormat="1">
      <c r="A159" s="65" t="s">
        <v>903</v>
      </c>
      <c r="B159" s="65" t="s">
        <v>285</v>
      </c>
      <c r="C159" s="65" t="s">
        <v>1006</v>
      </c>
      <c r="D159" s="69">
        <f t="shared" si="5"/>
        <v>19</v>
      </c>
      <c r="E159" s="71">
        <v>0</v>
      </c>
      <c r="F159" s="71">
        <v>0</v>
      </c>
      <c r="G159" s="71">
        <v>0</v>
      </c>
      <c r="H159" s="71">
        <v>0</v>
      </c>
      <c r="I159" s="71">
        <v>19</v>
      </c>
      <c r="J159" s="78">
        <v>0</v>
      </c>
    </row>
    <row r="160" spans="1:10" s="62" customFormat="1">
      <c r="A160" s="65" t="s">
        <v>903</v>
      </c>
      <c r="B160" s="65" t="s">
        <v>285</v>
      </c>
      <c r="C160" s="65" t="s">
        <v>1007</v>
      </c>
      <c r="D160" s="69">
        <f t="shared" si="5"/>
        <v>19</v>
      </c>
      <c r="E160" s="71">
        <v>0</v>
      </c>
      <c r="F160" s="71">
        <v>0</v>
      </c>
      <c r="G160" s="71">
        <v>0</v>
      </c>
      <c r="H160" s="71">
        <v>0</v>
      </c>
      <c r="I160" s="71">
        <v>19</v>
      </c>
      <c r="J160" s="78">
        <v>0</v>
      </c>
    </row>
    <row r="161" spans="1:10" s="62" customFormat="1">
      <c r="A161" s="65" t="s">
        <v>903</v>
      </c>
      <c r="B161" s="65" t="s">
        <v>285</v>
      </c>
      <c r="C161" s="65" t="s">
        <v>977</v>
      </c>
      <c r="D161" s="69">
        <f t="shared" si="5"/>
        <v>4</v>
      </c>
      <c r="E161" s="71">
        <v>0</v>
      </c>
      <c r="F161" s="71">
        <v>0</v>
      </c>
      <c r="G161" s="71">
        <v>0</v>
      </c>
      <c r="H161" s="71">
        <v>0</v>
      </c>
      <c r="I161" s="71">
        <v>4</v>
      </c>
      <c r="J161" s="78">
        <v>0</v>
      </c>
    </row>
    <row r="162" spans="1:10" s="62" customFormat="1">
      <c r="A162" s="65" t="s">
        <v>903</v>
      </c>
      <c r="B162" s="65" t="s">
        <v>285</v>
      </c>
      <c r="C162" s="65" t="s">
        <v>75</v>
      </c>
      <c r="D162" s="69">
        <f t="shared" si="5"/>
        <v>18</v>
      </c>
      <c r="E162" s="71">
        <v>0</v>
      </c>
      <c r="F162" s="71">
        <v>18</v>
      </c>
      <c r="G162" s="71">
        <v>0</v>
      </c>
      <c r="H162" s="71">
        <v>0</v>
      </c>
      <c r="I162" s="71">
        <v>0</v>
      </c>
      <c r="J162" s="78">
        <v>0</v>
      </c>
    </row>
    <row r="163" spans="1:10" s="62" customFormat="1">
      <c r="A163" s="65" t="s">
        <v>903</v>
      </c>
      <c r="B163" s="65" t="s">
        <v>285</v>
      </c>
      <c r="C163" s="65" t="s">
        <v>367</v>
      </c>
      <c r="D163" s="69">
        <f t="shared" si="5"/>
        <v>16</v>
      </c>
      <c r="E163" s="71">
        <v>0</v>
      </c>
      <c r="F163" s="71">
        <v>0</v>
      </c>
      <c r="G163" s="71">
        <v>0</v>
      </c>
      <c r="H163" s="71">
        <v>0</v>
      </c>
      <c r="I163" s="71">
        <v>16</v>
      </c>
      <c r="J163" s="78">
        <v>0</v>
      </c>
    </row>
    <row r="164" spans="1:10" s="62" customFormat="1">
      <c r="A164" s="65" t="s">
        <v>903</v>
      </c>
      <c r="B164" s="65" t="s">
        <v>71</v>
      </c>
      <c r="C164" s="65" t="s">
        <v>642</v>
      </c>
      <c r="D164" s="69">
        <f t="shared" si="5"/>
        <v>19</v>
      </c>
      <c r="E164" s="71">
        <v>0</v>
      </c>
      <c r="F164" s="71">
        <v>19</v>
      </c>
      <c r="G164" s="71">
        <v>0</v>
      </c>
      <c r="H164" s="71">
        <v>0</v>
      </c>
      <c r="I164" s="71">
        <v>0</v>
      </c>
      <c r="J164" s="78">
        <v>0</v>
      </c>
    </row>
    <row r="165" spans="1:10" s="62" customFormat="1">
      <c r="A165" s="65" t="s">
        <v>903</v>
      </c>
      <c r="B165" s="65" t="s">
        <v>71</v>
      </c>
      <c r="C165" s="65" t="s">
        <v>176</v>
      </c>
      <c r="D165" s="69">
        <f t="shared" si="5"/>
        <v>19</v>
      </c>
      <c r="E165" s="71">
        <v>0</v>
      </c>
      <c r="F165" s="71">
        <v>19</v>
      </c>
      <c r="G165" s="71">
        <v>0</v>
      </c>
      <c r="H165" s="71">
        <v>0</v>
      </c>
      <c r="I165" s="71">
        <v>0</v>
      </c>
      <c r="J165" s="78">
        <v>0</v>
      </c>
    </row>
    <row r="166" spans="1:10" s="62" customFormat="1">
      <c r="A166" s="65" t="s">
        <v>903</v>
      </c>
      <c r="B166" s="65" t="s">
        <v>71</v>
      </c>
      <c r="C166" s="65" t="s">
        <v>1009</v>
      </c>
      <c r="D166" s="69">
        <f t="shared" si="5"/>
        <v>3</v>
      </c>
      <c r="E166" s="71">
        <v>0</v>
      </c>
      <c r="F166" s="71">
        <v>3</v>
      </c>
      <c r="G166" s="71">
        <v>0</v>
      </c>
      <c r="H166" s="71">
        <v>0</v>
      </c>
      <c r="I166" s="71">
        <v>0</v>
      </c>
      <c r="J166" s="78">
        <v>0</v>
      </c>
    </row>
    <row r="167" spans="1:10" s="62" customFormat="1">
      <c r="A167" s="65" t="s">
        <v>903</v>
      </c>
      <c r="B167" s="65" t="s">
        <v>481</v>
      </c>
      <c r="C167" s="65" t="s">
        <v>732</v>
      </c>
      <c r="D167" s="69">
        <f t="shared" si="5"/>
        <v>6</v>
      </c>
      <c r="E167" s="71">
        <v>0</v>
      </c>
      <c r="F167" s="71">
        <v>0</v>
      </c>
      <c r="G167" s="71">
        <v>0</v>
      </c>
      <c r="H167" s="71">
        <v>0</v>
      </c>
      <c r="I167" s="71">
        <v>6</v>
      </c>
      <c r="J167" s="78">
        <v>0</v>
      </c>
    </row>
    <row r="168" spans="1:10">
      <c r="A168" s="65" t="s">
        <v>903</v>
      </c>
      <c r="B168" s="65" t="s">
        <v>481</v>
      </c>
      <c r="C168" s="65" t="s">
        <v>1012</v>
      </c>
      <c r="D168" s="69">
        <f t="shared" si="5"/>
        <v>19</v>
      </c>
      <c r="E168" s="71">
        <v>0</v>
      </c>
      <c r="F168" s="71">
        <v>19</v>
      </c>
      <c r="G168" s="71">
        <v>0</v>
      </c>
      <c r="H168" s="71">
        <v>0</v>
      </c>
      <c r="I168" s="71">
        <v>0</v>
      </c>
      <c r="J168" s="77">
        <v>0</v>
      </c>
    </row>
    <row r="169" spans="1:10">
      <c r="A169" s="65" t="s">
        <v>903</v>
      </c>
      <c r="B169" s="65" t="s">
        <v>481</v>
      </c>
      <c r="C169" s="65" t="s">
        <v>708</v>
      </c>
      <c r="D169" s="69">
        <f t="shared" si="5"/>
        <v>6</v>
      </c>
      <c r="E169" s="71">
        <v>0</v>
      </c>
      <c r="F169" s="71">
        <v>6</v>
      </c>
      <c r="G169" s="71">
        <v>0</v>
      </c>
      <c r="H169" s="71">
        <v>0</v>
      </c>
      <c r="I169" s="71">
        <v>0</v>
      </c>
      <c r="J169" s="77">
        <v>0</v>
      </c>
    </row>
    <row r="170" spans="1:10">
      <c r="A170" s="65" t="s">
        <v>903</v>
      </c>
      <c r="B170" s="65" t="s">
        <v>481</v>
      </c>
      <c r="C170" s="65" t="s">
        <v>80</v>
      </c>
      <c r="D170" s="69">
        <f t="shared" si="5"/>
        <v>19</v>
      </c>
      <c r="E170" s="71">
        <v>0</v>
      </c>
      <c r="F170" s="71">
        <v>0</v>
      </c>
      <c r="G170" s="71">
        <v>0</v>
      </c>
      <c r="H170" s="71">
        <v>0</v>
      </c>
      <c r="I170" s="71">
        <v>19</v>
      </c>
      <c r="J170" s="77">
        <v>0</v>
      </c>
    </row>
    <row r="171" spans="1:10">
      <c r="A171" s="65" t="s">
        <v>903</v>
      </c>
      <c r="B171" s="65" t="s">
        <v>481</v>
      </c>
      <c r="C171" s="65" t="s">
        <v>1013</v>
      </c>
      <c r="D171" s="69">
        <f t="shared" si="5"/>
        <v>17</v>
      </c>
      <c r="E171" s="71">
        <v>0</v>
      </c>
      <c r="F171" s="71">
        <v>0</v>
      </c>
      <c r="G171" s="71">
        <v>0</v>
      </c>
      <c r="H171" s="71">
        <v>0</v>
      </c>
      <c r="I171" s="71">
        <v>17</v>
      </c>
      <c r="J171" s="77">
        <v>0</v>
      </c>
    </row>
    <row r="172" spans="1:10">
      <c r="A172" s="65" t="s">
        <v>903</v>
      </c>
      <c r="B172" s="65" t="s">
        <v>828</v>
      </c>
      <c r="C172" s="65" t="s">
        <v>953</v>
      </c>
      <c r="D172" s="69">
        <f t="shared" si="5"/>
        <v>19</v>
      </c>
      <c r="E172" s="71">
        <v>0</v>
      </c>
      <c r="F172" s="71">
        <v>0</v>
      </c>
      <c r="G172" s="71">
        <v>0</v>
      </c>
      <c r="H172" s="71">
        <v>19</v>
      </c>
      <c r="I172" s="71">
        <v>0</v>
      </c>
      <c r="J172" s="77">
        <v>0</v>
      </c>
    </row>
    <row r="173" spans="1:10">
      <c r="A173" s="66" t="s">
        <v>1069</v>
      </c>
      <c r="B173" s="66"/>
      <c r="C173" s="66"/>
      <c r="D173" s="69">
        <f t="shared" ref="D173:J173" si="6">SUM(D123:D172)</f>
        <v>3750</v>
      </c>
      <c r="E173" s="69">
        <f t="shared" si="6"/>
        <v>0</v>
      </c>
      <c r="F173" s="69">
        <f t="shared" si="6"/>
        <v>743</v>
      </c>
      <c r="G173" s="69">
        <f t="shared" si="6"/>
        <v>147</v>
      </c>
      <c r="H173" s="69">
        <f t="shared" si="6"/>
        <v>1038</v>
      </c>
      <c r="I173" s="69">
        <f t="shared" si="6"/>
        <v>1822</v>
      </c>
      <c r="J173" s="69">
        <f t="shared" si="6"/>
        <v>0</v>
      </c>
    </row>
  </sheetData>
  <mergeCells count="3">
    <mergeCell ref="A60:C60"/>
    <mergeCell ref="A116:C116"/>
    <mergeCell ref="A173:C173"/>
  </mergeCells>
  <phoneticPr fontId="3" type="Hiragana"/>
  <hyperlinks>
    <hyperlink ref="B1" location="北海道!A1"/>
  </hyperlinks>
  <pageMargins left="0.7" right="0.7" top="0.75" bottom="0.75" header="0.51180555555555496" footer="0.51180555555555496"/>
  <pageSetup paperSize="9" fitToWidth="1" fitToHeight="1" orientation="portrait"/>
  <rowBreaks count="2" manualBreakCount="2">
    <brk id="60" max="9" man="1"/>
    <brk id="116" max="9" man="1"/>
  </rowBreaks>
</worksheet>
</file>

<file path=xl/worksheets/sheet16.xml><?xml version="1.0" encoding="utf-8"?>
<worksheet xmlns:r="http://schemas.openxmlformats.org/officeDocument/2006/relationships" xmlns:mc="http://schemas.openxmlformats.org/markup-compatibility/2006" xmlns="http://schemas.openxmlformats.org/spreadsheetml/2006/main">
  <sheetPr>
    <tabColor rgb="FFFF0000"/>
  </sheetPr>
  <dimension ref="A1:J161"/>
  <sheetViews>
    <sheetView view="pageBreakPreview" zoomScaleSheetLayoutView="100" workbookViewId="0">
      <selection activeCell="H42" sqref="H42"/>
    </sheetView>
  </sheetViews>
  <sheetFormatPr defaultRowHeight="13.5"/>
  <cols>
    <col min="1" max="1" width="13.75" customWidth="1"/>
    <col min="2" max="2" width="14.625" customWidth="1"/>
    <col min="3" max="3" width="52.5" customWidth="1"/>
    <col min="4" max="4" width="12.5" style="62" customWidth="1"/>
    <col min="5" max="1019" width="8.75" customWidth="1"/>
  </cols>
  <sheetData>
    <row r="1" spans="1:10" s="60" customFormat="1">
      <c r="B1" s="68" t="s">
        <v>1090</v>
      </c>
    </row>
    <row r="2" spans="1:10" s="60" customFormat="1">
      <c r="A2" s="60" t="s">
        <v>729</v>
      </c>
      <c r="G2" s="63"/>
    </row>
    <row r="3" spans="1:10" s="60" customFormat="1">
      <c r="G3" s="63"/>
    </row>
    <row r="4" spans="1:10" s="60" customFormat="1">
      <c r="A4" s="60" t="s">
        <v>1091</v>
      </c>
      <c r="G4" s="63"/>
    </row>
    <row r="5" spans="1:10" s="60" customFormat="1">
      <c r="A5" s="60" t="s">
        <v>1092</v>
      </c>
      <c r="G5" s="63"/>
    </row>
    <row r="6" spans="1:10" s="60" customFormat="1" ht="14.25" customHeight="1">
      <c r="A6" s="60" t="s">
        <v>967</v>
      </c>
      <c r="G6" s="63"/>
    </row>
    <row r="7" spans="1:10" s="60" customFormat="1" ht="14.25" customHeight="1">
      <c r="A7" s="60" t="s">
        <v>496</v>
      </c>
      <c r="G7" s="63"/>
    </row>
    <row r="8" spans="1:10" s="60" customFormat="1" ht="14.25" customHeight="1">
      <c r="G8" s="63"/>
    </row>
    <row r="9" spans="1:10" s="61" customFormat="1" ht="27">
      <c r="A9" s="64" t="s">
        <v>9</v>
      </c>
      <c r="B9" s="64" t="s">
        <v>34</v>
      </c>
      <c r="C9" s="64" t="s">
        <v>40</v>
      </c>
      <c r="D9" s="70" t="s">
        <v>111</v>
      </c>
      <c r="E9" s="70" t="s">
        <v>27</v>
      </c>
      <c r="F9" s="70" t="s">
        <v>54</v>
      </c>
      <c r="G9" s="70" t="s">
        <v>57</v>
      </c>
      <c r="H9" s="70" t="s">
        <v>66</v>
      </c>
      <c r="I9" s="70" t="s">
        <v>67</v>
      </c>
      <c r="J9" s="72"/>
    </row>
    <row r="10" spans="1:10">
      <c r="A10" s="65" t="s">
        <v>64</v>
      </c>
      <c r="B10" s="65" t="s">
        <v>607</v>
      </c>
      <c r="C10" s="65" t="s">
        <v>610</v>
      </c>
      <c r="D10" s="78">
        <f t="shared" ref="D10:D55" si="0">SUM(E10:J10)</f>
        <v>128</v>
      </c>
      <c r="E10" s="71">
        <v>0</v>
      </c>
      <c r="F10" s="71">
        <v>0</v>
      </c>
      <c r="G10" s="71">
        <v>0</v>
      </c>
      <c r="H10" s="71">
        <v>128</v>
      </c>
      <c r="I10" s="71">
        <v>0</v>
      </c>
      <c r="J10" s="74"/>
    </row>
    <row r="11" spans="1:10" s="62" customFormat="1">
      <c r="A11" s="65" t="s">
        <v>64</v>
      </c>
      <c r="B11" s="65" t="s">
        <v>607</v>
      </c>
      <c r="C11" s="65" t="s">
        <v>446</v>
      </c>
      <c r="D11" s="78">
        <f t="shared" si="0"/>
        <v>155</v>
      </c>
      <c r="E11" s="71">
        <v>0</v>
      </c>
      <c r="F11" s="71">
        <v>53</v>
      </c>
      <c r="G11" s="89">
        <v>42</v>
      </c>
      <c r="H11" s="71">
        <v>60</v>
      </c>
      <c r="I11" s="71">
        <v>0</v>
      </c>
      <c r="J11" s="74"/>
    </row>
    <row r="12" spans="1:10" s="62" customFormat="1">
      <c r="A12" s="65" t="s">
        <v>64</v>
      </c>
      <c r="B12" s="65" t="s">
        <v>607</v>
      </c>
      <c r="C12" s="65" t="s">
        <v>615</v>
      </c>
      <c r="D12" s="78">
        <f t="shared" si="0"/>
        <v>120</v>
      </c>
      <c r="E12" s="71">
        <v>0</v>
      </c>
      <c r="F12" s="71">
        <v>0</v>
      </c>
      <c r="G12" s="71">
        <v>0</v>
      </c>
      <c r="H12" s="71">
        <v>120</v>
      </c>
      <c r="I12" s="71">
        <v>0</v>
      </c>
      <c r="J12" s="74"/>
    </row>
    <row r="13" spans="1:10" s="62" customFormat="1">
      <c r="A13" s="65" t="s">
        <v>64</v>
      </c>
      <c r="B13" s="65" t="s">
        <v>607</v>
      </c>
      <c r="C13" s="65" t="s">
        <v>617</v>
      </c>
      <c r="D13" s="78">
        <f t="shared" si="0"/>
        <v>258</v>
      </c>
      <c r="E13" s="71">
        <v>0</v>
      </c>
      <c r="F13" s="71">
        <v>208</v>
      </c>
      <c r="G13" s="71">
        <v>50</v>
      </c>
      <c r="H13" s="71">
        <v>0</v>
      </c>
      <c r="I13" s="71">
        <v>0</v>
      </c>
      <c r="J13" s="74"/>
    </row>
    <row r="14" spans="1:10" s="62" customFormat="1">
      <c r="A14" s="65" t="s">
        <v>64</v>
      </c>
      <c r="B14" s="65" t="s">
        <v>607</v>
      </c>
      <c r="C14" s="65" t="s">
        <v>536</v>
      </c>
      <c r="D14" s="78">
        <f t="shared" si="0"/>
        <v>138</v>
      </c>
      <c r="E14" s="71">
        <v>0</v>
      </c>
      <c r="F14" s="71">
        <v>138</v>
      </c>
      <c r="G14" s="71">
        <v>0</v>
      </c>
      <c r="H14" s="71">
        <v>0</v>
      </c>
      <c r="I14" s="71">
        <v>0</v>
      </c>
      <c r="J14" s="74"/>
    </row>
    <row r="15" spans="1:10" s="62" customFormat="1">
      <c r="A15" s="65" t="s">
        <v>64</v>
      </c>
      <c r="B15" s="65" t="s">
        <v>607</v>
      </c>
      <c r="C15" s="65" t="s">
        <v>330</v>
      </c>
      <c r="D15" s="78">
        <f t="shared" si="0"/>
        <v>220</v>
      </c>
      <c r="E15" s="71">
        <v>0</v>
      </c>
      <c r="F15" s="71">
        <v>0</v>
      </c>
      <c r="G15" s="71">
        <v>0</v>
      </c>
      <c r="H15" s="71">
        <v>120</v>
      </c>
      <c r="I15" s="71">
        <v>100</v>
      </c>
      <c r="J15" s="74"/>
    </row>
    <row r="16" spans="1:10" s="62" customFormat="1">
      <c r="A16" s="65" t="s">
        <v>64</v>
      </c>
      <c r="B16" s="65" t="s">
        <v>607</v>
      </c>
      <c r="C16" s="65" t="s">
        <v>623</v>
      </c>
      <c r="D16" s="78">
        <f t="shared" si="0"/>
        <v>89</v>
      </c>
      <c r="E16" s="71">
        <v>0</v>
      </c>
      <c r="F16" s="71">
        <v>59</v>
      </c>
      <c r="G16" s="71">
        <v>30</v>
      </c>
      <c r="H16" s="71">
        <v>0</v>
      </c>
      <c r="I16" s="71">
        <v>0</v>
      </c>
      <c r="J16" s="74"/>
    </row>
    <row r="17" spans="1:10" s="62" customFormat="1">
      <c r="A17" s="65" t="s">
        <v>64</v>
      </c>
      <c r="B17" s="65" t="s">
        <v>607</v>
      </c>
      <c r="C17" s="65" t="s">
        <v>314</v>
      </c>
      <c r="D17" s="78">
        <f t="shared" si="0"/>
        <v>85</v>
      </c>
      <c r="E17" s="71">
        <v>0</v>
      </c>
      <c r="F17" s="71">
        <v>0</v>
      </c>
      <c r="G17" s="71">
        <v>0</v>
      </c>
      <c r="H17" s="71">
        <v>85</v>
      </c>
      <c r="I17" s="71">
        <v>0</v>
      </c>
      <c r="J17" s="74"/>
    </row>
    <row r="18" spans="1:10" s="62" customFormat="1">
      <c r="A18" s="65" t="s">
        <v>64</v>
      </c>
      <c r="B18" s="65" t="s">
        <v>607</v>
      </c>
      <c r="C18" s="65" t="s">
        <v>298</v>
      </c>
      <c r="D18" s="78">
        <f t="shared" si="0"/>
        <v>302</v>
      </c>
      <c r="E18" s="71">
        <v>94</v>
      </c>
      <c r="F18" s="71">
        <v>208</v>
      </c>
      <c r="G18" s="71">
        <v>0</v>
      </c>
      <c r="H18" s="71">
        <v>0</v>
      </c>
      <c r="I18" s="71">
        <v>0</v>
      </c>
      <c r="J18" s="74"/>
    </row>
    <row r="19" spans="1:10" s="62" customFormat="1">
      <c r="A19" s="65" t="s">
        <v>64</v>
      </c>
      <c r="B19" s="65" t="s">
        <v>607</v>
      </c>
      <c r="C19" s="65" t="s">
        <v>52</v>
      </c>
      <c r="D19" s="78">
        <f t="shared" si="0"/>
        <v>170</v>
      </c>
      <c r="E19" s="71">
        <v>0</v>
      </c>
      <c r="F19" s="71">
        <v>46</v>
      </c>
      <c r="G19" s="71">
        <v>49</v>
      </c>
      <c r="H19" s="71">
        <v>75</v>
      </c>
      <c r="I19" s="71">
        <v>0</v>
      </c>
      <c r="J19" s="74"/>
    </row>
    <row r="20" spans="1:10" s="62" customFormat="1">
      <c r="A20" s="65" t="s">
        <v>64</v>
      </c>
      <c r="B20" s="65" t="s">
        <v>607</v>
      </c>
      <c r="C20" s="65" t="s">
        <v>625</v>
      </c>
      <c r="D20" s="78">
        <f t="shared" si="0"/>
        <v>240</v>
      </c>
      <c r="E20" s="71">
        <v>8</v>
      </c>
      <c r="F20" s="71">
        <v>172</v>
      </c>
      <c r="G20" s="71">
        <v>60</v>
      </c>
      <c r="H20" s="71">
        <v>0</v>
      </c>
      <c r="I20" s="71">
        <v>0</v>
      </c>
      <c r="J20" s="74"/>
    </row>
    <row r="21" spans="1:10" s="62" customFormat="1">
      <c r="A21" s="65" t="s">
        <v>64</v>
      </c>
      <c r="B21" s="65" t="s">
        <v>607</v>
      </c>
      <c r="C21" s="65" t="s">
        <v>627</v>
      </c>
      <c r="D21" s="78">
        <f t="shared" si="0"/>
        <v>131</v>
      </c>
      <c r="E21" s="71">
        <v>0</v>
      </c>
      <c r="F21" s="71">
        <v>0</v>
      </c>
      <c r="G21" s="71">
        <v>0</v>
      </c>
      <c r="H21" s="71">
        <v>131</v>
      </c>
      <c r="I21" s="71">
        <v>0</v>
      </c>
      <c r="J21" s="74"/>
    </row>
    <row r="22" spans="1:10" s="62" customFormat="1">
      <c r="A22" s="65" t="s">
        <v>64</v>
      </c>
      <c r="B22" s="65" t="s">
        <v>631</v>
      </c>
      <c r="C22" s="65" t="s">
        <v>105</v>
      </c>
      <c r="D22" s="78">
        <f t="shared" si="0"/>
        <v>120</v>
      </c>
      <c r="E22" s="71">
        <v>0</v>
      </c>
      <c r="F22" s="71">
        <v>0</v>
      </c>
      <c r="G22" s="71">
        <v>0</v>
      </c>
      <c r="H22" s="71">
        <v>120</v>
      </c>
      <c r="I22" s="71">
        <v>0</v>
      </c>
      <c r="J22" s="74"/>
    </row>
    <row r="23" spans="1:10" s="62" customFormat="1">
      <c r="A23" s="65" t="s">
        <v>64</v>
      </c>
      <c r="B23" s="65" t="s">
        <v>632</v>
      </c>
      <c r="C23" s="65" t="s">
        <v>634</v>
      </c>
      <c r="D23" s="78">
        <f t="shared" si="0"/>
        <v>172</v>
      </c>
      <c r="E23" s="71">
        <v>0</v>
      </c>
      <c r="F23" s="71">
        <v>152</v>
      </c>
      <c r="G23" s="71">
        <v>20</v>
      </c>
      <c r="H23" s="71">
        <v>0</v>
      </c>
      <c r="I23" s="71">
        <v>0</v>
      </c>
      <c r="J23" s="74"/>
    </row>
    <row r="24" spans="1:10" s="62" customFormat="1">
      <c r="A24" s="65" t="s">
        <v>64</v>
      </c>
      <c r="B24" s="65" t="s">
        <v>636</v>
      </c>
      <c r="C24" s="65" t="s">
        <v>637</v>
      </c>
      <c r="D24" s="78">
        <f t="shared" si="0"/>
        <v>186</v>
      </c>
      <c r="E24" s="71">
        <v>0</v>
      </c>
      <c r="F24" s="71">
        <v>47</v>
      </c>
      <c r="G24" s="71">
        <v>49</v>
      </c>
      <c r="H24" s="71">
        <v>90</v>
      </c>
      <c r="I24" s="71">
        <v>0</v>
      </c>
      <c r="J24" s="74"/>
    </row>
    <row r="25" spans="1:10" s="62" customFormat="1">
      <c r="A25" s="65" t="s">
        <v>64</v>
      </c>
      <c r="B25" s="65" t="s">
        <v>200</v>
      </c>
      <c r="C25" s="65" t="s">
        <v>639</v>
      </c>
      <c r="D25" s="78">
        <f t="shared" si="0"/>
        <v>172</v>
      </c>
      <c r="E25" s="71">
        <v>0</v>
      </c>
      <c r="F25" s="71">
        <v>60</v>
      </c>
      <c r="G25" s="71">
        <v>45</v>
      </c>
      <c r="H25" s="71">
        <v>60</v>
      </c>
      <c r="I25" s="71">
        <v>7</v>
      </c>
      <c r="J25" s="74"/>
    </row>
    <row r="26" spans="1:10" s="62" customFormat="1">
      <c r="A26" s="65" t="s">
        <v>903</v>
      </c>
      <c r="B26" s="65" t="s">
        <v>607</v>
      </c>
      <c r="C26" s="65" t="s">
        <v>81</v>
      </c>
      <c r="D26" s="78">
        <f t="shared" si="0"/>
        <v>19</v>
      </c>
      <c r="E26" s="71">
        <v>0</v>
      </c>
      <c r="F26" s="71">
        <v>19</v>
      </c>
      <c r="G26" s="71">
        <v>0</v>
      </c>
      <c r="H26" s="71">
        <v>0</v>
      </c>
      <c r="I26" s="71">
        <v>0</v>
      </c>
      <c r="J26" s="74"/>
    </row>
    <row r="27" spans="1:10" s="62" customFormat="1">
      <c r="A27" s="65" t="s">
        <v>903</v>
      </c>
      <c r="B27" s="65" t="s">
        <v>607</v>
      </c>
      <c r="C27" s="65" t="s">
        <v>882</v>
      </c>
      <c r="D27" s="78">
        <f t="shared" si="0"/>
        <v>15</v>
      </c>
      <c r="E27" s="71">
        <v>0</v>
      </c>
      <c r="F27" s="71">
        <v>15</v>
      </c>
      <c r="G27" s="71">
        <v>0</v>
      </c>
      <c r="H27" s="71">
        <v>0</v>
      </c>
      <c r="I27" s="71">
        <v>0</v>
      </c>
      <c r="J27" s="74"/>
    </row>
    <row r="28" spans="1:10" s="62" customFormat="1">
      <c r="A28" s="65" t="s">
        <v>903</v>
      </c>
      <c r="B28" s="65" t="s">
        <v>607</v>
      </c>
      <c r="C28" s="65" t="s">
        <v>549</v>
      </c>
      <c r="D28" s="78">
        <f t="shared" si="0"/>
        <v>19</v>
      </c>
      <c r="E28" s="71">
        <v>0</v>
      </c>
      <c r="F28" s="71">
        <v>0</v>
      </c>
      <c r="G28" s="71">
        <v>0</v>
      </c>
      <c r="H28" s="71">
        <v>19</v>
      </c>
      <c r="I28" s="71">
        <v>0</v>
      </c>
      <c r="J28" s="74"/>
    </row>
    <row r="29" spans="1:10" s="62" customFormat="1">
      <c r="A29" s="65" t="s">
        <v>903</v>
      </c>
      <c r="B29" s="65" t="s">
        <v>607</v>
      </c>
      <c r="C29" s="65" t="s">
        <v>1016</v>
      </c>
      <c r="D29" s="78">
        <f t="shared" si="0"/>
        <v>8</v>
      </c>
      <c r="E29" s="71">
        <v>0</v>
      </c>
      <c r="F29" s="71">
        <v>8</v>
      </c>
      <c r="G29" s="71">
        <v>0</v>
      </c>
      <c r="H29" s="71">
        <v>0</v>
      </c>
      <c r="I29" s="71">
        <v>0</v>
      </c>
      <c r="J29" s="74"/>
    </row>
    <row r="30" spans="1:10" s="62" customFormat="1">
      <c r="A30" s="65" t="s">
        <v>903</v>
      </c>
      <c r="B30" s="65" t="s">
        <v>607</v>
      </c>
      <c r="C30" s="65" t="s">
        <v>830</v>
      </c>
      <c r="D30" s="78">
        <f t="shared" si="0"/>
        <v>8</v>
      </c>
      <c r="E30" s="71">
        <v>0</v>
      </c>
      <c r="F30" s="71">
        <v>8</v>
      </c>
      <c r="G30" s="71">
        <v>0</v>
      </c>
      <c r="H30" s="71">
        <v>0</v>
      </c>
      <c r="I30" s="71">
        <v>0</v>
      </c>
      <c r="J30" s="74"/>
    </row>
    <row r="31" spans="1:10" s="62" customFormat="1">
      <c r="A31" s="65" t="s">
        <v>903</v>
      </c>
      <c r="B31" s="65" t="s">
        <v>607</v>
      </c>
      <c r="C31" s="65" t="s">
        <v>986</v>
      </c>
      <c r="D31" s="78">
        <f t="shared" si="0"/>
        <v>2</v>
      </c>
      <c r="E31" s="71">
        <v>0</v>
      </c>
      <c r="F31" s="71">
        <v>2</v>
      </c>
      <c r="G31" s="71">
        <v>0</v>
      </c>
      <c r="H31" s="71">
        <v>0</v>
      </c>
      <c r="I31" s="71">
        <v>0</v>
      </c>
      <c r="J31" s="74"/>
    </row>
    <row r="32" spans="1:10" s="62" customFormat="1">
      <c r="A32" s="65" t="s">
        <v>903</v>
      </c>
      <c r="B32" s="65" t="s">
        <v>607</v>
      </c>
      <c r="C32" s="65" t="s">
        <v>215</v>
      </c>
      <c r="D32" s="78">
        <f t="shared" si="0"/>
        <v>5</v>
      </c>
      <c r="E32" s="71">
        <v>0</v>
      </c>
      <c r="F32" s="71">
        <v>0</v>
      </c>
      <c r="G32" s="71">
        <v>0</v>
      </c>
      <c r="H32" s="71">
        <v>5</v>
      </c>
      <c r="I32" s="71">
        <v>0</v>
      </c>
      <c r="J32" s="74"/>
    </row>
    <row r="33" spans="1:10" s="62" customFormat="1">
      <c r="A33" s="65" t="s">
        <v>903</v>
      </c>
      <c r="B33" s="65" t="s">
        <v>607</v>
      </c>
      <c r="C33" s="65" t="s">
        <v>349</v>
      </c>
      <c r="D33" s="78">
        <f t="shared" si="0"/>
        <v>19</v>
      </c>
      <c r="E33" s="71">
        <v>0</v>
      </c>
      <c r="F33" s="71">
        <v>19</v>
      </c>
      <c r="G33" s="71">
        <v>0</v>
      </c>
      <c r="H33" s="71">
        <v>0</v>
      </c>
      <c r="I33" s="71">
        <v>0</v>
      </c>
      <c r="J33" s="74"/>
    </row>
    <row r="34" spans="1:10" s="62" customFormat="1">
      <c r="A34" s="65" t="s">
        <v>903</v>
      </c>
      <c r="B34" s="65" t="s">
        <v>607</v>
      </c>
      <c r="C34" s="65" t="s">
        <v>346</v>
      </c>
      <c r="D34" s="78">
        <f t="shared" si="0"/>
        <v>19</v>
      </c>
      <c r="E34" s="71">
        <v>0</v>
      </c>
      <c r="F34" s="71">
        <v>19</v>
      </c>
      <c r="G34" s="71">
        <v>0</v>
      </c>
      <c r="H34" s="71">
        <v>0</v>
      </c>
      <c r="I34" s="71">
        <v>0</v>
      </c>
      <c r="J34" s="74"/>
    </row>
    <row r="35" spans="1:10" s="62" customFormat="1">
      <c r="A35" s="65" t="s">
        <v>903</v>
      </c>
      <c r="B35" s="65" t="s">
        <v>607</v>
      </c>
      <c r="C35" s="65" t="s">
        <v>304</v>
      </c>
      <c r="D35" s="78">
        <f t="shared" si="0"/>
        <v>19</v>
      </c>
      <c r="E35" s="71">
        <v>0</v>
      </c>
      <c r="F35" s="71">
        <v>0</v>
      </c>
      <c r="G35" s="71">
        <v>19</v>
      </c>
      <c r="H35" s="71">
        <v>0</v>
      </c>
      <c r="I35" s="71">
        <v>0</v>
      </c>
      <c r="J35" s="74"/>
    </row>
    <row r="36" spans="1:10" s="62" customFormat="1">
      <c r="A36" s="65" t="s">
        <v>903</v>
      </c>
      <c r="B36" s="65" t="s">
        <v>607</v>
      </c>
      <c r="C36" s="65" t="s">
        <v>687</v>
      </c>
      <c r="D36" s="78">
        <f t="shared" si="0"/>
        <v>10</v>
      </c>
      <c r="E36" s="71">
        <v>0</v>
      </c>
      <c r="F36" s="71">
        <v>10</v>
      </c>
      <c r="G36" s="71">
        <v>0</v>
      </c>
      <c r="H36" s="71">
        <v>0</v>
      </c>
      <c r="I36" s="71">
        <v>0</v>
      </c>
      <c r="J36" s="74"/>
    </row>
    <row r="37" spans="1:10" s="62" customFormat="1">
      <c r="A37" s="65" t="s">
        <v>903</v>
      </c>
      <c r="B37" s="65" t="s">
        <v>607</v>
      </c>
      <c r="C37" s="65" t="s">
        <v>993</v>
      </c>
      <c r="D37" s="78">
        <f t="shared" si="0"/>
        <v>19</v>
      </c>
      <c r="E37" s="71">
        <v>0</v>
      </c>
      <c r="F37" s="71">
        <v>19</v>
      </c>
      <c r="G37" s="71">
        <v>0</v>
      </c>
      <c r="H37" s="71">
        <v>0</v>
      </c>
      <c r="I37" s="71">
        <v>0</v>
      </c>
      <c r="J37" s="74"/>
    </row>
    <row r="38" spans="1:10" s="62" customFormat="1">
      <c r="A38" s="65" t="s">
        <v>903</v>
      </c>
      <c r="B38" s="65" t="s">
        <v>607</v>
      </c>
      <c r="C38" s="65" t="s">
        <v>820</v>
      </c>
      <c r="D38" s="78">
        <f t="shared" si="0"/>
        <v>14</v>
      </c>
      <c r="E38" s="71">
        <v>0</v>
      </c>
      <c r="F38" s="71">
        <v>0</v>
      </c>
      <c r="G38" s="71">
        <v>14</v>
      </c>
      <c r="H38" s="71">
        <v>0</v>
      </c>
      <c r="I38" s="71">
        <v>0</v>
      </c>
      <c r="J38" s="74"/>
    </row>
    <row r="39" spans="1:10" s="62" customFormat="1">
      <c r="A39" s="65" t="s">
        <v>903</v>
      </c>
      <c r="B39" s="65" t="s">
        <v>607</v>
      </c>
      <c r="C39" s="65" t="s">
        <v>1078</v>
      </c>
      <c r="D39" s="78">
        <f t="shared" si="0"/>
        <v>19</v>
      </c>
      <c r="E39" s="71">
        <v>0</v>
      </c>
      <c r="F39" s="71">
        <v>19</v>
      </c>
      <c r="G39" s="71">
        <v>0</v>
      </c>
      <c r="H39" s="71">
        <v>0</v>
      </c>
      <c r="I39" s="71">
        <v>0</v>
      </c>
      <c r="J39" s="74"/>
    </row>
    <row r="40" spans="1:10" s="62" customFormat="1">
      <c r="A40" s="65" t="s">
        <v>903</v>
      </c>
      <c r="B40" s="65" t="s">
        <v>607</v>
      </c>
      <c r="C40" s="65" t="s">
        <v>1005</v>
      </c>
      <c r="D40" s="78">
        <f t="shared" si="0"/>
        <v>19</v>
      </c>
      <c r="E40" s="71">
        <v>0</v>
      </c>
      <c r="F40" s="71">
        <v>0</v>
      </c>
      <c r="G40" s="71">
        <v>0</v>
      </c>
      <c r="H40" s="71">
        <v>0</v>
      </c>
      <c r="I40" s="71">
        <v>19</v>
      </c>
      <c r="J40" s="74"/>
    </row>
    <row r="41" spans="1:10" s="62" customFormat="1">
      <c r="A41" s="65" t="s">
        <v>903</v>
      </c>
      <c r="B41" s="65" t="s">
        <v>541</v>
      </c>
      <c r="C41" s="65" t="s">
        <v>53</v>
      </c>
      <c r="D41" s="78">
        <f t="shared" si="0"/>
        <v>6</v>
      </c>
      <c r="E41" s="71">
        <v>0</v>
      </c>
      <c r="F41" s="71">
        <v>0</v>
      </c>
      <c r="G41" s="71">
        <v>0</v>
      </c>
      <c r="H41" s="71">
        <v>0</v>
      </c>
      <c r="I41" s="71">
        <v>6</v>
      </c>
      <c r="J41" s="74"/>
    </row>
    <row r="42" spans="1:10" s="62" customFormat="1">
      <c r="A42" s="65" t="s">
        <v>903</v>
      </c>
      <c r="B42" s="65" t="s">
        <v>896</v>
      </c>
      <c r="C42" s="65" t="s">
        <v>1018</v>
      </c>
      <c r="D42" s="78">
        <f t="shared" si="0"/>
        <v>19</v>
      </c>
      <c r="E42" s="71">
        <v>0</v>
      </c>
      <c r="F42" s="71">
        <v>19</v>
      </c>
      <c r="G42" s="71">
        <v>0</v>
      </c>
      <c r="H42" s="71">
        <v>0</v>
      </c>
      <c r="I42" s="71">
        <v>0</v>
      </c>
      <c r="J42" s="74"/>
    </row>
    <row r="43" spans="1:10" s="62" customFormat="1">
      <c r="A43" s="65" t="s">
        <v>903</v>
      </c>
      <c r="B43" s="65" t="s">
        <v>598</v>
      </c>
      <c r="C43" s="65" t="s">
        <v>565</v>
      </c>
      <c r="D43" s="78">
        <f t="shared" si="0"/>
        <v>19</v>
      </c>
      <c r="E43" s="71">
        <v>0</v>
      </c>
      <c r="F43" s="71">
        <v>19</v>
      </c>
      <c r="G43" s="71">
        <v>0</v>
      </c>
      <c r="H43" s="71">
        <v>0</v>
      </c>
      <c r="I43" s="71">
        <v>0</v>
      </c>
      <c r="J43" s="74"/>
    </row>
    <row r="44" spans="1:10" s="62" customFormat="1">
      <c r="A44" s="65" t="s">
        <v>903</v>
      </c>
      <c r="B44" s="65" t="s">
        <v>631</v>
      </c>
      <c r="C44" s="65" t="s">
        <v>1019</v>
      </c>
      <c r="D44" s="78">
        <f t="shared" si="0"/>
        <v>15</v>
      </c>
      <c r="E44" s="71">
        <v>0</v>
      </c>
      <c r="F44" s="71">
        <v>0</v>
      </c>
      <c r="G44" s="71">
        <v>0</v>
      </c>
      <c r="H44" s="71">
        <v>0</v>
      </c>
      <c r="I44" s="71">
        <v>15</v>
      </c>
      <c r="J44" s="74"/>
    </row>
    <row r="45" spans="1:10" s="62" customFormat="1">
      <c r="A45" s="65" t="s">
        <v>903</v>
      </c>
      <c r="B45" s="65" t="s">
        <v>951</v>
      </c>
      <c r="C45" s="65" t="s">
        <v>802</v>
      </c>
      <c r="D45" s="78">
        <f t="shared" si="0"/>
        <v>19</v>
      </c>
      <c r="E45" s="71">
        <v>0</v>
      </c>
      <c r="F45" s="71">
        <v>0</v>
      </c>
      <c r="G45" s="71">
        <v>0</v>
      </c>
      <c r="H45" s="71">
        <v>19</v>
      </c>
      <c r="I45" s="71">
        <v>0</v>
      </c>
      <c r="J45" s="74"/>
    </row>
    <row r="46" spans="1:10" s="62" customFormat="1">
      <c r="A46" s="65" t="s">
        <v>903</v>
      </c>
      <c r="B46" s="65" t="s">
        <v>521</v>
      </c>
      <c r="C46" s="65" t="s">
        <v>1020</v>
      </c>
      <c r="D46" s="78">
        <f t="shared" si="0"/>
        <v>19</v>
      </c>
      <c r="E46" s="71">
        <v>0</v>
      </c>
      <c r="F46" s="71">
        <v>0</v>
      </c>
      <c r="G46" s="71">
        <v>19</v>
      </c>
      <c r="H46" s="71">
        <v>0</v>
      </c>
      <c r="I46" s="71">
        <v>0</v>
      </c>
      <c r="J46" s="74"/>
    </row>
    <row r="47" spans="1:10" s="62" customFormat="1">
      <c r="A47" s="65" t="s">
        <v>903</v>
      </c>
      <c r="B47" s="65" t="s">
        <v>636</v>
      </c>
      <c r="C47" s="65" t="s">
        <v>357</v>
      </c>
      <c r="D47" s="78">
        <f t="shared" si="0"/>
        <v>19</v>
      </c>
      <c r="E47" s="71">
        <v>0</v>
      </c>
      <c r="F47" s="71">
        <v>0</v>
      </c>
      <c r="G47" s="71">
        <v>0</v>
      </c>
      <c r="H47" s="71">
        <v>0</v>
      </c>
      <c r="I47" s="71">
        <v>19</v>
      </c>
      <c r="J47" s="74"/>
    </row>
    <row r="48" spans="1:10" s="62" customFormat="1">
      <c r="A48" s="65" t="s">
        <v>903</v>
      </c>
      <c r="B48" s="65" t="s">
        <v>636</v>
      </c>
      <c r="C48" s="65" t="s">
        <v>1021</v>
      </c>
      <c r="D48" s="78">
        <f t="shared" si="0"/>
        <v>19</v>
      </c>
      <c r="E48" s="71">
        <v>0</v>
      </c>
      <c r="F48" s="71">
        <v>19</v>
      </c>
      <c r="G48" s="71">
        <v>0</v>
      </c>
      <c r="H48" s="71">
        <v>0</v>
      </c>
      <c r="I48" s="71">
        <v>0</v>
      </c>
      <c r="J48" s="74"/>
    </row>
    <row r="49" spans="1:10" s="62" customFormat="1">
      <c r="A49" s="65" t="s">
        <v>903</v>
      </c>
      <c r="B49" s="65" t="s">
        <v>636</v>
      </c>
      <c r="C49" s="65" t="s">
        <v>1022</v>
      </c>
      <c r="D49" s="78">
        <f t="shared" si="0"/>
        <v>19</v>
      </c>
      <c r="E49" s="71">
        <v>0</v>
      </c>
      <c r="F49" s="71">
        <v>0</v>
      </c>
      <c r="G49" s="71">
        <v>0</v>
      </c>
      <c r="H49" s="71">
        <v>0</v>
      </c>
      <c r="I49" s="71">
        <v>19</v>
      </c>
      <c r="J49" s="74"/>
    </row>
    <row r="50" spans="1:10" s="62" customFormat="1">
      <c r="A50" s="65" t="s">
        <v>903</v>
      </c>
      <c r="B50" s="65" t="s">
        <v>17</v>
      </c>
      <c r="C50" s="65" t="s">
        <v>154</v>
      </c>
      <c r="D50" s="78">
        <f t="shared" si="0"/>
        <v>18</v>
      </c>
      <c r="E50" s="71">
        <v>0</v>
      </c>
      <c r="F50" s="71">
        <v>18</v>
      </c>
      <c r="G50" s="71">
        <v>0</v>
      </c>
      <c r="H50" s="71">
        <v>0</v>
      </c>
      <c r="I50" s="71">
        <v>0</v>
      </c>
      <c r="J50" s="74"/>
    </row>
    <row r="51" spans="1:10" s="62" customFormat="1">
      <c r="A51" s="65" t="s">
        <v>903</v>
      </c>
      <c r="B51" s="65" t="s">
        <v>562</v>
      </c>
      <c r="C51" s="65" t="s">
        <v>568</v>
      </c>
      <c r="D51" s="78">
        <f t="shared" si="0"/>
        <v>19</v>
      </c>
      <c r="E51" s="71">
        <v>0</v>
      </c>
      <c r="F51" s="71">
        <v>19</v>
      </c>
      <c r="G51" s="71">
        <v>0</v>
      </c>
      <c r="H51" s="71">
        <v>0</v>
      </c>
      <c r="I51" s="71">
        <v>0</v>
      </c>
      <c r="J51" s="74"/>
    </row>
    <row r="52" spans="1:10" s="62" customFormat="1">
      <c r="A52" s="65" t="s">
        <v>903</v>
      </c>
      <c r="B52" s="65" t="s">
        <v>200</v>
      </c>
      <c r="C52" s="65" t="s">
        <v>838</v>
      </c>
      <c r="D52" s="78">
        <f t="shared" si="0"/>
        <v>6</v>
      </c>
      <c r="E52" s="71">
        <v>0</v>
      </c>
      <c r="F52" s="71">
        <v>6</v>
      </c>
      <c r="G52" s="71">
        <v>0</v>
      </c>
      <c r="H52" s="71">
        <v>0</v>
      </c>
      <c r="I52" s="71">
        <v>0</v>
      </c>
      <c r="J52" s="74"/>
    </row>
    <row r="53" spans="1:10" s="62" customFormat="1">
      <c r="A53" s="65" t="s">
        <v>903</v>
      </c>
      <c r="B53" s="65" t="s">
        <v>200</v>
      </c>
      <c r="C53" s="65" t="s">
        <v>589</v>
      </c>
      <c r="D53" s="78">
        <f t="shared" si="0"/>
        <v>19</v>
      </c>
      <c r="E53" s="71">
        <v>0</v>
      </c>
      <c r="F53" s="71">
        <v>19</v>
      </c>
      <c r="G53" s="71">
        <v>0</v>
      </c>
      <c r="H53" s="71">
        <v>0</v>
      </c>
      <c r="I53" s="71">
        <v>0</v>
      </c>
      <c r="J53" s="74"/>
    </row>
    <row r="54" spans="1:10" s="62" customFormat="1">
      <c r="A54" s="78" t="s">
        <v>903</v>
      </c>
      <c r="B54" s="78" t="s">
        <v>607</v>
      </c>
      <c r="C54" s="78" t="s">
        <v>818</v>
      </c>
      <c r="D54" s="78">
        <f t="shared" si="0"/>
        <v>6</v>
      </c>
      <c r="E54" s="78">
        <v>0</v>
      </c>
      <c r="F54" s="78">
        <v>0</v>
      </c>
      <c r="G54" s="78">
        <v>0</v>
      </c>
      <c r="H54" s="78">
        <v>0</v>
      </c>
      <c r="I54" s="78">
        <v>6</v>
      </c>
      <c r="J54" s="74"/>
    </row>
    <row r="55" spans="1:10">
      <c r="A55" s="77"/>
      <c r="B55" s="77"/>
      <c r="C55" s="65" t="s">
        <v>373</v>
      </c>
      <c r="D55" s="78">
        <f t="shared" si="0"/>
        <v>16</v>
      </c>
      <c r="E55" s="71">
        <v>0</v>
      </c>
      <c r="F55" s="71">
        <v>0</v>
      </c>
      <c r="G55" s="71">
        <v>0</v>
      </c>
      <c r="H55" s="71">
        <v>0</v>
      </c>
      <c r="I55" s="71">
        <v>16</v>
      </c>
      <c r="J55" s="74"/>
    </row>
    <row r="56" spans="1:10">
      <c r="A56" s="66" t="s">
        <v>1069</v>
      </c>
      <c r="B56" s="66"/>
      <c r="C56" s="66"/>
      <c r="D56" s="78">
        <f t="shared" ref="D56:I56" si="1">SUM(D10:D55)</f>
        <v>3138</v>
      </c>
      <c r="E56" s="78">
        <f t="shared" si="1"/>
        <v>102</v>
      </c>
      <c r="F56" s="78">
        <f t="shared" si="1"/>
        <v>1400</v>
      </c>
      <c r="G56" s="78">
        <f t="shared" si="1"/>
        <v>397</v>
      </c>
      <c r="H56" s="78">
        <f t="shared" si="1"/>
        <v>1032</v>
      </c>
      <c r="I56" s="78">
        <f t="shared" si="1"/>
        <v>207</v>
      </c>
      <c r="J56" s="74"/>
    </row>
    <row r="58" spans="1:10" s="63" customFormat="1">
      <c r="A58" s="60" t="s">
        <v>1093</v>
      </c>
      <c r="B58" s="60"/>
      <c r="C58" s="60"/>
      <c r="D58" s="60"/>
      <c r="E58" s="60"/>
      <c r="F58" s="60"/>
    </row>
    <row r="59" spans="1:10" s="63" customFormat="1">
      <c r="A59" s="60" t="s">
        <v>1095</v>
      </c>
      <c r="B59" s="60"/>
      <c r="C59" s="60"/>
      <c r="D59" s="60"/>
      <c r="E59" s="60"/>
      <c r="F59" s="60"/>
    </row>
    <row r="61" spans="1:10" s="61" customFormat="1" ht="27">
      <c r="A61" s="64" t="s">
        <v>9</v>
      </c>
      <c r="B61" s="64" t="s">
        <v>34</v>
      </c>
      <c r="C61" s="64" t="s">
        <v>40</v>
      </c>
      <c r="D61" s="70" t="s">
        <v>111</v>
      </c>
      <c r="E61" s="70" t="s">
        <v>27</v>
      </c>
      <c r="F61" s="70" t="s">
        <v>54</v>
      </c>
      <c r="G61" s="70" t="s">
        <v>57</v>
      </c>
      <c r="H61" s="70" t="s">
        <v>66</v>
      </c>
      <c r="I61" s="70" t="s">
        <v>67</v>
      </c>
      <c r="J61" s="70" t="s">
        <v>68</v>
      </c>
    </row>
    <row r="62" spans="1:10">
      <c r="A62" s="65" t="s">
        <v>64</v>
      </c>
      <c r="B62" s="65" t="s">
        <v>607</v>
      </c>
      <c r="C62" s="65" t="s">
        <v>610</v>
      </c>
      <c r="D62" s="69">
        <f t="shared" ref="D62:D107" si="2">SUM(E62:J62)</f>
        <v>128</v>
      </c>
      <c r="E62" s="71">
        <v>0</v>
      </c>
      <c r="F62" s="71">
        <v>0</v>
      </c>
      <c r="G62" s="71">
        <v>0</v>
      </c>
      <c r="H62" s="71">
        <v>128</v>
      </c>
      <c r="I62" s="71">
        <v>0</v>
      </c>
      <c r="J62" s="77">
        <v>0</v>
      </c>
    </row>
    <row r="63" spans="1:10" s="62" customFormat="1">
      <c r="A63" s="65" t="s">
        <v>64</v>
      </c>
      <c r="B63" s="65" t="s">
        <v>607</v>
      </c>
      <c r="C63" s="65" t="s">
        <v>446</v>
      </c>
      <c r="D63" s="69">
        <f t="shared" si="2"/>
        <v>155</v>
      </c>
      <c r="E63" s="71">
        <v>0</v>
      </c>
      <c r="F63" s="71">
        <v>53</v>
      </c>
      <c r="G63" s="89">
        <v>42</v>
      </c>
      <c r="H63" s="71">
        <v>60</v>
      </c>
      <c r="I63" s="71">
        <v>0</v>
      </c>
      <c r="J63" s="78">
        <v>0</v>
      </c>
    </row>
    <row r="64" spans="1:10" s="62" customFormat="1">
      <c r="A64" s="65" t="s">
        <v>64</v>
      </c>
      <c r="B64" s="65" t="s">
        <v>607</v>
      </c>
      <c r="C64" s="65" t="s">
        <v>615</v>
      </c>
      <c r="D64" s="69">
        <f t="shared" si="2"/>
        <v>120</v>
      </c>
      <c r="E64" s="71">
        <v>0</v>
      </c>
      <c r="F64" s="71">
        <v>0</v>
      </c>
      <c r="G64" s="71">
        <v>0</v>
      </c>
      <c r="H64" s="71">
        <v>120</v>
      </c>
      <c r="I64" s="71">
        <v>0</v>
      </c>
      <c r="J64" s="78">
        <v>0</v>
      </c>
    </row>
    <row r="65" spans="1:10" s="62" customFormat="1">
      <c r="A65" s="65" t="s">
        <v>64</v>
      </c>
      <c r="B65" s="65" t="s">
        <v>607</v>
      </c>
      <c r="C65" s="65" t="s">
        <v>617</v>
      </c>
      <c r="D65" s="69">
        <f t="shared" si="2"/>
        <v>258</v>
      </c>
      <c r="E65" s="71">
        <v>0</v>
      </c>
      <c r="F65" s="71">
        <v>208</v>
      </c>
      <c r="G65" s="71">
        <v>50</v>
      </c>
      <c r="H65" s="71">
        <v>0</v>
      </c>
      <c r="I65" s="71">
        <v>0</v>
      </c>
      <c r="J65" s="78">
        <v>0</v>
      </c>
    </row>
    <row r="66" spans="1:10" s="62" customFormat="1">
      <c r="A66" s="65" t="s">
        <v>64</v>
      </c>
      <c r="B66" s="65" t="s">
        <v>607</v>
      </c>
      <c r="C66" s="65" t="s">
        <v>536</v>
      </c>
      <c r="D66" s="69">
        <f t="shared" si="2"/>
        <v>138</v>
      </c>
      <c r="E66" s="71">
        <v>0</v>
      </c>
      <c r="F66" s="71">
        <v>138</v>
      </c>
      <c r="G66" s="71">
        <v>0</v>
      </c>
      <c r="H66" s="71">
        <v>0</v>
      </c>
      <c r="I66" s="71">
        <v>0</v>
      </c>
      <c r="J66" s="78">
        <v>0</v>
      </c>
    </row>
    <row r="67" spans="1:10" s="62" customFormat="1">
      <c r="A67" s="65" t="s">
        <v>64</v>
      </c>
      <c r="B67" s="65" t="s">
        <v>607</v>
      </c>
      <c r="C67" s="65" t="s">
        <v>330</v>
      </c>
      <c r="D67" s="69">
        <f t="shared" si="2"/>
        <v>220</v>
      </c>
      <c r="E67" s="71">
        <v>0</v>
      </c>
      <c r="F67" s="71">
        <v>0</v>
      </c>
      <c r="G67" s="71">
        <v>0</v>
      </c>
      <c r="H67" s="71">
        <v>120</v>
      </c>
      <c r="I67" s="71">
        <v>100</v>
      </c>
      <c r="J67" s="78">
        <v>0</v>
      </c>
    </row>
    <row r="68" spans="1:10" s="62" customFormat="1">
      <c r="A68" s="65" t="s">
        <v>64</v>
      </c>
      <c r="B68" s="65" t="s">
        <v>607</v>
      </c>
      <c r="C68" s="65" t="s">
        <v>623</v>
      </c>
      <c r="D68" s="69">
        <f t="shared" si="2"/>
        <v>89</v>
      </c>
      <c r="E68" s="71">
        <v>0</v>
      </c>
      <c r="F68" s="71">
        <v>59</v>
      </c>
      <c r="G68" s="71">
        <v>30</v>
      </c>
      <c r="H68" s="71">
        <v>0</v>
      </c>
      <c r="I68" s="71">
        <v>0</v>
      </c>
      <c r="J68" s="78">
        <v>0</v>
      </c>
    </row>
    <row r="69" spans="1:10" s="62" customFormat="1">
      <c r="A69" s="65" t="s">
        <v>64</v>
      </c>
      <c r="B69" s="65" t="s">
        <v>607</v>
      </c>
      <c r="C69" s="65" t="s">
        <v>314</v>
      </c>
      <c r="D69" s="69">
        <f t="shared" si="2"/>
        <v>85</v>
      </c>
      <c r="E69" s="71">
        <v>0</v>
      </c>
      <c r="F69" s="71">
        <v>0</v>
      </c>
      <c r="G69" s="71">
        <v>0</v>
      </c>
      <c r="H69" s="71">
        <v>85</v>
      </c>
      <c r="I69" s="71">
        <v>0</v>
      </c>
      <c r="J69" s="78">
        <v>0</v>
      </c>
    </row>
    <row r="70" spans="1:10" s="62" customFormat="1">
      <c r="A70" s="65" t="s">
        <v>64</v>
      </c>
      <c r="B70" s="65" t="s">
        <v>607</v>
      </c>
      <c r="C70" s="65" t="s">
        <v>298</v>
      </c>
      <c r="D70" s="69">
        <f t="shared" si="2"/>
        <v>302</v>
      </c>
      <c r="E70" s="71">
        <v>94</v>
      </c>
      <c r="F70" s="71">
        <v>208</v>
      </c>
      <c r="G70" s="71">
        <v>0</v>
      </c>
      <c r="H70" s="71">
        <v>0</v>
      </c>
      <c r="I70" s="71">
        <v>0</v>
      </c>
      <c r="J70" s="78">
        <v>0</v>
      </c>
    </row>
    <row r="71" spans="1:10" s="62" customFormat="1">
      <c r="A71" s="65" t="s">
        <v>64</v>
      </c>
      <c r="B71" s="65" t="s">
        <v>607</v>
      </c>
      <c r="C71" s="65" t="s">
        <v>52</v>
      </c>
      <c r="D71" s="69">
        <f t="shared" si="2"/>
        <v>170</v>
      </c>
      <c r="E71" s="71">
        <v>0</v>
      </c>
      <c r="F71" s="71">
        <v>46</v>
      </c>
      <c r="G71" s="71">
        <v>49</v>
      </c>
      <c r="H71" s="71">
        <v>75</v>
      </c>
      <c r="I71" s="71">
        <v>0</v>
      </c>
      <c r="J71" s="78">
        <v>0</v>
      </c>
    </row>
    <row r="72" spans="1:10" s="62" customFormat="1">
      <c r="A72" s="65" t="s">
        <v>64</v>
      </c>
      <c r="B72" s="65" t="s">
        <v>607</v>
      </c>
      <c r="C72" s="65" t="s">
        <v>625</v>
      </c>
      <c r="D72" s="69">
        <f t="shared" si="2"/>
        <v>240</v>
      </c>
      <c r="E72" s="71">
        <v>8</v>
      </c>
      <c r="F72" s="71">
        <v>172</v>
      </c>
      <c r="G72" s="71">
        <v>60</v>
      </c>
      <c r="H72" s="71">
        <v>0</v>
      </c>
      <c r="I72" s="71">
        <v>0</v>
      </c>
      <c r="J72" s="78">
        <v>0</v>
      </c>
    </row>
    <row r="73" spans="1:10" s="62" customFormat="1">
      <c r="A73" s="65" t="s">
        <v>64</v>
      </c>
      <c r="B73" s="65" t="s">
        <v>607</v>
      </c>
      <c r="C73" s="65" t="s">
        <v>627</v>
      </c>
      <c r="D73" s="69">
        <f t="shared" si="2"/>
        <v>131</v>
      </c>
      <c r="E73" s="71">
        <v>0</v>
      </c>
      <c r="F73" s="71">
        <v>0</v>
      </c>
      <c r="G73" s="71">
        <v>0</v>
      </c>
      <c r="H73" s="71">
        <v>131</v>
      </c>
      <c r="I73" s="71">
        <v>0</v>
      </c>
      <c r="J73" s="78">
        <v>0</v>
      </c>
    </row>
    <row r="74" spans="1:10" s="62" customFormat="1">
      <c r="A74" s="65" t="s">
        <v>64</v>
      </c>
      <c r="B74" s="65" t="s">
        <v>631</v>
      </c>
      <c r="C74" s="65" t="s">
        <v>105</v>
      </c>
      <c r="D74" s="69">
        <f t="shared" si="2"/>
        <v>120</v>
      </c>
      <c r="E74" s="71">
        <v>0</v>
      </c>
      <c r="F74" s="71">
        <v>0</v>
      </c>
      <c r="G74" s="71">
        <v>0</v>
      </c>
      <c r="H74" s="71">
        <v>39</v>
      </c>
      <c r="I74" s="71">
        <v>0</v>
      </c>
      <c r="J74" s="78">
        <v>81</v>
      </c>
    </row>
    <row r="75" spans="1:10" s="62" customFormat="1">
      <c r="A75" s="65" t="s">
        <v>64</v>
      </c>
      <c r="B75" s="65" t="s">
        <v>632</v>
      </c>
      <c r="C75" s="65" t="s">
        <v>634</v>
      </c>
      <c r="D75" s="69">
        <f t="shared" si="2"/>
        <v>172</v>
      </c>
      <c r="E75" s="71">
        <v>0</v>
      </c>
      <c r="F75" s="71">
        <v>152</v>
      </c>
      <c r="G75" s="71">
        <v>20</v>
      </c>
      <c r="H75" s="71">
        <v>0</v>
      </c>
      <c r="I75" s="71">
        <v>0</v>
      </c>
      <c r="J75" s="78">
        <v>0</v>
      </c>
    </row>
    <row r="76" spans="1:10" s="62" customFormat="1">
      <c r="A76" s="65" t="s">
        <v>64</v>
      </c>
      <c r="B76" s="65" t="s">
        <v>636</v>
      </c>
      <c r="C76" s="65" t="s">
        <v>637</v>
      </c>
      <c r="D76" s="69">
        <f t="shared" si="2"/>
        <v>186</v>
      </c>
      <c r="E76" s="71">
        <v>0</v>
      </c>
      <c r="F76" s="71">
        <v>47</v>
      </c>
      <c r="G76" s="71">
        <v>49</v>
      </c>
      <c r="H76" s="71">
        <v>90</v>
      </c>
      <c r="I76" s="71">
        <v>0</v>
      </c>
      <c r="J76" s="78">
        <v>0</v>
      </c>
    </row>
    <row r="77" spans="1:10" s="62" customFormat="1">
      <c r="A77" s="65" t="s">
        <v>64</v>
      </c>
      <c r="B77" s="65" t="s">
        <v>200</v>
      </c>
      <c r="C77" s="65" t="s">
        <v>639</v>
      </c>
      <c r="D77" s="69">
        <f t="shared" si="2"/>
        <v>172</v>
      </c>
      <c r="E77" s="71">
        <v>0</v>
      </c>
      <c r="F77" s="71">
        <v>60</v>
      </c>
      <c r="G77" s="71">
        <v>45</v>
      </c>
      <c r="H77" s="71">
        <v>67</v>
      </c>
      <c r="I77" s="71">
        <v>0</v>
      </c>
      <c r="J77" s="78">
        <v>0</v>
      </c>
    </row>
    <row r="78" spans="1:10" s="62" customFormat="1">
      <c r="A78" s="65" t="s">
        <v>903</v>
      </c>
      <c r="B78" s="65" t="s">
        <v>607</v>
      </c>
      <c r="C78" s="65" t="s">
        <v>81</v>
      </c>
      <c r="D78" s="69">
        <f t="shared" si="2"/>
        <v>19</v>
      </c>
      <c r="E78" s="71">
        <v>0</v>
      </c>
      <c r="F78" s="71">
        <v>19</v>
      </c>
      <c r="G78" s="71">
        <v>0</v>
      </c>
      <c r="H78" s="71">
        <v>0</v>
      </c>
      <c r="I78" s="71">
        <v>0</v>
      </c>
      <c r="J78" s="78">
        <v>0</v>
      </c>
    </row>
    <row r="79" spans="1:10" s="62" customFormat="1">
      <c r="A79" s="65" t="s">
        <v>903</v>
      </c>
      <c r="B79" s="65" t="s">
        <v>607</v>
      </c>
      <c r="C79" s="65" t="s">
        <v>882</v>
      </c>
      <c r="D79" s="69">
        <f t="shared" si="2"/>
        <v>15</v>
      </c>
      <c r="E79" s="71">
        <v>0</v>
      </c>
      <c r="F79" s="71">
        <v>15</v>
      </c>
      <c r="G79" s="71">
        <v>0</v>
      </c>
      <c r="H79" s="71">
        <v>0</v>
      </c>
      <c r="I79" s="71">
        <v>0</v>
      </c>
      <c r="J79" s="78">
        <v>0</v>
      </c>
    </row>
    <row r="80" spans="1:10" s="62" customFormat="1">
      <c r="A80" s="65" t="s">
        <v>903</v>
      </c>
      <c r="B80" s="65" t="s">
        <v>607</v>
      </c>
      <c r="C80" s="65" t="s">
        <v>549</v>
      </c>
      <c r="D80" s="69">
        <f t="shared" si="2"/>
        <v>19</v>
      </c>
      <c r="E80" s="71">
        <v>0</v>
      </c>
      <c r="F80" s="71">
        <v>0</v>
      </c>
      <c r="G80" s="71">
        <v>0</v>
      </c>
      <c r="H80" s="71">
        <v>19</v>
      </c>
      <c r="I80" s="71">
        <v>0</v>
      </c>
      <c r="J80" s="78">
        <v>0</v>
      </c>
    </row>
    <row r="81" spans="1:10" s="62" customFormat="1">
      <c r="A81" s="65" t="s">
        <v>903</v>
      </c>
      <c r="B81" s="65" t="s">
        <v>607</v>
      </c>
      <c r="C81" s="65" t="s">
        <v>1016</v>
      </c>
      <c r="D81" s="69">
        <f t="shared" si="2"/>
        <v>8</v>
      </c>
      <c r="E81" s="71">
        <v>0</v>
      </c>
      <c r="F81" s="71">
        <v>8</v>
      </c>
      <c r="G81" s="71">
        <v>0</v>
      </c>
      <c r="H81" s="71">
        <v>0</v>
      </c>
      <c r="I81" s="71">
        <v>0</v>
      </c>
      <c r="J81" s="78">
        <v>0</v>
      </c>
    </row>
    <row r="82" spans="1:10" s="62" customFormat="1">
      <c r="A82" s="65" t="s">
        <v>903</v>
      </c>
      <c r="B82" s="65" t="s">
        <v>607</v>
      </c>
      <c r="C82" s="65" t="s">
        <v>830</v>
      </c>
      <c r="D82" s="69">
        <f t="shared" si="2"/>
        <v>8</v>
      </c>
      <c r="E82" s="71">
        <v>0</v>
      </c>
      <c r="F82" s="71">
        <v>8</v>
      </c>
      <c r="G82" s="71">
        <v>0</v>
      </c>
      <c r="H82" s="71">
        <v>0</v>
      </c>
      <c r="I82" s="71">
        <v>0</v>
      </c>
      <c r="J82" s="78">
        <v>0</v>
      </c>
    </row>
    <row r="83" spans="1:10" s="62" customFormat="1">
      <c r="A83" s="65" t="s">
        <v>903</v>
      </c>
      <c r="B83" s="65" t="s">
        <v>607</v>
      </c>
      <c r="C83" s="65" t="s">
        <v>986</v>
      </c>
      <c r="D83" s="69">
        <f t="shared" si="2"/>
        <v>2</v>
      </c>
      <c r="E83" s="71">
        <v>0</v>
      </c>
      <c r="F83" s="71">
        <v>2</v>
      </c>
      <c r="G83" s="71">
        <v>0</v>
      </c>
      <c r="H83" s="71">
        <v>0</v>
      </c>
      <c r="I83" s="71">
        <v>0</v>
      </c>
      <c r="J83" s="78">
        <v>0</v>
      </c>
    </row>
    <row r="84" spans="1:10" s="62" customFormat="1">
      <c r="A84" s="65" t="s">
        <v>903</v>
      </c>
      <c r="B84" s="65" t="s">
        <v>607</v>
      </c>
      <c r="C84" s="65" t="s">
        <v>215</v>
      </c>
      <c r="D84" s="69">
        <f t="shared" si="2"/>
        <v>5</v>
      </c>
      <c r="E84" s="71">
        <v>0</v>
      </c>
      <c r="F84" s="71">
        <v>0</v>
      </c>
      <c r="G84" s="71">
        <v>0</v>
      </c>
      <c r="H84" s="71">
        <v>0</v>
      </c>
      <c r="I84" s="71">
        <v>5</v>
      </c>
      <c r="J84" s="78">
        <v>0</v>
      </c>
    </row>
    <row r="85" spans="1:10" s="62" customFormat="1">
      <c r="A85" s="65" t="s">
        <v>903</v>
      </c>
      <c r="B85" s="65" t="s">
        <v>607</v>
      </c>
      <c r="C85" s="65" t="s">
        <v>349</v>
      </c>
      <c r="D85" s="69">
        <f t="shared" si="2"/>
        <v>19</v>
      </c>
      <c r="E85" s="71">
        <v>0</v>
      </c>
      <c r="F85" s="71">
        <v>19</v>
      </c>
      <c r="G85" s="71">
        <v>0</v>
      </c>
      <c r="H85" s="71">
        <v>0</v>
      </c>
      <c r="I85" s="71">
        <v>0</v>
      </c>
      <c r="J85" s="78">
        <v>0</v>
      </c>
    </row>
    <row r="86" spans="1:10" s="62" customFormat="1">
      <c r="A86" s="65" t="s">
        <v>903</v>
      </c>
      <c r="B86" s="65" t="s">
        <v>607</v>
      </c>
      <c r="C86" s="65" t="s">
        <v>346</v>
      </c>
      <c r="D86" s="69">
        <f t="shared" si="2"/>
        <v>19</v>
      </c>
      <c r="E86" s="71">
        <v>0</v>
      </c>
      <c r="F86" s="71">
        <v>19</v>
      </c>
      <c r="G86" s="71">
        <v>0</v>
      </c>
      <c r="H86" s="71">
        <v>0</v>
      </c>
      <c r="I86" s="71">
        <v>0</v>
      </c>
      <c r="J86" s="78">
        <v>0</v>
      </c>
    </row>
    <row r="87" spans="1:10" s="62" customFormat="1">
      <c r="A87" s="65" t="s">
        <v>903</v>
      </c>
      <c r="B87" s="65" t="s">
        <v>607</v>
      </c>
      <c r="C87" s="65" t="s">
        <v>304</v>
      </c>
      <c r="D87" s="69">
        <f t="shared" si="2"/>
        <v>19</v>
      </c>
      <c r="E87" s="71">
        <v>0</v>
      </c>
      <c r="F87" s="71">
        <v>0</v>
      </c>
      <c r="G87" s="71">
        <v>19</v>
      </c>
      <c r="H87" s="71">
        <v>0</v>
      </c>
      <c r="I87" s="71">
        <v>0</v>
      </c>
      <c r="J87" s="78">
        <v>0</v>
      </c>
    </row>
    <row r="88" spans="1:10" s="62" customFormat="1">
      <c r="A88" s="65" t="s">
        <v>903</v>
      </c>
      <c r="B88" s="65" t="s">
        <v>607</v>
      </c>
      <c r="C88" s="65" t="s">
        <v>687</v>
      </c>
      <c r="D88" s="69">
        <f t="shared" si="2"/>
        <v>10</v>
      </c>
      <c r="E88" s="71">
        <v>0</v>
      </c>
      <c r="F88" s="71">
        <v>10</v>
      </c>
      <c r="G88" s="71">
        <v>0</v>
      </c>
      <c r="H88" s="71">
        <v>0</v>
      </c>
      <c r="I88" s="71">
        <v>0</v>
      </c>
      <c r="J88" s="78">
        <v>0</v>
      </c>
    </row>
    <row r="89" spans="1:10" s="62" customFormat="1">
      <c r="A89" s="65" t="s">
        <v>903</v>
      </c>
      <c r="B89" s="65" t="s">
        <v>607</v>
      </c>
      <c r="C89" s="65" t="s">
        <v>993</v>
      </c>
      <c r="D89" s="69">
        <f t="shared" si="2"/>
        <v>19</v>
      </c>
      <c r="E89" s="71">
        <v>0</v>
      </c>
      <c r="F89" s="71">
        <v>19</v>
      </c>
      <c r="G89" s="71">
        <v>0</v>
      </c>
      <c r="H89" s="71">
        <v>0</v>
      </c>
      <c r="I89" s="71">
        <v>0</v>
      </c>
      <c r="J89" s="78">
        <v>0</v>
      </c>
    </row>
    <row r="90" spans="1:10" s="62" customFormat="1">
      <c r="A90" s="65" t="s">
        <v>903</v>
      </c>
      <c r="B90" s="65" t="s">
        <v>607</v>
      </c>
      <c r="C90" s="65" t="s">
        <v>820</v>
      </c>
      <c r="D90" s="69">
        <f t="shared" si="2"/>
        <v>14</v>
      </c>
      <c r="E90" s="71">
        <v>0</v>
      </c>
      <c r="F90" s="71">
        <v>0</v>
      </c>
      <c r="G90" s="71">
        <v>14</v>
      </c>
      <c r="H90" s="71">
        <v>0</v>
      </c>
      <c r="I90" s="71">
        <v>0</v>
      </c>
      <c r="J90" s="78">
        <v>0</v>
      </c>
    </row>
    <row r="91" spans="1:10" s="62" customFormat="1">
      <c r="A91" s="65" t="s">
        <v>903</v>
      </c>
      <c r="B91" s="65" t="s">
        <v>607</v>
      </c>
      <c r="C91" s="65" t="s">
        <v>1078</v>
      </c>
      <c r="D91" s="69">
        <f t="shared" si="2"/>
        <v>19</v>
      </c>
      <c r="E91" s="71">
        <v>0</v>
      </c>
      <c r="F91" s="71">
        <v>19</v>
      </c>
      <c r="G91" s="71">
        <v>0</v>
      </c>
      <c r="H91" s="71">
        <v>0</v>
      </c>
      <c r="I91" s="71">
        <v>0</v>
      </c>
      <c r="J91" s="78">
        <v>0</v>
      </c>
    </row>
    <row r="92" spans="1:10" s="62" customFormat="1">
      <c r="A92" s="65" t="s">
        <v>903</v>
      </c>
      <c r="B92" s="65" t="s">
        <v>607</v>
      </c>
      <c r="C92" s="65" t="s">
        <v>1005</v>
      </c>
      <c r="D92" s="69">
        <f t="shared" si="2"/>
        <v>19</v>
      </c>
      <c r="E92" s="71">
        <v>0</v>
      </c>
      <c r="F92" s="71">
        <v>0</v>
      </c>
      <c r="G92" s="71">
        <v>0</v>
      </c>
      <c r="H92" s="71">
        <v>0</v>
      </c>
      <c r="I92" s="71">
        <v>19</v>
      </c>
      <c r="J92" s="78">
        <v>0</v>
      </c>
    </row>
    <row r="93" spans="1:10" s="62" customFormat="1">
      <c r="A93" s="65" t="s">
        <v>903</v>
      </c>
      <c r="B93" s="65" t="s">
        <v>541</v>
      </c>
      <c r="C93" s="65" t="s">
        <v>53</v>
      </c>
      <c r="D93" s="69">
        <f t="shared" si="2"/>
        <v>6</v>
      </c>
      <c r="E93" s="71">
        <v>0</v>
      </c>
      <c r="F93" s="71">
        <v>0</v>
      </c>
      <c r="G93" s="71">
        <v>0</v>
      </c>
      <c r="H93" s="71">
        <v>0</v>
      </c>
      <c r="I93" s="71">
        <v>6</v>
      </c>
      <c r="J93" s="78">
        <v>0</v>
      </c>
    </row>
    <row r="94" spans="1:10" s="62" customFormat="1">
      <c r="A94" s="65" t="s">
        <v>903</v>
      </c>
      <c r="B94" s="65" t="s">
        <v>896</v>
      </c>
      <c r="C94" s="65" t="s">
        <v>1018</v>
      </c>
      <c r="D94" s="69">
        <f t="shared" si="2"/>
        <v>19</v>
      </c>
      <c r="E94" s="71">
        <v>0</v>
      </c>
      <c r="F94" s="71">
        <v>0</v>
      </c>
      <c r="G94" s="71">
        <v>19</v>
      </c>
      <c r="H94" s="71">
        <v>0</v>
      </c>
      <c r="I94" s="71">
        <v>0</v>
      </c>
      <c r="J94" s="78">
        <v>0</v>
      </c>
    </row>
    <row r="95" spans="1:10" s="62" customFormat="1">
      <c r="A95" s="65" t="s">
        <v>903</v>
      </c>
      <c r="B95" s="65" t="s">
        <v>598</v>
      </c>
      <c r="C95" s="65" t="s">
        <v>565</v>
      </c>
      <c r="D95" s="69">
        <f t="shared" si="2"/>
        <v>19</v>
      </c>
      <c r="E95" s="71">
        <v>0</v>
      </c>
      <c r="F95" s="71">
        <v>19</v>
      </c>
      <c r="G95" s="71">
        <v>0</v>
      </c>
      <c r="H95" s="71">
        <v>0</v>
      </c>
      <c r="I95" s="71">
        <v>0</v>
      </c>
      <c r="J95" s="78">
        <v>0</v>
      </c>
    </row>
    <row r="96" spans="1:10" s="62" customFormat="1">
      <c r="A96" s="65" t="s">
        <v>903</v>
      </c>
      <c r="B96" s="65" t="s">
        <v>631</v>
      </c>
      <c r="C96" s="65" t="s">
        <v>1019</v>
      </c>
      <c r="D96" s="69">
        <f t="shared" si="2"/>
        <v>15</v>
      </c>
      <c r="E96" s="71">
        <v>0</v>
      </c>
      <c r="F96" s="71">
        <v>0</v>
      </c>
      <c r="G96" s="71">
        <v>0</v>
      </c>
      <c r="H96" s="71">
        <v>0</v>
      </c>
      <c r="I96" s="71">
        <v>15</v>
      </c>
      <c r="J96" s="78">
        <v>0</v>
      </c>
    </row>
    <row r="97" spans="1:10" s="62" customFormat="1">
      <c r="A97" s="65" t="s">
        <v>903</v>
      </c>
      <c r="B97" s="65" t="s">
        <v>951</v>
      </c>
      <c r="C97" s="65" t="s">
        <v>802</v>
      </c>
      <c r="D97" s="69">
        <f t="shared" si="2"/>
        <v>19</v>
      </c>
      <c r="E97" s="71">
        <v>0</v>
      </c>
      <c r="F97" s="71">
        <v>0</v>
      </c>
      <c r="G97" s="71">
        <v>0</v>
      </c>
      <c r="H97" s="71">
        <v>19</v>
      </c>
      <c r="I97" s="71">
        <v>0</v>
      </c>
      <c r="J97" s="78">
        <v>0</v>
      </c>
    </row>
    <row r="98" spans="1:10" s="62" customFormat="1">
      <c r="A98" s="65" t="s">
        <v>903</v>
      </c>
      <c r="B98" s="65" t="s">
        <v>521</v>
      </c>
      <c r="C98" s="65" t="s">
        <v>1020</v>
      </c>
      <c r="D98" s="69">
        <f t="shared" si="2"/>
        <v>19</v>
      </c>
      <c r="E98" s="71">
        <v>0</v>
      </c>
      <c r="F98" s="71">
        <v>0</v>
      </c>
      <c r="G98" s="71">
        <v>19</v>
      </c>
      <c r="H98" s="71">
        <v>0</v>
      </c>
      <c r="I98" s="71">
        <v>0</v>
      </c>
      <c r="J98" s="78">
        <v>0</v>
      </c>
    </row>
    <row r="99" spans="1:10" s="62" customFormat="1">
      <c r="A99" s="65" t="s">
        <v>903</v>
      </c>
      <c r="B99" s="65" t="s">
        <v>636</v>
      </c>
      <c r="C99" s="65" t="s">
        <v>357</v>
      </c>
      <c r="D99" s="69">
        <f t="shared" si="2"/>
        <v>19</v>
      </c>
      <c r="E99" s="71">
        <v>0</v>
      </c>
      <c r="F99" s="71">
        <v>0</v>
      </c>
      <c r="G99" s="71">
        <v>0</v>
      </c>
      <c r="H99" s="71">
        <v>0</v>
      </c>
      <c r="I99" s="71">
        <v>19</v>
      </c>
      <c r="J99" s="78">
        <v>0</v>
      </c>
    </row>
    <row r="100" spans="1:10" s="62" customFormat="1">
      <c r="A100" s="65" t="s">
        <v>903</v>
      </c>
      <c r="B100" s="65" t="s">
        <v>636</v>
      </c>
      <c r="C100" s="65" t="s">
        <v>1021</v>
      </c>
      <c r="D100" s="69">
        <f t="shared" si="2"/>
        <v>19</v>
      </c>
      <c r="E100" s="71">
        <v>0</v>
      </c>
      <c r="F100" s="71">
        <v>19</v>
      </c>
      <c r="G100" s="71">
        <v>0</v>
      </c>
      <c r="H100" s="71">
        <v>0</v>
      </c>
      <c r="I100" s="71">
        <v>0</v>
      </c>
      <c r="J100" s="78">
        <v>0</v>
      </c>
    </row>
    <row r="101" spans="1:10" s="62" customFormat="1">
      <c r="A101" s="65" t="s">
        <v>903</v>
      </c>
      <c r="B101" s="65" t="s">
        <v>636</v>
      </c>
      <c r="C101" s="65" t="s">
        <v>1022</v>
      </c>
      <c r="D101" s="69">
        <f t="shared" si="2"/>
        <v>19</v>
      </c>
      <c r="E101" s="71">
        <v>0</v>
      </c>
      <c r="F101" s="71">
        <v>0</v>
      </c>
      <c r="G101" s="71">
        <v>0</v>
      </c>
      <c r="H101" s="71">
        <v>0</v>
      </c>
      <c r="I101" s="71">
        <v>19</v>
      </c>
      <c r="J101" s="78">
        <v>0</v>
      </c>
    </row>
    <row r="102" spans="1:10" s="62" customFormat="1">
      <c r="A102" s="65" t="s">
        <v>903</v>
      </c>
      <c r="B102" s="65" t="s">
        <v>17</v>
      </c>
      <c r="C102" s="65" t="s">
        <v>154</v>
      </c>
      <c r="D102" s="69">
        <f t="shared" si="2"/>
        <v>18</v>
      </c>
      <c r="E102" s="71">
        <v>0</v>
      </c>
      <c r="F102" s="71">
        <v>18</v>
      </c>
      <c r="G102" s="71">
        <v>0</v>
      </c>
      <c r="H102" s="71">
        <v>0</v>
      </c>
      <c r="I102" s="71">
        <v>0</v>
      </c>
      <c r="J102" s="78">
        <v>0</v>
      </c>
    </row>
    <row r="103" spans="1:10" s="62" customFormat="1">
      <c r="A103" s="65" t="s">
        <v>903</v>
      </c>
      <c r="B103" s="65" t="s">
        <v>562</v>
      </c>
      <c r="C103" s="65" t="s">
        <v>568</v>
      </c>
      <c r="D103" s="69">
        <f t="shared" si="2"/>
        <v>19</v>
      </c>
      <c r="E103" s="71">
        <v>0</v>
      </c>
      <c r="F103" s="71">
        <v>19</v>
      </c>
      <c r="G103" s="71">
        <v>0</v>
      </c>
      <c r="H103" s="71">
        <v>0</v>
      </c>
      <c r="I103" s="71">
        <v>0</v>
      </c>
      <c r="J103" s="78">
        <v>0</v>
      </c>
    </row>
    <row r="104" spans="1:10" s="62" customFormat="1">
      <c r="A104" s="65" t="s">
        <v>903</v>
      </c>
      <c r="B104" s="65" t="s">
        <v>200</v>
      </c>
      <c r="C104" s="65" t="s">
        <v>838</v>
      </c>
      <c r="D104" s="69">
        <f t="shared" si="2"/>
        <v>6</v>
      </c>
      <c r="E104" s="71">
        <v>0</v>
      </c>
      <c r="F104" s="71">
        <v>6</v>
      </c>
      <c r="G104" s="71">
        <v>0</v>
      </c>
      <c r="H104" s="71">
        <v>0</v>
      </c>
      <c r="I104" s="71">
        <v>0</v>
      </c>
      <c r="J104" s="78">
        <v>0</v>
      </c>
    </row>
    <row r="105" spans="1:10" s="62" customFormat="1">
      <c r="A105" s="65" t="s">
        <v>903</v>
      </c>
      <c r="B105" s="65" t="s">
        <v>200</v>
      </c>
      <c r="C105" s="65" t="s">
        <v>589</v>
      </c>
      <c r="D105" s="69">
        <f t="shared" si="2"/>
        <v>19</v>
      </c>
      <c r="E105" s="71">
        <v>0</v>
      </c>
      <c r="F105" s="71">
        <v>19</v>
      </c>
      <c r="G105" s="71">
        <v>0</v>
      </c>
      <c r="H105" s="71">
        <v>0</v>
      </c>
      <c r="I105" s="71">
        <v>0</v>
      </c>
      <c r="J105" s="78">
        <v>0</v>
      </c>
    </row>
    <row r="106" spans="1:10" s="62" customFormat="1">
      <c r="A106" s="78" t="s">
        <v>903</v>
      </c>
      <c r="B106" s="78" t="s">
        <v>607</v>
      </c>
      <c r="C106" s="78" t="s">
        <v>818</v>
      </c>
      <c r="D106" s="69">
        <f t="shared" si="2"/>
        <v>6</v>
      </c>
      <c r="E106" s="78">
        <v>0</v>
      </c>
      <c r="F106" s="78">
        <v>0</v>
      </c>
      <c r="G106" s="78">
        <v>0</v>
      </c>
      <c r="H106" s="78">
        <v>0</v>
      </c>
      <c r="I106" s="78">
        <v>6</v>
      </c>
      <c r="J106" s="78">
        <v>0</v>
      </c>
    </row>
    <row r="107" spans="1:10">
      <c r="A107" s="77"/>
      <c r="B107" s="77"/>
      <c r="C107" s="65" t="s">
        <v>373</v>
      </c>
      <c r="D107" s="69">
        <f t="shared" si="2"/>
        <v>16</v>
      </c>
      <c r="E107" s="71">
        <v>0</v>
      </c>
      <c r="F107" s="71">
        <v>0</v>
      </c>
      <c r="G107" s="71">
        <v>0</v>
      </c>
      <c r="H107" s="71">
        <v>0</v>
      </c>
      <c r="I107" s="71">
        <v>16</v>
      </c>
      <c r="J107" s="77">
        <v>0</v>
      </c>
    </row>
    <row r="108" spans="1:10">
      <c r="A108" s="66" t="s">
        <v>1069</v>
      </c>
      <c r="B108" s="66"/>
      <c r="C108" s="66"/>
      <c r="D108" s="69">
        <f t="shared" ref="D108:J108" si="3">SUM(D62:D107)</f>
        <v>3138</v>
      </c>
      <c r="E108" s="69">
        <f t="shared" si="3"/>
        <v>102</v>
      </c>
      <c r="F108" s="69">
        <f t="shared" si="3"/>
        <v>1381</v>
      </c>
      <c r="G108" s="69">
        <f t="shared" si="3"/>
        <v>416</v>
      </c>
      <c r="H108" s="69">
        <f t="shared" si="3"/>
        <v>953</v>
      </c>
      <c r="I108" s="69">
        <f t="shared" si="3"/>
        <v>205</v>
      </c>
      <c r="J108" s="69">
        <f t="shared" si="3"/>
        <v>81</v>
      </c>
    </row>
    <row r="110" spans="1:10" s="63" customFormat="1">
      <c r="A110" s="60" t="s">
        <v>929</v>
      </c>
      <c r="B110" s="60"/>
      <c r="C110" s="60"/>
      <c r="D110" s="60"/>
      <c r="E110" s="60"/>
      <c r="F110" s="60"/>
    </row>
    <row r="111" spans="1:10" s="63" customFormat="1">
      <c r="A111" s="60" t="s">
        <v>1061</v>
      </c>
      <c r="B111" s="60"/>
      <c r="C111" s="60"/>
      <c r="D111" s="60"/>
      <c r="E111" s="60"/>
      <c r="F111" s="60"/>
    </row>
    <row r="112" spans="1:10">
      <c r="A112" s="67" t="s">
        <v>1096</v>
      </c>
    </row>
    <row r="114" spans="1:10" s="61" customFormat="1" ht="27">
      <c r="A114" s="64" t="s">
        <v>9</v>
      </c>
      <c r="B114" s="64" t="s">
        <v>34</v>
      </c>
      <c r="C114" s="64" t="s">
        <v>40</v>
      </c>
      <c r="D114" s="70" t="s">
        <v>111</v>
      </c>
      <c r="E114" s="70" t="s">
        <v>27</v>
      </c>
      <c r="F114" s="70" t="s">
        <v>54</v>
      </c>
      <c r="G114" s="70" t="s">
        <v>57</v>
      </c>
      <c r="H114" s="70" t="s">
        <v>66</v>
      </c>
      <c r="I114" s="70" t="s">
        <v>67</v>
      </c>
      <c r="J114" s="70" t="s">
        <v>68</v>
      </c>
    </row>
    <row r="115" spans="1:10">
      <c r="A115" s="65" t="s">
        <v>64</v>
      </c>
      <c r="B115" s="65" t="s">
        <v>607</v>
      </c>
      <c r="C115" s="65" t="s">
        <v>610</v>
      </c>
      <c r="D115" s="69">
        <f t="shared" ref="D115:D160" si="4">SUM(E115:J115)</f>
        <v>128</v>
      </c>
      <c r="E115" s="71">
        <v>0</v>
      </c>
      <c r="F115" s="71">
        <v>0</v>
      </c>
      <c r="G115" s="71">
        <v>0</v>
      </c>
      <c r="H115" s="71">
        <v>0</v>
      </c>
      <c r="I115" s="71">
        <v>128</v>
      </c>
      <c r="J115" s="77">
        <v>0</v>
      </c>
    </row>
    <row r="116" spans="1:10" s="62" customFormat="1">
      <c r="A116" s="65" t="s">
        <v>64</v>
      </c>
      <c r="B116" s="65" t="s">
        <v>607</v>
      </c>
      <c r="C116" s="65" t="s">
        <v>446</v>
      </c>
      <c r="D116" s="69">
        <f t="shared" si="4"/>
        <v>155</v>
      </c>
      <c r="E116" s="71">
        <v>0</v>
      </c>
      <c r="F116" s="89">
        <v>53</v>
      </c>
      <c r="G116" s="89">
        <v>42</v>
      </c>
      <c r="H116" s="89">
        <v>60</v>
      </c>
      <c r="I116" s="89">
        <v>0</v>
      </c>
      <c r="J116" s="78">
        <v>0</v>
      </c>
    </row>
    <row r="117" spans="1:10" s="62" customFormat="1">
      <c r="A117" s="65" t="s">
        <v>64</v>
      </c>
      <c r="B117" s="65" t="s">
        <v>607</v>
      </c>
      <c r="C117" s="65" t="s">
        <v>615</v>
      </c>
      <c r="D117" s="69">
        <f t="shared" si="4"/>
        <v>120</v>
      </c>
      <c r="E117" s="71">
        <v>0</v>
      </c>
      <c r="F117" s="71">
        <v>0</v>
      </c>
      <c r="G117" s="71">
        <v>0</v>
      </c>
      <c r="H117" s="71">
        <v>120</v>
      </c>
      <c r="I117" s="71">
        <v>0</v>
      </c>
      <c r="J117" s="78">
        <v>0</v>
      </c>
    </row>
    <row r="118" spans="1:10" s="62" customFormat="1">
      <c r="A118" s="65" t="s">
        <v>64</v>
      </c>
      <c r="B118" s="65" t="s">
        <v>607</v>
      </c>
      <c r="C118" s="65" t="s">
        <v>617</v>
      </c>
      <c r="D118" s="69">
        <f t="shared" si="4"/>
        <v>258</v>
      </c>
      <c r="E118" s="71">
        <v>0</v>
      </c>
      <c r="F118" s="71">
        <v>53</v>
      </c>
      <c r="G118" s="71">
        <v>0</v>
      </c>
      <c r="H118" s="71">
        <v>0</v>
      </c>
      <c r="I118" s="71">
        <v>205</v>
      </c>
      <c r="J118" s="78">
        <v>0</v>
      </c>
    </row>
    <row r="119" spans="1:10" s="62" customFormat="1">
      <c r="A119" s="65" t="s">
        <v>64</v>
      </c>
      <c r="B119" s="65" t="s">
        <v>607</v>
      </c>
      <c r="C119" s="65" t="s">
        <v>536</v>
      </c>
      <c r="D119" s="69">
        <f t="shared" si="4"/>
        <v>138</v>
      </c>
      <c r="E119" s="71">
        <v>0</v>
      </c>
      <c r="F119" s="71">
        <v>138</v>
      </c>
      <c r="G119" s="71">
        <v>0</v>
      </c>
      <c r="H119" s="71">
        <v>0</v>
      </c>
      <c r="I119" s="71">
        <v>0</v>
      </c>
      <c r="J119" s="78">
        <v>0</v>
      </c>
    </row>
    <row r="120" spans="1:10" s="62" customFormat="1">
      <c r="A120" s="65" t="s">
        <v>64</v>
      </c>
      <c r="B120" s="65" t="s">
        <v>607</v>
      </c>
      <c r="C120" s="65" t="s">
        <v>330</v>
      </c>
      <c r="D120" s="69">
        <f t="shared" si="4"/>
        <v>220</v>
      </c>
      <c r="E120" s="71">
        <v>0</v>
      </c>
      <c r="F120" s="71">
        <v>0</v>
      </c>
      <c r="G120" s="71">
        <v>0</v>
      </c>
      <c r="H120" s="71">
        <v>120</v>
      </c>
      <c r="I120" s="71">
        <v>100</v>
      </c>
      <c r="J120" s="78">
        <v>0</v>
      </c>
    </row>
    <row r="121" spans="1:10" s="62" customFormat="1">
      <c r="A121" s="65" t="s">
        <v>64</v>
      </c>
      <c r="B121" s="65" t="s">
        <v>607</v>
      </c>
      <c r="C121" s="65" t="s">
        <v>623</v>
      </c>
      <c r="D121" s="69">
        <f t="shared" si="4"/>
        <v>89</v>
      </c>
      <c r="E121" s="71">
        <v>0</v>
      </c>
      <c r="F121" s="71">
        <v>0</v>
      </c>
      <c r="G121" s="71">
        <v>0</v>
      </c>
      <c r="H121" s="71">
        <v>0</v>
      </c>
      <c r="I121" s="71">
        <v>89</v>
      </c>
      <c r="J121" s="78">
        <v>0</v>
      </c>
    </row>
    <row r="122" spans="1:10" s="62" customFormat="1">
      <c r="A122" s="65" t="s">
        <v>64</v>
      </c>
      <c r="B122" s="65" t="s">
        <v>607</v>
      </c>
      <c r="C122" s="65" t="s">
        <v>314</v>
      </c>
      <c r="D122" s="69">
        <f t="shared" si="4"/>
        <v>85</v>
      </c>
      <c r="E122" s="71">
        <v>0</v>
      </c>
      <c r="F122" s="71">
        <v>0</v>
      </c>
      <c r="G122" s="71">
        <v>0</v>
      </c>
      <c r="H122" s="71">
        <v>85</v>
      </c>
      <c r="I122" s="71">
        <v>0</v>
      </c>
      <c r="J122" s="78">
        <v>0</v>
      </c>
    </row>
    <row r="123" spans="1:10" s="62" customFormat="1">
      <c r="A123" s="65" t="s">
        <v>64</v>
      </c>
      <c r="B123" s="65" t="s">
        <v>607</v>
      </c>
      <c r="C123" s="65" t="s">
        <v>298</v>
      </c>
      <c r="D123" s="69">
        <f t="shared" si="4"/>
        <v>302</v>
      </c>
      <c r="E123" s="71">
        <v>0</v>
      </c>
      <c r="F123" s="71">
        <v>0</v>
      </c>
      <c r="G123" s="71">
        <v>0</v>
      </c>
      <c r="H123" s="71">
        <v>0</v>
      </c>
      <c r="I123" s="71">
        <v>302</v>
      </c>
      <c r="J123" s="78">
        <v>0</v>
      </c>
    </row>
    <row r="124" spans="1:10" s="62" customFormat="1">
      <c r="A124" s="65" t="s">
        <v>64</v>
      </c>
      <c r="B124" s="65" t="s">
        <v>607</v>
      </c>
      <c r="C124" s="65" t="s">
        <v>52</v>
      </c>
      <c r="D124" s="69">
        <f t="shared" si="4"/>
        <v>170</v>
      </c>
      <c r="E124" s="71">
        <v>0</v>
      </c>
      <c r="F124" s="71">
        <v>46</v>
      </c>
      <c r="G124" s="71">
        <v>49</v>
      </c>
      <c r="H124" s="71">
        <v>75</v>
      </c>
      <c r="I124" s="71">
        <v>0</v>
      </c>
      <c r="J124" s="78">
        <v>0</v>
      </c>
    </row>
    <row r="125" spans="1:10" s="62" customFormat="1">
      <c r="A125" s="65" t="s">
        <v>64</v>
      </c>
      <c r="B125" s="65" t="s">
        <v>607</v>
      </c>
      <c r="C125" s="65" t="s">
        <v>625</v>
      </c>
      <c r="D125" s="69">
        <f t="shared" si="4"/>
        <v>240</v>
      </c>
      <c r="E125" s="71">
        <v>8</v>
      </c>
      <c r="F125" s="71">
        <v>172</v>
      </c>
      <c r="G125" s="71">
        <v>60</v>
      </c>
      <c r="H125" s="71">
        <v>0</v>
      </c>
      <c r="I125" s="71">
        <v>0</v>
      </c>
      <c r="J125" s="78">
        <v>0</v>
      </c>
    </row>
    <row r="126" spans="1:10" s="62" customFormat="1">
      <c r="A126" s="65" t="s">
        <v>64</v>
      </c>
      <c r="B126" s="65" t="s">
        <v>607</v>
      </c>
      <c r="C126" s="65" t="s">
        <v>627</v>
      </c>
      <c r="D126" s="69">
        <f t="shared" si="4"/>
        <v>131</v>
      </c>
      <c r="E126" s="71">
        <v>0</v>
      </c>
      <c r="F126" s="71">
        <v>0</v>
      </c>
      <c r="G126" s="71">
        <v>0</v>
      </c>
      <c r="H126" s="71">
        <v>131</v>
      </c>
      <c r="I126" s="71">
        <v>0</v>
      </c>
      <c r="J126" s="78">
        <v>0</v>
      </c>
    </row>
    <row r="127" spans="1:10" s="62" customFormat="1">
      <c r="A127" s="65" t="s">
        <v>64</v>
      </c>
      <c r="B127" s="65" t="s">
        <v>631</v>
      </c>
      <c r="C127" s="65" t="s">
        <v>105</v>
      </c>
      <c r="D127" s="69">
        <f t="shared" si="4"/>
        <v>120</v>
      </c>
      <c r="E127" s="71">
        <v>0</v>
      </c>
      <c r="F127" s="71">
        <v>0</v>
      </c>
      <c r="G127" s="71">
        <v>0</v>
      </c>
      <c r="H127" s="71">
        <v>39</v>
      </c>
      <c r="I127" s="71">
        <v>0</v>
      </c>
      <c r="J127" s="78">
        <v>81</v>
      </c>
    </row>
    <row r="128" spans="1:10" s="62" customFormat="1">
      <c r="A128" s="65" t="s">
        <v>64</v>
      </c>
      <c r="B128" s="65" t="s">
        <v>632</v>
      </c>
      <c r="C128" s="65" t="s">
        <v>634</v>
      </c>
      <c r="D128" s="69">
        <f t="shared" si="4"/>
        <v>172</v>
      </c>
      <c r="E128" s="71">
        <v>0</v>
      </c>
      <c r="F128" s="71">
        <v>152</v>
      </c>
      <c r="G128" s="71">
        <v>20</v>
      </c>
      <c r="H128" s="71">
        <v>0</v>
      </c>
      <c r="I128" s="71">
        <v>0</v>
      </c>
      <c r="J128" s="78">
        <v>0</v>
      </c>
    </row>
    <row r="129" spans="1:10" s="62" customFormat="1">
      <c r="A129" s="65" t="s">
        <v>64</v>
      </c>
      <c r="B129" s="65" t="s">
        <v>636</v>
      </c>
      <c r="C129" s="65" t="s">
        <v>637</v>
      </c>
      <c r="D129" s="69">
        <f t="shared" si="4"/>
        <v>186</v>
      </c>
      <c r="E129" s="71">
        <v>0</v>
      </c>
      <c r="F129" s="71">
        <v>47</v>
      </c>
      <c r="G129" s="71">
        <v>49</v>
      </c>
      <c r="H129" s="71">
        <v>90</v>
      </c>
      <c r="I129" s="71">
        <v>0</v>
      </c>
      <c r="J129" s="78">
        <v>0</v>
      </c>
    </row>
    <row r="130" spans="1:10" s="62" customFormat="1">
      <c r="A130" s="65" t="s">
        <v>64</v>
      </c>
      <c r="B130" s="65" t="s">
        <v>200</v>
      </c>
      <c r="C130" s="65" t="s">
        <v>639</v>
      </c>
      <c r="D130" s="69">
        <f t="shared" si="4"/>
        <v>172</v>
      </c>
      <c r="E130" s="71">
        <v>0</v>
      </c>
      <c r="F130" s="71">
        <v>0</v>
      </c>
      <c r="G130" s="71">
        <v>0</v>
      </c>
      <c r="H130" s="71">
        <v>0</v>
      </c>
      <c r="I130" s="71">
        <v>172</v>
      </c>
      <c r="J130" s="78">
        <v>0</v>
      </c>
    </row>
    <row r="131" spans="1:10" s="62" customFormat="1">
      <c r="A131" s="65" t="s">
        <v>903</v>
      </c>
      <c r="B131" s="65" t="s">
        <v>607</v>
      </c>
      <c r="C131" s="65" t="s">
        <v>81</v>
      </c>
      <c r="D131" s="69">
        <f t="shared" si="4"/>
        <v>19</v>
      </c>
      <c r="E131" s="71">
        <v>0</v>
      </c>
      <c r="F131" s="71">
        <v>19</v>
      </c>
      <c r="G131" s="71">
        <v>0</v>
      </c>
      <c r="H131" s="71">
        <v>0</v>
      </c>
      <c r="I131" s="71">
        <v>0</v>
      </c>
      <c r="J131" s="78">
        <v>0</v>
      </c>
    </row>
    <row r="132" spans="1:10" s="62" customFormat="1">
      <c r="A132" s="65" t="s">
        <v>903</v>
      </c>
      <c r="B132" s="65" t="s">
        <v>607</v>
      </c>
      <c r="C132" s="65" t="s">
        <v>882</v>
      </c>
      <c r="D132" s="69">
        <f t="shared" si="4"/>
        <v>15</v>
      </c>
      <c r="E132" s="71">
        <v>0</v>
      </c>
      <c r="F132" s="71">
        <v>15</v>
      </c>
      <c r="G132" s="71">
        <v>0</v>
      </c>
      <c r="H132" s="71">
        <v>0</v>
      </c>
      <c r="I132" s="71">
        <v>0</v>
      </c>
      <c r="J132" s="78">
        <v>0</v>
      </c>
    </row>
    <row r="133" spans="1:10" s="62" customFormat="1">
      <c r="A133" s="65" t="s">
        <v>903</v>
      </c>
      <c r="B133" s="65" t="s">
        <v>607</v>
      </c>
      <c r="C133" s="65" t="s">
        <v>549</v>
      </c>
      <c r="D133" s="69">
        <f t="shared" si="4"/>
        <v>19</v>
      </c>
      <c r="E133" s="71">
        <v>0</v>
      </c>
      <c r="F133" s="71">
        <v>0</v>
      </c>
      <c r="G133" s="71">
        <v>0</v>
      </c>
      <c r="H133" s="71">
        <v>0</v>
      </c>
      <c r="I133" s="71">
        <v>19</v>
      </c>
      <c r="J133" s="78">
        <v>0</v>
      </c>
    </row>
    <row r="134" spans="1:10" s="62" customFormat="1">
      <c r="A134" s="65" t="s">
        <v>903</v>
      </c>
      <c r="B134" s="65" t="s">
        <v>607</v>
      </c>
      <c r="C134" s="65" t="s">
        <v>1016</v>
      </c>
      <c r="D134" s="69">
        <f t="shared" si="4"/>
        <v>8</v>
      </c>
      <c r="E134" s="71">
        <v>0</v>
      </c>
      <c r="F134" s="71">
        <v>8</v>
      </c>
      <c r="G134" s="71">
        <v>0</v>
      </c>
      <c r="H134" s="71">
        <v>0</v>
      </c>
      <c r="I134" s="71">
        <v>0</v>
      </c>
      <c r="J134" s="78">
        <v>0</v>
      </c>
    </row>
    <row r="135" spans="1:10" s="62" customFormat="1">
      <c r="A135" s="65" t="s">
        <v>903</v>
      </c>
      <c r="B135" s="65" t="s">
        <v>607</v>
      </c>
      <c r="C135" s="65" t="s">
        <v>830</v>
      </c>
      <c r="D135" s="69">
        <f t="shared" si="4"/>
        <v>8</v>
      </c>
      <c r="E135" s="71">
        <v>0</v>
      </c>
      <c r="F135" s="71">
        <v>0</v>
      </c>
      <c r="G135" s="71">
        <v>0</v>
      </c>
      <c r="H135" s="71">
        <v>0</v>
      </c>
      <c r="I135" s="71">
        <v>8</v>
      </c>
      <c r="J135" s="78">
        <v>0</v>
      </c>
    </row>
    <row r="136" spans="1:10" s="62" customFormat="1">
      <c r="A136" s="65" t="s">
        <v>903</v>
      </c>
      <c r="B136" s="65" t="s">
        <v>607</v>
      </c>
      <c r="C136" s="65" t="s">
        <v>986</v>
      </c>
      <c r="D136" s="69">
        <f t="shared" si="4"/>
        <v>2</v>
      </c>
      <c r="E136" s="71">
        <v>0</v>
      </c>
      <c r="F136" s="71">
        <v>2</v>
      </c>
      <c r="G136" s="71">
        <v>0</v>
      </c>
      <c r="H136" s="71">
        <v>0</v>
      </c>
      <c r="I136" s="71">
        <v>0</v>
      </c>
      <c r="J136" s="78">
        <v>0</v>
      </c>
    </row>
    <row r="137" spans="1:10" s="62" customFormat="1">
      <c r="A137" s="65" t="s">
        <v>903</v>
      </c>
      <c r="B137" s="65" t="s">
        <v>607</v>
      </c>
      <c r="C137" s="65" t="s">
        <v>215</v>
      </c>
      <c r="D137" s="69">
        <f t="shared" si="4"/>
        <v>5</v>
      </c>
      <c r="E137" s="71">
        <v>0</v>
      </c>
      <c r="F137" s="71">
        <v>0</v>
      </c>
      <c r="G137" s="71">
        <v>0</v>
      </c>
      <c r="H137" s="71">
        <v>0</v>
      </c>
      <c r="I137" s="71">
        <v>5</v>
      </c>
      <c r="J137" s="78">
        <v>0</v>
      </c>
    </row>
    <row r="138" spans="1:10" s="62" customFormat="1">
      <c r="A138" s="65" t="s">
        <v>903</v>
      </c>
      <c r="B138" s="65" t="s">
        <v>607</v>
      </c>
      <c r="C138" s="65" t="s">
        <v>349</v>
      </c>
      <c r="D138" s="69">
        <f t="shared" si="4"/>
        <v>19</v>
      </c>
      <c r="E138" s="71">
        <v>0</v>
      </c>
      <c r="F138" s="71">
        <v>0</v>
      </c>
      <c r="G138" s="71">
        <v>0</v>
      </c>
      <c r="H138" s="71">
        <v>0</v>
      </c>
      <c r="I138" s="71">
        <v>19</v>
      </c>
      <c r="J138" s="78">
        <v>0</v>
      </c>
    </row>
    <row r="139" spans="1:10" s="62" customFormat="1">
      <c r="A139" s="65" t="s">
        <v>903</v>
      </c>
      <c r="B139" s="65" t="s">
        <v>607</v>
      </c>
      <c r="C139" s="65" t="s">
        <v>346</v>
      </c>
      <c r="D139" s="69">
        <f t="shared" si="4"/>
        <v>19</v>
      </c>
      <c r="E139" s="71">
        <v>0</v>
      </c>
      <c r="F139" s="71">
        <v>0</v>
      </c>
      <c r="G139" s="71">
        <v>0</v>
      </c>
      <c r="H139" s="71">
        <v>0</v>
      </c>
      <c r="I139" s="71">
        <v>19</v>
      </c>
      <c r="J139" s="78">
        <v>0</v>
      </c>
    </row>
    <row r="140" spans="1:10" s="62" customFormat="1">
      <c r="A140" s="65" t="s">
        <v>903</v>
      </c>
      <c r="B140" s="65" t="s">
        <v>607</v>
      </c>
      <c r="C140" s="65" t="s">
        <v>304</v>
      </c>
      <c r="D140" s="69">
        <f t="shared" si="4"/>
        <v>19</v>
      </c>
      <c r="E140" s="71">
        <v>0</v>
      </c>
      <c r="F140" s="71">
        <v>0</v>
      </c>
      <c r="G140" s="71">
        <v>19</v>
      </c>
      <c r="H140" s="71">
        <v>0</v>
      </c>
      <c r="I140" s="71">
        <v>0</v>
      </c>
      <c r="J140" s="78">
        <v>0</v>
      </c>
    </row>
    <row r="141" spans="1:10" s="62" customFormat="1">
      <c r="A141" s="65" t="s">
        <v>903</v>
      </c>
      <c r="B141" s="65" t="s">
        <v>607</v>
      </c>
      <c r="C141" s="65" t="s">
        <v>687</v>
      </c>
      <c r="D141" s="69">
        <f t="shared" si="4"/>
        <v>10</v>
      </c>
      <c r="E141" s="71">
        <v>0</v>
      </c>
      <c r="F141" s="71">
        <v>10</v>
      </c>
      <c r="G141" s="71">
        <v>0</v>
      </c>
      <c r="H141" s="71">
        <v>0</v>
      </c>
      <c r="I141" s="71">
        <v>0</v>
      </c>
      <c r="J141" s="78">
        <v>0</v>
      </c>
    </row>
    <row r="142" spans="1:10" s="62" customFormat="1">
      <c r="A142" s="65" t="s">
        <v>903</v>
      </c>
      <c r="B142" s="65" t="s">
        <v>607</v>
      </c>
      <c r="C142" s="65" t="s">
        <v>993</v>
      </c>
      <c r="D142" s="69">
        <f t="shared" si="4"/>
        <v>19</v>
      </c>
      <c r="E142" s="71">
        <v>0</v>
      </c>
      <c r="F142" s="71">
        <v>0</v>
      </c>
      <c r="G142" s="71">
        <v>0</v>
      </c>
      <c r="H142" s="71">
        <v>0</v>
      </c>
      <c r="I142" s="71">
        <v>19</v>
      </c>
      <c r="J142" s="78">
        <v>0</v>
      </c>
    </row>
    <row r="143" spans="1:10" s="62" customFormat="1">
      <c r="A143" s="65" t="s">
        <v>903</v>
      </c>
      <c r="B143" s="65" t="s">
        <v>607</v>
      </c>
      <c r="C143" s="65" t="s">
        <v>820</v>
      </c>
      <c r="D143" s="69">
        <f t="shared" si="4"/>
        <v>14</v>
      </c>
      <c r="E143" s="71">
        <v>0</v>
      </c>
      <c r="F143" s="71">
        <v>0</v>
      </c>
      <c r="G143" s="71">
        <v>14</v>
      </c>
      <c r="H143" s="71">
        <v>0</v>
      </c>
      <c r="I143" s="71">
        <v>0</v>
      </c>
      <c r="J143" s="78">
        <v>0</v>
      </c>
    </row>
    <row r="144" spans="1:10" s="62" customFormat="1">
      <c r="A144" s="65" t="s">
        <v>903</v>
      </c>
      <c r="B144" s="65" t="s">
        <v>607</v>
      </c>
      <c r="C144" s="65" t="s">
        <v>1078</v>
      </c>
      <c r="D144" s="69">
        <f t="shared" si="4"/>
        <v>19</v>
      </c>
      <c r="E144" s="71">
        <v>0</v>
      </c>
      <c r="F144" s="71">
        <v>19</v>
      </c>
      <c r="G144" s="71">
        <v>0</v>
      </c>
      <c r="H144" s="71">
        <v>0</v>
      </c>
      <c r="I144" s="71">
        <v>0</v>
      </c>
      <c r="J144" s="78">
        <v>0</v>
      </c>
    </row>
    <row r="145" spans="1:10" s="62" customFormat="1">
      <c r="A145" s="65" t="s">
        <v>903</v>
      </c>
      <c r="B145" s="65" t="s">
        <v>607</v>
      </c>
      <c r="C145" s="65" t="s">
        <v>1005</v>
      </c>
      <c r="D145" s="69">
        <f t="shared" si="4"/>
        <v>19</v>
      </c>
      <c r="E145" s="71">
        <v>0</v>
      </c>
      <c r="F145" s="71">
        <v>0</v>
      </c>
      <c r="G145" s="71">
        <v>0</v>
      </c>
      <c r="H145" s="71">
        <v>0</v>
      </c>
      <c r="I145" s="71">
        <v>19</v>
      </c>
      <c r="J145" s="78">
        <v>0</v>
      </c>
    </row>
    <row r="146" spans="1:10" s="62" customFormat="1">
      <c r="A146" s="65" t="s">
        <v>903</v>
      </c>
      <c r="B146" s="65" t="s">
        <v>541</v>
      </c>
      <c r="C146" s="65" t="s">
        <v>53</v>
      </c>
      <c r="D146" s="69">
        <f t="shared" si="4"/>
        <v>6</v>
      </c>
      <c r="E146" s="71">
        <v>0</v>
      </c>
      <c r="F146" s="71">
        <v>0</v>
      </c>
      <c r="G146" s="71">
        <v>0</v>
      </c>
      <c r="H146" s="71">
        <v>0</v>
      </c>
      <c r="I146" s="71">
        <v>6</v>
      </c>
      <c r="J146" s="78">
        <v>0</v>
      </c>
    </row>
    <row r="147" spans="1:10" s="62" customFormat="1">
      <c r="A147" s="65" t="s">
        <v>903</v>
      </c>
      <c r="B147" s="65" t="s">
        <v>896</v>
      </c>
      <c r="C147" s="65" t="s">
        <v>1018</v>
      </c>
      <c r="D147" s="69">
        <f t="shared" si="4"/>
        <v>19</v>
      </c>
      <c r="E147" s="71">
        <v>0</v>
      </c>
      <c r="F147" s="71">
        <v>0</v>
      </c>
      <c r="G147" s="71">
        <v>19</v>
      </c>
      <c r="H147" s="71">
        <v>0</v>
      </c>
      <c r="I147" s="71">
        <v>0</v>
      </c>
      <c r="J147" s="78">
        <v>0</v>
      </c>
    </row>
    <row r="148" spans="1:10" s="62" customFormat="1">
      <c r="A148" s="65" t="s">
        <v>903</v>
      </c>
      <c r="B148" s="65" t="s">
        <v>598</v>
      </c>
      <c r="C148" s="65" t="s">
        <v>565</v>
      </c>
      <c r="D148" s="69">
        <f t="shared" si="4"/>
        <v>19</v>
      </c>
      <c r="E148" s="71">
        <v>0</v>
      </c>
      <c r="F148" s="71">
        <v>19</v>
      </c>
      <c r="G148" s="71">
        <v>0</v>
      </c>
      <c r="H148" s="71">
        <v>0</v>
      </c>
      <c r="I148" s="71">
        <v>0</v>
      </c>
      <c r="J148" s="78">
        <v>0</v>
      </c>
    </row>
    <row r="149" spans="1:10" s="62" customFormat="1">
      <c r="A149" s="65" t="s">
        <v>903</v>
      </c>
      <c r="B149" s="65" t="s">
        <v>631</v>
      </c>
      <c r="C149" s="65" t="s">
        <v>1019</v>
      </c>
      <c r="D149" s="69">
        <f t="shared" si="4"/>
        <v>15</v>
      </c>
      <c r="E149" s="71">
        <v>0</v>
      </c>
      <c r="F149" s="71">
        <v>0</v>
      </c>
      <c r="G149" s="71">
        <v>0</v>
      </c>
      <c r="H149" s="71">
        <v>0</v>
      </c>
      <c r="I149" s="71">
        <v>15</v>
      </c>
      <c r="J149" s="78">
        <v>0</v>
      </c>
    </row>
    <row r="150" spans="1:10" s="62" customFormat="1">
      <c r="A150" s="65" t="s">
        <v>903</v>
      </c>
      <c r="B150" s="65" t="s">
        <v>951</v>
      </c>
      <c r="C150" s="65" t="s">
        <v>802</v>
      </c>
      <c r="D150" s="69">
        <f t="shared" si="4"/>
        <v>19</v>
      </c>
      <c r="E150" s="71">
        <v>0</v>
      </c>
      <c r="F150" s="71">
        <v>0</v>
      </c>
      <c r="G150" s="71">
        <v>0</v>
      </c>
      <c r="H150" s="71">
        <v>19</v>
      </c>
      <c r="I150" s="71">
        <v>0</v>
      </c>
      <c r="J150" s="78">
        <v>0</v>
      </c>
    </row>
    <row r="151" spans="1:10" s="62" customFormat="1">
      <c r="A151" s="65" t="s">
        <v>903</v>
      </c>
      <c r="B151" s="65" t="s">
        <v>521</v>
      </c>
      <c r="C151" s="65" t="s">
        <v>1020</v>
      </c>
      <c r="D151" s="69">
        <f t="shared" si="4"/>
        <v>19</v>
      </c>
      <c r="E151" s="71">
        <v>0</v>
      </c>
      <c r="F151" s="71">
        <v>0</v>
      </c>
      <c r="G151" s="71">
        <v>0</v>
      </c>
      <c r="H151" s="71">
        <v>0</v>
      </c>
      <c r="I151" s="71">
        <v>19</v>
      </c>
      <c r="J151" s="78">
        <v>0</v>
      </c>
    </row>
    <row r="152" spans="1:10" s="62" customFormat="1">
      <c r="A152" s="65" t="s">
        <v>903</v>
      </c>
      <c r="B152" s="65" t="s">
        <v>636</v>
      </c>
      <c r="C152" s="65" t="s">
        <v>357</v>
      </c>
      <c r="D152" s="69">
        <f t="shared" si="4"/>
        <v>19</v>
      </c>
      <c r="E152" s="71">
        <v>0</v>
      </c>
      <c r="F152" s="71">
        <v>0</v>
      </c>
      <c r="G152" s="71">
        <v>0</v>
      </c>
      <c r="H152" s="71">
        <v>0</v>
      </c>
      <c r="I152" s="71">
        <v>19</v>
      </c>
      <c r="J152" s="78">
        <v>0</v>
      </c>
    </row>
    <row r="153" spans="1:10" s="62" customFormat="1">
      <c r="A153" s="65" t="s">
        <v>903</v>
      </c>
      <c r="B153" s="65" t="s">
        <v>636</v>
      </c>
      <c r="C153" s="65" t="s">
        <v>1021</v>
      </c>
      <c r="D153" s="69">
        <f t="shared" si="4"/>
        <v>19</v>
      </c>
      <c r="E153" s="71">
        <v>0</v>
      </c>
      <c r="F153" s="71">
        <v>0</v>
      </c>
      <c r="G153" s="71">
        <v>19</v>
      </c>
      <c r="H153" s="71">
        <v>0</v>
      </c>
      <c r="I153" s="71">
        <v>0</v>
      </c>
      <c r="J153" s="78">
        <v>0</v>
      </c>
    </row>
    <row r="154" spans="1:10" s="62" customFormat="1">
      <c r="A154" s="65" t="s">
        <v>903</v>
      </c>
      <c r="B154" s="65" t="s">
        <v>636</v>
      </c>
      <c r="C154" s="65" t="s">
        <v>1022</v>
      </c>
      <c r="D154" s="69">
        <f t="shared" si="4"/>
        <v>19</v>
      </c>
      <c r="E154" s="71">
        <v>0</v>
      </c>
      <c r="F154" s="71">
        <v>0</v>
      </c>
      <c r="G154" s="71">
        <v>0</v>
      </c>
      <c r="H154" s="71">
        <v>0</v>
      </c>
      <c r="I154" s="71">
        <v>19</v>
      </c>
      <c r="J154" s="78">
        <v>0</v>
      </c>
    </row>
    <row r="155" spans="1:10" s="62" customFormat="1">
      <c r="A155" s="65" t="s">
        <v>903</v>
      </c>
      <c r="B155" s="65" t="s">
        <v>17</v>
      </c>
      <c r="C155" s="65" t="s">
        <v>154</v>
      </c>
      <c r="D155" s="69">
        <f t="shared" si="4"/>
        <v>18</v>
      </c>
      <c r="E155" s="71">
        <v>0</v>
      </c>
      <c r="F155" s="71">
        <v>0</v>
      </c>
      <c r="G155" s="71">
        <v>0</v>
      </c>
      <c r="H155" s="71">
        <v>0</v>
      </c>
      <c r="I155" s="71">
        <v>18</v>
      </c>
      <c r="J155" s="78">
        <v>0</v>
      </c>
    </row>
    <row r="156" spans="1:10" s="62" customFormat="1">
      <c r="A156" s="65" t="s">
        <v>903</v>
      </c>
      <c r="B156" s="65" t="s">
        <v>562</v>
      </c>
      <c r="C156" s="65" t="s">
        <v>568</v>
      </c>
      <c r="D156" s="69">
        <f t="shared" si="4"/>
        <v>19</v>
      </c>
      <c r="E156" s="71">
        <v>0</v>
      </c>
      <c r="F156" s="71">
        <v>19</v>
      </c>
      <c r="G156" s="71">
        <v>0</v>
      </c>
      <c r="H156" s="71">
        <v>0</v>
      </c>
      <c r="I156" s="71">
        <v>0</v>
      </c>
      <c r="J156" s="78">
        <v>0</v>
      </c>
    </row>
    <row r="157" spans="1:10" s="62" customFormat="1">
      <c r="A157" s="65" t="s">
        <v>903</v>
      </c>
      <c r="B157" s="65" t="s">
        <v>200</v>
      </c>
      <c r="C157" s="65" t="s">
        <v>838</v>
      </c>
      <c r="D157" s="69">
        <f t="shared" si="4"/>
        <v>6</v>
      </c>
      <c r="E157" s="71">
        <v>0</v>
      </c>
      <c r="F157" s="71">
        <v>6</v>
      </c>
      <c r="G157" s="71">
        <v>0</v>
      </c>
      <c r="H157" s="71">
        <v>0</v>
      </c>
      <c r="I157" s="71">
        <v>0</v>
      </c>
      <c r="J157" s="78">
        <v>0</v>
      </c>
    </row>
    <row r="158" spans="1:10" s="62" customFormat="1">
      <c r="A158" s="65" t="s">
        <v>903</v>
      </c>
      <c r="B158" s="65" t="s">
        <v>200</v>
      </c>
      <c r="C158" s="65" t="s">
        <v>589</v>
      </c>
      <c r="D158" s="69">
        <f t="shared" si="4"/>
        <v>19</v>
      </c>
      <c r="E158" s="71">
        <v>0</v>
      </c>
      <c r="F158" s="71">
        <v>19</v>
      </c>
      <c r="G158" s="71">
        <v>0</v>
      </c>
      <c r="H158" s="71">
        <v>0</v>
      </c>
      <c r="I158" s="71">
        <v>0</v>
      </c>
      <c r="J158" s="78">
        <v>0</v>
      </c>
    </row>
    <row r="159" spans="1:10" s="62" customFormat="1">
      <c r="A159" s="78" t="s">
        <v>903</v>
      </c>
      <c r="B159" s="78" t="s">
        <v>607</v>
      </c>
      <c r="C159" s="78" t="s">
        <v>818</v>
      </c>
      <c r="D159" s="69">
        <f t="shared" si="4"/>
        <v>6</v>
      </c>
      <c r="E159" s="78">
        <v>0</v>
      </c>
      <c r="F159" s="78">
        <v>0</v>
      </c>
      <c r="G159" s="78">
        <v>0</v>
      </c>
      <c r="H159" s="78">
        <v>0</v>
      </c>
      <c r="I159" s="78">
        <v>6</v>
      </c>
      <c r="J159" s="78">
        <v>0</v>
      </c>
    </row>
    <row r="160" spans="1:10">
      <c r="A160" s="77"/>
      <c r="B160" s="77"/>
      <c r="C160" s="65" t="s">
        <v>373</v>
      </c>
      <c r="D160" s="69">
        <f t="shared" si="4"/>
        <v>16</v>
      </c>
      <c r="E160" s="71">
        <v>0</v>
      </c>
      <c r="F160" s="71">
        <v>0</v>
      </c>
      <c r="G160" s="71">
        <v>0</v>
      </c>
      <c r="H160" s="71">
        <v>0</v>
      </c>
      <c r="I160" s="71">
        <v>16</v>
      </c>
      <c r="J160" s="77">
        <v>0</v>
      </c>
    </row>
    <row r="161" spans="1:10">
      <c r="A161" s="66" t="s">
        <v>1069</v>
      </c>
      <c r="B161" s="66"/>
      <c r="C161" s="66"/>
      <c r="D161" s="69">
        <f t="shared" ref="D161:J161" si="5">SUM(D115:D160)</f>
        <v>3138</v>
      </c>
      <c r="E161" s="69">
        <f t="shared" si="5"/>
        <v>8</v>
      </c>
      <c r="F161" s="69">
        <f t="shared" si="5"/>
        <v>797</v>
      </c>
      <c r="G161" s="69">
        <f t="shared" si="5"/>
        <v>291</v>
      </c>
      <c r="H161" s="69">
        <f t="shared" si="5"/>
        <v>739</v>
      </c>
      <c r="I161" s="69">
        <f t="shared" si="5"/>
        <v>1222</v>
      </c>
      <c r="J161" s="69">
        <f t="shared" si="5"/>
        <v>81</v>
      </c>
    </row>
  </sheetData>
  <mergeCells count="3">
    <mergeCell ref="A56:C56"/>
    <mergeCell ref="A108:C108"/>
    <mergeCell ref="A161:C161"/>
  </mergeCells>
  <phoneticPr fontId="3" type="Hiragana"/>
  <hyperlinks>
    <hyperlink ref="B1" location="北海道!A1"/>
  </hyperlinks>
  <pageMargins left="0.7" right="0.7" top="0.75" bottom="0.75" header="0.51180555555555496" footer="0.51180555555555496"/>
  <pageSetup paperSize="9" fitToWidth="1" fitToHeight="1" orientation="portrait"/>
  <rowBreaks count="2" manualBreakCount="2">
    <brk id="56" max="9" man="1"/>
    <brk id="108" max="9" man="1"/>
  </rowBreaks>
</worksheet>
</file>

<file path=xl/worksheets/sheet17.xml><?xml version="1.0" encoding="utf-8"?>
<worksheet xmlns:r="http://schemas.openxmlformats.org/officeDocument/2006/relationships" xmlns:mc="http://schemas.openxmlformats.org/markup-compatibility/2006" xmlns="http://schemas.openxmlformats.org/spreadsheetml/2006/main">
  <sheetPr>
    <tabColor rgb="FFFF0000"/>
  </sheetPr>
  <dimension ref="A1:J122"/>
  <sheetViews>
    <sheetView view="pageBreakPreview" topLeftCell="A25" zoomScaleSheetLayoutView="100" workbookViewId="0"/>
  </sheetViews>
  <sheetFormatPr defaultRowHeight="13.5"/>
  <cols>
    <col min="1" max="1" width="13" style="90" customWidth="1"/>
    <col min="2" max="2" width="14.625" style="90" customWidth="1"/>
    <col min="3" max="3" width="61.5" style="90" customWidth="1"/>
    <col min="4" max="4" width="10.625" style="90" customWidth="1"/>
    <col min="5" max="1021" width="8.75" style="90" customWidth="1"/>
    <col min="1022" max="16384" width="9" style="90" customWidth="1"/>
  </cols>
  <sheetData>
    <row r="1" spans="1:10" s="91" customFormat="1">
      <c r="B1" s="99" t="s">
        <v>1090</v>
      </c>
    </row>
    <row r="2" spans="1:10" s="91" customFormat="1">
      <c r="A2" s="91" t="s">
        <v>1104</v>
      </c>
      <c r="G2" s="93"/>
    </row>
    <row r="3" spans="1:10" s="91" customFormat="1">
      <c r="G3" s="93"/>
    </row>
    <row r="4" spans="1:10" s="91" customFormat="1">
      <c r="A4" s="91" t="s">
        <v>1091</v>
      </c>
      <c r="G4" s="93"/>
    </row>
    <row r="5" spans="1:10" s="91" customFormat="1">
      <c r="A5" s="91" t="s">
        <v>1113</v>
      </c>
      <c r="G5" s="93"/>
    </row>
    <row r="6" spans="1:10" s="91" customFormat="1" ht="14.25" customHeight="1">
      <c r="A6" s="91" t="s">
        <v>967</v>
      </c>
      <c r="G6" s="93"/>
    </row>
    <row r="7" spans="1:10" s="91" customFormat="1" ht="14.25" customHeight="1">
      <c r="A7" s="91" t="s">
        <v>496</v>
      </c>
      <c r="G7" s="93"/>
    </row>
    <row r="8" spans="1:10" s="91" customFormat="1" ht="14.25" customHeight="1">
      <c r="G8" s="93"/>
    </row>
    <row r="9" spans="1:10" s="92" customFormat="1" ht="27">
      <c r="A9" s="94" t="s">
        <v>9</v>
      </c>
      <c r="B9" s="94" t="s">
        <v>34</v>
      </c>
      <c r="C9" s="94" t="s">
        <v>40</v>
      </c>
      <c r="D9" s="100" t="s">
        <v>111</v>
      </c>
      <c r="E9" s="100" t="s">
        <v>27</v>
      </c>
      <c r="F9" s="100" t="s">
        <v>54</v>
      </c>
      <c r="G9" s="100" t="s">
        <v>57</v>
      </c>
      <c r="H9" s="100" t="s">
        <v>66</v>
      </c>
      <c r="I9" s="100" t="s">
        <v>67</v>
      </c>
      <c r="J9" s="103"/>
    </row>
    <row r="10" spans="1:10">
      <c r="A10" s="95" t="s">
        <v>64</v>
      </c>
      <c r="B10" s="95" t="s">
        <v>109</v>
      </c>
      <c r="C10" s="95" t="s">
        <v>436</v>
      </c>
      <c r="D10" s="101">
        <f t="shared" ref="D10:D42" si="0">SUM(E10:J10)</f>
        <v>150</v>
      </c>
      <c r="E10" s="102">
        <v>0</v>
      </c>
      <c r="F10" s="102">
        <v>0</v>
      </c>
      <c r="G10" s="102">
        <v>0</v>
      </c>
      <c r="H10" s="102">
        <v>150</v>
      </c>
      <c r="I10" s="102">
        <v>0</v>
      </c>
      <c r="J10" s="104"/>
    </row>
    <row r="11" spans="1:10">
      <c r="A11" s="95" t="s">
        <v>64</v>
      </c>
      <c r="B11" s="95" t="s">
        <v>109</v>
      </c>
      <c r="C11" s="95" t="s">
        <v>515</v>
      </c>
      <c r="D11" s="101">
        <f t="shared" si="0"/>
        <v>365</v>
      </c>
      <c r="E11" s="102">
        <v>0</v>
      </c>
      <c r="F11" s="102">
        <v>365</v>
      </c>
      <c r="G11" s="102">
        <v>0</v>
      </c>
      <c r="H11" s="102">
        <v>0</v>
      </c>
      <c r="I11" s="102">
        <v>0</v>
      </c>
      <c r="J11" s="104"/>
    </row>
    <row r="12" spans="1:10" s="90" customFormat="1">
      <c r="A12" s="95" t="s">
        <v>64</v>
      </c>
      <c r="B12" s="95" t="s">
        <v>109</v>
      </c>
      <c r="C12" s="95" t="s">
        <v>628</v>
      </c>
      <c r="D12" s="101">
        <f t="shared" si="0"/>
        <v>300</v>
      </c>
      <c r="E12" s="102">
        <v>0</v>
      </c>
      <c r="F12" s="102">
        <v>214</v>
      </c>
      <c r="G12" s="102">
        <v>35</v>
      </c>
      <c r="H12" s="102">
        <v>0</v>
      </c>
      <c r="I12" s="102">
        <v>51</v>
      </c>
      <c r="J12" s="104"/>
    </row>
    <row r="13" spans="1:10" s="90" customFormat="1">
      <c r="A13" s="95" t="s">
        <v>64</v>
      </c>
      <c r="B13" s="95" t="s">
        <v>109</v>
      </c>
      <c r="C13" s="95" t="s">
        <v>364</v>
      </c>
      <c r="D13" s="101">
        <f t="shared" si="0"/>
        <v>99</v>
      </c>
      <c r="E13" s="102">
        <v>0</v>
      </c>
      <c r="F13" s="102">
        <v>0</v>
      </c>
      <c r="G13" s="102">
        <v>44</v>
      </c>
      <c r="H13" s="102">
        <v>55</v>
      </c>
      <c r="I13" s="102">
        <v>0</v>
      </c>
      <c r="J13" s="104"/>
    </row>
    <row r="14" spans="1:10" s="90" customFormat="1">
      <c r="A14" s="96" t="s">
        <v>64</v>
      </c>
      <c r="B14" s="96" t="s">
        <v>109</v>
      </c>
      <c r="C14" s="96" t="s">
        <v>83</v>
      </c>
      <c r="D14" s="101">
        <f t="shared" si="0"/>
        <v>85</v>
      </c>
      <c r="E14" s="96">
        <v>0</v>
      </c>
      <c r="F14" s="96">
        <v>0</v>
      </c>
      <c r="G14" s="96">
        <v>0</v>
      </c>
      <c r="H14" s="102">
        <v>85</v>
      </c>
      <c r="I14" s="96">
        <v>0</v>
      </c>
      <c r="J14" s="104"/>
    </row>
    <row r="15" spans="1:10" s="90" customFormat="1">
      <c r="A15" s="95" t="s">
        <v>64</v>
      </c>
      <c r="B15" s="95" t="s">
        <v>82</v>
      </c>
      <c r="C15" s="95" t="s">
        <v>647</v>
      </c>
      <c r="D15" s="101">
        <f t="shared" si="0"/>
        <v>59</v>
      </c>
      <c r="E15" s="102">
        <v>0</v>
      </c>
      <c r="F15" s="102">
        <v>0</v>
      </c>
      <c r="G15" s="102">
        <v>0</v>
      </c>
      <c r="H15" s="102">
        <v>59</v>
      </c>
      <c r="I15" s="102">
        <v>0</v>
      </c>
      <c r="J15" s="104"/>
    </row>
    <row r="16" spans="1:10" s="90" customFormat="1">
      <c r="A16" s="95" t="s">
        <v>64</v>
      </c>
      <c r="B16" s="95" t="s">
        <v>82</v>
      </c>
      <c r="C16" s="95" t="s">
        <v>650</v>
      </c>
      <c r="D16" s="101">
        <f t="shared" si="0"/>
        <v>157</v>
      </c>
      <c r="E16" s="102">
        <v>0</v>
      </c>
      <c r="F16" s="102">
        <v>157</v>
      </c>
      <c r="G16" s="102">
        <v>0</v>
      </c>
      <c r="H16" s="102">
        <v>0</v>
      </c>
      <c r="I16" s="102">
        <v>0</v>
      </c>
      <c r="J16" s="104"/>
    </row>
    <row r="17" spans="1:10" s="90" customFormat="1">
      <c r="A17" s="95" t="s">
        <v>64</v>
      </c>
      <c r="B17" s="95" t="s">
        <v>82</v>
      </c>
      <c r="C17" s="95" t="s">
        <v>652</v>
      </c>
      <c r="D17" s="101">
        <f t="shared" si="0"/>
        <v>98</v>
      </c>
      <c r="E17" s="102">
        <v>0</v>
      </c>
      <c r="F17" s="102">
        <v>53</v>
      </c>
      <c r="G17" s="102">
        <v>0</v>
      </c>
      <c r="H17" s="102">
        <v>45</v>
      </c>
      <c r="I17" s="102">
        <v>0</v>
      </c>
      <c r="J17" s="104"/>
    </row>
    <row r="18" spans="1:10" s="90" customFormat="1">
      <c r="A18" s="95" t="s">
        <v>64</v>
      </c>
      <c r="B18" s="95" t="s">
        <v>82</v>
      </c>
      <c r="C18" s="95" t="s">
        <v>653</v>
      </c>
      <c r="D18" s="101">
        <f t="shared" si="0"/>
        <v>120</v>
      </c>
      <c r="E18" s="102">
        <v>0</v>
      </c>
      <c r="F18" s="102">
        <v>60</v>
      </c>
      <c r="G18" s="102">
        <v>0</v>
      </c>
      <c r="H18" s="102">
        <v>60</v>
      </c>
      <c r="I18" s="102">
        <v>0</v>
      </c>
      <c r="J18" s="104"/>
    </row>
    <row r="19" spans="1:10" s="90" customFormat="1">
      <c r="A19" s="95" t="s">
        <v>64</v>
      </c>
      <c r="B19" s="95" t="s">
        <v>654</v>
      </c>
      <c r="C19" s="95" t="s">
        <v>451</v>
      </c>
      <c r="D19" s="101">
        <f t="shared" si="0"/>
        <v>134</v>
      </c>
      <c r="E19" s="102">
        <v>0</v>
      </c>
      <c r="F19" s="102">
        <v>57</v>
      </c>
      <c r="G19" s="102">
        <v>34</v>
      </c>
      <c r="H19" s="102">
        <v>43</v>
      </c>
      <c r="I19" s="102">
        <v>0</v>
      </c>
      <c r="J19" s="104"/>
    </row>
    <row r="20" spans="1:10" s="90" customFormat="1">
      <c r="A20" s="95" t="s">
        <v>64</v>
      </c>
      <c r="B20" s="95" t="s">
        <v>654</v>
      </c>
      <c r="C20" s="95" t="s">
        <v>658</v>
      </c>
      <c r="D20" s="101">
        <f t="shared" si="0"/>
        <v>93</v>
      </c>
      <c r="E20" s="102">
        <v>0</v>
      </c>
      <c r="F20" s="102">
        <v>0</v>
      </c>
      <c r="G20" s="102">
        <v>0</v>
      </c>
      <c r="H20" s="102">
        <v>93</v>
      </c>
      <c r="I20" s="102">
        <v>0</v>
      </c>
      <c r="J20" s="104"/>
    </row>
    <row r="21" spans="1:10" s="90" customFormat="1">
      <c r="A21" s="95" t="s">
        <v>64</v>
      </c>
      <c r="B21" s="95" t="s">
        <v>378</v>
      </c>
      <c r="C21" s="95" t="s">
        <v>660</v>
      </c>
      <c r="D21" s="101">
        <f t="shared" si="0"/>
        <v>80</v>
      </c>
      <c r="E21" s="102">
        <v>0</v>
      </c>
      <c r="F21" s="102">
        <v>26</v>
      </c>
      <c r="G21" s="102">
        <v>0</v>
      </c>
      <c r="H21" s="102">
        <v>54</v>
      </c>
      <c r="I21" s="102">
        <v>0</v>
      </c>
      <c r="J21" s="104"/>
    </row>
    <row r="22" spans="1:10" s="90" customFormat="1">
      <c r="A22" s="95" t="s">
        <v>64</v>
      </c>
      <c r="B22" s="95" t="s">
        <v>661</v>
      </c>
      <c r="C22" s="95" t="s">
        <v>662</v>
      </c>
      <c r="D22" s="101">
        <f t="shared" si="0"/>
        <v>57</v>
      </c>
      <c r="E22" s="102">
        <v>0</v>
      </c>
      <c r="F22" s="102">
        <v>12</v>
      </c>
      <c r="G22" s="102">
        <v>0</v>
      </c>
      <c r="H22" s="102">
        <v>45</v>
      </c>
      <c r="I22" s="102">
        <v>0</v>
      </c>
      <c r="J22" s="104"/>
    </row>
    <row r="23" spans="1:10" s="90" customFormat="1">
      <c r="A23" s="95" t="s">
        <v>64</v>
      </c>
      <c r="B23" s="95" t="s">
        <v>411</v>
      </c>
      <c r="C23" s="95" t="s">
        <v>664</v>
      </c>
      <c r="D23" s="101">
        <f t="shared" si="0"/>
        <v>84</v>
      </c>
      <c r="E23" s="102">
        <v>0</v>
      </c>
      <c r="F23" s="102">
        <v>0</v>
      </c>
      <c r="G23" s="102">
        <v>0</v>
      </c>
      <c r="H23" s="102">
        <v>84</v>
      </c>
      <c r="I23" s="102">
        <v>0</v>
      </c>
      <c r="J23" s="104"/>
    </row>
    <row r="24" spans="1:10">
      <c r="A24" s="95" t="s">
        <v>64</v>
      </c>
      <c r="B24" s="95" t="s">
        <v>423</v>
      </c>
      <c r="C24" s="95" t="s">
        <v>95</v>
      </c>
      <c r="D24" s="101">
        <f t="shared" si="0"/>
        <v>136</v>
      </c>
      <c r="E24" s="102">
        <v>0</v>
      </c>
      <c r="F24" s="102">
        <v>56</v>
      </c>
      <c r="G24" s="102">
        <v>0</v>
      </c>
      <c r="H24" s="102">
        <v>80</v>
      </c>
      <c r="I24" s="102">
        <v>0</v>
      </c>
      <c r="J24" s="104"/>
    </row>
    <row r="25" spans="1:10">
      <c r="A25" s="95" t="s">
        <v>64</v>
      </c>
      <c r="B25" s="95" t="s">
        <v>666</v>
      </c>
      <c r="C25" s="95" t="s">
        <v>527</v>
      </c>
      <c r="D25" s="101">
        <f t="shared" si="0"/>
        <v>40</v>
      </c>
      <c r="E25" s="102">
        <v>0</v>
      </c>
      <c r="F25" s="102">
        <v>40</v>
      </c>
      <c r="G25" s="102">
        <v>0</v>
      </c>
      <c r="H25" s="102">
        <v>0</v>
      </c>
      <c r="I25" s="102">
        <v>0</v>
      </c>
      <c r="J25" s="104"/>
    </row>
    <row r="26" spans="1:10">
      <c r="A26" s="95" t="s">
        <v>903</v>
      </c>
      <c r="B26" s="95" t="s">
        <v>221</v>
      </c>
      <c r="C26" s="95" t="s">
        <v>917</v>
      </c>
      <c r="D26" s="101">
        <f t="shared" si="0"/>
        <v>19</v>
      </c>
      <c r="E26" s="102">
        <v>0</v>
      </c>
      <c r="F26" s="102">
        <v>0</v>
      </c>
      <c r="G26" s="102">
        <v>19</v>
      </c>
      <c r="H26" s="102">
        <v>0</v>
      </c>
      <c r="I26" s="102">
        <v>0</v>
      </c>
      <c r="J26" s="104"/>
    </row>
    <row r="27" spans="1:10">
      <c r="A27" s="95" t="s">
        <v>903</v>
      </c>
      <c r="B27" s="95" t="s">
        <v>109</v>
      </c>
      <c r="C27" s="95" t="s">
        <v>630</v>
      </c>
      <c r="D27" s="101">
        <f t="shared" si="0"/>
        <v>19</v>
      </c>
      <c r="E27" s="102">
        <v>0</v>
      </c>
      <c r="F27" s="102">
        <v>19</v>
      </c>
      <c r="G27" s="102">
        <v>0</v>
      </c>
      <c r="H27" s="102">
        <v>0</v>
      </c>
      <c r="I27" s="102">
        <v>0</v>
      </c>
      <c r="J27" s="104"/>
    </row>
    <row r="28" spans="1:10">
      <c r="A28" s="95" t="s">
        <v>903</v>
      </c>
      <c r="B28" s="95" t="s">
        <v>109</v>
      </c>
      <c r="C28" s="95" t="s">
        <v>1023</v>
      </c>
      <c r="D28" s="101">
        <f t="shared" si="0"/>
        <v>19</v>
      </c>
      <c r="E28" s="102">
        <v>0</v>
      </c>
      <c r="F28" s="102">
        <v>19</v>
      </c>
      <c r="G28" s="102">
        <v>0</v>
      </c>
      <c r="H28" s="102">
        <v>0</v>
      </c>
      <c r="I28" s="102">
        <v>0</v>
      </c>
      <c r="J28" s="104"/>
    </row>
    <row r="29" spans="1:10">
      <c r="A29" s="95" t="s">
        <v>903</v>
      </c>
      <c r="B29" s="95" t="s">
        <v>109</v>
      </c>
      <c r="C29" s="95" t="s">
        <v>982</v>
      </c>
      <c r="D29" s="101">
        <f t="shared" si="0"/>
        <v>19</v>
      </c>
      <c r="E29" s="102">
        <v>0</v>
      </c>
      <c r="F29" s="102">
        <v>19</v>
      </c>
      <c r="G29" s="102">
        <v>0</v>
      </c>
      <c r="H29" s="102">
        <v>0</v>
      </c>
      <c r="I29" s="102">
        <v>0</v>
      </c>
      <c r="J29" s="104"/>
    </row>
    <row r="30" spans="1:10">
      <c r="A30" s="95" t="s">
        <v>903</v>
      </c>
      <c r="B30" s="95" t="s">
        <v>109</v>
      </c>
      <c r="C30" s="95" t="s">
        <v>813</v>
      </c>
      <c r="D30" s="101">
        <f t="shared" si="0"/>
        <v>19</v>
      </c>
      <c r="E30" s="102">
        <v>0</v>
      </c>
      <c r="F30" s="102">
        <v>0</v>
      </c>
      <c r="G30" s="102">
        <v>0</v>
      </c>
      <c r="H30" s="102">
        <v>19</v>
      </c>
      <c r="I30" s="102">
        <v>0</v>
      </c>
      <c r="J30" s="104"/>
    </row>
    <row r="31" spans="1:10">
      <c r="A31" s="95" t="s">
        <v>903</v>
      </c>
      <c r="B31" s="95" t="s">
        <v>109</v>
      </c>
      <c r="C31" s="95" t="s">
        <v>858</v>
      </c>
      <c r="D31" s="101">
        <f t="shared" si="0"/>
        <v>19</v>
      </c>
      <c r="E31" s="102">
        <v>0</v>
      </c>
      <c r="F31" s="102">
        <v>0</v>
      </c>
      <c r="G31" s="102">
        <v>0</v>
      </c>
      <c r="H31" s="102">
        <v>19</v>
      </c>
      <c r="I31" s="102">
        <v>0</v>
      </c>
      <c r="J31" s="104"/>
    </row>
    <row r="32" spans="1:10">
      <c r="A32" s="95" t="s">
        <v>903</v>
      </c>
      <c r="B32" s="95" t="s">
        <v>109</v>
      </c>
      <c r="C32" s="95" t="s">
        <v>397</v>
      </c>
      <c r="D32" s="101">
        <f t="shared" si="0"/>
        <v>19</v>
      </c>
      <c r="E32" s="102">
        <v>0</v>
      </c>
      <c r="F32" s="102">
        <v>19</v>
      </c>
      <c r="G32" s="102">
        <v>0</v>
      </c>
      <c r="H32" s="102">
        <v>0</v>
      </c>
      <c r="I32" s="102">
        <v>0</v>
      </c>
      <c r="J32" s="104"/>
    </row>
    <row r="33" spans="1:10">
      <c r="A33" s="95" t="s">
        <v>903</v>
      </c>
      <c r="B33" s="95" t="s">
        <v>109</v>
      </c>
      <c r="C33" s="95" t="s">
        <v>681</v>
      </c>
      <c r="D33" s="101">
        <f t="shared" si="0"/>
        <v>19</v>
      </c>
      <c r="E33" s="102">
        <v>0</v>
      </c>
      <c r="F33" s="102">
        <v>19</v>
      </c>
      <c r="G33" s="102">
        <v>0</v>
      </c>
      <c r="H33" s="102">
        <v>0</v>
      </c>
      <c r="I33" s="102">
        <v>0</v>
      </c>
      <c r="J33" s="104"/>
    </row>
    <row r="34" spans="1:10">
      <c r="A34" s="95" t="s">
        <v>903</v>
      </c>
      <c r="B34" s="95" t="s">
        <v>109</v>
      </c>
      <c r="C34" s="95" t="s">
        <v>870</v>
      </c>
      <c r="D34" s="101">
        <f t="shared" si="0"/>
        <v>19</v>
      </c>
      <c r="E34" s="102">
        <v>0</v>
      </c>
      <c r="F34" s="102">
        <v>19</v>
      </c>
      <c r="G34" s="102">
        <v>0</v>
      </c>
      <c r="H34" s="102">
        <v>0</v>
      </c>
      <c r="I34" s="102">
        <v>0</v>
      </c>
      <c r="J34" s="104"/>
    </row>
    <row r="35" spans="1:10">
      <c r="A35" s="95" t="s">
        <v>903</v>
      </c>
      <c r="B35" s="95" t="s">
        <v>109</v>
      </c>
      <c r="C35" s="95" t="s">
        <v>512</v>
      </c>
      <c r="D35" s="101">
        <f t="shared" si="0"/>
        <v>19</v>
      </c>
      <c r="E35" s="102">
        <v>0</v>
      </c>
      <c r="F35" s="102">
        <v>0</v>
      </c>
      <c r="G35" s="102">
        <v>0</v>
      </c>
      <c r="H35" s="102">
        <v>19</v>
      </c>
      <c r="I35" s="102">
        <v>0</v>
      </c>
      <c r="J35" s="104"/>
    </row>
    <row r="36" spans="1:10">
      <c r="A36" s="95" t="s">
        <v>903</v>
      </c>
      <c r="B36" s="95" t="s">
        <v>109</v>
      </c>
      <c r="C36" s="95" t="s">
        <v>596</v>
      </c>
      <c r="D36" s="101">
        <f t="shared" si="0"/>
        <v>1</v>
      </c>
      <c r="E36" s="102">
        <v>0</v>
      </c>
      <c r="F36" s="102">
        <v>1</v>
      </c>
      <c r="G36" s="102">
        <v>0</v>
      </c>
      <c r="H36" s="102">
        <v>0</v>
      </c>
      <c r="I36" s="102">
        <v>0</v>
      </c>
      <c r="J36" s="104"/>
    </row>
    <row r="37" spans="1:10">
      <c r="A37" s="95" t="s">
        <v>903</v>
      </c>
      <c r="B37" s="95" t="s">
        <v>109</v>
      </c>
      <c r="C37" s="95" t="s">
        <v>236</v>
      </c>
      <c r="D37" s="101">
        <f t="shared" si="0"/>
        <v>19</v>
      </c>
      <c r="E37" s="102">
        <v>0</v>
      </c>
      <c r="F37" s="102">
        <v>0</v>
      </c>
      <c r="G37" s="102">
        <v>0</v>
      </c>
      <c r="H37" s="102">
        <v>19</v>
      </c>
      <c r="I37" s="102">
        <v>0</v>
      </c>
      <c r="J37" s="104"/>
    </row>
    <row r="38" spans="1:10">
      <c r="A38" s="95" t="s">
        <v>903</v>
      </c>
      <c r="B38" s="95" t="s">
        <v>378</v>
      </c>
      <c r="C38" s="95" t="s">
        <v>1025</v>
      </c>
      <c r="D38" s="101">
        <f t="shared" si="0"/>
        <v>19</v>
      </c>
      <c r="E38" s="102">
        <v>0</v>
      </c>
      <c r="F38" s="102">
        <v>19</v>
      </c>
      <c r="G38" s="102">
        <v>0</v>
      </c>
      <c r="H38" s="102">
        <v>0</v>
      </c>
      <c r="I38" s="102">
        <v>0</v>
      </c>
      <c r="J38" s="104"/>
    </row>
    <row r="39" spans="1:10">
      <c r="A39" s="95" t="s">
        <v>903</v>
      </c>
      <c r="B39" s="95" t="s">
        <v>411</v>
      </c>
      <c r="C39" s="95" t="s">
        <v>620</v>
      </c>
      <c r="D39" s="101">
        <f t="shared" si="0"/>
        <v>6</v>
      </c>
      <c r="E39" s="102">
        <v>0</v>
      </c>
      <c r="F39" s="102">
        <v>6</v>
      </c>
      <c r="G39" s="102">
        <v>0</v>
      </c>
      <c r="H39" s="102">
        <v>0</v>
      </c>
      <c r="I39" s="102">
        <v>0</v>
      </c>
      <c r="J39" s="104"/>
    </row>
    <row r="40" spans="1:10">
      <c r="A40" s="95" t="s">
        <v>903</v>
      </c>
      <c r="B40" s="95" t="s">
        <v>411</v>
      </c>
      <c r="C40" s="95" t="s">
        <v>1027</v>
      </c>
      <c r="D40" s="101">
        <f t="shared" si="0"/>
        <v>19</v>
      </c>
      <c r="E40" s="102">
        <v>0</v>
      </c>
      <c r="F40" s="102">
        <v>19</v>
      </c>
      <c r="G40" s="102">
        <v>0</v>
      </c>
      <c r="H40" s="102">
        <v>0</v>
      </c>
      <c r="I40" s="102">
        <v>0</v>
      </c>
      <c r="J40" s="104"/>
    </row>
    <row r="41" spans="1:10">
      <c r="A41" s="95" t="s">
        <v>903</v>
      </c>
      <c r="B41" s="95" t="s">
        <v>411</v>
      </c>
      <c r="C41" s="95" t="s">
        <v>847</v>
      </c>
      <c r="D41" s="101">
        <f t="shared" si="0"/>
        <v>19</v>
      </c>
      <c r="E41" s="102">
        <v>0</v>
      </c>
      <c r="F41" s="102">
        <v>19</v>
      </c>
      <c r="G41" s="102">
        <v>0</v>
      </c>
      <c r="H41" s="102">
        <v>0</v>
      </c>
      <c r="I41" s="102">
        <v>0</v>
      </c>
      <c r="J41" s="104"/>
    </row>
    <row r="42" spans="1:10" s="90" customFormat="1">
      <c r="A42" s="96"/>
      <c r="B42" s="96"/>
      <c r="C42" s="95" t="s">
        <v>373</v>
      </c>
      <c r="D42" s="101">
        <f t="shared" si="0"/>
        <v>8</v>
      </c>
      <c r="E42" s="102">
        <v>0</v>
      </c>
      <c r="F42" s="102">
        <v>0</v>
      </c>
      <c r="G42" s="102">
        <v>0</v>
      </c>
      <c r="H42" s="102">
        <v>0</v>
      </c>
      <c r="I42" s="102">
        <v>8</v>
      </c>
      <c r="J42" s="104"/>
    </row>
    <row r="43" spans="1:10">
      <c r="A43" s="97" t="s">
        <v>1069</v>
      </c>
      <c r="B43" s="97"/>
      <c r="C43" s="97"/>
      <c r="D43" s="101">
        <f t="shared" ref="D43:I43" si="1">SUM(D10:D42)</f>
        <v>2338</v>
      </c>
      <c r="E43" s="101">
        <f t="shared" si="1"/>
        <v>0</v>
      </c>
      <c r="F43" s="101">
        <f t="shared" si="1"/>
        <v>1218</v>
      </c>
      <c r="G43" s="101">
        <f t="shared" si="1"/>
        <v>132</v>
      </c>
      <c r="H43" s="101">
        <f t="shared" si="1"/>
        <v>929</v>
      </c>
      <c r="I43" s="101">
        <f t="shared" si="1"/>
        <v>59</v>
      </c>
      <c r="J43" s="105"/>
    </row>
    <row r="44" spans="1:10">
      <c r="D44" s="90"/>
    </row>
    <row r="45" spans="1:10" s="93" customFormat="1">
      <c r="A45" s="91" t="s">
        <v>1093</v>
      </c>
      <c r="B45" s="91"/>
      <c r="C45" s="91"/>
      <c r="D45" s="91"/>
      <c r="E45" s="91"/>
      <c r="F45" s="91"/>
    </row>
    <row r="46" spans="1:10" s="93" customFormat="1">
      <c r="A46" s="91" t="s">
        <v>1095</v>
      </c>
      <c r="B46" s="91"/>
      <c r="C46" s="91"/>
      <c r="D46" s="91"/>
      <c r="E46" s="91"/>
      <c r="F46" s="91"/>
    </row>
    <row r="47" spans="1:10">
      <c r="D47" s="90"/>
    </row>
    <row r="48" spans="1:10" s="92" customFormat="1" ht="27">
      <c r="A48" s="94" t="s">
        <v>9</v>
      </c>
      <c r="B48" s="94" t="s">
        <v>34</v>
      </c>
      <c r="C48" s="94" t="s">
        <v>40</v>
      </c>
      <c r="D48" s="100" t="s">
        <v>111</v>
      </c>
      <c r="E48" s="100" t="s">
        <v>27</v>
      </c>
      <c r="F48" s="100" t="s">
        <v>54</v>
      </c>
      <c r="G48" s="100" t="s">
        <v>57</v>
      </c>
      <c r="H48" s="100" t="s">
        <v>66</v>
      </c>
      <c r="I48" s="100" t="s">
        <v>67</v>
      </c>
      <c r="J48" s="100" t="s">
        <v>68</v>
      </c>
    </row>
    <row r="49" spans="1:10">
      <c r="A49" s="95" t="s">
        <v>64</v>
      </c>
      <c r="B49" s="95" t="s">
        <v>109</v>
      </c>
      <c r="C49" s="95" t="s">
        <v>436</v>
      </c>
      <c r="D49" s="101">
        <f t="shared" ref="D49:D81" si="2">SUM(E49:J49)</f>
        <v>150</v>
      </c>
      <c r="E49" s="102">
        <v>0</v>
      </c>
      <c r="F49" s="102">
        <v>0</v>
      </c>
      <c r="G49" s="102">
        <v>0</v>
      </c>
      <c r="H49" s="102">
        <v>150</v>
      </c>
      <c r="I49" s="102">
        <v>0</v>
      </c>
      <c r="J49" s="96">
        <v>0</v>
      </c>
    </row>
    <row r="50" spans="1:10">
      <c r="A50" s="95" t="s">
        <v>64</v>
      </c>
      <c r="B50" s="95" t="s">
        <v>109</v>
      </c>
      <c r="C50" s="95" t="s">
        <v>515</v>
      </c>
      <c r="D50" s="101">
        <f t="shared" si="2"/>
        <v>365</v>
      </c>
      <c r="E50" s="102">
        <v>0</v>
      </c>
      <c r="F50" s="102">
        <v>365</v>
      </c>
      <c r="G50" s="102">
        <v>0</v>
      </c>
      <c r="H50" s="102">
        <v>0</v>
      </c>
      <c r="I50" s="102">
        <v>0</v>
      </c>
      <c r="J50" s="96">
        <v>0</v>
      </c>
    </row>
    <row r="51" spans="1:10">
      <c r="A51" s="95" t="s">
        <v>64</v>
      </c>
      <c r="B51" s="95" t="s">
        <v>109</v>
      </c>
      <c r="C51" s="95" t="s">
        <v>628</v>
      </c>
      <c r="D51" s="101">
        <f t="shared" si="2"/>
        <v>300</v>
      </c>
      <c r="E51" s="102">
        <v>0</v>
      </c>
      <c r="F51" s="102">
        <v>265</v>
      </c>
      <c r="G51" s="102">
        <v>35</v>
      </c>
      <c r="H51" s="102">
        <v>0</v>
      </c>
      <c r="I51" s="102">
        <v>0</v>
      </c>
      <c r="J51" s="96">
        <v>0</v>
      </c>
    </row>
    <row r="52" spans="1:10" s="90" customFormat="1">
      <c r="A52" s="95" t="s">
        <v>64</v>
      </c>
      <c r="B52" s="95" t="s">
        <v>109</v>
      </c>
      <c r="C52" s="95" t="s">
        <v>364</v>
      </c>
      <c r="D52" s="101">
        <f t="shared" si="2"/>
        <v>99</v>
      </c>
      <c r="E52" s="102">
        <v>0</v>
      </c>
      <c r="F52" s="102">
        <v>0</v>
      </c>
      <c r="G52" s="102">
        <v>44</v>
      </c>
      <c r="H52" s="102">
        <v>55</v>
      </c>
      <c r="I52" s="102">
        <v>0</v>
      </c>
      <c r="J52" s="96">
        <v>0</v>
      </c>
    </row>
    <row r="53" spans="1:10" s="90" customFormat="1">
      <c r="A53" s="96" t="s">
        <v>64</v>
      </c>
      <c r="B53" s="96" t="s">
        <v>109</v>
      </c>
      <c r="C53" s="96" t="s">
        <v>83</v>
      </c>
      <c r="D53" s="101">
        <f t="shared" si="2"/>
        <v>85</v>
      </c>
      <c r="E53" s="96">
        <v>0</v>
      </c>
      <c r="F53" s="96">
        <v>0</v>
      </c>
      <c r="G53" s="96">
        <v>0</v>
      </c>
      <c r="H53" s="102">
        <v>85</v>
      </c>
      <c r="I53" s="96">
        <v>0</v>
      </c>
      <c r="J53" s="96">
        <v>0</v>
      </c>
    </row>
    <row r="54" spans="1:10" s="90" customFormat="1">
      <c r="A54" s="95" t="s">
        <v>64</v>
      </c>
      <c r="B54" s="95" t="s">
        <v>82</v>
      </c>
      <c r="C54" s="95" t="s">
        <v>647</v>
      </c>
      <c r="D54" s="101">
        <f t="shared" si="2"/>
        <v>59</v>
      </c>
      <c r="E54" s="102">
        <v>0</v>
      </c>
      <c r="F54" s="102">
        <v>0</v>
      </c>
      <c r="G54" s="102">
        <v>0</v>
      </c>
      <c r="H54" s="102">
        <v>59</v>
      </c>
      <c r="I54" s="102">
        <v>0</v>
      </c>
      <c r="J54" s="96">
        <v>0</v>
      </c>
    </row>
    <row r="55" spans="1:10" s="90" customFormat="1">
      <c r="A55" s="95" t="s">
        <v>64</v>
      </c>
      <c r="B55" s="95" t="s">
        <v>82</v>
      </c>
      <c r="C55" s="95" t="s">
        <v>650</v>
      </c>
      <c r="D55" s="101">
        <f t="shared" si="2"/>
        <v>157</v>
      </c>
      <c r="E55" s="102">
        <v>0</v>
      </c>
      <c r="F55" s="102">
        <v>157</v>
      </c>
      <c r="G55" s="102">
        <v>0</v>
      </c>
      <c r="H55" s="102">
        <v>0</v>
      </c>
      <c r="I55" s="102">
        <v>0</v>
      </c>
      <c r="J55" s="96">
        <v>0</v>
      </c>
    </row>
    <row r="56" spans="1:10" s="90" customFormat="1">
      <c r="A56" s="95" t="s">
        <v>64</v>
      </c>
      <c r="B56" s="95" t="s">
        <v>82</v>
      </c>
      <c r="C56" s="95" t="s">
        <v>652</v>
      </c>
      <c r="D56" s="101">
        <f t="shared" si="2"/>
        <v>98</v>
      </c>
      <c r="E56" s="102">
        <v>0</v>
      </c>
      <c r="F56" s="102">
        <v>53</v>
      </c>
      <c r="G56" s="102">
        <v>0</v>
      </c>
      <c r="H56" s="102">
        <v>45</v>
      </c>
      <c r="I56" s="102">
        <v>0</v>
      </c>
      <c r="J56" s="96">
        <v>0</v>
      </c>
    </row>
    <row r="57" spans="1:10" s="90" customFormat="1">
      <c r="A57" s="95" t="s">
        <v>64</v>
      </c>
      <c r="B57" s="95" t="s">
        <v>82</v>
      </c>
      <c r="C57" s="95" t="s">
        <v>653</v>
      </c>
      <c r="D57" s="101">
        <f t="shared" si="2"/>
        <v>120</v>
      </c>
      <c r="E57" s="102">
        <v>0</v>
      </c>
      <c r="F57" s="102">
        <v>60</v>
      </c>
      <c r="G57" s="102">
        <v>0</v>
      </c>
      <c r="H57" s="102">
        <v>60</v>
      </c>
      <c r="I57" s="102">
        <v>0</v>
      </c>
      <c r="J57" s="96">
        <v>0</v>
      </c>
    </row>
    <row r="58" spans="1:10" s="90" customFormat="1">
      <c r="A58" s="95" t="s">
        <v>64</v>
      </c>
      <c r="B58" s="95" t="s">
        <v>654</v>
      </c>
      <c r="C58" s="95" t="s">
        <v>451</v>
      </c>
      <c r="D58" s="101">
        <f t="shared" si="2"/>
        <v>134</v>
      </c>
      <c r="E58" s="102">
        <v>0</v>
      </c>
      <c r="F58" s="102">
        <v>57</v>
      </c>
      <c r="G58" s="102">
        <v>34</v>
      </c>
      <c r="H58" s="102">
        <v>43</v>
      </c>
      <c r="I58" s="102">
        <v>0</v>
      </c>
      <c r="J58" s="96">
        <v>0</v>
      </c>
    </row>
    <row r="59" spans="1:10" s="90" customFormat="1">
      <c r="A59" s="95" t="s">
        <v>64</v>
      </c>
      <c r="B59" s="95" t="s">
        <v>654</v>
      </c>
      <c r="C59" s="95" t="s">
        <v>658</v>
      </c>
      <c r="D59" s="101">
        <f t="shared" si="2"/>
        <v>93</v>
      </c>
      <c r="E59" s="102">
        <v>0</v>
      </c>
      <c r="F59" s="102">
        <v>0</v>
      </c>
      <c r="G59" s="102">
        <v>0</v>
      </c>
      <c r="H59" s="102">
        <v>93</v>
      </c>
      <c r="I59" s="102">
        <v>0</v>
      </c>
      <c r="J59" s="96">
        <v>0</v>
      </c>
    </row>
    <row r="60" spans="1:10" s="90" customFormat="1">
      <c r="A60" s="95" t="s">
        <v>64</v>
      </c>
      <c r="B60" s="95" t="s">
        <v>378</v>
      </c>
      <c r="C60" s="95" t="s">
        <v>660</v>
      </c>
      <c r="D60" s="101">
        <f t="shared" si="2"/>
        <v>80</v>
      </c>
      <c r="E60" s="102">
        <v>0</v>
      </c>
      <c r="F60" s="102">
        <v>26</v>
      </c>
      <c r="G60" s="102">
        <v>0</v>
      </c>
      <c r="H60" s="102">
        <v>54</v>
      </c>
      <c r="I60" s="102">
        <v>0</v>
      </c>
      <c r="J60" s="96">
        <v>0</v>
      </c>
    </row>
    <row r="61" spans="1:10" s="90" customFormat="1">
      <c r="A61" s="95" t="s">
        <v>64</v>
      </c>
      <c r="B61" s="95" t="s">
        <v>661</v>
      </c>
      <c r="C61" s="95" t="s">
        <v>662</v>
      </c>
      <c r="D61" s="101">
        <f t="shared" si="2"/>
        <v>57</v>
      </c>
      <c r="E61" s="102">
        <v>0</v>
      </c>
      <c r="F61" s="102">
        <v>12</v>
      </c>
      <c r="G61" s="102">
        <v>0</v>
      </c>
      <c r="H61" s="102">
        <v>0</v>
      </c>
      <c r="I61" s="102">
        <v>0</v>
      </c>
      <c r="J61" s="96">
        <v>45</v>
      </c>
    </row>
    <row r="62" spans="1:10" s="90" customFormat="1">
      <c r="A62" s="95" t="s">
        <v>64</v>
      </c>
      <c r="B62" s="95" t="s">
        <v>411</v>
      </c>
      <c r="C62" s="95" t="s">
        <v>664</v>
      </c>
      <c r="D62" s="101">
        <f t="shared" si="2"/>
        <v>84</v>
      </c>
      <c r="E62" s="102">
        <v>0</v>
      </c>
      <c r="F62" s="102">
        <v>0</v>
      </c>
      <c r="G62" s="102">
        <v>0</v>
      </c>
      <c r="H62" s="102">
        <v>84</v>
      </c>
      <c r="I62" s="102">
        <v>0</v>
      </c>
      <c r="J62" s="96">
        <v>0</v>
      </c>
    </row>
    <row r="63" spans="1:10" s="90" customFormat="1">
      <c r="A63" s="95" t="s">
        <v>64</v>
      </c>
      <c r="B63" s="95" t="s">
        <v>423</v>
      </c>
      <c r="C63" s="95" t="s">
        <v>95</v>
      </c>
      <c r="D63" s="101">
        <f t="shared" si="2"/>
        <v>136</v>
      </c>
      <c r="E63" s="102">
        <v>0</v>
      </c>
      <c r="F63" s="102">
        <v>56</v>
      </c>
      <c r="G63" s="102">
        <v>0</v>
      </c>
      <c r="H63" s="102">
        <v>80</v>
      </c>
      <c r="I63" s="102">
        <v>0</v>
      </c>
      <c r="J63" s="96">
        <v>0</v>
      </c>
    </row>
    <row r="64" spans="1:10" s="90" customFormat="1">
      <c r="A64" s="95" t="s">
        <v>64</v>
      </c>
      <c r="B64" s="95" t="s">
        <v>666</v>
      </c>
      <c r="C64" s="95" t="s">
        <v>527</v>
      </c>
      <c r="D64" s="101">
        <f t="shared" si="2"/>
        <v>40</v>
      </c>
      <c r="E64" s="102">
        <v>0</v>
      </c>
      <c r="F64" s="102">
        <v>40</v>
      </c>
      <c r="G64" s="102">
        <v>0</v>
      </c>
      <c r="H64" s="102">
        <v>0</v>
      </c>
      <c r="I64" s="102">
        <v>0</v>
      </c>
      <c r="J64" s="96">
        <v>0</v>
      </c>
    </row>
    <row r="65" spans="1:10" s="90" customFormat="1">
      <c r="A65" s="95" t="s">
        <v>903</v>
      </c>
      <c r="B65" s="95" t="s">
        <v>221</v>
      </c>
      <c r="C65" s="95" t="s">
        <v>917</v>
      </c>
      <c r="D65" s="101">
        <f t="shared" si="2"/>
        <v>19</v>
      </c>
      <c r="E65" s="102">
        <v>0</v>
      </c>
      <c r="F65" s="102">
        <v>0</v>
      </c>
      <c r="G65" s="102">
        <v>19</v>
      </c>
      <c r="H65" s="102">
        <v>0</v>
      </c>
      <c r="I65" s="102">
        <v>0</v>
      </c>
      <c r="J65" s="96">
        <v>0</v>
      </c>
    </row>
    <row r="66" spans="1:10" s="90" customFormat="1">
      <c r="A66" s="95" t="s">
        <v>903</v>
      </c>
      <c r="B66" s="95" t="s">
        <v>109</v>
      </c>
      <c r="C66" s="95" t="s">
        <v>630</v>
      </c>
      <c r="D66" s="101">
        <f t="shared" si="2"/>
        <v>19</v>
      </c>
      <c r="E66" s="102">
        <v>0</v>
      </c>
      <c r="F66" s="102">
        <v>0</v>
      </c>
      <c r="G66" s="102">
        <v>0</v>
      </c>
      <c r="H66" s="102">
        <v>0</v>
      </c>
      <c r="I66" s="102">
        <v>19</v>
      </c>
      <c r="J66" s="96">
        <v>0</v>
      </c>
    </row>
    <row r="67" spans="1:10">
      <c r="A67" s="95" t="s">
        <v>903</v>
      </c>
      <c r="B67" s="95" t="s">
        <v>109</v>
      </c>
      <c r="C67" s="95" t="s">
        <v>1023</v>
      </c>
      <c r="D67" s="101">
        <f t="shared" si="2"/>
        <v>19</v>
      </c>
      <c r="E67" s="102">
        <v>0</v>
      </c>
      <c r="F67" s="102">
        <v>19</v>
      </c>
      <c r="G67" s="102">
        <v>0</v>
      </c>
      <c r="H67" s="102">
        <v>0</v>
      </c>
      <c r="I67" s="102">
        <v>0</v>
      </c>
      <c r="J67" s="96">
        <v>0</v>
      </c>
    </row>
    <row r="68" spans="1:10">
      <c r="A68" s="95" t="s">
        <v>903</v>
      </c>
      <c r="B68" s="95" t="s">
        <v>109</v>
      </c>
      <c r="C68" s="95" t="s">
        <v>982</v>
      </c>
      <c r="D68" s="101">
        <f t="shared" si="2"/>
        <v>19</v>
      </c>
      <c r="E68" s="102">
        <v>0</v>
      </c>
      <c r="F68" s="102">
        <v>19</v>
      </c>
      <c r="G68" s="102">
        <v>0</v>
      </c>
      <c r="H68" s="102">
        <v>0</v>
      </c>
      <c r="I68" s="102">
        <v>0</v>
      </c>
      <c r="J68" s="96">
        <v>0</v>
      </c>
    </row>
    <row r="69" spans="1:10">
      <c r="A69" s="95" t="s">
        <v>903</v>
      </c>
      <c r="B69" s="95" t="s">
        <v>109</v>
      </c>
      <c r="C69" s="95" t="s">
        <v>813</v>
      </c>
      <c r="D69" s="101">
        <f t="shared" si="2"/>
        <v>19</v>
      </c>
      <c r="E69" s="102">
        <v>0</v>
      </c>
      <c r="F69" s="102">
        <v>0</v>
      </c>
      <c r="G69" s="102">
        <v>0</v>
      </c>
      <c r="H69" s="102">
        <v>19</v>
      </c>
      <c r="I69" s="102">
        <v>0</v>
      </c>
      <c r="J69" s="96">
        <v>0</v>
      </c>
    </row>
    <row r="70" spans="1:10">
      <c r="A70" s="95" t="s">
        <v>903</v>
      </c>
      <c r="B70" s="95" t="s">
        <v>109</v>
      </c>
      <c r="C70" s="95" t="s">
        <v>858</v>
      </c>
      <c r="D70" s="101">
        <f t="shared" si="2"/>
        <v>19</v>
      </c>
      <c r="E70" s="102">
        <v>0</v>
      </c>
      <c r="F70" s="102">
        <v>0</v>
      </c>
      <c r="G70" s="102">
        <v>0</v>
      </c>
      <c r="H70" s="102">
        <v>0</v>
      </c>
      <c r="I70" s="102">
        <v>19</v>
      </c>
      <c r="J70" s="96">
        <v>0</v>
      </c>
    </row>
    <row r="71" spans="1:10">
      <c r="A71" s="95" t="s">
        <v>903</v>
      </c>
      <c r="B71" s="95" t="s">
        <v>109</v>
      </c>
      <c r="C71" s="95" t="s">
        <v>397</v>
      </c>
      <c r="D71" s="101">
        <f t="shared" si="2"/>
        <v>19</v>
      </c>
      <c r="E71" s="102">
        <v>0</v>
      </c>
      <c r="F71" s="102">
        <v>0</v>
      </c>
      <c r="G71" s="102">
        <v>0</v>
      </c>
      <c r="H71" s="102">
        <v>0</v>
      </c>
      <c r="I71" s="102">
        <v>19</v>
      </c>
      <c r="J71" s="96">
        <v>0</v>
      </c>
    </row>
    <row r="72" spans="1:10">
      <c r="A72" s="95" t="s">
        <v>903</v>
      </c>
      <c r="B72" s="95" t="s">
        <v>109</v>
      </c>
      <c r="C72" s="95" t="s">
        <v>681</v>
      </c>
      <c r="D72" s="101">
        <f t="shared" si="2"/>
        <v>19</v>
      </c>
      <c r="E72" s="102">
        <v>0</v>
      </c>
      <c r="F72" s="102">
        <v>19</v>
      </c>
      <c r="G72" s="102">
        <v>0</v>
      </c>
      <c r="H72" s="102">
        <v>0</v>
      </c>
      <c r="I72" s="102">
        <v>0</v>
      </c>
      <c r="J72" s="96">
        <v>0</v>
      </c>
    </row>
    <row r="73" spans="1:10">
      <c r="A73" s="95" t="s">
        <v>903</v>
      </c>
      <c r="B73" s="95" t="s">
        <v>109</v>
      </c>
      <c r="C73" s="95" t="s">
        <v>870</v>
      </c>
      <c r="D73" s="101">
        <f t="shared" si="2"/>
        <v>19</v>
      </c>
      <c r="E73" s="102">
        <v>0</v>
      </c>
      <c r="F73" s="102">
        <v>19</v>
      </c>
      <c r="G73" s="102">
        <v>0</v>
      </c>
      <c r="H73" s="102">
        <v>0</v>
      </c>
      <c r="I73" s="102">
        <v>0</v>
      </c>
      <c r="J73" s="96">
        <v>0</v>
      </c>
    </row>
    <row r="74" spans="1:10">
      <c r="A74" s="95" t="s">
        <v>903</v>
      </c>
      <c r="B74" s="95" t="s">
        <v>109</v>
      </c>
      <c r="C74" s="95" t="s">
        <v>512</v>
      </c>
      <c r="D74" s="101">
        <f t="shared" si="2"/>
        <v>19</v>
      </c>
      <c r="E74" s="102">
        <v>0</v>
      </c>
      <c r="F74" s="102">
        <v>0</v>
      </c>
      <c r="G74" s="102">
        <v>0</v>
      </c>
      <c r="H74" s="102">
        <v>19</v>
      </c>
      <c r="I74" s="102">
        <v>0</v>
      </c>
      <c r="J74" s="96">
        <v>0</v>
      </c>
    </row>
    <row r="75" spans="1:10">
      <c r="A75" s="95" t="s">
        <v>903</v>
      </c>
      <c r="B75" s="95" t="s">
        <v>109</v>
      </c>
      <c r="C75" s="95" t="s">
        <v>596</v>
      </c>
      <c r="D75" s="101">
        <f t="shared" si="2"/>
        <v>1</v>
      </c>
      <c r="E75" s="102">
        <v>0</v>
      </c>
      <c r="F75" s="102">
        <v>1</v>
      </c>
      <c r="G75" s="102">
        <v>0</v>
      </c>
      <c r="H75" s="102">
        <v>0</v>
      </c>
      <c r="I75" s="102">
        <v>0</v>
      </c>
      <c r="J75" s="96">
        <v>0</v>
      </c>
    </row>
    <row r="76" spans="1:10">
      <c r="A76" s="95" t="s">
        <v>903</v>
      </c>
      <c r="B76" s="95" t="s">
        <v>109</v>
      </c>
      <c r="C76" s="95" t="s">
        <v>236</v>
      </c>
      <c r="D76" s="101">
        <f t="shared" si="2"/>
        <v>19</v>
      </c>
      <c r="E76" s="102">
        <v>0</v>
      </c>
      <c r="F76" s="102">
        <v>0</v>
      </c>
      <c r="G76" s="102">
        <v>0</v>
      </c>
      <c r="H76" s="102">
        <v>0</v>
      </c>
      <c r="I76" s="102">
        <v>19</v>
      </c>
      <c r="J76" s="96">
        <v>0</v>
      </c>
    </row>
    <row r="77" spans="1:10">
      <c r="A77" s="95" t="s">
        <v>903</v>
      </c>
      <c r="B77" s="95" t="s">
        <v>378</v>
      </c>
      <c r="C77" s="95" t="s">
        <v>1025</v>
      </c>
      <c r="D77" s="101">
        <f t="shared" si="2"/>
        <v>19</v>
      </c>
      <c r="E77" s="102">
        <v>0</v>
      </c>
      <c r="F77" s="102">
        <v>19</v>
      </c>
      <c r="G77" s="102">
        <v>0</v>
      </c>
      <c r="H77" s="102">
        <v>0</v>
      </c>
      <c r="I77" s="102">
        <v>0</v>
      </c>
      <c r="J77" s="96">
        <v>0</v>
      </c>
    </row>
    <row r="78" spans="1:10">
      <c r="A78" s="95" t="s">
        <v>903</v>
      </c>
      <c r="B78" s="95" t="s">
        <v>411</v>
      </c>
      <c r="C78" s="95" t="s">
        <v>620</v>
      </c>
      <c r="D78" s="101">
        <f t="shared" si="2"/>
        <v>6</v>
      </c>
      <c r="E78" s="102">
        <v>0</v>
      </c>
      <c r="F78" s="102">
        <v>6</v>
      </c>
      <c r="G78" s="102">
        <v>0</v>
      </c>
      <c r="H78" s="102">
        <v>0</v>
      </c>
      <c r="I78" s="102">
        <v>0</v>
      </c>
      <c r="J78" s="96">
        <v>0</v>
      </c>
    </row>
    <row r="79" spans="1:10">
      <c r="A79" s="95" t="s">
        <v>903</v>
      </c>
      <c r="B79" s="95" t="s">
        <v>411</v>
      </c>
      <c r="C79" s="95" t="s">
        <v>1027</v>
      </c>
      <c r="D79" s="101">
        <f t="shared" si="2"/>
        <v>19</v>
      </c>
      <c r="E79" s="102">
        <v>0</v>
      </c>
      <c r="F79" s="102">
        <v>19</v>
      </c>
      <c r="G79" s="102">
        <v>0</v>
      </c>
      <c r="H79" s="102">
        <v>0</v>
      </c>
      <c r="I79" s="102">
        <v>0</v>
      </c>
      <c r="J79" s="96">
        <v>0</v>
      </c>
    </row>
    <row r="80" spans="1:10">
      <c r="A80" s="95" t="s">
        <v>903</v>
      </c>
      <c r="B80" s="95" t="s">
        <v>411</v>
      </c>
      <c r="C80" s="95" t="s">
        <v>847</v>
      </c>
      <c r="D80" s="101">
        <f t="shared" si="2"/>
        <v>19</v>
      </c>
      <c r="E80" s="102">
        <v>0</v>
      </c>
      <c r="F80" s="102">
        <v>19</v>
      </c>
      <c r="G80" s="102">
        <v>0</v>
      </c>
      <c r="H80" s="102">
        <v>0</v>
      </c>
      <c r="I80" s="102">
        <v>0</v>
      </c>
      <c r="J80" s="96">
        <v>0</v>
      </c>
    </row>
    <row r="81" spans="1:10">
      <c r="A81" s="96"/>
      <c r="B81" s="96"/>
      <c r="C81" s="95" t="s">
        <v>373</v>
      </c>
      <c r="D81" s="101">
        <f t="shared" si="2"/>
        <v>8</v>
      </c>
      <c r="E81" s="102">
        <v>0</v>
      </c>
      <c r="F81" s="102">
        <v>0</v>
      </c>
      <c r="G81" s="102">
        <v>0</v>
      </c>
      <c r="H81" s="102">
        <v>0</v>
      </c>
      <c r="I81" s="102">
        <v>8</v>
      </c>
      <c r="J81" s="96">
        <v>0</v>
      </c>
    </row>
    <row r="82" spans="1:10">
      <c r="A82" s="97" t="s">
        <v>1069</v>
      </c>
      <c r="B82" s="97"/>
      <c r="C82" s="97"/>
      <c r="D82" s="101">
        <f t="shared" ref="D82:J82" si="3">SUM(D49:D81)</f>
        <v>2338</v>
      </c>
      <c r="E82" s="101">
        <f t="shared" si="3"/>
        <v>0</v>
      </c>
      <c r="F82" s="101">
        <f t="shared" si="3"/>
        <v>1231</v>
      </c>
      <c r="G82" s="101">
        <f t="shared" si="3"/>
        <v>132</v>
      </c>
      <c r="H82" s="101">
        <f t="shared" si="3"/>
        <v>846</v>
      </c>
      <c r="I82" s="101">
        <f t="shared" si="3"/>
        <v>84</v>
      </c>
      <c r="J82" s="101">
        <f t="shared" si="3"/>
        <v>45</v>
      </c>
    </row>
    <row r="83" spans="1:10">
      <c r="D83" s="90"/>
    </row>
    <row r="84" spans="1:10" s="93" customFormat="1">
      <c r="A84" s="91" t="s">
        <v>929</v>
      </c>
      <c r="B84" s="91"/>
      <c r="C84" s="91"/>
      <c r="D84" s="91"/>
      <c r="E84" s="91"/>
      <c r="F84" s="91"/>
    </row>
    <row r="85" spans="1:10" s="93" customFormat="1">
      <c r="A85" s="91" t="s">
        <v>1061</v>
      </c>
      <c r="B85" s="91"/>
      <c r="C85" s="91"/>
      <c r="D85" s="91"/>
      <c r="E85" s="91"/>
      <c r="F85" s="91"/>
    </row>
    <row r="86" spans="1:10">
      <c r="A86" s="98" t="s">
        <v>1096</v>
      </c>
      <c r="D86" s="90"/>
    </row>
    <row r="87" spans="1:10">
      <c r="D87" s="90"/>
    </row>
    <row r="88" spans="1:10" s="92" customFormat="1" ht="27">
      <c r="A88" s="94" t="s">
        <v>9</v>
      </c>
      <c r="B88" s="94" t="s">
        <v>34</v>
      </c>
      <c r="C88" s="94" t="s">
        <v>40</v>
      </c>
      <c r="D88" s="100" t="s">
        <v>111</v>
      </c>
      <c r="E88" s="100" t="s">
        <v>27</v>
      </c>
      <c r="F88" s="100" t="s">
        <v>54</v>
      </c>
      <c r="G88" s="100" t="s">
        <v>57</v>
      </c>
      <c r="H88" s="100" t="s">
        <v>66</v>
      </c>
      <c r="I88" s="100" t="s">
        <v>67</v>
      </c>
      <c r="J88" s="100" t="s">
        <v>68</v>
      </c>
    </row>
    <row r="89" spans="1:10">
      <c r="A89" s="95" t="s">
        <v>64</v>
      </c>
      <c r="B89" s="95" t="s">
        <v>109</v>
      </c>
      <c r="C89" s="95" t="s">
        <v>436</v>
      </c>
      <c r="D89" s="101">
        <f t="shared" ref="D89:D121" si="4">SUM(E89:J89)</f>
        <v>150</v>
      </c>
      <c r="E89" s="102">
        <v>0</v>
      </c>
      <c r="F89" s="102">
        <v>0</v>
      </c>
      <c r="G89" s="102">
        <v>0</v>
      </c>
      <c r="H89" s="102">
        <v>150</v>
      </c>
      <c r="I89" s="102">
        <v>0</v>
      </c>
      <c r="J89" s="96">
        <v>0</v>
      </c>
    </row>
    <row r="90" spans="1:10">
      <c r="A90" s="95" t="s">
        <v>64</v>
      </c>
      <c r="B90" s="95" t="s">
        <v>109</v>
      </c>
      <c r="C90" s="95" t="s">
        <v>515</v>
      </c>
      <c r="D90" s="101">
        <f t="shared" si="4"/>
        <v>365</v>
      </c>
      <c r="E90" s="102">
        <v>0</v>
      </c>
      <c r="F90" s="102">
        <v>0</v>
      </c>
      <c r="G90" s="102">
        <v>0</v>
      </c>
      <c r="H90" s="102">
        <v>0</v>
      </c>
      <c r="I90" s="102">
        <v>365</v>
      </c>
      <c r="J90" s="96">
        <v>0</v>
      </c>
    </row>
    <row r="91" spans="1:10">
      <c r="A91" s="95" t="s">
        <v>64</v>
      </c>
      <c r="B91" s="95" t="s">
        <v>109</v>
      </c>
      <c r="C91" s="95" t="s">
        <v>628</v>
      </c>
      <c r="D91" s="101">
        <f t="shared" si="4"/>
        <v>300</v>
      </c>
      <c r="E91" s="102">
        <v>0</v>
      </c>
      <c r="F91" s="102">
        <v>265</v>
      </c>
      <c r="G91" s="102">
        <v>35</v>
      </c>
      <c r="H91" s="102">
        <v>0</v>
      </c>
      <c r="I91" s="102">
        <v>0</v>
      </c>
      <c r="J91" s="96">
        <v>0</v>
      </c>
    </row>
    <row r="92" spans="1:10" s="90" customFormat="1">
      <c r="A92" s="95" t="s">
        <v>64</v>
      </c>
      <c r="B92" s="95" t="s">
        <v>109</v>
      </c>
      <c r="C92" s="95" t="s">
        <v>364</v>
      </c>
      <c r="D92" s="101">
        <f t="shared" si="4"/>
        <v>99</v>
      </c>
      <c r="E92" s="102">
        <v>0</v>
      </c>
      <c r="F92" s="102">
        <v>0</v>
      </c>
      <c r="G92" s="102">
        <v>0</v>
      </c>
      <c r="H92" s="102">
        <v>0</v>
      </c>
      <c r="I92" s="102">
        <v>99</v>
      </c>
      <c r="J92" s="96">
        <v>0</v>
      </c>
    </row>
    <row r="93" spans="1:10" s="90" customFormat="1">
      <c r="A93" s="96" t="s">
        <v>64</v>
      </c>
      <c r="B93" s="96" t="s">
        <v>109</v>
      </c>
      <c r="C93" s="96" t="s">
        <v>83</v>
      </c>
      <c r="D93" s="101">
        <f t="shared" si="4"/>
        <v>85</v>
      </c>
      <c r="E93" s="96">
        <v>0</v>
      </c>
      <c r="F93" s="96">
        <v>0</v>
      </c>
      <c r="G93" s="96">
        <v>0</v>
      </c>
      <c r="H93" s="102">
        <v>85</v>
      </c>
      <c r="I93" s="96">
        <v>0</v>
      </c>
      <c r="J93" s="96">
        <v>0</v>
      </c>
    </row>
    <row r="94" spans="1:10" s="90" customFormat="1">
      <c r="A94" s="95" t="s">
        <v>64</v>
      </c>
      <c r="B94" s="95" t="s">
        <v>82</v>
      </c>
      <c r="C94" s="95" t="s">
        <v>647</v>
      </c>
      <c r="D94" s="101">
        <f t="shared" si="4"/>
        <v>59</v>
      </c>
      <c r="E94" s="102">
        <v>0</v>
      </c>
      <c r="F94" s="102">
        <v>0</v>
      </c>
      <c r="G94" s="102">
        <v>0</v>
      </c>
      <c r="H94" s="102">
        <v>59</v>
      </c>
      <c r="I94" s="102">
        <v>0</v>
      </c>
      <c r="J94" s="96">
        <v>0</v>
      </c>
    </row>
    <row r="95" spans="1:10">
      <c r="A95" s="95" t="s">
        <v>64</v>
      </c>
      <c r="B95" s="95" t="s">
        <v>82</v>
      </c>
      <c r="C95" s="95" t="s">
        <v>650</v>
      </c>
      <c r="D95" s="101">
        <f t="shared" si="4"/>
        <v>157</v>
      </c>
      <c r="E95" s="102">
        <v>0</v>
      </c>
      <c r="F95" s="102">
        <v>157</v>
      </c>
      <c r="G95" s="102">
        <v>0</v>
      </c>
      <c r="H95" s="102">
        <v>0</v>
      </c>
      <c r="I95" s="102">
        <v>0</v>
      </c>
      <c r="J95" s="96">
        <v>0</v>
      </c>
    </row>
    <row r="96" spans="1:10">
      <c r="A96" s="95" t="s">
        <v>64</v>
      </c>
      <c r="B96" s="95" t="s">
        <v>82</v>
      </c>
      <c r="C96" s="95" t="s">
        <v>652</v>
      </c>
      <c r="D96" s="101">
        <f t="shared" si="4"/>
        <v>98</v>
      </c>
      <c r="E96" s="102">
        <v>0</v>
      </c>
      <c r="F96" s="102">
        <v>0</v>
      </c>
      <c r="G96" s="102">
        <v>0</v>
      </c>
      <c r="H96" s="102">
        <v>0</v>
      </c>
      <c r="I96" s="102">
        <v>98</v>
      </c>
      <c r="J96" s="96">
        <v>0</v>
      </c>
    </row>
    <row r="97" spans="1:10">
      <c r="A97" s="95" t="s">
        <v>64</v>
      </c>
      <c r="B97" s="95" t="s">
        <v>82</v>
      </c>
      <c r="C97" s="95" t="s">
        <v>653</v>
      </c>
      <c r="D97" s="101">
        <f t="shared" si="4"/>
        <v>120</v>
      </c>
      <c r="E97" s="102">
        <v>0</v>
      </c>
      <c r="F97" s="102">
        <v>0</v>
      </c>
      <c r="G97" s="102">
        <v>0</v>
      </c>
      <c r="H97" s="102">
        <v>0</v>
      </c>
      <c r="I97" s="102">
        <v>120</v>
      </c>
      <c r="J97" s="96">
        <v>0</v>
      </c>
    </row>
    <row r="98" spans="1:10">
      <c r="A98" s="95" t="s">
        <v>64</v>
      </c>
      <c r="B98" s="95" t="s">
        <v>654</v>
      </c>
      <c r="C98" s="95" t="s">
        <v>451</v>
      </c>
      <c r="D98" s="101">
        <f t="shared" si="4"/>
        <v>134</v>
      </c>
      <c r="E98" s="102">
        <v>0</v>
      </c>
      <c r="F98" s="102">
        <v>0</v>
      </c>
      <c r="G98" s="102">
        <v>0</v>
      </c>
      <c r="H98" s="102">
        <v>0</v>
      </c>
      <c r="I98" s="102">
        <v>134</v>
      </c>
      <c r="J98" s="96">
        <v>0</v>
      </c>
    </row>
    <row r="99" spans="1:10">
      <c r="A99" s="95" t="s">
        <v>64</v>
      </c>
      <c r="B99" s="95" t="s">
        <v>654</v>
      </c>
      <c r="C99" s="95" t="s">
        <v>658</v>
      </c>
      <c r="D99" s="101">
        <f t="shared" si="4"/>
        <v>93</v>
      </c>
      <c r="E99" s="102">
        <v>0</v>
      </c>
      <c r="F99" s="102">
        <v>0</v>
      </c>
      <c r="G99" s="102">
        <v>0</v>
      </c>
      <c r="H99" s="102">
        <v>93</v>
      </c>
      <c r="I99" s="102">
        <v>0</v>
      </c>
      <c r="J99" s="96">
        <v>0</v>
      </c>
    </row>
    <row r="100" spans="1:10">
      <c r="A100" s="95" t="s">
        <v>64</v>
      </c>
      <c r="B100" s="95" t="s">
        <v>378</v>
      </c>
      <c r="C100" s="95" t="s">
        <v>660</v>
      </c>
      <c r="D100" s="101">
        <f t="shared" si="4"/>
        <v>80</v>
      </c>
      <c r="E100" s="102">
        <v>0</v>
      </c>
      <c r="F100" s="102">
        <v>0</v>
      </c>
      <c r="G100" s="102">
        <v>0</v>
      </c>
      <c r="H100" s="102">
        <v>0</v>
      </c>
      <c r="I100" s="102">
        <v>80</v>
      </c>
      <c r="J100" s="96">
        <v>0</v>
      </c>
    </row>
    <row r="101" spans="1:10">
      <c r="A101" s="95" t="s">
        <v>64</v>
      </c>
      <c r="B101" s="95" t="s">
        <v>661</v>
      </c>
      <c r="C101" s="95" t="s">
        <v>662</v>
      </c>
      <c r="D101" s="101">
        <f t="shared" si="4"/>
        <v>57</v>
      </c>
      <c r="E101" s="102">
        <v>0</v>
      </c>
      <c r="F101" s="102">
        <v>0</v>
      </c>
      <c r="G101" s="102">
        <v>0</v>
      </c>
      <c r="H101" s="102">
        <v>0</v>
      </c>
      <c r="I101" s="102">
        <v>57</v>
      </c>
      <c r="J101" s="96">
        <v>0</v>
      </c>
    </row>
    <row r="102" spans="1:10">
      <c r="A102" s="95" t="s">
        <v>64</v>
      </c>
      <c r="B102" s="95" t="s">
        <v>411</v>
      </c>
      <c r="C102" s="95" t="s">
        <v>664</v>
      </c>
      <c r="D102" s="101">
        <f t="shared" si="4"/>
        <v>84</v>
      </c>
      <c r="E102" s="102">
        <v>0</v>
      </c>
      <c r="F102" s="102">
        <v>0</v>
      </c>
      <c r="G102" s="102">
        <v>0</v>
      </c>
      <c r="H102" s="102">
        <v>0</v>
      </c>
      <c r="I102" s="102">
        <v>84</v>
      </c>
      <c r="J102" s="96">
        <v>0</v>
      </c>
    </row>
    <row r="103" spans="1:10">
      <c r="A103" s="95" t="s">
        <v>64</v>
      </c>
      <c r="B103" s="95" t="s">
        <v>423</v>
      </c>
      <c r="C103" s="95" t="s">
        <v>95</v>
      </c>
      <c r="D103" s="101">
        <f t="shared" si="4"/>
        <v>136</v>
      </c>
      <c r="E103" s="102">
        <v>0</v>
      </c>
      <c r="F103" s="102">
        <v>56</v>
      </c>
      <c r="G103" s="102">
        <v>0</v>
      </c>
      <c r="H103" s="102">
        <v>80</v>
      </c>
      <c r="I103" s="102">
        <v>0</v>
      </c>
      <c r="J103" s="96">
        <v>0</v>
      </c>
    </row>
    <row r="104" spans="1:10">
      <c r="A104" s="95" t="s">
        <v>64</v>
      </c>
      <c r="B104" s="95" t="s">
        <v>666</v>
      </c>
      <c r="C104" s="95" t="s">
        <v>527</v>
      </c>
      <c r="D104" s="101">
        <f t="shared" si="4"/>
        <v>40</v>
      </c>
      <c r="E104" s="102">
        <v>0</v>
      </c>
      <c r="F104" s="102">
        <v>0</v>
      </c>
      <c r="G104" s="102">
        <v>0</v>
      </c>
      <c r="H104" s="102">
        <v>0</v>
      </c>
      <c r="I104" s="102">
        <v>40</v>
      </c>
      <c r="J104" s="96">
        <v>0</v>
      </c>
    </row>
    <row r="105" spans="1:10">
      <c r="A105" s="95" t="s">
        <v>903</v>
      </c>
      <c r="B105" s="95" t="s">
        <v>221</v>
      </c>
      <c r="C105" s="95" t="s">
        <v>917</v>
      </c>
      <c r="D105" s="101">
        <f t="shared" si="4"/>
        <v>19</v>
      </c>
      <c r="E105" s="102">
        <v>0</v>
      </c>
      <c r="F105" s="102">
        <v>0</v>
      </c>
      <c r="G105" s="102">
        <v>19</v>
      </c>
      <c r="H105" s="102">
        <v>0</v>
      </c>
      <c r="I105" s="102">
        <v>0</v>
      </c>
      <c r="J105" s="96">
        <v>0</v>
      </c>
    </row>
    <row r="106" spans="1:10">
      <c r="A106" s="95" t="s">
        <v>903</v>
      </c>
      <c r="B106" s="95" t="s">
        <v>109</v>
      </c>
      <c r="C106" s="95" t="s">
        <v>630</v>
      </c>
      <c r="D106" s="101">
        <f t="shared" si="4"/>
        <v>19</v>
      </c>
      <c r="E106" s="102">
        <v>0</v>
      </c>
      <c r="F106" s="102">
        <v>0</v>
      </c>
      <c r="G106" s="102">
        <v>0</v>
      </c>
      <c r="H106" s="102">
        <v>0</v>
      </c>
      <c r="I106" s="102">
        <v>19</v>
      </c>
      <c r="J106" s="96">
        <v>0</v>
      </c>
    </row>
    <row r="107" spans="1:10">
      <c r="A107" s="95" t="s">
        <v>903</v>
      </c>
      <c r="B107" s="95" t="s">
        <v>109</v>
      </c>
      <c r="C107" s="95" t="s">
        <v>1023</v>
      </c>
      <c r="D107" s="101">
        <f t="shared" si="4"/>
        <v>19</v>
      </c>
      <c r="E107" s="102">
        <v>0</v>
      </c>
      <c r="F107" s="102">
        <v>0</v>
      </c>
      <c r="G107" s="102">
        <v>0</v>
      </c>
      <c r="H107" s="102">
        <v>0</v>
      </c>
      <c r="I107" s="102">
        <v>19</v>
      </c>
      <c r="J107" s="96">
        <v>0</v>
      </c>
    </row>
    <row r="108" spans="1:10">
      <c r="A108" s="95" t="s">
        <v>903</v>
      </c>
      <c r="B108" s="95" t="s">
        <v>109</v>
      </c>
      <c r="C108" s="95" t="s">
        <v>982</v>
      </c>
      <c r="D108" s="101">
        <f t="shared" si="4"/>
        <v>19</v>
      </c>
      <c r="E108" s="102">
        <v>0</v>
      </c>
      <c r="F108" s="102">
        <v>19</v>
      </c>
      <c r="G108" s="102">
        <v>0</v>
      </c>
      <c r="H108" s="102">
        <v>0</v>
      </c>
      <c r="I108" s="102">
        <v>0</v>
      </c>
      <c r="J108" s="96">
        <v>0</v>
      </c>
    </row>
    <row r="109" spans="1:10">
      <c r="A109" s="95" t="s">
        <v>903</v>
      </c>
      <c r="B109" s="95" t="s">
        <v>109</v>
      </c>
      <c r="C109" s="95" t="s">
        <v>813</v>
      </c>
      <c r="D109" s="101">
        <f t="shared" si="4"/>
        <v>19</v>
      </c>
      <c r="E109" s="102">
        <v>0</v>
      </c>
      <c r="F109" s="102">
        <v>0</v>
      </c>
      <c r="G109" s="102">
        <v>0</v>
      </c>
      <c r="H109" s="102">
        <v>0</v>
      </c>
      <c r="I109" s="102">
        <v>19</v>
      </c>
      <c r="J109" s="96">
        <v>0</v>
      </c>
    </row>
    <row r="110" spans="1:10">
      <c r="A110" s="95" t="s">
        <v>903</v>
      </c>
      <c r="B110" s="95" t="s">
        <v>109</v>
      </c>
      <c r="C110" s="95" t="s">
        <v>858</v>
      </c>
      <c r="D110" s="101">
        <f t="shared" si="4"/>
        <v>19</v>
      </c>
      <c r="E110" s="102">
        <v>0</v>
      </c>
      <c r="F110" s="102">
        <v>0</v>
      </c>
      <c r="G110" s="102">
        <v>0</v>
      </c>
      <c r="H110" s="102">
        <v>0</v>
      </c>
      <c r="I110" s="102">
        <v>19</v>
      </c>
      <c r="J110" s="96">
        <v>0</v>
      </c>
    </row>
    <row r="111" spans="1:10">
      <c r="A111" s="95" t="s">
        <v>903</v>
      </c>
      <c r="B111" s="95" t="s">
        <v>109</v>
      </c>
      <c r="C111" s="95" t="s">
        <v>397</v>
      </c>
      <c r="D111" s="101">
        <f t="shared" si="4"/>
        <v>19</v>
      </c>
      <c r="E111" s="102">
        <v>0</v>
      </c>
      <c r="F111" s="102">
        <v>0</v>
      </c>
      <c r="G111" s="102">
        <v>0</v>
      </c>
      <c r="H111" s="102">
        <v>0</v>
      </c>
      <c r="I111" s="102">
        <v>19</v>
      </c>
      <c r="J111" s="96">
        <v>0</v>
      </c>
    </row>
    <row r="112" spans="1:10">
      <c r="A112" s="95" t="s">
        <v>903</v>
      </c>
      <c r="B112" s="95" t="s">
        <v>109</v>
      </c>
      <c r="C112" s="95" t="s">
        <v>681</v>
      </c>
      <c r="D112" s="101">
        <f t="shared" si="4"/>
        <v>19</v>
      </c>
      <c r="E112" s="102">
        <v>0</v>
      </c>
      <c r="F112" s="102">
        <v>0</v>
      </c>
      <c r="G112" s="102">
        <v>0</v>
      </c>
      <c r="H112" s="102">
        <v>0</v>
      </c>
      <c r="I112" s="102">
        <v>19</v>
      </c>
      <c r="J112" s="96">
        <v>0</v>
      </c>
    </row>
    <row r="113" spans="1:10">
      <c r="A113" s="95" t="s">
        <v>903</v>
      </c>
      <c r="B113" s="95" t="s">
        <v>109</v>
      </c>
      <c r="C113" s="95" t="s">
        <v>870</v>
      </c>
      <c r="D113" s="101">
        <f t="shared" si="4"/>
        <v>19</v>
      </c>
      <c r="E113" s="102">
        <v>0</v>
      </c>
      <c r="F113" s="102">
        <v>19</v>
      </c>
      <c r="G113" s="102">
        <v>0</v>
      </c>
      <c r="H113" s="102">
        <v>0</v>
      </c>
      <c r="I113" s="102">
        <v>0</v>
      </c>
      <c r="J113" s="96">
        <v>0</v>
      </c>
    </row>
    <row r="114" spans="1:10">
      <c r="A114" s="95" t="s">
        <v>903</v>
      </c>
      <c r="B114" s="95" t="s">
        <v>109</v>
      </c>
      <c r="C114" s="95" t="s">
        <v>512</v>
      </c>
      <c r="D114" s="101">
        <f t="shared" si="4"/>
        <v>19</v>
      </c>
      <c r="E114" s="102">
        <v>0</v>
      </c>
      <c r="F114" s="102">
        <v>0</v>
      </c>
      <c r="G114" s="102">
        <v>0</v>
      </c>
      <c r="H114" s="102">
        <v>19</v>
      </c>
      <c r="I114" s="102">
        <v>0</v>
      </c>
      <c r="J114" s="96">
        <v>0</v>
      </c>
    </row>
    <row r="115" spans="1:10">
      <c r="A115" s="95" t="s">
        <v>903</v>
      </c>
      <c r="B115" s="95" t="s">
        <v>109</v>
      </c>
      <c r="C115" s="95" t="s">
        <v>596</v>
      </c>
      <c r="D115" s="101">
        <f t="shared" si="4"/>
        <v>1</v>
      </c>
      <c r="E115" s="102">
        <v>0</v>
      </c>
      <c r="F115" s="102">
        <v>0</v>
      </c>
      <c r="G115" s="102">
        <v>0</v>
      </c>
      <c r="H115" s="102">
        <v>0</v>
      </c>
      <c r="I115" s="102">
        <v>1</v>
      </c>
      <c r="J115" s="96">
        <v>0</v>
      </c>
    </row>
    <row r="116" spans="1:10">
      <c r="A116" s="95" t="s">
        <v>903</v>
      </c>
      <c r="B116" s="95" t="s">
        <v>109</v>
      </c>
      <c r="C116" s="95" t="s">
        <v>236</v>
      </c>
      <c r="D116" s="101">
        <f t="shared" si="4"/>
        <v>19</v>
      </c>
      <c r="E116" s="102">
        <v>0</v>
      </c>
      <c r="F116" s="102">
        <v>0</v>
      </c>
      <c r="G116" s="102">
        <v>0</v>
      </c>
      <c r="H116" s="102">
        <v>0</v>
      </c>
      <c r="I116" s="102">
        <v>19</v>
      </c>
      <c r="J116" s="96">
        <v>0</v>
      </c>
    </row>
    <row r="117" spans="1:10">
      <c r="A117" s="95" t="s">
        <v>903</v>
      </c>
      <c r="B117" s="95" t="s">
        <v>378</v>
      </c>
      <c r="C117" s="95" t="s">
        <v>1025</v>
      </c>
      <c r="D117" s="101">
        <f t="shared" si="4"/>
        <v>19</v>
      </c>
      <c r="E117" s="102">
        <v>0</v>
      </c>
      <c r="F117" s="102">
        <v>19</v>
      </c>
      <c r="G117" s="102">
        <v>0</v>
      </c>
      <c r="H117" s="102">
        <v>0</v>
      </c>
      <c r="I117" s="102">
        <v>0</v>
      </c>
      <c r="J117" s="96">
        <v>0</v>
      </c>
    </row>
    <row r="118" spans="1:10">
      <c r="A118" s="95" t="s">
        <v>903</v>
      </c>
      <c r="B118" s="95" t="s">
        <v>411</v>
      </c>
      <c r="C118" s="95" t="s">
        <v>620</v>
      </c>
      <c r="D118" s="101">
        <f t="shared" si="4"/>
        <v>6</v>
      </c>
      <c r="E118" s="102">
        <v>0</v>
      </c>
      <c r="F118" s="102">
        <v>6</v>
      </c>
      <c r="G118" s="102">
        <v>0</v>
      </c>
      <c r="H118" s="102">
        <v>0</v>
      </c>
      <c r="I118" s="102">
        <v>0</v>
      </c>
      <c r="J118" s="96">
        <v>0</v>
      </c>
    </row>
    <row r="119" spans="1:10">
      <c r="A119" s="95" t="s">
        <v>903</v>
      </c>
      <c r="B119" s="95" t="s">
        <v>411</v>
      </c>
      <c r="C119" s="95" t="s">
        <v>1027</v>
      </c>
      <c r="D119" s="101">
        <f t="shared" si="4"/>
        <v>19</v>
      </c>
      <c r="E119" s="102">
        <v>0</v>
      </c>
      <c r="F119" s="102">
        <v>19</v>
      </c>
      <c r="G119" s="102">
        <v>0</v>
      </c>
      <c r="H119" s="102">
        <v>0</v>
      </c>
      <c r="I119" s="102">
        <v>0</v>
      </c>
      <c r="J119" s="96">
        <v>0</v>
      </c>
    </row>
    <row r="120" spans="1:10">
      <c r="A120" s="95" t="s">
        <v>903</v>
      </c>
      <c r="B120" s="95" t="s">
        <v>411</v>
      </c>
      <c r="C120" s="95" t="s">
        <v>847</v>
      </c>
      <c r="D120" s="101">
        <f t="shared" si="4"/>
        <v>19</v>
      </c>
      <c r="E120" s="102">
        <v>0</v>
      </c>
      <c r="F120" s="102">
        <v>19</v>
      </c>
      <c r="G120" s="102">
        <v>0</v>
      </c>
      <c r="H120" s="102">
        <v>0</v>
      </c>
      <c r="I120" s="102">
        <v>0</v>
      </c>
      <c r="J120" s="96">
        <v>0</v>
      </c>
    </row>
    <row r="121" spans="1:10">
      <c r="A121" s="96"/>
      <c r="B121" s="96"/>
      <c r="C121" s="95" t="s">
        <v>373</v>
      </c>
      <c r="D121" s="101">
        <f t="shared" si="4"/>
        <v>8</v>
      </c>
      <c r="E121" s="102">
        <v>0</v>
      </c>
      <c r="F121" s="102">
        <v>0</v>
      </c>
      <c r="G121" s="102">
        <v>0</v>
      </c>
      <c r="H121" s="102">
        <v>0</v>
      </c>
      <c r="I121" s="102">
        <v>8</v>
      </c>
      <c r="J121" s="96">
        <v>0</v>
      </c>
    </row>
    <row r="122" spans="1:10">
      <c r="A122" s="97" t="s">
        <v>1069</v>
      </c>
      <c r="B122" s="97"/>
      <c r="C122" s="97"/>
      <c r="D122" s="101">
        <f t="shared" ref="D122:J122" si="5">SUM(D89:D121)</f>
        <v>2338</v>
      </c>
      <c r="E122" s="101">
        <f t="shared" si="5"/>
        <v>0</v>
      </c>
      <c r="F122" s="101">
        <f t="shared" si="5"/>
        <v>579</v>
      </c>
      <c r="G122" s="101">
        <f t="shared" si="5"/>
        <v>54</v>
      </c>
      <c r="H122" s="101">
        <f t="shared" si="5"/>
        <v>486</v>
      </c>
      <c r="I122" s="101">
        <f t="shared" si="5"/>
        <v>1219</v>
      </c>
      <c r="J122" s="101">
        <f t="shared" si="5"/>
        <v>0</v>
      </c>
    </row>
  </sheetData>
  <mergeCells count="3">
    <mergeCell ref="A43:C43"/>
    <mergeCell ref="A82:C82"/>
    <mergeCell ref="A122:C122"/>
  </mergeCells>
  <phoneticPr fontId="3" type="Hiragana"/>
  <hyperlinks>
    <hyperlink ref="B1" location="北海道!A1"/>
  </hyperlinks>
  <pageMargins left="0.7" right="0.7" top="0.75" bottom="0.75" header="0.51180555555555496" footer="0.51180555555555496"/>
  <pageSetup paperSize="9" fitToWidth="1" fitToHeight="1" orientation="portrait"/>
  <rowBreaks count="1" manualBreakCount="1">
    <brk id="82" max="9" man="1"/>
  </rowBreaks>
</worksheet>
</file>

<file path=xl/worksheets/sheet18.xml><?xml version="1.0" encoding="utf-8"?>
<worksheet xmlns:r="http://schemas.openxmlformats.org/officeDocument/2006/relationships" xmlns:mc="http://schemas.openxmlformats.org/markup-compatibility/2006" xmlns="http://schemas.openxmlformats.org/spreadsheetml/2006/main">
  <sheetPr>
    <tabColor rgb="FFFF0000"/>
  </sheetPr>
  <dimension ref="A1:J92"/>
  <sheetViews>
    <sheetView view="pageBreakPreview" topLeftCell="A13" zoomScaleSheetLayoutView="100" workbookViewId="0"/>
  </sheetViews>
  <sheetFormatPr defaultRowHeight="13.5"/>
  <cols>
    <col min="1" max="1" width="13.25" customWidth="1"/>
    <col min="2" max="2" width="17" customWidth="1"/>
    <col min="3" max="3" width="41" customWidth="1"/>
    <col min="4" max="4" width="8.75" style="62" customWidth="1"/>
    <col min="5" max="1021" width="8.75" customWidth="1"/>
  </cols>
  <sheetData>
    <row r="1" spans="1:10" s="60" customFormat="1">
      <c r="B1" s="68" t="s">
        <v>1090</v>
      </c>
    </row>
    <row r="2" spans="1:10" s="60" customFormat="1">
      <c r="A2" s="60" t="s">
        <v>1003</v>
      </c>
      <c r="G2" s="63"/>
    </row>
    <row r="3" spans="1:10" s="60" customFormat="1">
      <c r="G3" s="63"/>
    </row>
    <row r="4" spans="1:10" s="60" customFormat="1">
      <c r="A4" s="60" t="s">
        <v>1091</v>
      </c>
      <c r="G4" s="63"/>
    </row>
    <row r="5" spans="1:10" s="60" customFormat="1">
      <c r="A5" s="60" t="s">
        <v>1092</v>
      </c>
      <c r="G5" s="63"/>
    </row>
    <row r="6" spans="1:10" s="60" customFormat="1" ht="14.25" customHeight="1">
      <c r="A6" s="60" t="s">
        <v>967</v>
      </c>
      <c r="G6" s="63"/>
    </row>
    <row r="7" spans="1:10" s="60" customFormat="1" ht="14.25" customHeight="1">
      <c r="A7" s="60" t="s">
        <v>496</v>
      </c>
      <c r="G7" s="63"/>
    </row>
    <row r="8" spans="1:10" s="60" customFormat="1" ht="14.25" customHeight="1">
      <c r="G8" s="63"/>
    </row>
    <row r="9" spans="1:10" s="61" customFormat="1" ht="27">
      <c r="A9" s="64" t="s">
        <v>9</v>
      </c>
      <c r="B9" s="64" t="s">
        <v>34</v>
      </c>
      <c r="C9" s="64" t="s">
        <v>40</v>
      </c>
      <c r="D9" s="70" t="s">
        <v>111</v>
      </c>
      <c r="E9" s="70" t="s">
        <v>27</v>
      </c>
      <c r="F9" s="70" t="s">
        <v>54</v>
      </c>
      <c r="G9" s="70" t="s">
        <v>57</v>
      </c>
      <c r="H9" s="70" t="s">
        <v>66</v>
      </c>
      <c r="I9" s="70" t="s">
        <v>67</v>
      </c>
      <c r="J9" s="72"/>
    </row>
    <row r="10" spans="1:10">
      <c r="A10" s="65" t="s">
        <v>64</v>
      </c>
      <c r="B10" s="65" t="s">
        <v>667</v>
      </c>
      <c r="C10" s="65" t="s">
        <v>301</v>
      </c>
      <c r="D10" s="69">
        <f t="shared" ref="D10:D31" si="0">SUM(E10:J10)</f>
        <v>129</v>
      </c>
      <c r="E10" s="71">
        <v>0</v>
      </c>
      <c r="F10" s="71">
        <v>53</v>
      </c>
      <c r="G10" s="71">
        <v>0</v>
      </c>
      <c r="H10" s="71">
        <v>31</v>
      </c>
      <c r="I10" s="71">
        <v>45</v>
      </c>
      <c r="J10" s="74"/>
    </row>
    <row r="11" spans="1:10">
      <c r="A11" s="65" t="s">
        <v>64</v>
      </c>
      <c r="B11" s="65" t="s">
        <v>667</v>
      </c>
      <c r="C11" s="65" t="s">
        <v>669</v>
      </c>
      <c r="D11" s="69">
        <f t="shared" si="0"/>
        <v>80</v>
      </c>
      <c r="E11" s="71">
        <v>0</v>
      </c>
      <c r="F11" s="71">
        <v>0</v>
      </c>
      <c r="G11" s="71">
        <v>0</v>
      </c>
      <c r="H11" s="71">
        <v>80</v>
      </c>
      <c r="I11" s="71">
        <v>0</v>
      </c>
      <c r="J11" s="74"/>
    </row>
    <row r="12" spans="1:10">
      <c r="A12" s="65" t="s">
        <v>64</v>
      </c>
      <c r="B12" s="65" t="s">
        <v>670</v>
      </c>
      <c r="C12" s="65" t="s">
        <v>115</v>
      </c>
      <c r="D12" s="69">
        <f t="shared" si="0"/>
        <v>42</v>
      </c>
      <c r="E12" s="71">
        <v>0</v>
      </c>
      <c r="F12" s="71">
        <v>0</v>
      </c>
      <c r="G12" s="71">
        <v>0</v>
      </c>
      <c r="H12" s="71">
        <v>42</v>
      </c>
      <c r="I12" s="71">
        <v>0</v>
      </c>
      <c r="J12" s="74"/>
    </row>
    <row r="13" spans="1:10">
      <c r="A13" s="65" t="s">
        <v>64</v>
      </c>
      <c r="B13" s="65" t="s">
        <v>670</v>
      </c>
      <c r="C13" s="65" t="s">
        <v>671</v>
      </c>
      <c r="D13" s="69">
        <f t="shared" si="0"/>
        <v>120</v>
      </c>
      <c r="E13" s="71">
        <v>0</v>
      </c>
      <c r="F13" s="71">
        <v>60</v>
      </c>
      <c r="G13" s="71">
        <v>0</v>
      </c>
      <c r="H13" s="71">
        <v>60</v>
      </c>
      <c r="I13" s="71">
        <v>0</v>
      </c>
      <c r="J13" s="74"/>
    </row>
    <row r="14" spans="1:10">
      <c r="A14" s="65" t="s">
        <v>64</v>
      </c>
      <c r="B14" s="65" t="s">
        <v>672</v>
      </c>
      <c r="C14" s="65" t="s">
        <v>673</v>
      </c>
      <c r="D14" s="69">
        <f t="shared" si="0"/>
        <v>36</v>
      </c>
      <c r="E14" s="71">
        <v>0</v>
      </c>
      <c r="F14" s="71">
        <v>0</v>
      </c>
      <c r="G14" s="71">
        <v>0</v>
      </c>
      <c r="H14" s="71">
        <v>36</v>
      </c>
      <c r="I14" s="71">
        <v>0</v>
      </c>
      <c r="J14" s="74"/>
    </row>
    <row r="15" spans="1:10">
      <c r="A15" s="65" t="s">
        <v>64</v>
      </c>
      <c r="B15" s="65" t="s">
        <v>672</v>
      </c>
      <c r="C15" s="65" t="s">
        <v>675</v>
      </c>
      <c r="D15" s="69">
        <f t="shared" si="0"/>
        <v>43</v>
      </c>
      <c r="E15" s="71">
        <v>0</v>
      </c>
      <c r="F15" s="71">
        <v>43</v>
      </c>
      <c r="G15" s="71">
        <v>0</v>
      </c>
      <c r="H15" s="71">
        <v>0</v>
      </c>
      <c r="I15" s="71">
        <v>0</v>
      </c>
      <c r="J15" s="74"/>
    </row>
    <row r="16" spans="1:10">
      <c r="A16" s="65" t="s">
        <v>64</v>
      </c>
      <c r="B16" s="65" t="s">
        <v>672</v>
      </c>
      <c r="C16" s="65" t="s">
        <v>677</v>
      </c>
      <c r="D16" s="69">
        <f t="shared" si="0"/>
        <v>132</v>
      </c>
      <c r="E16" s="71">
        <v>0</v>
      </c>
      <c r="F16" s="71">
        <v>38</v>
      </c>
      <c r="G16" s="71">
        <v>60</v>
      </c>
      <c r="H16" s="71">
        <v>34</v>
      </c>
      <c r="I16" s="71">
        <v>0</v>
      </c>
      <c r="J16" s="74"/>
    </row>
    <row r="17" spans="1:10">
      <c r="A17" s="65" t="s">
        <v>64</v>
      </c>
      <c r="B17" s="65" t="s">
        <v>672</v>
      </c>
      <c r="C17" s="65" t="s">
        <v>682</v>
      </c>
      <c r="D17" s="69">
        <f t="shared" si="0"/>
        <v>204</v>
      </c>
      <c r="E17" s="71">
        <v>0</v>
      </c>
      <c r="F17" s="71">
        <v>0</v>
      </c>
      <c r="G17" s="71">
        <v>0</v>
      </c>
      <c r="H17" s="71">
        <v>204</v>
      </c>
      <c r="I17" s="71">
        <v>0</v>
      </c>
      <c r="J17" s="74"/>
    </row>
    <row r="18" spans="1:10">
      <c r="A18" s="65" t="s">
        <v>64</v>
      </c>
      <c r="B18" s="65" t="s">
        <v>672</v>
      </c>
      <c r="C18" s="65" t="s">
        <v>600</v>
      </c>
      <c r="D18" s="69">
        <f t="shared" si="0"/>
        <v>270</v>
      </c>
      <c r="E18" s="71">
        <v>0</v>
      </c>
      <c r="F18" s="71">
        <v>225</v>
      </c>
      <c r="G18" s="71">
        <v>45</v>
      </c>
      <c r="H18" s="71">
        <v>0</v>
      </c>
      <c r="I18" s="71">
        <v>0</v>
      </c>
      <c r="J18" s="74"/>
    </row>
    <row r="19" spans="1:10">
      <c r="A19" s="65" t="s">
        <v>64</v>
      </c>
      <c r="B19" s="65" t="s">
        <v>683</v>
      </c>
      <c r="C19" s="65" t="s">
        <v>685</v>
      </c>
      <c r="D19" s="69">
        <f t="shared" si="0"/>
        <v>408</v>
      </c>
      <c r="E19" s="71">
        <v>26</v>
      </c>
      <c r="F19" s="71">
        <v>338</v>
      </c>
      <c r="G19" s="71">
        <v>44</v>
      </c>
      <c r="H19" s="71">
        <v>0</v>
      </c>
      <c r="I19" s="71">
        <v>0</v>
      </c>
      <c r="J19" s="74"/>
    </row>
    <row r="20" spans="1:10">
      <c r="A20" s="65" t="s">
        <v>64</v>
      </c>
      <c r="B20" s="65" t="s">
        <v>88</v>
      </c>
      <c r="C20" s="65" t="s">
        <v>554</v>
      </c>
      <c r="D20" s="69">
        <f t="shared" si="0"/>
        <v>60</v>
      </c>
      <c r="E20" s="71">
        <v>0</v>
      </c>
      <c r="F20" s="71">
        <v>0</v>
      </c>
      <c r="G20" s="71">
        <v>0</v>
      </c>
      <c r="H20" s="71">
        <v>60</v>
      </c>
      <c r="I20" s="71">
        <v>0</v>
      </c>
      <c r="J20" s="74"/>
    </row>
    <row r="21" spans="1:10">
      <c r="A21" s="65" t="s">
        <v>64</v>
      </c>
      <c r="B21" s="65" t="s">
        <v>174</v>
      </c>
      <c r="C21" s="65" t="s">
        <v>222</v>
      </c>
      <c r="D21" s="69">
        <f t="shared" si="0"/>
        <v>50</v>
      </c>
      <c r="E21" s="71">
        <v>0</v>
      </c>
      <c r="F21" s="71">
        <v>0</v>
      </c>
      <c r="G21" s="71">
        <v>0</v>
      </c>
      <c r="H21" s="71">
        <v>50</v>
      </c>
      <c r="I21" s="71">
        <v>0</v>
      </c>
      <c r="J21" s="74"/>
    </row>
    <row r="22" spans="1:10">
      <c r="A22" s="65" t="s">
        <v>64</v>
      </c>
      <c r="B22" s="65" t="s">
        <v>690</v>
      </c>
      <c r="C22" s="65" t="s">
        <v>693</v>
      </c>
      <c r="D22" s="69">
        <f t="shared" si="0"/>
        <v>200</v>
      </c>
      <c r="E22" s="71">
        <v>0</v>
      </c>
      <c r="F22" s="71">
        <v>0</v>
      </c>
      <c r="G22" s="71">
        <v>0</v>
      </c>
      <c r="H22" s="71">
        <v>200</v>
      </c>
      <c r="I22" s="71">
        <v>0</v>
      </c>
      <c r="J22" s="74"/>
    </row>
    <row r="23" spans="1:10">
      <c r="A23" s="65" t="s">
        <v>64</v>
      </c>
      <c r="B23" s="65" t="s">
        <v>420</v>
      </c>
      <c r="C23" s="65" t="s">
        <v>644</v>
      </c>
      <c r="D23" s="69">
        <f t="shared" si="0"/>
        <v>108</v>
      </c>
      <c r="E23" s="71">
        <v>0</v>
      </c>
      <c r="F23" s="71">
        <v>0</v>
      </c>
      <c r="G23" s="71">
        <v>0</v>
      </c>
      <c r="H23" s="71">
        <v>108</v>
      </c>
      <c r="I23" s="71">
        <v>0</v>
      </c>
      <c r="J23" s="74"/>
    </row>
    <row r="24" spans="1:10">
      <c r="A24" s="65" t="s">
        <v>903</v>
      </c>
      <c r="B24" s="65" t="s">
        <v>667</v>
      </c>
      <c r="C24" s="65" t="s">
        <v>237</v>
      </c>
      <c r="D24" s="69">
        <f t="shared" si="0"/>
        <v>19</v>
      </c>
      <c r="E24" s="71">
        <v>0</v>
      </c>
      <c r="F24" s="71">
        <v>19</v>
      </c>
      <c r="G24" s="71">
        <v>0</v>
      </c>
      <c r="H24" s="71">
        <v>0</v>
      </c>
      <c r="I24" s="71">
        <v>0</v>
      </c>
      <c r="J24" s="74"/>
    </row>
    <row r="25" spans="1:10">
      <c r="A25" s="65" t="s">
        <v>903</v>
      </c>
      <c r="B25" s="65" t="s">
        <v>672</v>
      </c>
      <c r="C25" s="65" t="s">
        <v>814</v>
      </c>
      <c r="D25" s="69">
        <f t="shared" si="0"/>
        <v>19</v>
      </c>
      <c r="E25" s="71">
        <v>0</v>
      </c>
      <c r="F25" s="71">
        <v>0</v>
      </c>
      <c r="G25" s="71">
        <v>0</v>
      </c>
      <c r="H25" s="71">
        <v>19</v>
      </c>
      <c r="I25" s="71">
        <v>0</v>
      </c>
      <c r="J25" s="74"/>
    </row>
    <row r="26" spans="1:10">
      <c r="A26" s="65" t="s">
        <v>903</v>
      </c>
      <c r="B26" s="65" t="s">
        <v>672</v>
      </c>
      <c r="C26" s="65" t="s">
        <v>592</v>
      </c>
      <c r="D26" s="69">
        <f t="shared" si="0"/>
        <v>14</v>
      </c>
      <c r="E26" s="71">
        <v>0</v>
      </c>
      <c r="F26" s="71">
        <v>14</v>
      </c>
      <c r="G26" s="71">
        <v>0</v>
      </c>
      <c r="H26" s="71">
        <v>0</v>
      </c>
      <c r="I26" s="71">
        <v>0</v>
      </c>
      <c r="J26" s="74"/>
    </row>
    <row r="27" spans="1:10">
      <c r="A27" s="65" t="s">
        <v>903</v>
      </c>
      <c r="B27" s="65" t="s">
        <v>672</v>
      </c>
      <c r="C27" s="65" t="s">
        <v>778</v>
      </c>
      <c r="D27" s="69">
        <f t="shared" si="0"/>
        <v>15</v>
      </c>
      <c r="E27" s="71">
        <v>0</v>
      </c>
      <c r="F27" s="71">
        <v>15</v>
      </c>
      <c r="G27" s="71">
        <v>0</v>
      </c>
      <c r="H27" s="71">
        <v>0</v>
      </c>
      <c r="I27" s="71">
        <v>0</v>
      </c>
      <c r="J27" s="74"/>
    </row>
    <row r="28" spans="1:10">
      <c r="A28" s="65" t="s">
        <v>903</v>
      </c>
      <c r="B28" s="65" t="s">
        <v>672</v>
      </c>
      <c r="C28" s="65" t="s">
        <v>216</v>
      </c>
      <c r="D28" s="69">
        <f t="shared" si="0"/>
        <v>19</v>
      </c>
      <c r="E28" s="71">
        <v>0</v>
      </c>
      <c r="F28" s="71">
        <v>0</v>
      </c>
      <c r="G28" s="71">
        <v>0</v>
      </c>
      <c r="H28" s="71">
        <v>0</v>
      </c>
      <c r="I28" s="71">
        <v>19</v>
      </c>
      <c r="J28" s="74"/>
    </row>
    <row r="29" spans="1:10">
      <c r="A29" s="65" t="s">
        <v>903</v>
      </c>
      <c r="B29" s="65" t="s">
        <v>672</v>
      </c>
      <c r="C29" s="65" t="s">
        <v>1028</v>
      </c>
      <c r="D29" s="69">
        <f t="shared" si="0"/>
        <v>10</v>
      </c>
      <c r="E29" s="71">
        <v>0</v>
      </c>
      <c r="F29" s="71">
        <v>10</v>
      </c>
      <c r="G29" s="71">
        <v>0</v>
      </c>
      <c r="H29" s="71">
        <v>0</v>
      </c>
      <c r="I29" s="71">
        <v>0</v>
      </c>
      <c r="J29" s="74"/>
    </row>
    <row r="30" spans="1:10">
      <c r="A30" s="65" t="s">
        <v>903</v>
      </c>
      <c r="B30" s="65" t="s">
        <v>884</v>
      </c>
      <c r="C30" s="65" t="s">
        <v>232</v>
      </c>
      <c r="D30" s="69">
        <f t="shared" si="0"/>
        <v>19</v>
      </c>
      <c r="E30" s="71">
        <v>0</v>
      </c>
      <c r="F30" s="71">
        <v>0</v>
      </c>
      <c r="G30" s="71">
        <v>0</v>
      </c>
      <c r="H30" s="71">
        <v>0</v>
      </c>
      <c r="I30" s="71">
        <v>19</v>
      </c>
      <c r="J30" s="74"/>
    </row>
    <row r="31" spans="1:10">
      <c r="A31" s="65" t="s">
        <v>903</v>
      </c>
      <c r="B31" s="65" t="s">
        <v>690</v>
      </c>
      <c r="C31" s="65" t="s">
        <v>822</v>
      </c>
      <c r="D31" s="69">
        <f t="shared" si="0"/>
        <v>19</v>
      </c>
      <c r="E31" s="71">
        <v>0</v>
      </c>
      <c r="F31" s="71">
        <v>0</v>
      </c>
      <c r="G31" s="71">
        <v>19</v>
      </c>
      <c r="H31" s="71">
        <v>0</v>
      </c>
      <c r="I31" s="71">
        <v>0</v>
      </c>
      <c r="J31" s="74"/>
    </row>
    <row r="32" spans="1:10" s="62" customFormat="1">
      <c r="A32" s="65" t="s">
        <v>903</v>
      </c>
      <c r="B32" s="65" t="s">
        <v>683</v>
      </c>
      <c r="C32" s="65" t="s">
        <v>1084</v>
      </c>
      <c r="D32" s="69">
        <v>1</v>
      </c>
      <c r="E32" s="78">
        <v>0</v>
      </c>
      <c r="F32" s="78">
        <v>0</v>
      </c>
      <c r="G32" s="78">
        <v>0</v>
      </c>
      <c r="H32" s="78">
        <v>0</v>
      </c>
      <c r="I32" s="78">
        <v>1</v>
      </c>
      <c r="J32" s="74"/>
    </row>
    <row r="33" spans="1:10">
      <c r="A33" s="66" t="s">
        <v>1069</v>
      </c>
      <c r="B33" s="66"/>
      <c r="C33" s="66"/>
      <c r="D33" s="69">
        <f t="shared" ref="D33:I33" si="1">SUM(D10:D32)</f>
        <v>2017</v>
      </c>
      <c r="E33" s="69">
        <f t="shared" si="1"/>
        <v>26</v>
      </c>
      <c r="F33" s="69">
        <f t="shared" si="1"/>
        <v>815</v>
      </c>
      <c r="G33" s="69">
        <f t="shared" si="1"/>
        <v>168</v>
      </c>
      <c r="H33" s="69">
        <f t="shared" si="1"/>
        <v>924</v>
      </c>
      <c r="I33" s="69">
        <f t="shared" si="1"/>
        <v>84</v>
      </c>
      <c r="J33" s="76"/>
    </row>
    <row r="35" spans="1:10" s="63" customFormat="1">
      <c r="A35" s="60" t="s">
        <v>1093</v>
      </c>
      <c r="B35" s="60"/>
      <c r="C35" s="60"/>
      <c r="D35" s="60"/>
      <c r="E35" s="60"/>
      <c r="F35" s="60"/>
    </row>
    <row r="36" spans="1:10" s="63" customFormat="1">
      <c r="A36" s="60" t="s">
        <v>1095</v>
      </c>
      <c r="B36" s="60"/>
      <c r="C36" s="60"/>
      <c r="D36" s="60"/>
      <c r="E36" s="60"/>
      <c r="F36" s="60"/>
    </row>
    <row r="38" spans="1:10" s="61" customFormat="1" ht="27">
      <c r="A38" s="64" t="s">
        <v>9</v>
      </c>
      <c r="B38" s="64" t="s">
        <v>34</v>
      </c>
      <c r="C38" s="64" t="s">
        <v>40</v>
      </c>
      <c r="D38" s="70" t="s">
        <v>111</v>
      </c>
      <c r="E38" s="70" t="s">
        <v>27</v>
      </c>
      <c r="F38" s="70" t="s">
        <v>54</v>
      </c>
      <c r="G38" s="70" t="s">
        <v>57</v>
      </c>
      <c r="H38" s="70" t="s">
        <v>66</v>
      </c>
      <c r="I38" s="70" t="s">
        <v>67</v>
      </c>
      <c r="J38" s="70" t="s">
        <v>68</v>
      </c>
    </row>
    <row r="39" spans="1:10">
      <c r="A39" s="65" t="s">
        <v>64</v>
      </c>
      <c r="B39" s="65" t="s">
        <v>667</v>
      </c>
      <c r="C39" s="65" t="s">
        <v>301</v>
      </c>
      <c r="D39" s="69">
        <f t="shared" ref="D39:D60" si="2">SUM(E39:J39)</f>
        <v>129</v>
      </c>
      <c r="E39" s="71">
        <v>0</v>
      </c>
      <c r="F39" s="71">
        <v>53</v>
      </c>
      <c r="G39" s="71">
        <v>0</v>
      </c>
      <c r="H39" s="71">
        <v>31</v>
      </c>
      <c r="I39" s="71">
        <v>45</v>
      </c>
      <c r="J39" s="77">
        <v>0</v>
      </c>
    </row>
    <row r="40" spans="1:10">
      <c r="A40" s="65" t="s">
        <v>64</v>
      </c>
      <c r="B40" s="65" t="s">
        <v>667</v>
      </c>
      <c r="C40" s="65" t="s">
        <v>669</v>
      </c>
      <c r="D40" s="69">
        <f t="shared" si="2"/>
        <v>80</v>
      </c>
      <c r="E40" s="71">
        <v>0</v>
      </c>
      <c r="F40" s="71">
        <v>0</v>
      </c>
      <c r="G40" s="71">
        <v>0</v>
      </c>
      <c r="H40" s="71">
        <v>80</v>
      </c>
      <c r="I40" s="71">
        <v>0</v>
      </c>
      <c r="J40" s="77">
        <v>0</v>
      </c>
    </row>
    <row r="41" spans="1:10">
      <c r="A41" s="65" t="s">
        <v>64</v>
      </c>
      <c r="B41" s="65" t="s">
        <v>670</v>
      </c>
      <c r="C41" s="65" t="s">
        <v>115</v>
      </c>
      <c r="D41" s="69">
        <f t="shared" si="2"/>
        <v>42</v>
      </c>
      <c r="E41" s="71">
        <v>0</v>
      </c>
      <c r="F41" s="71">
        <v>0</v>
      </c>
      <c r="G41" s="71">
        <v>0</v>
      </c>
      <c r="H41" s="71">
        <v>42</v>
      </c>
      <c r="I41" s="71">
        <v>0</v>
      </c>
      <c r="J41" s="77">
        <v>0</v>
      </c>
    </row>
    <row r="42" spans="1:10">
      <c r="A42" s="65" t="s">
        <v>64</v>
      </c>
      <c r="B42" s="65" t="s">
        <v>670</v>
      </c>
      <c r="C42" s="65" t="s">
        <v>671</v>
      </c>
      <c r="D42" s="69">
        <f t="shared" si="2"/>
        <v>120</v>
      </c>
      <c r="E42" s="71">
        <v>0</v>
      </c>
      <c r="F42" s="71">
        <v>60</v>
      </c>
      <c r="G42" s="71">
        <v>0</v>
      </c>
      <c r="H42" s="71">
        <v>60</v>
      </c>
      <c r="I42" s="71">
        <v>0</v>
      </c>
      <c r="J42" s="77">
        <v>0</v>
      </c>
    </row>
    <row r="43" spans="1:10">
      <c r="A43" s="65" t="s">
        <v>64</v>
      </c>
      <c r="B43" s="65" t="s">
        <v>672</v>
      </c>
      <c r="C43" s="65" t="s">
        <v>673</v>
      </c>
      <c r="D43" s="69">
        <f t="shared" si="2"/>
        <v>36</v>
      </c>
      <c r="E43" s="71">
        <v>0</v>
      </c>
      <c r="F43" s="71">
        <v>0</v>
      </c>
      <c r="G43" s="71">
        <v>0</v>
      </c>
      <c r="H43" s="71">
        <v>36</v>
      </c>
      <c r="I43" s="71">
        <v>0</v>
      </c>
      <c r="J43" s="77">
        <v>0</v>
      </c>
    </row>
    <row r="44" spans="1:10">
      <c r="A44" s="65" t="s">
        <v>64</v>
      </c>
      <c r="B44" s="65" t="s">
        <v>672</v>
      </c>
      <c r="C44" s="65" t="s">
        <v>675</v>
      </c>
      <c r="D44" s="69">
        <f t="shared" si="2"/>
        <v>43</v>
      </c>
      <c r="E44" s="71">
        <v>0</v>
      </c>
      <c r="F44" s="71">
        <v>43</v>
      </c>
      <c r="G44" s="71">
        <v>0</v>
      </c>
      <c r="H44" s="71">
        <v>0</v>
      </c>
      <c r="I44" s="71">
        <v>0</v>
      </c>
      <c r="J44" s="77">
        <v>0</v>
      </c>
    </row>
    <row r="45" spans="1:10">
      <c r="A45" s="65" t="s">
        <v>64</v>
      </c>
      <c r="B45" s="65" t="s">
        <v>672</v>
      </c>
      <c r="C45" s="65" t="s">
        <v>677</v>
      </c>
      <c r="D45" s="69">
        <f t="shared" si="2"/>
        <v>132</v>
      </c>
      <c r="E45" s="71">
        <v>0</v>
      </c>
      <c r="F45" s="71">
        <v>38</v>
      </c>
      <c r="G45" s="71">
        <v>60</v>
      </c>
      <c r="H45" s="71">
        <v>34</v>
      </c>
      <c r="I45" s="71">
        <v>0</v>
      </c>
      <c r="J45" s="77">
        <v>0</v>
      </c>
    </row>
    <row r="46" spans="1:10">
      <c r="A46" s="65" t="s">
        <v>64</v>
      </c>
      <c r="B46" s="65" t="s">
        <v>672</v>
      </c>
      <c r="C46" s="65" t="s">
        <v>682</v>
      </c>
      <c r="D46" s="69">
        <f t="shared" si="2"/>
        <v>204</v>
      </c>
      <c r="E46" s="71">
        <v>0</v>
      </c>
      <c r="F46" s="71">
        <v>0</v>
      </c>
      <c r="G46" s="71">
        <v>0</v>
      </c>
      <c r="H46" s="71">
        <v>204</v>
      </c>
      <c r="I46" s="71">
        <v>0</v>
      </c>
      <c r="J46" s="77">
        <v>0</v>
      </c>
    </row>
    <row r="47" spans="1:10">
      <c r="A47" s="65" t="s">
        <v>64</v>
      </c>
      <c r="B47" s="65" t="s">
        <v>672</v>
      </c>
      <c r="C47" s="65" t="s">
        <v>600</v>
      </c>
      <c r="D47" s="69">
        <f t="shared" si="2"/>
        <v>270</v>
      </c>
      <c r="E47" s="71">
        <v>0</v>
      </c>
      <c r="F47" s="71">
        <v>225</v>
      </c>
      <c r="G47" s="71">
        <v>45</v>
      </c>
      <c r="H47" s="71">
        <v>0</v>
      </c>
      <c r="I47" s="71">
        <v>0</v>
      </c>
      <c r="J47" s="77">
        <v>0</v>
      </c>
    </row>
    <row r="48" spans="1:10">
      <c r="A48" s="65" t="s">
        <v>64</v>
      </c>
      <c r="B48" s="65" t="s">
        <v>683</v>
      </c>
      <c r="C48" s="65" t="s">
        <v>685</v>
      </c>
      <c r="D48" s="69">
        <f t="shared" si="2"/>
        <v>408</v>
      </c>
      <c r="E48" s="71">
        <v>26</v>
      </c>
      <c r="F48" s="71">
        <v>338</v>
      </c>
      <c r="G48" s="71">
        <v>44</v>
      </c>
      <c r="H48" s="71">
        <v>0</v>
      </c>
      <c r="I48" s="71">
        <v>0</v>
      </c>
      <c r="J48" s="77">
        <v>0</v>
      </c>
    </row>
    <row r="49" spans="1:10">
      <c r="A49" s="65" t="s">
        <v>64</v>
      </c>
      <c r="B49" s="65" t="s">
        <v>88</v>
      </c>
      <c r="C49" s="65" t="s">
        <v>554</v>
      </c>
      <c r="D49" s="69">
        <f t="shared" si="2"/>
        <v>60</v>
      </c>
      <c r="E49" s="71">
        <v>0</v>
      </c>
      <c r="F49" s="71">
        <v>0</v>
      </c>
      <c r="G49" s="71">
        <v>0</v>
      </c>
      <c r="H49" s="71">
        <v>60</v>
      </c>
      <c r="I49" s="71">
        <v>0</v>
      </c>
      <c r="J49" s="77">
        <v>0</v>
      </c>
    </row>
    <row r="50" spans="1:10">
      <c r="A50" s="65" t="s">
        <v>64</v>
      </c>
      <c r="B50" s="65" t="s">
        <v>174</v>
      </c>
      <c r="C50" s="65" t="s">
        <v>222</v>
      </c>
      <c r="D50" s="69">
        <f t="shared" si="2"/>
        <v>50</v>
      </c>
      <c r="E50" s="71">
        <v>0</v>
      </c>
      <c r="F50" s="71">
        <v>0</v>
      </c>
      <c r="G50" s="71">
        <v>0</v>
      </c>
      <c r="H50" s="71">
        <v>50</v>
      </c>
      <c r="I50" s="71">
        <v>0</v>
      </c>
      <c r="J50" s="77">
        <v>0</v>
      </c>
    </row>
    <row r="51" spans="1:10">
      <c r="A51" s="65" t="s">
        <v>64</v>
      </c>
      <c r="B51" s="65" t="s">
        <v>690</v>
      </c>
      <c r="C51" s="65" t="s">
        <v>693</v>
      </c>
      <c r="D51" s="69">
        <f t="shared" si="2"/>
        <v>200</v>
      </c>
      <c r="E51" s="71">
        <v>0</v>
      </c>
      <c r="F51" s="71">
        <v>0</v>
      </c>
      <c r="G51" s="71">
        <v>0</v>
      </c>
      <c r="H51" s="71">
        <v>200</v>
      </c>
      <c r="I51" s="71">
        <v>0</v>
      </c>
      <c r="J51" s="77">
        <v>0</v>
      </c>
    </row>
    <row r="52" spans="1:10">
      <c r="A52" s="65" t="s">
        <v>64</v>
      </c>
      <c r="B52" s="65" t="s">
        <v>420</v>
      </c>
      <c r="C52" s="65" t="s">
        <v>644</v>
      </c>
      <c r="D52" s="69">
        <f t="shared" si="2"/>
        <v>108</v>
      </c>
      <c r="E52" s="71">
        <v>0</v>
      </c>
      <c r="F52" s="71">
        <v>0</v>
      </c>
      <c r="G52" s="71">
        <v>0</v>
      </c>
      <c r="H52" s="71">
        <v>108</v>
      </c>
      <c r="I52" s="71">
        <v>0</v>
      </c>
      <c r="J52" s="77">
        <v>0</v>
      </c>
    </row>
    <row r="53" spans="1:10">
      <c r="A53" s="65" t="s">
        <v>903</v>
      </c>
      <c r="B53" s="65" t="s">
        <v>667</v>
      </c>
      <c r="C53" s="65" t="s">
        <v>237</v>
      </c>
      <c r="D53" s="69">
        <f t="shared" si="2"/>
        <v>19</v>
      </c>
      <c r="E53" s="71">
        <v>0</v>
      </c>
      <c r="F53" s="71">
        <v>19</v>
      </c>
      <c r="G53" s="71">
        <v>0</v>
      </c>
      <c r="H53" s="71">
        <v>0</v>
      </c>
      <c r="I53" s="71">
        <v>0</v>
      </c>
      <c r="J53" s="77">
        <v>0</v>
      </c>
    </row>
    <row r="54" spans="1:10">
      <c r="A54" s="65" t="s">
        <v>903</v>
      </c>
      <c r="B54" s="65" t="s">
        <v>672</v>
      </c>
      <c r="C54" s="65" t="s">
        <v>814</v>
      </c>
      <c r="D54" s="69">
        <f t="shared" si="2"/>
        <v>19</v>
      </c>
      <c r="E54" s="71">
        <v>0</v>
      </c>
      <c r="F54" s="71">
        <v>0</v>
      </c>
      <c r="G54" s="71">
        <v>0</v>
      </c>
      <c r="H54" s="71">
        <v>19</v>
      </c>
      <c r="I54" s="71">
        <v>0</v>
      </c>
      <c r="J54" s="77">
        <v>0</v>
      </c>
    </row>
    <row r="55" spans="1:10">
      <c r="A55" s="65" t="s">
        <v>903</v>
      </c>
      <c r="B55" s="65" t="s">
        <v>672</v>
      </c>
      <c r="C55" s="65" t="s">
        <v>592</v>
      </c>
      <c r="D55" s="69">
        <f t="shared" si="2"/>
        <v>14</v>
      </c>
      <c r="E55" s="71">
        <v>0</v>
      </c>
      <c r="F55" s="71">
        <v>0</v>
      </c>
      <c r="G55" s="71">
        <v>0</v>
      </c>
      <c r="H55" s="71">
        <v>0</v>
      </c>
      <c r="I55" s="71">
        <v>14</v>
      </c>
      <c r="J55" s="77">
        <v>0</v>
      </c>
    </row>
    <row r="56" spans="1:10">
      <c r="A56" s="65" t="s">
        <v>903</v>
      </c>
      <c r="B56" s="65" t="s">
        <v>672</v>
      </c>
      <c r="C56" s="65" t="s">
        <v>778</v>
      </c>
      <c r="D56" s="69">
        <f t="shared" si="2"/>
        <v>15</v>
      </c>
      <c r="E56" s="71">
        <v>0</v>
      </c>
      <c r="F56" s="71">
        <v>15</v>
      </c>
      <c r="G56" s="71">
        <v>0</v>
      </c>
      <c r="H56" s="71">
        <v>0</v>
      </c>
      <c r="I56" s="71">
        <v>0</v>
      </c>
      <c r="J56" s="77">
        <v>0</v>
      </c>
    </row>
    <row r="57" spans="1:10">
      <c r="A57" s="65" t="s">
        <v>903</v>
      </c>
      <c r="B57" s="65" t="s">
        <v>672</v>
      </c>
      <c r="C57" s="65" t="s">
        <v>216</v>
      </c>
      <c r="D57" s="69">
        <f t="shared" si="2"/>
        <v>19</v>
      </c>
      <c r="E57" s="71">
        <v>0</v>
      </c>
      <c r="F57" s="71">
        <v>0</v>
      </c>
      <c r="G57" s="71">
        <v>0</v>
      </c>
      <c r="H57" s="71">
        <v>19</v>
      </c>
      <c r="I57" s="71">
        <v>0</v>
      </c>
      <c r="J57" s="77">
        <v>0</v>
      </c>
    </row>
    <row r="58" spans="1:10">
      <c r="A58" s="65" t="s">
        <v>903</v>
      </c>
      <c r="B58" s="65" t="s">
        <v>672</v>
      </c>
      <c r="C58" s="65" t="s">
        <v>1028</v>
      </c>
      <c r="D58" s="69">
        <f t="shared" si="2"/>
        <v>10</v>
      </c>
      <c r="E58" s="71">
        <v>0</v>
      </c>
      <c r="F58" s="71">
        <v>10</v>
      </c>
      <c r="G58" s="71">
        <v>0</v>
      </c>
      <c r="H58" s="71">
        <v>0</v>
      </c>
      <c r="I58" s="71">
        <v>0</v>
      </c>
      <c r="J58" s="77">
        <v>0</v>
      </c>
    </row>
    <row r="59" spans="1:10">
      <c r="A59" s="65" t="s">
        <v>903</v>
      </c>
      <c r="B59" s="65" t="s">
        <v>884</v>
      </c>
      <c r="C59" s="65" t="s">
        <v>232</v>
      </c>
      <c r="D59" s="69">
        <f t="shared" si="2"/>
        <v>19</v>
      </c>
      <c r="E59" s="71">
        <v>0</v>
      </c>
      <c r="F59" s="71">
        <v>0</v>
      </c>
      <c r="G59" s="71">
        <v>0</v>
      </c>
      <c r="H59" s="71">
        <v>0</v>
      </c>
      <c r="I59" s="71">
        <v>19</v>
      </c>
      <c r="J59" s="77">
        <v>0</v>
      </c>
    </row>
    <row r="60" spans="1:10">
      <c r="A60" s="65" t="s">
        <v>903</v>
      </c>
      <c r="B60" s="65" t="s">
        <v>690</v>
      </c>
      <c r="C60" s="65" t="s">
        <v>822</v>
      </c>
      <c r="D60" s="69">
        <f t="shared" si="2"/>
        <v>19</v>
      </c>
      <c r="E60" s="71">
        <v>0</v>
      </c>
      <c r="F60" s="71">
        <v>0</v>
      </c>
      <c r="G60" s="71">
        <v>19</v>
      </c>
      <c r="H60" s="71">
        <v>0</v>
      </c>
      <c r="I60" s="71">
        <v>0</v>
      </c>
      <c r="J60" s="77">
        <v>0</v>
      </c>
    </row>
    <row r="61" spans="1:10" s="62" customFormat="1">
      <c r="A61" s="65" t="s">
        <v>903</v>
      </c>
      <c r="B61" s="65" t="s">
        <v>683</v>
      </c>
      <c r="C61" s="65" t="s">
        <v>1084</v>
      </c>
      <c r="D61" s="69">
        <v>1</v>
      </c>
      <c r="E61" s="78">
        <v>0</v>
      </c>
      <c r="F61" s="78">
        <v>0</v>
      </c>
      <c r="G61" s="78">
        <v>0</v>
      </c>
      <c r="H61" s="78">
        <v>0</v>
      </c>
      <c r="I61" s="78">
        <v>1</v>
      </c>
      <c r="J61" s="78">
        <v>0</v>
      </c>
    </row>
    <row r="62" spans="1:10">
      <c r="A62" s="66" t="s">
        <v>1069</v>
      </c>
      <c r="B62" s="66"/>
      <c r="C62" s="66"/>
      <c r="D62" s="69">
        <f t="shared" ref="D62:J62" si="3">SUM(D39:D61)</f>
        <v>2017</v>
      </c>
      <c r="E62" s="69">
        <f t="shared" si="3"/>
        <v>26</v>
      </c>
      <c r="F62" s="69">
        <f t="shared" si="3"/>
        <v>801</v>
      </c>
      <c r="G62" s="69">
        <f t="shared" si="3"/>
        <v>168</v>
      </c>
      <c r="H62" s="69">
        <f t="shared" si="3"/>
        <v>943</v>
      </c>
      <c r="I62" s="69">
        <f t="shared" si="3"/>
        <v>79</v>
      </c>
      <c r="J62" s="69">
        <f t="shared" si="3"/>
        <v>0</v>
      </c>
    </row>
    <row r="64" spans="1:10" s="63" customFormat="1">
      <c r="A64" s="60" t="s">
        <v>929</v>
      </c>
      <c r="B64" s="60"/>
      <c r="C64" s="60"/>
      <c r="D64" s="60"/>
      <c r="E64" s="60"/>
      <c r="F64" s="60"/>
    </row>
    <row r="65" spans="1:10" s="63" customFormat="1">
      <c r="A65" s="60" t="s">
        <v>1061</v>
      </c>
      <c r="B65" s="60"/>
      <c r="C65" s="60"/>
      <c r="D65" s="60"/>
      <c r="E65" s="60"/>
      <c r="F65" s="60"/>
    </row>
    <row r="66" spans="1:10">
      <c r="A66" s="67" t="s">
        <v>1096</v>
      </c>
    </row>
    <row r="68" spans="1:10" s="61" customFormat="1" ht="27">
      <c r="A68" s="64" t="s">
        <v>9</v>
      </c>
      <c r="B68" s="64" t="s">
        <v>34</v>
      </c>
      <c r="C68" s="64" t="s">
        <v>40</v>
      </c>
      <c r="D68" s="70" t="s">
        <v>111</v>
      </c>
      <c r="E68" s="70" t="s">
        <v>27</v>
      </c>
      <c r="F68" s="70" t="s">
        <v>54</v>
      </c>
      <c r="G68" s="70" t="s">
        <v>57</v>
      </c>
      <c r="H68" s="70" t="s">
        <v>66</v>
      </c>
      <c r="I68" s="70" t="s">
        <v>67</v>
      </c>
      <c r="J68" s="70" t="s">
        <v>68</v>
      </c>
    </row>
    <row r="69" spans="1:10">
      <c r="A69" s="65" t="s">
        <v>64</v>
      </c>
      <c r="B69" s="65" t="s">
        <v>667</v>
      </c>
      <c r="C69" s="65" t="s">
        <v>301</v>
      </c>
      <c r="D69" s="69">
        <f t="shared" ref="D69:D90" si="4">SUM(E69:J69)</f>
        <v>129</v>
      </c>
      <c r="E69" s="71">
        <v>0</v>
      </c>
      <c r="F69" s="71">
        <v>0</v>
      </c>
      <c r="G69" s="71">
        <v>0</v>
      </c>
      <c r="H69" s="71">
        <v>0</v>
      </c>
      <c r="I69" s="71">
        <v>129</v>
      </c>
      <c r="J69" s="77">
        <v>0</v>
      </c>
    </row>
    <row r="70" spans="1:10">
      <c r="A70" s="65" t="s">
        <v>64</v>
      </c>
      <c r="B70" s="65" t="s">
        <v>667</v>
      </c>
      <c r="C70" s="65" t="s">
        <v>669</v>
      </c>
      <c r="D70" s="69">
        <f t="shared" si="4"/>
        <v>80</v>
      </c>
      <c r="E70" s="71">
        <v>0</v>
      </c>
      <c r="F70" s="71">
        <v>0</v>
      </c>
      <c r="G70" s="71">
        <v>0</v>
      </c>
      <c r="H70" s="71">
        <v>80</v>
      </c>
      <c r="I70" s="71">
        <v>0</v>
      </c>
      <c r="J70" s="77">
        <v>0</v>
      </c>
    </row>
    <row r="71" spans="1:10">
      <c r="A71" s="65" t="s">
        <v>64</v>
      </c>
      <c r="B71" s="65" t="s">
        <v>670</v>
      </c>
      <c r="C71" s="65" t="s">
        <v>115</v>
      </c>
      <c r="D71" s="69">
        <f t="shared" si="4"/>
        <v>42</v>
      </c>
      <c r="E71" s="71">
        <v>0</v>
      </c>
      <c r="F71" s="71">
        <v>0</v>
      </c>
      <c r="G71" s="71">
        <v>0</v>
      </c>
      <c r="H71" s="71">
        <v>42</v>
      </c>
      <c r="I71" s="71">
        <v>0</v>
      </c>
      <c r="J71" s="77">
        <v>0</v>
      </c>
    </row>
    <row r="72" spans="1:10">
      <c r="A72" s="65" t="s">
        <v>64</v>
      </c>
      <c r="B72" s="65" t="s">
        <v>670</v>
      </c>
      <c r="C72" s="65" t="s">
        <v>671</v>
      </c>
      <c r="D72" s="69">
        <f t="shared" si="4"/>
        <v>120</v>
      </c>
      <c r="E72" s="71">
        <v>0</v>
      </c>
      <c r="F72" s="71">
        <v>0</v>
      </c>
      <c r="G72" s="71">
        <v>0</v>
      </c>
      <c r="H72" s="71">
        <v>0</v>
      </c>
      <c r="I72" s="71">
        <v>120</v>
      </c>
      <c r="J72" s="77">
        <v>0</v>
      </c>
    </row>
    <row r="73" spans="1:10">
      <c r="A73" s="65" t="s">
        <v>64</v>
      </c>
      <c r="B73" s="65" t="s">
        <v>672</v>
      </c>
      <c r="C73" s="65" t="s">
        <v>673</v>
      </c>
      <c r="D73" s="69">
        <f t="shared" si="4"/>
        <v>36</v>
      </c>
      <c r="E73" s="71">
        <v>0</v>
      </c>
      <c r="F73" s="71">
        <v>0</v>
      </c>
      <c r="G73" s="71">
        <v>0</v>
      </c>
      <c r="H73" s="71">
        <v>0</v>
      </c>
      <c r="I73" s="71">
        <v>36</v>
      </c>
      <c r="J73" s="77">
        <v>0</v>
      </c>
    </row>
    <row r="74" spans="1:10">
      <c r="A74" s="65" t="s">
        <v>64</v>
      </c>
      <c r="B74" s="65" t="s">
        <v>672</v>
      </c>
      <c r="C74" s="65" t="s">
        <v>675</v>
      </c>
      <c r="D74" s="69">
        <f t="shared" si="4"/>
        <v>43</v>
      </c>
      <c r="E74" s="71">
        <v>0</v>
      </c>
      <c r="F74" s="71">
        <v>43</v>
      </c>
      <c r="G74" s="71">
        <v>0</v>
      </c>
      <c r="H74" s="71">
        <v>0</v>
      </c>
      <c r="I74" s="71">
        <v>0</v>
      </c>
      <c r="J74" s="77">
        <v>0</v>
      </c>
    </row>
    <row r="75" spans="1:10">
      <c r="A75" s="65" t="s">
        <v>64</v>
      </c>
      <c r="B75" s="65" t="s">
        <v>672</v>
      </c>
      <c r="C75" s="65" t="s">
        <v>677</v>
      </c>
      <c r="D75" s="69">
        <f t="shared" si="4"/>
        <v>132</v>
      </c>
      <c r="E75" s="71">
        <v>0</v>
      </c>
      <c r="F75" s="71">
        <v>38</v>
      </c>
      <c r="G75" s="71">
        <v>60</v>
      </c>
      <c r="H75" s="71">
        <v>34</v>
      </c>
      <c r="I75" s="71">
        <v>0</v>
      </c>
      <c r="J75" s="77">
        <v>0</v>
      </c>
    </row>
    <row r="76" spans="1:10">
      <c r="A76" s="65" t="s">
        <v>64</v>
      </c>
      <c r="B76" s="65" t="s">
        <v>672</v>
      </c>
      <c r="C76" s="65" t="s">
        <v>682</v>
      </c>
      <c r="D76" s="69">
        <f t="shared" si="4"/>
        <v>204</v>
      </c>
      <c r="E76" s="71">
        <v>0</v>
      </c>
      <c r="F76" s="71">
        <v>0</v>
      </c>
      <c r="G76" s="71">
        <v>0</v>
      </c>
      <c r="H76" s="71">
        <v>0</v>
      </c>
      <c r="I76" s="71">
        <v>204</v>
      </c>
      <c r="J76" s="77">
        <v>0</v>
      </c>
    </row>
    <row r="77" spans="1:10">
      <c r="A77" s="65" t="s">
        <v>64</v>
      </c>
      <c r="B77" s="65" t="s">
        <v>672</v>
      </c>
      <c r="C77" s="65" t="s">
        <v>600</v>
      </c>
      <c r="D77" s="69">
        <f t="shared" si="4"/>
        <v>270</v>
      </c>
      <c r="E77" s="71">
        <v>0</v>
      </c>
      <c r="F77" s="71">
        <v>0</v>
      </c>
      <c r="G77" s="71">
        <v>0</v>
      </c>
      <c r="H77" s="71">
        <v>0</v>
      </c>
      <c r="I77" s="71">
        <v>270</v>
      </c>
      <c r="J77" s="77">
        <v>0</v>
      </c>
    </row>
    <row r="78" spans="1:10">
      <c r="A78" s="65" t="s">
        <v>64</v>
      </c>
      <c r="B78" s="65" t="s">
        <v>683</v>
      </c>
      <c r="C78" s="65" t="s">
        <v>685</v>
      </c>
      <c r="D78" s="69">
        <f t="shared" si="4"/>
        <v>408</v>
      </c>
      <c r="E78" s="71">
        <v>26</v>
      </c>
      <c r="F78" s="71">
        <v>338</v>
      </c>
      <c r="G78" s="71">
        <v>44</v>
      </c>
      <c r="H78" s="71">
        <v>0</v>
      </c>
      <c r="I78" s="71">
        <v>0</v>
      </c>
      <c r="J78" s="77">
        <v>0</v>
      </c>
    </row>
    <row r="79" spans="1:10">
      <c r="A79" s="65" t="s">
        <v>64</v>
      </c>
      <c r="B79" s="65" t="s">
        <v>88</v>
      </c>
      <c r="C79" s="65" t="s">
        <v>554</v>
      </c>
      <c r="D79" s="69">
        <f t="shared" si="4"/>
        <v>60</v>
      </c>
      <c r="E79" s="71">
        <v>0</v>
      </c>
      <c r="F79" s="71">
        <v>0</v>
      </c>
      <c r="G79" s="71">
        <v>0</v>
      </c>
      <c r="H79" s="71">
        <v>60</v>
      </c>
      <c r="I79" s="71">
        <v>0</v>
      </c>
      <c r="J79" s="77">
        <v>0</v>
      </c>
    </row>
    <row r="80" spans="1:10">
      <c r="A80" s="65" t="s">
        <v>64</v>
      </c>
      <c r="B80" s="65" t="s">
        <v>174</v>
      </c>
      <c r="C80" s="65" t="s">
        <v>222</v>
      </c>
      <c r="D80" s="69">
        <f t="shared" si="4"/>
        <v>50</v>
      </c>
      <c r="E80" s="71">
        <v>0</v>
      </c>
      <c r="F80" s="71">
        <v>0</v>
      </c>
      <c r="G80" s="71">
        <v>0</v>
      </c>
      <c r="H80" s="71">
        <v>50</v>
      </c>
      <c r="I80" s="71">
        <v>0</v>
      </c>
      <c r="J80" s="77">
        <v>0</v>
      </c>
    </row>
    <row r="81" spans="1:10">
      <c r="A81" s="65" t="s">
        <v>64</v>
      </c>
      <c r="B81" s="65" t="s">
        <v>690</v>
      </c>
      <c r="C81" s="65" t="s">
        <v>693</v>
      </c>
      <c r="D81" s="69">
        <f t="shared" si="4"/>
        <v>200</v>
      </c>
      <c r="E81" s="71">
        <v>0</v>
      </c>
      <c r="F81" s="71">
        <v>0</v>
      </c>
      <c r="G81" s="71">
        <v>0</v>
      </c>
      <c r="H81" s="71">
        <v>0</v>
      </c>
      <c r="I81" s="71">
        <v>200</v>
      </c>
      <c r="J81" s="77">
        <v>0</v>
      </c>
    </row>
    <row r="82" spans="1:10">
      <c r="A82" s="65" t="s">
        <v>64</v>
      </c>
      <c r="B82" s="65" t="s">
        <v>420</v>
      </c>
      <c r="C82" s="65" t="s">
        <v>644</v>
      </c>
      <c r="D82" s="69">
        <f t="shared" si="4"/>
        <v>108</v>
      </c>
      <c r="E82" s="71">
        <v>0</v>
      </c>
      <c r="F82" s="71">
        <v>0</v>
      </c>
      <c r="G82" s="71">
        <v>0</v>
      </c>
      <c r="H82" s="71">
        <v>0</v>
      </c>
      <c r="I82" s="71">
        <v>108</v>
      </c>
      <c r="J82" s="77">
        <v>0</v>
      </c>
    </row>
    <row r="83" spans="1:10">
      <c r="A83" s="65" t="s">
        <v>903</v>
      </c>
      <c r="B83" s="65" t="s">
        <v>667</v>
      </c>
      <c r="C83" s="65" t="s">
        <v>237</v>
      </c>
      <c r="D83" s="69">
        <f t="shared" si="4"/>
        <v>19</v>
      </c>
      <c r="E83" s="71">
        <v>0</v>
      </c>
      <c r="F83" s="71">
        <v>19</v>
      </c>
      <c r="G83" s="71">
        <v>0</v>
      </c>
      <c r="H83" s="71">
        <v>0</v>
      </c>
      <c r="I83" s="71">
        <v>0</v>
      </c>
      <c r="J83" s="77">
        <v>0</v>
      </c>
    </row>
    <row r="84" spans="1:10">
      <c r="A84" s="65" t="s">
        <v>903</v>
      </c>
      <c r="B84" s="65" t="s">
        <v>672</v>
      </c>
      <c r="C84" s="65" t="s">
        <v>814</v>
      </c>
      <c r="D84" s="69">
        <f t="shared" si="4"/>
        <v>19</v>
      </c>
      <c r="E84" s="71">
        <v>0</v>
      </c>
      <c r="F84" s="71">
        <v>0</v>
      </c>
      <c r="G84" s="71">
        <v>0</v>
      </c>
      <c r="H84" s="71">
        <v>0</v>
      </c>
      <c r="I84" s="71">
        <v>19</v>
      </c>
      <c r="J84" s="77">
        <v>0</v>
      </c>
    </row>
    <row r="85" spans="1:10">
      <c r="A85" s="65" t="s">
        <v>903</v>
      </c>
      <c r="B85" s="65" t="s">
        <v>672</v>
      </c>
      <c r="C85" s="65" t="s">
        <v>592</v>
      </c>
      <c r="D85" s="69">
        <f t="shared" si="4"/>
        <v>14</v>
      </c>
      <c r="E85" s="71">
        <v>0</v>
      </c>
      <c r="F85" s="71">
        <v>0</v>
      </c>
      <c r="G85" s="71">
        <v>0</v>
      </c>
      <c r="H85" s="71">
        <v>0</v>
      </c>
      <c r="I85" s="71">
        <v>14</v>
      </c>
      <c r="J85" s="77">
        <v>0</v>
      </c>
    </row>
    <row r="86" spans="1:10">
      <c r="A86" s="65" t="s">
        <v>903</v>
      </c>
      <c r="B86" s="65" t="s">
        <v>672</v>
      </c>
      <c r="C86" s="65" t="s">
        <v>778</v>
      </c>
      <c r="D86" s="69">
        <f t="shared" si="4"/>
        <v>15</v>
      </c>
      <c r="E86" s="71">
        <v>0</v>
      </c>
      <c r="F86" s="71">
        <v>15</v>
      </c>
      <c r="G86" s="71">
        <v>0</v>
      </c>
      <c r="H86" s="71">
        <v>0</v>
      </c>
      <c r="I86" s="71">
        <v>0</v>
      </c>
      <c r="J86" s="77">
        <v>0</v>
      </c>
    </row>
    <row r="87" spans="1:10">
      <c r="A87" s="65" t="s">
        <v>903</v>
      </c>
      <c r="B87" s="65" t="s">
        <v>672</v>
      </c>
      <c r="C87" s="65" t="s">
        <v>216</v>
      </c>
      <c r="D87" s="69">
        <f t="shared" si="4"/>
        <v>19</v>
      </c>
      <c r="E87" s="71">
        <v>0</v>
      </c>
      <c r="F87" s="71">
        <v>0</v>
      </c>
      <c r="G87" s="71">
        <v>0</v>
      </c>
      <c r="H87" s="71">
        <v>0</v>
      </c>
      <c r="I87" s="71">
        <v>19</v>
      </c>
      <c r="J87" s="77">
        <v>0</v>
      </c>
    </row>
    <row r="88" spans="1:10">
      <c r="A88" s="65" t="s">
        <v>903</v>
      </c>
      <c r="B88" s="65" t="s">
        <v>672</v>
      </c>
      <c r="C88" s="65" t="s">
        <v>1028</v>
      </c>
      <c r="D88" s="69">
        <f t="shared" si="4"/>
        <v>10</v>
      </c>
      <c r="E88" s="71">
        <v>0</v>
      </c>
      <c r="F88" s="71">
        <v>0</v>
      </c>
      <c r="G88" s="71">
        <v>0</v>
      </c>
      <c r="H88" s="71">
        <v>0</v>
      </c>
      <c r="I88" s="71">
        <v>10</v>
      </c>
      <c r="J88" s="77">
        <v>0</v>
      </c>
    </row>
    <row r="89" spans="1:10">
      <c r="A89" s="65" t="s">
        <v>903</v>
      </c>
      <c r="B89" s="65" t="s">
        <v>884</v>
      </c>
      <c r="C89" s="65" t="s">
        <v>232</v>
      </c>
      <c r="D89" s="69">
        <f t="shared" si="4"/>
        <v>19</v>
      </c>
      <c r="E89" s="71">
        <v>0</v>
      </c>
      <c r="F89" s="71">
        <v>0</v>
      </c>
      <c r="G89" s="71">
        <v>0</v>
      </c>
      <c r="H89" s="71">
        <v>0</v>
      </c>
      <c r="I89" s="71">
        <v>19</v>
      </c>
      <c r="J89" s="77">
        <v>0</v>
      </c>
    </row>
    <row r="90" spans="1:10">
      <c r="A90" s="65" t="s">
        <v>903</v>
      </c>
      <c r="B90" s="65" t="s">
        <v>690</v>
      </c>
      <c r="C90" s="65" t="s">
        <v>822</v>
      </c>
      <c r="D90" s="69">
        <f t="shared" si="4"/>
        <v>19</v>
      </c>
      <c r="E90" s="71">
        <v>0</v>
      </c>
      <c r="F90" s="71">
        <v>0</v>
      </c>
      <c r="G90" s="71">
        <v>0</v>
      </c>
      <c r="H90" s="71">
        <v>0</v>
      </c>
      <c r="I90" s="71">
        <v>19</v>
      </c>
      <c r="J90" s="77">
        <v>0</v>
      </c>
    </row>
    <row r="91" spans="1:10" s="62" customFormat="1">
      <c r="A91" s="65" t="s">
        <v>903</v>
      </c>
      <c r="B91" s="65" t="s">
        <v>683</v>
      </c>
      <c r="C91" s="65" t="s">
        <v>1084</v>
      </c>
      <c r="D91" s="69">
        <v>1</v>
      </c>
      <c r="E91" s="78">
        <v>0</v>
      </c>
      <c r="F91" s="78">
        <v>0</v>
      </c>
      <c r="G91" s="78">
        <v>0</v>
      </c>
      <c r="H91" s="78">
        <v>0</v>
      </c>
      <c r="I91" s="78">
        <v>1</v>
      </c>
      <c r="J91" s="78">
        <v>0</v>
      </c>
    </row>
    <row r="92" spans="1:10">
      <c r="A92" s="66" t="s">
        <v>1069</v>
      </c>
      <c r="B92" s="66"/>
      <c r="C92" s="66"/>
      <c r="D92" s="69">
        <f t="shared" ref="D92:J92" si="5">SUM(D69:D91)</f>
        <v>2017</v>
      </c>
      <c r="E92" s="69">
        <f t="shared" si="5"/>
        <v>26</v>
      </c>
      <c r="F92" s="69">
        <f t="shared" si="5"/>
        <v>453</v>
      </c>
      <c r="G92" s="69">
        <f t="shared" si="5"/>
        <v>104</v>
      </c>
      <c r="H92" s="69">
        <f t="shared" si="5"/>
        <v>266</v>
      </c>
      <c r="I92" s="69">
        <f t="shared" si="5"/>
        <v>1168</v>
      </c>
      <c r="J92" s="69">
        <f t="shared" si="5"/>
        <v>0</v>
      </c>
    </row>
  </sheetData>
  <mergeCells count="3">
    <mergeCell ref="A33:C33"/>
    <mergeCell ref="A62:C62"/>
    <mergeCell ref="A92:C92"/>
  </mergeCells>
  <phoneticPr fontId="3" type="Hiragana"/>
  <hyperlinks>
    <hyperlink ref="B1" location="北海道!A1"/>
  </hyperlinks>
  <pageMargins left="0.7" right="0.7" top="0.75" bottom="0.75" header="0.51180555555555496" footer="0.51180555555555496"/>
  <pageSetup paperSize="9" fitToWidth="1" fitToHeight="1" orientation="portrait"/>
  <rowBreaks count="1" manualBreakCount="1">
    <brk id="62" max="9" man="1"/>
  </rowBreaks>
</worksheet>
</file>

<file path=xl/worksheets/sheet19.xml><?xml version="1.0" encoding="utf-8"?>
<worksheet xmlns:r="http://schemas.openxmlformats.org/officeDocument/2006/relationships" xmlns:mc="http://schemas.openxmlformats.org/markup-compatibility/2006" xmlns="http://schemas.openxmlformats.org/spreadsheetml/2006/main">
  <sheetPr>
    <tabColor rgb="FFFF0000"/>
  </sheetPr>
  <dimension ref="A1:J32"/>
  <sheetViews>
    <sheetView view="pageBreakPreview" topLeftCell="A19" zoomScaleSheetLayoutView="100" workbookViewId="0"/>
  </sheetViews>
  <sheetFormatPr defaultRowHeight="13.5"/>
  <cols>
    <col min="1" max="1" width="8.75" customWidth="1"/>
    <col min="2" max="2" width="12.25" customWidth="1"/>
    <col min="3" max="3" width="18" customWidth="1"/>
    <col min="4" max="4" width="8.75" style="62" customWidth="1"/>
    <col min="5" max="1026" width="8.75" customWidth="1"/>
  </cols>
  <sheetData>
    <row r="1" spans="1:10" s="60" customFormat="1">
      <c r="B1" s="68" t="s">
        <v>1090</v>
      </c>
    </row>
    <row r="2" spans="1:10" s="60" customFormat="1">
      <c r="A2" s="60" t="s">
        <v>1105</v>
      </c>
      <c r="G2" s="63"/>
    </row>
    <row r="3" spans="1:10" s="60" customFormat="1">
      <c r="G3" s="63"/>
    </row>
    <row r="4" spans="1:10" s="60" customFormat="1">
      <c r="A4" s="60" t="s">
        <v>1091</v>
      </c>
      <c r="G4" s="63"/>
    </row>
    <row r="5" spans="1:10" s="60" customFormat="1">
      <c r="A5" s="60" t="s">
        <v>1092</v>
      </c>
      <c r="G5" s="63"/>
    </row>
    <row r="6" spans="1:10" s="60" customFormat="1" ht="14.25" customHeight="1">
      <c r="A6" s="60" t="s">
        <v>967</v>
      </c>
      <c r="G6" s="63"/>
    </row>
    <row r="7" spans="1:10" s="60" customFormat="1" ht="14.25" customHeight="1">
      <c r="A7" s="60" t="s">
        <v>496</v>
      </c>
      <c r="G7" s="63"/>
    </row>
    <row r="8" spans="1:10" s="60" customFormat="1" ht="14.25" customHeight="1">
      <c r="G8" s="63"/>
    </row>
    <row r="9" spans="1:10" s="61" customFormat="1" ht="27">
      <c r="A9" s="64" t="s">
        <v>9</v>
      </c>
      <c r="B9" s="64" t="s">
        <v>34</v>
      </c>
      <c r="C9" s="64" t="s">
        <v>40</v>
      </c>
      <c r="D9" s="70" t="s">
        <v>111</v>
      </c>
      <c r="E9" s="70" t="s">
        <v>27</v>
      </c>
      <c r="F9" s="70" t="s">
        <v>54</v>
      </c>
      <c r="G9" s="70" t="s">
        <v>57</v>
      </c>
      <c r="H9" s="70" t="s">
        <v>66</v>
      </c>
      <c r="I9" s="70" t="s">
        <v>67</v>
      </c>
      <c r="J9" s="72"/>
    </row>
    <row r="10" spans="1:10">
      <c r="A10" s="65" t="s">
        <v>64</v>
      </c>
      <c r="B10" s="65" t="s">
        <v>229</v>
      </c>
      <c r="C10" s="65" t="s">
        <v>697</v>
      </c>
      <c r="D10" s="69">
        <f>SUM(E10:J10)</f>
        <v>270</v>
      </c>
      <c r="E10" s="71">
        <v>0</v>
      </c>
      <c r="F10" s="71">
        <v>0</v>
      </c>
      <c r="G10" s="71">
        <v>0</v>
      </c>
      <c r="H10" s="71">
        <v>270</v>
      </c>
      <c r="I10" s="71">
        <v>0</v>
      </c>
      <c r="J10" s="74"/>
    </row>
    <row r="11" spans="1:10">
      <c r="A11" s="65" t="s">
        <v>64</v>
      </c>
      <c r="B11" s="65" t="s">
        <v>229</v>
      </c>
      <c r="C11" s="65" t="s">
        <v>698</v>
      </c>
      <c r="D11" s="69">
        <f>SUM(E11:J11)</f>
        <v>199</v>
      </c>
      <c r="E11" s="71">
        <v>0</v>
      </c>
      <c r="F11" s="71">
        <v>191</v>
      </c>
      <c r="G11" s="71">
        <v>0</v>
      </c>
      <c r="H11" s="71">
        <v>0</v>
      </c>
      <c r="I11" s="71">
        <v>8</v>
      </c>
      <c r="J11" s="74"/>
    </row>
    <row r="12" spans="1:10">
      <c r="A12" s="65" t="s">
        <v>64</v>
      </c>
      <c r="B12" s="65" t="s">
        <v>229</v>
      </c>
      <c r="C12" s="65" t="s">
        <v>362</v>
      </c>
      <c r="D12" s="69">
        <f>SUM(E12:J12)</f>
        <v>137</v>
      </c>
      <c r="E12" s="71">
        <v>0</v>
      </c>
      <c r="F12" s="71">
        <v>0</v>
      </c>
      <c r="G12" s="71">
        <v>0</v>
      </c>
      <c r="H12" s="71">
        <v>137</v>
      </c>
      <c r="I12" s="71">
        <v>0</v>
      </c>
      <c r="J12" s="74"/>
    </row>
    <row r="13" spans="1:10">
      <c r="A13" s="66" t="s">
        <v>1069</v>
      </c>
      <c r="B13" s="66"/>
      <c r="C13" s="66"/>
      <c r="D13" s="69">
        <f t="shared" ref="D13:I13" si="0">SUM(D10:D12)</f>
        <v>606</v>
      </c>
      <c r="E13" s="69">
        <f t="shared" si="0"/>
        <v>0</v>
      </c>
      <c r="F13" s="69">
        <f t="shared" si="0"/>
        <v>191</v>
      </c>
      <c r="G13" s="69">
        <f t="shared" si="0"/>
        <v>0</v>
      </c>
      <c r="H13" s="69">
        <f t="shared" si="0"/>
        <v>407</v>
      </c>
      <c r="I13" s="69">
        <f t="shared" si="0"/>
        <v>8</v>
      </c>
      <c r="J13" s="76"/>
    </row>
    <row r="15" spans="1:10" s="63" customFormat="1">
      <c r="A15" s="60" t="s">
        <v>1093</v>
      </c>
      <c r="B15" s="60"/>
      <c r="C15" s="60"/>
      <c r="D15" s="60"/>
      <c r="E15" s="60"/>
      <c r="F15" s="60"/>
    </row>
    <row r="16" spans="1:10" s="63" customFormat="1">
      <c r="A16" s="60" t="s">
        <v>1095</v>
      </c>
      <c r="B16" s="60"/>
      <c r="C16" s="60"/>
      <c r="D16" s="60"/>
      <c r="E16" s="60"/>
      <c r="F16" s="60"/>
    </row>
    <row r="18" spans="1:10" s="61" customFormat="1" ht="27">
      <c r="A18" s="64" t="s">
        <v>9</v>
      </c>
      <c r="B18" s="64" t="s">
        <v>34</v>
      </c>
      <c r="C18" s="64" t="s">
        <v>40</v>
      </c>
      <c r="D18" s="70" t="s">
        <v>111</v>
      </c>
      <c r="E18" s="70" t="s">
        <v>27</v>
      </c>
      <c r="F18" s="70" t="s">
        <v>54</v>
      </c>
      <c r="G18" s="70" t="s">
        <v>57</v>
      </c>
      <c r="H18" s="70" t="s">
        <v>66</v>
      </c>
      <c r="I18" s="70" t="s">
        <v>67</v>
      </c>
      <c r="J18" s="70" t="s">
        <v>68</v>
      </c>
    </row>
    <row r="19" spans="1:10">
      <c r="A19" s="65" t="s">
        <v>64</v>
      </c>
      <c r="B19" s="65" t="s">
        <v>229</v>
      </c>
      <c r="C19" s="65" t="s">
        <v>697</v>
      </c>
      <c r="D19" s="69">
        <f>SUM(E19:J19)</f>
        <v>270</v>
      </c>
      <c r="E19" s="71">
        <v>0</v>
      </c>
      <c r="F19" s="71">
        <v>0</v>
      </c>
      <c r="G19" s="71">
        <v>50</v>
      </c>
      <c r="H19" s="71">
        <v>220</v>
      </c>
      <c r="I19" s="71">
        <v>0</v>
      </c>
      <c r="J19" s="77">
        <v>0</v>
      </c>
    </row>
    <row r="20" spans="1:10">
      <c r="A20" s="65" t="s">
        <v>64</v>
      </c>
      <c r="B20" s="65" t="s">
        <v>229</v>
      </c>
      <c r="C20" s="65" t="s">
        <v>698</v>
      </c>
      <c r="D20" s="69">
        <f>SUM(E20:J20)</f>
        <v>199</v>
      </c>
      <c r="E20" s="71">
        <v>0</v>
      </c>
      <c r="F20" s="71">
        <v>149</v>
      </c>
      <c r="G20" s="71">
        <v>42</v>
      </c>
      <c r="H20" s="71">
        <v>0</v>
      </c>
      <c r="I20" s="71">
        <v>8</v>
      </c>
      <c r="J20" s="77">
        <v>0</v>
      </c>
    </row>
    <row r="21" spans="1:10">
      <c r="A21" s="65" t="s">
        <v>64</v>
      </c>
      <c r="B21" s="65" t="s">
        <v>229</v>
      </c>
      <c r="C21" s="65" t="s">
        <v>362</v>
      </c>
      <c r="D21" s="69">
        <f>SUM(E21:J21)</f>
        <v>137</v>
      </c>
      <c r="E21" s="71">
        <v>0</v>
      </c>
      <c r="F21" s="71">
        <v>0</v>
      </c>
      <c r="G21" s="71">
        <v>0</v>
      </c>
      <c r="H21" s="71">
        <v>137</v>
      </c>
      <c r="I21" s="71">
        <v>0</v>
      </c>
      <c r="J21" s="77">
        <v>0</v>
      </c>
    </row>
    <row r="22" spans="1:10">
      <c r="A22" s="66" t="s">
        <v>1069</v>
      </c>
      <c r="B22" s="66"/>
      <c r="C22" s="66"/>
      <c r="D22" s="69">
        <f t="shared" ref="D22:J22" si="1">SUM(D19:D21)</f>
        <v>606</v>
      </c>
      <c r="E22" s="69">
        <f t="shared" si="1"/>
        <v>0</v>
      </c>
      <c r="F22" s="69">
        <f t="shared" si="1"/>
        <v>149</v>
      </c>
      <c r="G22" s="69">
        <f t="shared" si="1"/>
        <v>92</v>
      </c>
      <c r="H22" s="69">
        <f t="shared" si="1"/>
        <v>357</v>
      </c>
      <c r="I22" s="69">
        <f t="shared" si="1"/>
        <v>8</v>
      </c>
      <c r="J22" s="69">
        <f t="shared" si="1"/>
        <v>0</v>
      </c>
    </row>
    <row r="24" spans="1:10" s="63" customFormat="1">
      <c r="A24" s="60" t="s">
        <v>929</v>
      </c>
      <c r="B24" s="60"/>
      <c r="C24" s="60"/>
      <c r="D24" s="60"/>
      <c r="E24" s="60"/>
      <c r="F24" s="60"/>
    </row>
    <row r="25" spans="1:10" s="63" customFormat="1">
      <c r="A25" s="60" t="s">
        <v>1061</v>
      </c>
      <c r="B25" s="60"/>
      <c r="C25" s="60"/>
      <c r="D25" s="60"/>
      <c r="E25" s="60"/>
      <c r="F25" s="60"/>
    </row>
    <row r="26" spans="1:10">
      <c r="A26" s="67" t="s">
        <v>1096</v>
      </c>
    </row>
    <row r="28" spans="1:10" s="61" customFormat="1" ht="27">
      <c r="A28" s="64" t="s">
        <v>9</v>
      </c>
      <c r="B28" s="64" t="s">
        <v>34</v>
      </c>
      <c r="C28" s="64" t="s">
        <v>40</v>
      </c>
      <c r="D28" s="70" t="s">
        <v>111</v>
      </c>
      <c r="E28" s="70" t="s">
        <v>27</v>
      </c>
      <c r="F28" s="70" t="s">
        <v>54</v>
      </c>
      <c r="G28" s="70" t="s">
        <v>57</v>
      </c>
      <c r="H28" s="70" t="s">
        <v>66</v>
      </c>
      <c r="I28" s="70" t="s">
        <v>67</v>
      </c>
      <c r="J28" s="70" t="s">
        <v>68</v>
      </c>
    </row>
    <row r="29" spans="1:10">
      <c r="A29" s="65" t="s">
        <v>64</v>
      </c>
      <c r="B29" s="65" t="s">
        <v>229</v>
      </c>
      <c r="C29" s="65" t="s">
        <v>697</v>
      </c>
      <c r="D29" s="69">
        <f>SUM(E29:J29)</f>
        <v>270</v>
      </c>
      <c r="E29" s="71">
        <v>0</v>
      </c>
      <c r="F29" s="71">
        <v>0</v>
      </c>
      <c r="G29" s="71">
        <v>0</v>
      </c>
      <c r="H29" s="71">
        <v>0</v>
      </c>
      <c r="I29" s="71">
        <v>270</v>
      </c>
      <c r="J29" s="77">
        <v>0</v>
      </c>
    </row>
    <row r="30" spans="1:10">
      <c r="A30" s="65" t="s">
        <v>64</v>
      </c>
      <c r="B30" s="65" t="s">
        <v>229</v>
      </c>
      <c r="C30" s="65" t="s">
        <v>698</v>
      </c>
      <c r="D30" s="69">
        <f>SUM(E30:J30)</f>
        <v>199</v>
      </c>
      <c r="E30" s="71">
        <v>0</v>
      </c>
      <c r="F30" s="71">
        <v>0</v>
      </c>
      <c r="G30" s="71">
        <v>0</v>
      </c>
      <c r="H30" s="71">
        <v>0</v>
      </c>
      <c r="I30" s="71">
        <v>199</v>
      </c>
      <c r="J30" s="77">
        <v>0</v>
      </c>
    </row>
    <row r="31" spans="1:10">
      <c r="A31" s="65" t="s">
        <v>64</v>
      </c>
      <c r="B31" s="65" t="s">
        <v>229</v>
      </c>
      <c r="C31" s="65" t="s">
        <v>362</v>
      </c>
      <c r="D31" s="69">
        <f>SUM(E31:J31)</f>
        <v>137</v>
      </c>
      <c r="E31" s="71">
        <v>0</v>
      </c>
      <c r="F31" s="71">
        <v>0</v>
      </c>
      <c r="G31" s="71">
        <v>0</v>
      </c>
      <c r="H31" s="71">
        <v>137</v>
      </c>
      <c r="I31" s="71">
        <v>0</v>
      </c>
      <c r="J31" s="77">
        <v>0</v>
      </c>
    </row>
    <row r="32" spans="1:10">
      <c r="A32" s="66" t="s">
        <v>1069</v>
      </c>
      <c r="B32" s="66"/>
      <c r="C32" s="66"/>
      <c r="D32" s="69">
        <f t="shared" ref="D32:J32" si="2">SUM(D29:D31)</f>
        <v>606</v>
      </c>
      <c r="E32" s="69">
        <f t="shared" si="2"/>
        <v>0</v>
      </c>
      <c r="F32" s="69">
        <f t="shared" si="2"/>
        <v>0</v>
      </c>
      <c r="G32" s="69">
        <f t="shared" si="2"/>
        <v>0</v>
      </c>
      <c r="H32" s="69">
        <f t="shared" si="2"/>
        <v>137</v>
      </c>
      <c r="I32" s="69">
        <f t="shared" si="2"/>
        <v>469</v>
      </c>
      <c r="J32" s="69">
        <f t="shared" si="2"/>
        <v>0</v>
      </c>
    </row>
  </sheetData>
  <mergeCells count="3">
    <mergeCell ref="A13:C13"/>
    <mergeCell ref="A22:C22"/>
    <mergeCell ref="A32:C32"/>
  </mergeCells>
  <phoneticPr fontId="3" type="Hiragana"/>
  <hyperlinks>
    <hyperlink ref="B1" location="北海道!A1"/>
  </hyperlinks>
  <pageMargins left="0.7" right="0.7" top="0.75" bottom="0.75" header="0.51180555555555496" footer="0.51180555555555496"/>
  <pageSetup paperSize="9" fitToWidth="1" fitToHeight="1" orientation="portrait"/>
</worksheet>
</file>

<file path=xl/worksheets/sheet2.xml><?xml version="1.0" encoding="utf-8"?>
<worksheet xmlns:r="http://schemas.openxmlformats.org/officeDocument/2006/relationships" xmlns:mc="http://schemas.openxmlformats.org/markup-compatibility/2006" xmlns="http://schemas.openxmlformats.org/spreadsheetml/2006/main">
  <sheetPr>
    <tabColor rgb="FFFF0000"/>
  </sheetPr>
  <dimension ref="A1:V215"/>
  <sheetViews>
    <sheetView view="pageBreakPreview" topLeftCell="A55" zoomScaleSheetLayoutView="100" workbookViewId="0">
      <selection activeCell="C65" sqref="C65"/>
    </sheetView>
  </sheetViews>
  <sheetFormatPr defaultRowHeight="13.5"/>
  <cols>
    <col min="1" max="1" width="12.375" customWidth="1"/>
    <col min="2" max="2" width="15.5" customWidth="1"/>
    <col min="3" max="3" width="45.75" customWidth="1"/>
    <col min="4" max="4" width="13.125" customWidth="1"/>
    <col min="5" max="1016" width="8.75" customWidth="1"/>
  </cols>
  <sheetData>
    <row r="1" spans="1:22" s="60" customFormat="1">
      <c r="B1" s="68" t="s">
        <v>1090</v>
      </c>
    </row>
    <row r="2" spans="1:22" s="60" customFormat="1">
      <c r="A2" s="60" t="s">
        <v>1073</v>
      </c>
      <c r="G2" s="63"/>
    </row>
    <row r="3" spans="1:22" s="60" customFormat="1">
      <c r="G3" s="63"/>
    </row>
    <row r="4" spans="1:22" s="60" customFormat="1">
      <c r="A4" s="60" t="s">
        <v>1091</v>
      </c>
      <c r="G4" s="63"/>
    </row>
    <row r="5" spans="1:22" s="60" customFormat="1">
      <c r="A5" s="60" t="s">
        <v>1092</v>
      </c>
      <c r="G5" s="63"/>
    </row>
    <row r="6" spans="1:22" s="60" customFormat="1" ht="14.25" customHeight="1">
      <c r="A6" s="60" t="s">
        <v>967</v>
      </c>
      <c r="G6" s="63"/>
    </row>
    <row r="7" spans="1:22" s="60" customFormat="1" ht="14.25" customHeight="1">
      <c r="A7" s="60" t="s">
        <v>496</v>
      </c>
      <c r="G7" s="63"/>
    </row>
    <row r="8" spans="1:22" s="60" customFormat="1" ht="14.25" customHeight="1">
      <c r="G8" s="63"/>
    </row>
    <row r="9" spans="1:22" s="61" customFormat="1" ht="27">
      <c r="A9" s="64" t="s">
        <v>9</v>
      </c>
      <c r="B9" s="64" t="s">
        <v>34</v>
      </c>
      <c r="C9" s="64" t="s">
        <v>40</v>
      </c>
      <c r="D9" s="64" t="s">
        <v>503</v>
      </c>
      <c r="E9" s="70" t="s">
        <v>27</v>
      </c>
      <c r="F9" s="70" t="s">
        <v>54</v>
      </c>
      <c r="G9" s="70" t="s">
        <v>57</v>
      </c>
      <c r="H9" s="70" t="s">
        <v>66</v>
      </c>
      <c r="I9" s="70" t="s">
        <v>67</v>
      </c>
      <c r="J9" s="72"/>
    </row>
    <row r="10" spans="1:22">
      <c r="A10" s="65" t="s">
        <v>64</v>
      </c>
      <c r="B10" s="65" t="s">
        <v>73</v>
      </c>
      <c r="C10" s="65" t="s">
        <v>42</v>
      </c>
      <c r="D10" s="69">
        <f t="shared" ref="D10:D73" si="0">SUM(E10:J10)</f>
        <v>60</v>
      </c>
      <c r="E10" s="71">
        <v>0</v>
      </c>
      <c r="F10" s="71">
        <v>0</v>
      </c>
      <c r="G10" s="71">
        <v>0</v>
      </c>
      <c r="H10" s="71">
        <v>60</v>
      </c>
      <c r="I10" s="71">
        <v>0</v>
      </c>
      <c r="J10" s="73"/>
    </row>
    <row r="11" spans="1:22" s="62" customFormat="1">
      <c r="A11" s="65" t="s">
        <v>64</v>
      </c>
      <c r="B11" s="65" t="s">
        <v>73</v>
      </c>
      <c r="C11" s="65" t="s">
        <v>84</v>
      </c>
      <c r="D11" s="69">
        <f t="shared" si="0"/>
        <v>582</v>
      </c>
      <c r="E11" s="71">
        <v>8</v>
      </c>
      <c r="F11" s="71">
        <v>457</v>
      </c>
      <c r="G11" s="71">
        <v>48</v>
      </c>
      <c r="H11" s="71">
        <v>0</v>
      </c>
      <c r="I11" s="71">
        <v>69</v>
      </c>
      <c r="J11" s="74"/>
    </row>
    <row r="12" spans="1:22">
      <c r="A12" s="65" t="s">
        <v>64</v>
      </c>
      <c r="B12" s="65" t="s">
        <v>73</v>
      </c>
      <c r="C12" s="65" t="s">
        <v>86</v>
      </c>
      <c r="D12" s="69">
        <f t="shared" si="0"/>
        <v>286</v>
      </c>
      <c r="E12" s="71">
        <v>0</v>
      </c>
      <c r="F12" s="71">
        <v>96</v>
      </c>
      <c r="G12" s="71">
        <v>44</v>
      </c>
      <c r="H12" s="71">
        <v>146</v>
      </c>
      <c r="I12" s="71">
        <v>0</v>
      </c>
      <c r="J12" s="73"/>
    </row>
    <row r="13" spans="1:22">
      <c r="A13" s="65" t="s">
        <v>64</v>
      </c>
      <c r="B13" s="65" t="s">
        <v>73</v>
      </c>
      <c r="C13" s="65" t="s">
        <v>79</v>
      </c>
      <c r="D13" s="69">
        <f t="shared" si="0"/>
        <v>117</v>
      </c>
      <c r="E13" s="71">
        <v>0</v>
      </c>
      <c r="F13" s="71">
        <v>0</v>
      </c>
      <c r="G13" s="71">
        <v>0</v>
      </c>
      <c r="H13" s="71">
        <v>117</v>
      </c>
      <c r="I13" s="71">
        <v>0</v>
      </c>
      <c r="J13" s="73"/>
    </row>
    <row r="14" spans="1:22">
      <c r="A14" s="65" t="s">
        <v>64</v>
      </c>
      <c r="B14" s="65" t="s">
        <v>73</v>
      </c>
      <c r="C14" s="65" t="s">
        <v>14</v>
      </c>
      <c r="D14" s="69">
        <f t="shared" si="0"/>
        <v>65</v>
      </c>
      <c r="E14" s="71">
        <v>0</v>
      </c>
      <c r="F14" s="71">
        <v>0</v>
      </c>
      <c r="G14" s="71">
        <v>0</v>
      </c>
      <c r="H14" s="71">
        <v>65</v>
      </c>
      <c r="I14" s="71">
        <v>0</v>
      </c>
      <c r="J14" s="73"/>
      <c r="V14" s="62"/>
    </row>
    <row r="15" spans="1:22">
      <c r="A15" s="65" t="s">
        <v>64</v>
      </c>
      <c r="B15" s="65" t="s">
        <v>73</v>
      </c>
      <c r="C15" s="65" t="s">
        <v>51</v>
      </c>
      <c r="D15" s="69">
        <f t="shared" si="0"/>
        <v>56</v>
      </c>
      <c r="E15" s="71">
        <v>0</v>
      </c>
      <c r="F15" s="71">
        <v>56</v>
      </c>
      <c r="G15" s="71">
        <v>0</v>
      </c>
      <c r="H15" s="71">
        <v>0</v>
      </c>
      <c r="I15" s="71">
        <v>0</v>
      </c>
      <c r="J15" s="73"/>
    </row>
    <row r="16" spans="1:22">
      <c r="A16" s="65" t="s">
        <v>64</v>
      </c>
      <c r="B16" s="65" t="s">
        <v>73</v>
      </c>
      <c r="C16" s="65" t="s">
        <v>94</v>
      </c>
      <c r="D16" s="69">
        <f t="shared" si="0"/>
        <v>120</v>
      </c>
      <c r="E16" s="71">
        <v>0</v>
      </c>
      <c r="F16" s="71">
        <v>120</v>
      </c>
      <c r="G16" s="71">
        <v>0</v>
      </c>
      <c r="H16" s="71">
        <v>0</v>
      </c>
      <c r="I16" s="71">
        <v>0</v>
      </c>
      <c r="J16" s="73"/>
    </row>
    <row r="17" spans="1:10">
      <c r="A17" s="65" t="s">
        <v>64</v>
      </c>
      <c r="B17" s="65" t="s">
        <v>73</v>
      </c>
      <c r="C17" s="65" t="s">
        <v>46</v>
      </c>
      <c r="D17" s="69">
        <f t="shared" si="0"/>
        <v>57</v>
      </c>
      <c r="E17" s="71">
        <v>0</v>
      </c>
      <c r="F17" s="71">
        <v>57</v>
      </c>
      <c r="G17" s="71">
        <v>0</v>
      </c>
      <c r="H17" s="71">
        <v>0</v>
      </c>
      <c r="I17" s="71">
        <v>0</v>
      </c>
      <c r="J17" s="73"/>
    </row>
    <row r="18" spans="1:10">
      <c r="A18" s="65" t="s">
        <v>64</v>
      </c>
      <c r="B18" s="65" t="s">
        <v>73</v>
      </c>
      <c r="C18" s="65" t="s">
        <v>30</v>
      </c>
      <c r="D18" s="69">
        <f t="shared" si="0"/>
        <v>104</v>
      </c>
      <c r="E18" s="71">
        <v>0</v>
      </c>
      <c r="F18" s="71">
        <v>56</v>
      </c>
      <c r="G18" s="71">
        <v>48</v>
      </c>
      <c r="H18" s="71">
        <v>0</v>
      </c>
      <c r="I18" s="71">
        <v>0</v>
      </c>
      <c r="J18" s="73"/>
    </row>
    <row r="19" spans="1:10">
      <c r="A19" s="65" t="s">
        <v>64</v>
      </c>
      <c r="B19" s="65" t="s">
        <v>73</v>
      </c>
      <c r="C19" s="65" t="s">
        <v>36</v>
      </c>
      <c r="D19" s="69">
        <f t="shared" si="0"/>
        <v>179</v>
      </c>
      <c r="E19" s="71">
        <v>0</v>
      </c>
      <c r="F19" s="71">
        <v>60</v>
      </c>
      <c r="G19" s="71">
        <v>60</v>
      </c>
      <c r="H19" s="71">
        <v>59</v>
      </c>
      <c r="I19" s="71">
        <v>0</v>
      </c>
      <c r="J19" s="73"/>
    </row>
    <row r="20" spans="1:10">
      <c r="A20" s="65" t="s">
        <v>64</v>
      </c>
      <c r="B20" s="65" t="s">
        <v>73</v>
      </c>
      <c r="C20" s="65" t="s">
        <v>98</v>
      </c>
      <c r="D20" s="69">
        <f t="shared" si="0"/>
        <v>168</v>
      </c>
      <c r="E20" s="71">
        <v>0</v>
      </c>
      <c r="F20" s="71">
        <v>48</v>
      </c>
      <c r="G20" s="71">
        <v>60</v>
      </c>
      <c r="H20" s="71">
        <v>60</v>
      </c>
      <c r="I20" s="71">
        <v>0</v>
      </c>
      <c r="J20" s="73"/>
    </row>
    <row r="21" spans="1:10">
      <c r="A21" s="65" t="s">
        <v>64</v>
      </c>
      <c r="B21" s="65" t="s">
        <v>73</v>
      </c>
      <c r="C21" s="65" t="s">
        <v>0</v>
      </c>
      <c r="D21" s="69">
        <f t="shared" si="0"/>
        <v>56</v>
      </c>
      <c r="E21" s="71">
        <v>0</v>
      </c>
      <c r="F21" s="71">
        <v>0</v>
      </c>
      <c r="G21" s="71">
        <v>0</v>
      </c>
      <c r="H21" s="71">
        <v>56</v>
      </c>
      <c r="I21" s="71">
        <v>0</v>
      </c>
      <c r="J21" s="73"/>
    </row>
    <row r="22" spans="1:10">
      <c r="A22" s="65" t="s">
        <v>64</v>
      </c>
      <c r="B22" s="65" t="s">
        <v>73</v>
      </c>
      <c r="C22" s="65" t="s">
        <v>10</v>
      </c>
      <c r="D22" s="69">
        <f t="shared" si="0"/>
        <v>179</v>
      </c>
      <c r="E22" s="71">
        <v>0</v>
      </c>
      <c r="F22" s="71">
        <v>59</v>
      </c>
      <c r="G22" s="71">
        <v>60</v>
      </c>
      <c r="H22" s="71">
        <v>60</v>
      </c>
      <c r="I22" s="71">
        <v>0</v>
      </c>
      <c r="J22" s="73"/>
    </row>
    <row r="23" spans="1:10">
      <c r="A23" s="65" t="s">
        <v>64</v>
      </c>
      <c r="B23" s="65" t="s">
        <v>73</v>
      </c>
      <c r="C23" s="65" t="s">
        <v>44</v>
      </c>
      <c r="D23" s="69">
        <f t="shared" si="0"/>
        <v>300</v>
      </c>
      <c r="E23" s="71">
        <v>0</v>
      </c>
      <c r="F23" s="71">
        <v>300</v>
      </c>
      <c r="G23" s="71">
        <v>0</v>
      </c>
      <c r="H23" s="71">
        <v>0</v>
      </c>
      <c r="I23" s="71">
        <v>0</v>
      </c>
      <c r="J23" s="73"/>
    </row>
    <row r="24" spans="1:10">
      <c r="A24" s="65" t="s">
        <v>64</v>
      </c>
      <c r="B24" s="65" t="s">
        <v>73</v>
      </c>
      <c r="C24" s="65" t="s">
        <v>104</v>
      </c>
      <c r="D24" s="69">
        <f t="shared" si="0"/>
        <v>135</v>
      </c>
      <c r="E24" s="71">
        <v>0</v>
      </c>
      <c r="F24" s="71">
        <v>0</v>
      </c>
      <c r="G24" s="71">
        <v>0</v>
      </c>
      <c r="H24" s="71">
        <v>135</v>
      </c>
      <c r="I24" s="71">
        <v>0</v>
      </c>
      <c r="J24" s="73"/>
    </row>
    <row r="25" spans="1:10" s="62" customFormat="1">
      <c r="A25" s="65" t="s">
        <v>64</v>
      </c>
      <c r="B25" s="65" t="s">
        <v>73</v>
      </c>
      <c r="C25" s="65" t="s">
        <v>108</v>
      </c>
      <c r="D25" s="69">
        <f t="shared" si="0"/>
        <v>49</v>
      </c>
      <c r="E25" s="71">
        <v>0</v>
      </c>
      <c r="F25" s="71">
        <v>0</v>
      </c>
      <c r="G25" s="71">
        <v>0</v>
      </c>
      <c r="H25" s="71">
        <v>49</v>
      </c>
      <c r="I25" s="71">
        <v>0</v>
      </c>
      <c r="J25" s="74"/>
    </row>
    <row r="26" spans="1:10">
      <c r="A26" s="65" t="s">
        <v>64</v>
      </c>
      <c r="B26" s="65" t="s">
        <v>73</v>
      </c>
      <c r="C26" s="65" t="s">
        <v>110</v>
      </c>
      <c r="D26" s="69">
        <f t="shared" si="0"/>
        <v>74</v>
      </c>
      <c r="E26" s="71">
        <v>0</v>
      </c>
      <c r="F26" s="71">
        <v>45</v>
      </c>
      <c r="G26" s="71">
        <v>0</v>
      </c>
      <c r="H26" s="71">
        <v>29</v>
      </c>
      <c r="I26" s="71">
        <v>0</v>
      </c>
      <c r="J26" s="73"/>
    </row>
    <row r="27" spans="1:10">
      <c r="A27" s="65" t="s">
        <v>64</v>
      </c>
      <c r="B27" s="65" t="s">
        <v>73</v>
      </c>
      <c r="C27" s="65" t="s">
        <v>116</v>
      </c>
      <c r="D27" s="69">
        <f t="shared" si="0"/>
        <v>49</v>
      </c>
      <c r="E27" s="71">
        <v>0</v>
      </c>
      <c r="F27" s="71">
        <v>49</v>
      </c>
      <c r="G27" s="71">
        <v>0</v>
      </c>
      <c r="H27" s="71">
        <v>0</v>
      </c>
      <c r="I27" s="71">
        <v>0</v>
      </c>
      <c r="J27" s="73"/>
    </row>
    <row r="28" spans="1:10">
      <c r="A28" s="65" t="s">
        <v>64</v>
      </c>
      <c r="B28" s="65" t="s">
        <v>73</v>
      </c>
      <c r="C28" s="65" t="s">
        <v>118</v>
      </c>
      <c r="D28" s="69">
        <f t="shared" si="0"/>
        <v>378</v>
      </c>
      <c r="E28" s="71">
        <v>0</v>
      </c>
      <c r="F28" s="71">
        <v>180</v>
      </c>
      <c r="G28" s="71">
        <v>0</v>
      </c>
      <c r="H28" s="71">
        <v>178</v>
      </c>
      <c r="I28" s="71">
        <v>20</v>
      </c>
      <c r="J28" s="73"/>
    </row>
    <row r="29" spans="1:10">
      <c r="A29" s="65" t="s">
        <v>64</v>
      </c>
      <c r="B29" s="65" t="s">
        <v>73</v>
      </c>
      <c r="C29" s="65" t="s">
        <v>125</v>
      </c>
      <c r="D29" s="69">
        <f t="shared" si="0"/>
        <v>59</v>
      </c>
      <c r="E29" s="71">
        <v>0</v>
      </c>
      <c r="F29" s="71">
        <v>37</v>
      </c>
      <c r="G29" s="71">
        <v>0</v>
      </c>
      <c r="H29" s="71">
        <v>22</v>
      </c>
      <c r="I29" s="71">
        <v>0</v>
      </c>
      <c r="J29" s="73"/>
    </row>
    <row r="30" spans="1:10">
      <c r="A30" s="65" t="s">
        <v>64</v>
      </c>
      <c r="B30" s="65" t="s">
        <v>73</v>
      </c>
      <c r="C30" s="65" t="s">
        <v>128</v>
      </c>
      <c r="D30" s="69">
        <f t="shared" si="0"/>
        <v>527</v>
      </c>
      <c r="E30" s="71">
        <v>35</v>
      </c>
      <c r="F30" s="71">
        <v>492</v>
      </c>
      <c r="G30" s="71">
        <v>0</v>
      </c>
      <c r="H30" s="71">
        <v>0</v>
      </c>
      <c r="I30" s="71">
        <v>0</v>
      </c>
      <c r="J30" s="73"/>
    </row>
    <row r="31" spans="1:10">
      <c r="A31" s="65" t="s">
        <v>64</v>
      </c>
      <c r="B31" s="65" t="s">
        <v>73</v>
      </c>
      <c r="C31" s="65" t="s">
        <v>133</v>
      </c>
      <c r="D31" s="69">
        <f t="shared" si="0"/>
        <v>150</v>
      </c>
      <c r="E31" s="71">
        <v>0</v>
      </c>
      <c r="F31" s="71">
        <v>108</v>
      </c>
      <c r="G31" s="71">
        <v>0</v>
      </c>
      <c r="H31" s="71">
        <v>0</v>
      </c>
      <c r="I31" s="71">
        <v>42</v>
      </c>
      <c r="J31" s="73"/>
    </row>
    <row r="32" spans="1:10">
      <c r="A32" s="65" t="s">
        <v>64</v>
      </c>
      <c r="B32" s="65" t="s">
        <v>73</v>
      </c>
      <c r="C32" s="65" t="s">
        <v>137</v>
      </c>
      <c r="D32" s="69">
        <f t="shared" si="0"/>
        <v>480</v>
      </c>
      <c r="E32" s="71">
        <v>192</v>
      </c>
      <c r="F32" s="71">
        <v>288</v>
      </c>
      <c r="G32" s="71">
        <v>0</v>
      </c>
      <c r="H32" s="71">
        <v>0</v>
      </c>
      <c r="I32" s="71">
        <v>0</v>
      </c>
      <c r="J32" s="73"/>
    </row>
    <row r="33" spans="1:10">
      <c r="A33" s="65" t="s">
        <v>64</v>
      </c>
      <c r="B33" s="65" t="s">
        <v>73</v>
      </c>
      <c r="C33" s="65" t="s">
        <v>144</v>
      </c>
      <c r="D33" s="69">
        <f t="shared" si="0"/>
        <v>240</v>
      </c>
      <c r="E33" s="71">
        <v>0</v>
      </c>
      <c r="F33" s="71">
        <v>149</v>
      </c>
      <c r="G33" s="71">
        <v>47</v>
      </c>
      <c r="H33" s="71">
        <v>44</v>
      </c>
      <c r="I33" s="71">
        <v>0</v>
      </c>
      <c r="J33" s="73"/>
    </row>
    <row r="34" spans="1:10">
      <c r="A34" s="65" t="s">
        <v>64</v>
      </c>
      <c r="B34" s="65" t="s">
        <v>73</v>
      </c>
      <c r="C34" s="65" t="s">
        <v>147</v>
      </c>
      <c r="D34" s="69">
        <f t="shared" si="0"/>
        <v>60</v>
      </c>
      <c r="E34" s="71">
        <v>0</v>
      </c>
      <c r="F34" s="71">
        <v>0</v>
      </c>
      <c r="G34" s="71">
        <v>0</v>
      </c>
      <c r="H34" s="71">
        <v>60</v>
      </c>
      <c r="I34" s="71">
        <v>0</v>
      </c>
      <c r="J34" s="73"/>
    </row>
    <row r="35" spans="1:10">
      <c r="A35" s="65" t="s">
        <v>64</v>
      </c>
      <c r="B35" s="65" t="s">
        <v>73</v>
      </c>
      <c r="C35" s="65" t="s">
        <v>153</v>
      </c>
      <c r="D35" s="69">
        <f t="shared" si="0"/>
        <v>155</v>
      </c>
      <c r="E35" s="71">
        <v>12</v>
      </c>
      <c r="F35" s="71">
        <v>93</v>
      </c>
      <c r="G35" s="71">
        <v>50</v>
      </c>
      <c r="H35" s="71">
        <v>0</v>
      </c>
      <c r="I35" s="71">
        <v>0</v>
      </c>
      <c r="J35" s="73"/>
    </row>
    <row r="36" spans="1:10">
      <c r="A36" s="65" t="s">
        <v>64</v>
      </c>
      <c r="B36" s="65" t="s">
        <v>73</v>
      </c>
      <c r="C36" s="65" t="s">
        <v>155</v>
      </c>
      <c r="D36" s="69">
        <f t="shared" si="0"/>
        <v>128</v>
      </c>
      <c r="E36" s="71">
        <v>9</v>
      </c>
      <c r="F36" s="71">
        <v>84</v>
      </c>
      <c r="G36" s="71">
        <v>35</v>
      </c>
      <c r="H36" s="71">
        <v>0</v>
      </c>
      <c r="I36" s="71">
        <v>0</v>
      </c>
      <c r="J36" s="73"/>
    </row>
    <row r="37" spans="1:10">
      <c r="A37" s="65" t="s">
        <v>64</v>
      </c>
      <c r="B37" s="65" t="s">
        <v>159</v>
      </c>
      <c r="C37" s="65" t="s">
        <v>162</v>
      </c>
      <c r="D37" s="69">
        <f t="shared" si="0"/>
        <v>100</v>
      </c>
      <c r="E37" s="71">
        <v>0</v>
      </c>
      <c r="F37" s="71">
        <v>100</v>
      </c>
      <c r="G37" s="71">
        <v>0</v>
      </c>
      <c r="H37" s="71">
        <v>0</v>
      </c>
      <c r="I37" s="71">
        <v>0</v>
      </c>
      <c r="J37" s="73"/>
    </row>
    <row r="38" spans="1:10">
      <c r="A38" s="65" t="s">
        <v>64</v>
      </c>
      <c r="B38" s="65" t="s">
        <v>112</v>
      </c>
      <c r="C38" s="65" t="s">
        <v>168</v>
      </c>
      <c r="D38" s="69">
        <f t="shared" si="0"/>
        <v>99</v>
      </c>
      <c r="E38" s="71">
        <v>0</v>
      </c>
      <c r="F38" s="71">
        <v>99</v>
      </c>
      <c r="G38" s="71">
        <v>0</v>
      </c>
      <c r="H38" s="71">
        <v>0</v>
      </c>
      <c r="I38" s="71">
        <v>0</v>
      </c>
      <c r="J38" s="73"/>
    </row>
    <row r="39" spans="1:10">
      <c r="A39" s="65" t="s">
        <v>64</v>
      </c>
      <c r="B39" s="65" t="s">
        <v>170</v>
      </c>
      <c r="C39" s="65" t="s">
        <v>180</v>
      </c>
      <c r="D39" s="69">
        <f t="shared" si="0"/>
        <v>36</v>
      </c>
      <c r="E39" s="71">
        <v>0</v>
      </c>
      <c r="F39" s="71">
        <v>0</v>
      </c>
      <c r="G39" s="71">
        <v>0</v>
      </c>
      <c r="H39" s="71">
        <v>36</v>
      </c>
      <c r="I39" s="71">
        <v>0</v>
      </c>
      <c r="J39" s="73"/>
    </row>
    <row r="40" spans="1:10">
      <c r="A40" s="65" t="s">
        <v>64</v>
      </c>
      <c r="B40" s="65" t="s">
        <v>170</v>
      </c>
      <c r="C40" s="65" t="s">
        <v>186</v>
      </c>
      <c r="D40" s="69">
        <f t="shared" si="0"/>
        <v>199</v>
      </c>
      <c r="E40" s="71">
        <v>0</v>
      </c>
      <c r="F40" s="71">
        <v>49</v>
      </c>
      <c r="G40" s="71">
        <v>100</v>
      </c>
      <c r="H40" s="71">
        <v>50</v>
      </c>
      <c r="I40" s="71">
        <v>0</v>
      </c>
      <c r="J40" s="73"/>
    </row>
    <row r="41" spans="1:10">
      <c r="A41" s="65" t="s">
        <v>64</v>
      </c>
      <c r="B41" s="65" t="s">
        <v>74</v>
      </c>
      <c r="C41" s="65" t="s">
        <v>190</v>
      </c>
      <c r="D41" s="69">
        <f t="shared" si="0"/>
        <v>83</v>
      </c>
      <c r="E41" s="71">
        <v>0</v>
      </c>
      <c r="F41" s="71">
        <v>0</v>
      </c>
      <c r="G41" s="71">
        <v>0</v>
      </c>
      <c r="H41" s="71">
        <v>83</v>
      </c>
      <c r="I41" s="71">
        <v>0</v>
      </c>
      <c r="J41" s="73"/>
    </row>
    <row r="42" spans="1:10">
      <c r="A42" s="65" t="s">
        <v>64</v>
      </c>
      <c r="B42" s="65" t="s">
        <v>74</v>
      </c>
      <c r="C42" s="65" t="s">
        <v>194</v>
      </c>
      <c r="D42" s="69">
        <f t="shared" si="0"/>
        <v>60</v>
      </c>
      <c r="E42" s="71">
        <v>0</v>
      </c>
      <c r="F42" s="71">
        <v>60</v>
      </c>
      <c r="G42" s="71">
        <v>0</v>
      </c>
      <c r="H42" s="71">
        <v>0</v>
      </c>
      <c r="I42" s="71">
        <v>0</v>
      </c>
      <c r="J42" s="73"/>
    </row>
    <row r="43" spans="1:10">
      <c r="A43" s="65" t="s">
        <v>903</v>
      </c>
      <c r="B43" s="65" t="s">
        <v>73</v>
      </c>
      <c r="C43" s="65" t="s">
        <v>904</v>
      </c>
      <c r="D43" s="69">
        <f t="shared" si="0"/>
        <v>1</v>
      </c>
      <c r="E43" s="71">
        <v>0</v>
      </c>
      <c r="F43" s="71">
        <v>1</v>
      </c>
      <c r="G43" s="71">
        <v>0</v>
      </c>
      <c r="H43" s="71">
        <v>0</v>
      </c>
      <c r="I43" s="71">
        <v>0</v>
      </c>
      <c r="J43" s="73"/>
    </row>
    <row r="44" spans="1:10">
      <c r="A44" s="65" t="s">
        <v>903</v>
      </c>
      <c r="B44" s="65" t="s">
        <v>73</v>
      </c>
      <c r="C44" s="65" t="s">
        <v>905</v>
      </c>
      <c r="D44" s="69">
        <f t="shared" si="0"/>
        <v>1</v>
      </c>
      <c r="E44" s="71">
        <v>0</v>
      </c>
      <c r="F44" s="71">
        <v>0</v>
      </c>
      <c r="G44" s="71">
        <v>0</v>
      </c>
      <c r="H44" s="71">
        <v>0</v>
      </c>
      <c r="I44" s="71">
        <v>1</v>
      </c>
      <c r="J44" s="73"/>
    </row>
    <row r="45" spans="1:10">
      <c r="A45" s="65" t="s">
        <v>903</v>
      </c>
      <c r="B45" s="65" t="s">
        <v>73</v>
      </c>
      <c r="C45" s="65" t="s">
        <v>908</v>
      </c>
      <c r="D45" s="69">
        <f t="shared" si="0"/>
        <v>19</v>
      </c>
      <c r="E45" s="71">
        <v>0</v>
      </c>
      <c r="F45" s="71">
        <v>19</v>
      </c>
      <c r="G45" s="71">
        <v>0</v>
      </c>
      <c r="H45" s="71">
        <v>0</v>
      </c>
      <c r="I45" s="71">
        <v>0</v>
      </c>
      <c r="J45" s="73"/>
    </row>
    <row r="46" spans="1:10">
      <c r="A46" s="65" t="s">
        <v>903</v>
      </c>
      <c r="B46" s="65" t="s">
        <v>73</v>
      </c>
      <c r="C46" s="65" t="s">
        <v>179</v>
      </c>
      <c r="D46" s="69">
        <f t="shared" si="0"/>
        <v>15</v>
      </c>
      <c r="E46" s="71">
        <v>0</v>
      </c>
      <c r="F46" s="71">
        <v>15</v>
      </c>
      <c r="G46" s="71">
        <v>0</v>
      </c>
      <c r="H46" s="71">
        <v>0</v>
      </c>
      <c r="I46" s="71">
        <v>0</v>
      </c>
      <c r="J46" s="73"/>
    </row>
    <row r="47" spans="1:10">
      <c r="A47" s="65" t="s">
        <v>903</v>
      </c>
      <c r="B47" s="65" t="s">
        <v>73</v>
      </c>
      <c r="C47" s="65" t="s">
        <v>308</v>
      </c>
      <c r="D47" s="69">
        <f t="shared" si="0"/>
        <v>19</v>
      </c>
      <c r="E47" s="71">
        <v>0</v>
      </c>
      <c r="F47" s="71">
        <v>19</v>
      </c>
      <c r="G47" s="71">
        <v>0</v>
      </c>
      <c r="H47" s="71">
        <v>0</v>
      </c>
      <c r="I47" s="71">
        <v>0</v>
      </c>
      <c r="J47" s="73"/>
    </row>
    <row r="48" spans="1:10">
      <c r="A48" s="65" t="s">
        <v>903</v>
      </c>
      <c r="B48" s="65" t="s">
        <v>73</v>
      </c>
      <c r="C48" s="65" t="s">
        <v>909</v>
      </c>
      <c r="D48" s="69">
        <f t="shared" si="0"/>
        <v>19</v>
      </c>
      <c r="E48" s="71">
        <v>0</v>
      </c>
      <c r="F48" s="71">
        <v>0</v>
      </c>
      <c r="G48" s="71">
        <v>0</v>
      </c>
      <c r="H48" s="71">
        <v>0</v>
      </c>
      <c r="I48" s="71">
        <v>19</v>
      </c>
      <c r="J48" s="73"/>
    </row>
    <row r="49" spans="1:10">
      <c r="A49" s="65" t="s">
        <v>903</v>
      </c>
      <c r="B49" s="65" t="s">
        <v>73</v>
      </c>
      <c r="C49" s="65" t="s">
        <v>911</v>
      </c>
      <c r="D49" s="69">
        <f t="shared" si="0"/>
        <v>19</v>
      </c>
      <c r="E49" s="71">
        <v>0</v>
      </c>
      <c r="F49" s="71">
        <v>19</v>
      </c>
      <c r="G49" s="71">
        <v>0</v>
      </c>
      <c r="H49" s="71">
        <v>0</v>
      </c>
      <c r="I49" s="71">
        <v>0</v>
      </c>
      <c r="J49" s="73"/>
    </row>
    <row r="50" spans="1:10">
      <c r="A50" s="65" t="s">
        <v>903</v>
      </c>
      <c r="B50" s="65" t="s">
        <v>73</v>
      </c>
      <c r="C50" s="65" t="s">
        <v>912</v>
      </c>
      <c r="D50" s="69">
        <f t="shared" si="0"/>
        <v>15</v>
      </c>
      <c r="E50" s="71">
        <v>0</v>
      </c>
      <c r="F50" s="71">
        <v>15</v>
      </c>
      <c r="G50" s="71">
        <v>0</v>
      </c>
      <c r="H50" s="71">
        <v>0</v>
      </c>
      <c r="I50" s="71">
        <v>0</v>
      </c>
      <c r="J50" s="73"/>
    </row>
    <row r="51" spans="1:10">
      <c r="A51" s="65" t="s">
        <v>903</v>
      </c>
      <c r="B51" s="65" t="s">
        <v>73</v>
      </c>
      <c r="C51" s="65" t="s">
        <v>22</v>
      </c>
      <c r="D51" s="69">
        <f t="shared" si="0"/>
        <v>1</v>
      </c>
      <c r="E51" s="71">
        <v>0</v>
      </c>
      <c r="F51" s="71">
        <v>0</v>
      </c>
      <c r="G51" s="71">
        <v>1</v>
      </c>
      <c r="H51" s="71">
        <v>0</v>
      </c>
      <c r="I51" s="71">
        <v>0</v>
      </c>
      <c r="J51" s="73"/>
    </row>
    <row r="52" spans="1:10">
      <c r="A52" s="65" t="s">
        <v>903</v>
      </c>
      <c r="B52" s="65" t="s">
        <v>73</v>
      </c>
      <c r="C52" s="65" t="s">
        <v>913</v>
      </c>
      <c r="D52" s="69">
        <f t="shared" si="0"/>
        <v>2</v>
      </c>
      <c r="E52" s="71">
        <v>0</v>
      </c>
      <c r="F52" s="71">
        <v>2</v>
      </c>
      <c r="G52" s="71">
        <v>0</v>
      </c>
      <c r="H52" s="71">
        <v>0</v>
      </c>
      <c r="I52" s="71">
        <v>0</v>
      </c>
      <c r="J52" s="73"/>
    </row>
    <row r="53" spans="1:10">
      <c r="A53" s="65" t="s">
        <v>903</v>
      </c>
      <c r="B53" s="65" t="s">
        <v>73</v>
      </c>
      <c r="C53" s="65" t="s">
        <v>106</v>
      </c>
      <c r="D53" s="69">
        <f t="shared" si="0"/>
        <v>19</v>
      </c>
      <c r="E53" s="71">
        <v>0</v>
      </c>
      <c r="F53" s="71">
        <v>0</v>
      </c>
      <c r="G53" s="71">
        <v>0</v>
      </c>
      <c r="H53" s="71">
        <v>0</v>
      </c>
      <c r="I53" s="71">
        <v>19</v>
      </c>
      <c r="J53" s="73"/>
    </row>
    <row r="54" spans="1:10">
      <c r="A54" s="65" t="s">
        <v>903</v>
      </c>
      <c r="B54" s="65" t="s">
        <v>73</v>
      </c>
      <c r="C54" s="65" t="s">
        <v>914</v>
      </c>
      <c r="D54" s="69">
        <f t="shared" si="0"/>
        <v>17</v>
      </c>
      <c r="E54" s="71">
        <v>0</v>
      </c>
      <c r="F54" s="71">
        <v>0</v>
      </c>
      <c r="G54" s="71">
        <v>0</v>
      </c>
      <c r="H54" s="71">
        <v>17</v>
      </c>
      <c r="I54" s="71">
        <v>0</v>
      </c>
      <c r="J54" s="73"/>
    </row>
    <row r="55" spans="1:10">
      <c r="A55" s="65" t="s">
        <v>903</v>
      </c>
      <c r="B55" s="65" t="s">
        <v>73</v>
      </c>
      <c r="C55" s="65" t="s">
        <v>140</v>
      </c>
      <c r="D55" s="69">
        <f t="shared" si="0"/>
        <v>18</v>
      </c>
      <c r="E55" s="71">
        <v>0</v>
      </c>
      <c r="F55" s="71">
        <v>18</v>
      </c>
      <c r="G55" s="71">
        <v>0</v>
      </c>
      <c r="H55" s="71">
        <v>0</v>
      </c>
      <c r="I55" s="71">
        <v>0</v>
      </c>
      <c r="J55" s="73"/>
    </row>
    <row r="56" spans="1:10">
      <c r="A56" s="65" t="s">
        <v>903</v>
      </c>
      <c r="B56" s="65" t="s">
        <v>73</v>
      </c>
      <c r="C56" s="65" t="s">
        <v>370</v>
      </c>
      <c r="D56" s="69">
        <f t="shared" si="0"/>
        <v>19</v>
      </c>
      <c r="E56" s="71">
        <v>0</v>
      </c>
      <c r="F56" s="71">
        <v>19</v>
      </c>
      <c r="G56" s="71">
        <v>0</v>
      </c>
      <c r="H56" s="71">
        <v>0</v>
      </c>
      <c r="I56" s="71">
        <v>0</v>
      </c>
      <c r="J56" s="73"/>
    </row>
    <row r="57" spans="1:10">
      <c r="A57" s="65" t="s">
        <v>903</v>
      </c>
      <c r="B57" s="65" t="s">
        <v>73</v>
      </c>
      <c r="C57" s="65" t="s">
        <v>393</v>
      </c>
      <c r="D57" s="69">
        <f t="shared" si="0"/>
        <v>6</v>
      </c>
      <c r="E57" s="71">
        <v>0</v>
      </c>
      <c r="F57" s="71">
        <v>6</v>
      </c>
      <c r="G57" s="71">
        <v>0</v>
      </c>
      <c r="H57" s="71">
        <v>0</v>
      </c>
      <c r="I57" s="71">
        <v>0</v>
      </c>
      <c r="J57" s="73"/>
    </row>
    <row r="58" spans="1:10">
      <c r="A58" s="65" t="s">
        <v>903</v>
      </c>
      <c r="B58" s="65" t="s">
        <v>73</v>
      </c>
      <c r="C58" s="65" t="s">
        <v>916</v>
      </c>
      <c r="D58" s="69">
        <f t="shared" si="0"/>
        <v>4</v>
      </c>
      <c r="E58" s="71">
        <v>0</v>
      </c>
      <c r="F58" s="71">
        <v>4</v>
      </c>
      <c r="G58" s="71">
        <v>0</v>
      </c>
      <c r="H58" s="71">
        <v>0</v>
      </c>
      <c r="I58" s="71">
        <v>0</v>
      </c>
      <c r="J58" s="73"/>
    </row>
    <row r="59" spans="1:10">
      <c r="A59" s="65" t="s">
        <v>903</v>
      </c>
      <c r="B59" s="65" t="s">
        <v>73</v>
      </c>
      <c r="C59" s="65" t="s">
        <v>58</v>
      </c>
      <c r="D59" s="69">
        <f t="shared" si="0"/>
        <v>19</v>
      </c>
      <c r="E59" s="71">
        <v>0</v>
      </c>
      <c r="F59" s="71">
        <v>0</v>
      </c>
      <c r="G59" s="71">
        <v>0</v>
      </c>
      <c r="H59" s="71">
        <v>19</v>
      </c>
      <c r="I59" s="71">
        <v>0</v>
      </c>
      <c r="J59" s="73"/>
    </row>
    <row r="60" spans="1:10">
      <c r="A60" s="65" t="s">
        <v>903</v>
      </c>
      <c r="B60" s="65" t="s">
        <v>73</v>
      </c>
      <c r="C60" s="65" t="s">
        <v>684</v>
      </c>
      <c r="D60" s="69">
        <f t="shared" si="0"/>
        <v>19</v>
      </c>
      <c r="E60" s="71">
        <v>0</v>
      </c>
      <c r="F60" s="71">
        <v>19</v>
      </c>
      <c r="G60" s="71">
        <v>0</v>
      </c>
      <c r="H60" s="71">
        <v>0</v>
      </c>
      <c r="I60" s="71">
        <v>0</v>
      </c>
      <c r="J60" s="73"/>
    </row>
    <row r="61" spans="1:10">
      <c r="A61" s="65" t="s">
        <v>903</v>
      </c>
      <c r="B61" s="65" t="s">
        <v>73</v>
      </c>
      <c r="C61" s="65" t="s">
        <v>161</v>
      </c>
      <c r="D61" s="69">
        <f t="shared" si="0"/>
        <v>19</v>
      </c>
      <c r="E61" s="71">
        <v>0</v>
      </c>
      <c r="F61" s="71">
        <v>19</v>
      </c>
      <c r="G61" s="71">
        <v>0</v>
      </c>
      <c r="H61" s="71">
        <v>0</v>
      </c>
      <c r="I61" s="71">
        <v>0</v>
      </c>
      <c r="J61" s="73"/>
    </row>
    <row r="62" spans="1:10">
      <c r="A62" s="65" t="s">
        <v>903</v>
      </c>
      <c r="B62" s="65" t="s">
        <v>73</v>
      </c>
      <c r="C62" s="65" t="s">
        <v>126</v>
      </c>
      <c r="D62" s="69">
        <f t="shared" si="0"/>
        <v>14</v>
      </c>
      <c r="E62" s="71">
        <v>0</v>
      </c>
      <c r="F62" s="71">
        <v>0</v>
      </c>
      <c r="G62" s="71">
        <v>0</v>
      </c>
      <c r="H62" s="71">
        <v>14</v>
      </c>
      <c r="I62" s="71">
        <v>0</v>
      </c>
      <c r="J62" s="73"/>
    </row>
    <row r="63" spans="1:10">
      <c r="A63" s="65" t="s">
        <v>903</v>
      </c>
      <c r="B63" s="65" t="s">
        <v>73</v>
      </c>
      <c r="C63" s="65" t="s">
        <v>320</v>
      </c>
      <c r="D63" s="69">
        <f t="shared" si="0"/>
        <v>1</v>
      </c>
      <c r="E63" s="71">
        <v>0</v>
      </c>
      <c r="F63" s="71">
        <v>1</v>
      </c>
      <c r="G63" s="71">
        <v>0</v>
      </c>
      <c r="H63" s="71">
        <v>0</v>
      </c>
      <c r="I63" s="71">
        <v>0</v>
      </c>
      <c r="J63" s="73"/>
    </row>
    <row r="64" spans="1:10">
      <c r="A64" s="65" t="s">
        <v>903</v>
      </c>
      <c r="B64" s="65" t="s">
        <v>73</v>
      </c>
      <c r="C64" s="65" t="s">
        <v>918</v>
      </c>
      <c r="D64" s="69">
        <f t="shared" si="0"/>
        <v>19</v>
      </c>
      <c r="E64" s="71">
        <v>0</v>
      </c>
      <c r="F64" s="71">
        <v>19</v>
      </c>
      <c r="G64" s="71">
        <v>0</v>
      </c>
      <c r="H64" s="71">
        <v>0</v>
      </c>
      <c r="I64" s="71">
        <v>0</v>
      </c>
      <c r="J64" s="73"/>
    </row>
    <row r="65" spans="1:10">
      <c r="A65" s="65" t="s">
        <v>903</v>
      </c>
      <c r="B65" s="65" t="s">
        <v>73</v>
      </c>
      <c r="C65" s="65" t="s">
        <v>919</v>
      </c>
      <c r="D65" s="69">
        <f t="shared" si="0"/>
        <v>14</v>
      </c>
      <c r="E65" s="71">
        <v>0</v>
      </c>
      <c r="F65" s="71">
        <v>14</v>
      </c>
      <c r="G65" s="71">
        <v>0</v>
      </c>
      <c r="H65" s="71">
        <v>0</v>
      </c>
      <c r="I65" s="71">
        <v>0</v>
      </c>
      <c r="J65" s="73"/>
    </row>
    <row r="66" spans="1:10">
      <c r="A66" s="65" t="s">
        <v>903</v>
      </c>
      <c r="B66" s="65" t="s">
        <v>73</v>
      </c>
      <c r="C66" s="65" t="s">
        <v>920</v>
      </c>
      <c r="D66" s="69">
        <f t="shared" si="0"/>
        <v>19</v>
      </c>
      <c r="E66" s="71">
        <v>0</v>
      </c>
      <c r="F66" s="71">
        <v>0</v>
      </c>
      <c r="G66" s="71">
        <v>0</v>
      </c>
      <c r="H66" s="71">
        <v>19</v>
      </c>
      <c r="I66" s="71">
        <v>0</v>
      </c>
      <c r="J66" s="73"/>
    </row>
    <row r="67" spans="1:10">
      <c r="A67" s="65" t="s">
        <v>903</v>
      </c>
      <c r="B67" s="65" t="s">
        <v>459</v>
      </c>
      <c r="C67" s="65" t="s">
        <v>872</v>
      </c>
      <c r="D67" s="69">
        <f t="shared" si="0"/>
        <v>19</v>
      </c>
      <c r="E67" s="71">
        <v>0</v>
      </c>
      <c r="F67" s="71">
        <v>0</v>
      </c>
      <c r="G67" s="71">
        <v>0</v>
      </c>
      <c r="H67" s="71">
        <v>0</v>
      </c>
      <c r="I67" s="71">
        <v>19</v>
      </c>
      <c r="J67" s="73"/>
    </row>
    <row r="68" spans="1:10">
      <c r="A68" s="65" t="s">
        <v>903</v>
      </c>
      <c r="B68" s="65" t="s">
        <v>459</v>
      </c>
      <c r="C68" s="65" t="s">
        <v>6</v>
      </c>
      <c r="D68" s="69">
        <f t="shared" si="0"/>
        <v>19</v>
      </c>
      <c r="E68" s="71">
        <v>0</v>
      </c>
      <c r="F68" s="71">
        <v>0</v>
      </c>
      <c r="G68" s="71">
        <v>0</v>
      </c>
      <c r="H68" s="71">
        <v>0</v>
      </c>
      <c r="I68" s="71">
        <v>19</v>
      </c>
      <c r="J68" s="73"/>
    </row>
    <row r="69" spans="1:10">
      <c r="A69" s="65" t="s">
        <v>903</v>
      </c>
      <c r="B69" s="65" t="s">
        <v>159</v>
      </c>
      <c r="C69" s="65" t="s">
        <v>694</v>
      </c>
      <c r="D69" s="69">
        <f t="shared" si="0"/>
        <v>19</v>
      </c>
      <c r="E69" s="71">
        <v>0</v>
      </c>
      <c r="F69" s="71">
        <v>0</v>
      </c>
      <c r="G69" s="71">
        <v>0</v>
      </c>
      <c r="H69" s="71">
        <v>0</v>
      </c>
      <c r="I69" s="71">
        <v>19</v>
      </c>
      <c r="J69" s="73"/>
    </row>
    <row r="70" spans="1:10">
      <c r="A70" s="65" t="s">
        <v>903</v>
      </c>
      <c r="B70" s="65" t="s">
        <v>170</v>
      </c>
      <c r="C70" s="65" t="s">
        <v>810</v>
      </c>
      <c r="D70" s="69">
        <f t="shared" si="0"/>
        <v>14</v>
      </c>
      <c r="E70" s="71">
        <v>0</v>
      </c>
      <c r="F70" s="71">
        <v>0</v>
      </c>
      <c r="G70" s="71">
        <v>0</v>
      </c>
      <c r="H70" s="71">
        <v>14</v>
      </c>
      <c r="I70" s="71">
        <v>0</v>
      </c>
      <c r="J70" s="73"/>
    </row>
    <row r="71" spans="1:10">
      <c r="A71" s="65" t="s">
        <v>903</v>
      </c>
      <c r="B71" s="65" t="s">
        <v>555</v>
      </c>
      <c r="C71" s="65" t="s">
        <v>69</v>
      </c>
      <c r="D71" s="69">
        <f t="shared" si="0"/>
        <v>19</v>
      </c>
      <c r="E71" s="71">
        <v>0</v>
      </c>
      <c r="F71" s="71">
        <v>0</v>
      </c>
      <c r="G71" s="71">
        <v>0</v>
      </c>
      <c r="H71" s="71">
        <v>19</v>
      </c>
      <c r="I71" s="71">
        <v>0</v>
      </c>
      <c r="J71" s="73"/>
    </row>
    <row r="72" spans="1:10">
      <c r="A72" s="65" t="s">
        <v>903</v>
      </c>
      <c r="B72" s="65" t="s">
        <v>74</v>
      </c>
      <c r="C72" s="65" t="s">
        <v>309</v>
      </c>
      <c r="D72" s="69">
        <f t="shared" si="0"/>
        <v>19</v>
      </c>
      <c r="E72" s="71">
        <v>0</v>
      </c>
      <c r="F72" s="71">
        <v>19</v>
      </c>
      <c r="G72" s="71">
        <v>0</v>
      </c>
      <c r="H72" s="71">
        <v>0</v>
      </c>
      <c r="I72" s="71">
        <v>0</v>
      </c>
      <c r="J72" s="73"/>
    </row>
    <row r="73" spans="1:10">
      <c r="A73" s="65"/>
      <c r="B73" s="65"/>
      <c r="C73" s="65" t="s">
        <v>373</v>
      </c>
      <c r="D73" s="69">
        <f t="shared" si="0"/>
        <v>59</v>
      </c>
      <c r="E73" s="71">
        <v>0</v>
      </c>
      <c r="F73" s="71">
        <v>0</v>
      </c>
      <c r="G73" s="71">
        <v>0</v>
      </c>
      <c r="H73" s="71">
        <v>0</v>
      </c>
      <c r="I73" s="71">
        <v>59</v>
      </c>
      <c r="J73" s="75"/>
    </row>
    <row r="74" spans="1:10">
      <c r="A74" s="66" t="s">
        <v>188</v>
      </c>
      <c r="B74" s="66"/>
      <c r="C74" s="66"/>
      <c r="D74" s="69">
        <f t="shared" ref="D74:I74" si="1">SUM(D10:D73)</f>
        <v>5876</v>
      </c>
      <c r="E74" s="69">
        <f t="shared" si="1"/>
        <v>256</v>
      </c>
      <c r="F74" s="69">
        <f t="shared" si="1"/>
        <v>3370</v>
      </c>
      <c r="G74" s="69">
        <f t="shared" si="1"/>
        <v>553</v>
      </c>
      <c r="H74" s="69">
        <f t="shared" si="1"/>
        <v>1411</v>
      </c>
      <c r="I74" s="69">
        <f t="shared" si="1"/>
        <v>286</v>
      </c>
      <c r="J74" s="76"/>
    </row>
    <row r="76" spans="1:10" s="63" customFormat="1">
      <c r="A76" s="60" t="s">
        <v>1093</v>
      </c>
      <c r="B76" s="60"/>
      <c r="C76" s="60"/>
      <c r="D76" s="60"/>
      <c r="E76" s="60"/>
      <c r="F76" s="60"/>
    </row>
    <row r="77" spans="1:10" s="63" customFormat="1">
      <c r="A77" s="60" t="s">
        <v>1095</v>
      </c>
      <c r="B77" s="60"/>
      <c r="C77" s="60"/>
      <c r="D77" s="60"/>
      <c r="E77" s="60"/>
      <c r="F77" s="60"/>
    </row>
    <row r="79" spans="1:10" s="61" customFormat="1" ht="27">
      <c r="A79" s="64" t="s">
        <v>9</v>
      </c>
      <c r="B79" s="64" t="s">
        <v>34</v>
      </c>
      <c r="C79" s="64" t="s">
        <v>40</v>
      </c>
      <c r="D79" s="64" t="s">
        <v>503</v>
      </c>
      <c r="E79" s="70" t="s">
        <v>27</v>
      </c>
      <c r="F79" s="70" t="s">
        <v>54</v>
      </c>
      <c r="G79" s="70" t="s">
        <v>57</v>
      </c>
      <c r="H79" s="70" t="s">
        <v>66</v>
      </c>
      <c r="I79" s="70" t="s">
        <v>67</v>
      </c>
      <c r="J79" s="70" t="s">
        <v>68</v>
      </c>
    </row>
    <row r="80" spans="1:10">
      <c r="A80" s="65" t="s">
        <v>64</v>
      </c>
      <c r="B80" s="65" t="s">
        <v>73</v>
      </c>
      <c r="C80" s="65" t="s">
        <v>42</v>
      </c>
      <c r="D80" s="69">
        <f t="shared" ref="D80:D143" si="2">SUM(E80:J80)</f>
        <v>60</v>
      </c>
      <c r="E80" s="71">
        <v>0</v>
      </c>
      <c r="F80" s="71">
        <v>0</v>
      </c>
      <c r="G80" s="71">
        <v>0</v>
      </c>
      <c r="H80" s="71">
        <v>60</v>
      </c>
      <c r="I80" s="71">
        <v>0</v>
      </c>
      <c r="J80" s="77">
        <v>0</v>
      </c>
    </row>
    <row r="81" spans="1:10" s="62" customFormat="1">
      <c r="A81" s="65" t="s">
        <v>64</v>
      </c>
      <c r="B81" s="65" t="s">
        <v>73</v>
      </c>
      <c r="C81" s="65" t="s">
        <v>84</v>
      </c>
      <c r="D81" s="69">
        <f t="shared" si="2"/>
        <v>582</v>
      </c>
      <c r="E81" s="71">
        <v>287</v>
      </c>
      <c r="F81" s="71">
        <v>226</v>
      </c>
      <c r="G81" s="71">
        <v>47</v>
      </c>
      <c r="H81" s="71">
        <v>0</v>
      </c>
      <c r="I81" s="71">
        <v>22</v>
      </c>
      <c r="J81" s="78">
        <v>0</v>
      </c>
    </row>
    <row r="82" spans="1:10">
      <c r="A82" s="65" t="s">
        <v>64</v>
      </c>
      <c r="B82" s="65" t="s">
        <v>73</v>
      </c>
      <c r="C82" s="65" t="s">
        <v>86</v>
      </c>
      <c r="D82" s="69">
        <f t="shared" si="2"/>
        <v>286</v>
      </c>
      <c r="E82" s="71">
        <v>0</v>
      </c>
      <c r="F82" s="71">
        <v>96</v>
      </c>
      <c r="G82" s="71">
        <v>44</v>
      </c>
      <c r="H82" s="71">
        <v>146</v>
      </c>
      <c r="I82" s="71">
        <v>0</v>
      </c>
      <c r="J82" s="77">
        <v>0</v>
      </c>
    </row>
    <row r="83" spans="1:10">
      <c r="A83" s="65" t="s">
        <v>64</v>
      </c>
      <c r="B83" s="65" t="s">
        <v>73</v>
      </c>
      <c r="C83" s="65" t="s">
        <v>79</v>
      </c>
      <c r="D83" s="69">
        <f t="shared" si="2"/>
        <v>117</v>
      </c>
      <c r="E83" s="71">
        <v>0</v>
      </c>
      <c r="F83" s="71">
        <v>0</v>
      </c>
      <c r="G83" s="71">
        <v>0</v>
      </c>
      <c r="H83" s="71">
        <v>117</v>
      </c>
      <c r="I83" s="71">
        <v>0</v>
      </c>
      <c r="J83" s="77">
        <v>0</v>
      </c>
    </row>
    <row r="84" spans="1:10">
      <c r="A84" s="65" t="s">
        <v>64</v>
      </c>
      <c r="B84" s="65" t="s">
        <v>73</v>
      </c>
      <c r="C84" s="65" t="s">
        <v>14</v>
      </c>
      <c r="D84" s="69">
        <f t="shared" si="2"/>
        <v>65</v>
      </c>
      <c r="E84" s="71">
        <v>0</v>
      </c>
      <c r="F84" s="71">
        <v>0</v>
      </c>
      <c r="G84" s="71">
        <v>0</v>
      </c>
      <c r="H84" s="71">
        <v>65</v>
      </c>
      <c r="I84" s="71">
        <v>0</v>
      </c>
      <c r="J84" s="77">
        <v>0</v>
      </c>
    </row>
    <row r="85" spans="1:10">
      <c r="A85" s="65" t="s">
        <v>64</v>
      </c>
      <c r="B85" s="65" t="s">
        <v>73</v>
      </c>
      <c r="C85" s="65" t="s">
        <v>51</v>
      </c>
      <c r="D85" s="69">
        <f t="shared" si="2"/>
        <v>56</v>
      </c>
      <c r="E85" s="71">
        <v>0</v>
      </c>
      <c r="F85" s="71">
        <v>56</v>
      </c>
      <c r="G85" s="71">
        <v>0</v>
      </c>
      <c r="H85" s="71">
        <v>0</v>
      </c>
      <c r="I85" s="71">
        <v>0</v>
      </c>
      <c r="J85" s="77">
        <v>0</v>
      </c>
    </row>
    <row r="86" spans="1:10">
      <c r="A86" s="65" t="s">
        <v>64</v>
      </c>
      <c r="B86" s="65" t="s">
        <v>73</v>
      </c>
      <c r="C86" s="65" t="s">
        <v>94</v>
      </c>
      <c r="D86" s="69">
        <f t="shared" si="2"/>
        <v>120</v>
      </c>
      <c r="E86" s="71">
        <v>0</v>
      </c>
      <c r="F86" s="71">
        <v>120</v>
      </c>
      <c r="G86" s="71">
        <v>0</v>
      </c>
      <c r="H86" s="71">
        <v>0</v>
      </c>
      <c r="I86" s="71">
        <v>0</v>
      </c>
      <c r="J86" s="77">
        <v>0</v>
      </c>
    </row>
    <row r="87" spans="1:10">
      <c r="A87" s="65" t="s">
        <v>64</v>
      </c>
      <c r="B87" s="65" t="s">
        <v>73</v>
      </c>
      <c r="C87" s="65" t="s">
        <v>46</v>
      </c>
      <c r="D87" s="69">
        <f t="shared" si="2"/>
        <v>57</v>
      </c>
      <c r="E87" s="71">
        <v>0</v>
      </c>
      <c r="F87" s="71">
        <v>57</v>
      </c>
      <c r="G87" s="71">
        <v>0</v>
      </c>
      <c r="H87" s="71">
        <v>0</v>
      </c>
      <c r="I87" s="71">
        <v>0</v>
      </c>
      <c r="J87" s="77">
        <v>0</v>
      </c>
    </row>
    <row r="88" spans="1:10">
      <c r="A88" s="65" t="s">
        <v>64</v>
      </c>
      <c r="B88" s="65" t="s">
        <v>73</v>
      </c>
      <c r="C88" s="65" t="s">
        <v>30</v>
      </c>
      <c r="D88" s="69">
        <f t="shared" si="2"/>
        <v>104</v>
      </c>
      <c r="E88" s="71">
        <v>0</v>
      </c>
      <c r="F88" s="71">
        <v>56</v>
      </c>
      <c r="G88" s="71">
        <v>48</v>
      </c>
      <c r="H88" s="71">
        <v>0</v>
      </c>
      <c r="I88" s="71">
        <v>0</v>
      </c>
      <c r="J88" s="77">
        <v>0</v>
      </c>
    </row>
    <row r="89" spans="1:10">
      <c r="A89" s="65" t="s">
        <v>64</v>
      </c>
      <c r="B89" s="65" t="s">
        <v>73</v>
      </c>
      <c r="C89" s="65" t="s">
        <v>36</v>
      </c>
      <c r="D89" s="69">
        <f t="shared" si="2"/>
        <v>179</v>
      </c>
      <c r="E89" s="71">
        <v>0</v>
      </c>
      <c r="F89" s="71">
        <v>60</v>
      </c>
      <c r="G89" s="71">
        <v>60</v>
      </c>
      <c r="H89" s="71">
        <v>59</v>
      </c>
      <c r="I89" s="71">
        <v>0</v>
      </c>
      <c r="J89" s="77">
        <v>0</v>
      </c>
    </row>
    <row r="90" spans="1:10">
      <c r="A90" s="65" t="s">
        <v>64</v>
      </c>
      <c r="B90" s="65" t="s">
        <v>73</v>
      </c>
      <c r="C90" s="65" t="s">
        <v>98</v>
      </c>
      <c r="D90" s="69">
        <f t="shared" si="2"/>
        <v>168</v>
      </c>
      <c r="E90" s="71">
        <v>0</v>
      </c>
      <c r="F90" s="71">
        <v>48</v>
      </c>
      <c r="G90" s="71">
        <v>60</v>
      </c>
      <c r="H90" s="71">
        <v>60</v>
      </c>
      <c r="I90" s="71">
        <v>0</v>
      </c>
      <c r="J90" s="77">
        <v>0</v>
      </c>
    </row>
    <row r="91" spans="1:10">
      <c r="A91" s="65" t="s">
        <v>64</v>
      </c>
      <c r="B91" s="65" t="s">
        <v>73</v>
      </c>
      <c r="C91" s="65" t="s">
        <v>0</v>
      </c>
      <c r="D91" s="69">
        <f t="shared" si="2"/>
        <v>56</v>
      </c>
      <c r="E91" s="71">
        <v>0</v>
      </c>
      <c r="F91" s="71">
        <v>0</v>
      </c>
      <c r="G91" s="71">
        <v>0</v>
      </c>
      <c r="H91" s="71">
        <v>56</v>
      </c>
      <c r="I91" s="71">
        <v>0</v>
      </c>
      <c r="J91" s="77">
        <v>0</v>
      </c>
    </row>
    <row r="92" spans="1:10">
      <c r="A92" s="65" t="s">
        <v>64</v>
      </c>
      <c r="B92" s="65" t="s">
        <v>73</v>
      </c>
      <c r="C92" s="65" t="s">
        <v>10</v>
      </c>
      <c r="D92" s="69">
        <f t="shared" si="2"/>
        <v>179</v>
      </c>
      <c r="E92" s="71">
        <v>0</v>
      </c>
      <c r="F92" s="71">
        <v>59</v>
      </c>
      <c r="G92" s="71">
        <v>60</v>
      </c>
      <c r="H92" s="71">
        <v>0</v>
      </c>
      <c r="I92" s="71">
        <v>0</v>
      </c>
      <c r="J92" s="77">
        <v>60</v>
      </c>
    </row>
    <row r="93" spans="1:10">
      <c r="A93" s="65" t="s">
        <v>64</v>
      </c>
      <c r="B93" s="65" t="s">
        <v>73</v>
      </c>
      <c r="C93" s="65" t="s">
        <v>44</v>
      </c>
      <c r="D93" s="69">
        <f t="shared" si="2"/>
        <v>300</v>
      </c>
      <c r="E93" s="71">
        <v>0</v>
      </c>
      <c r="F93" s="71">
        <v>253</v>
      </c>
      <c r="G93" s="71">
        <v>47</v>
      </c>
      <c r="H93" s="71">
        <v>0</v>
      </c>
      <c r="I93" s="71">
        <v>0</v>
      </c>
      <c r="J93" s="77">
        <v>0</v>
      </c>
    </row>
    <row r="94" spans="1:10">
      <c r="A94" s="65" t="s">
        <v>64</v>
      </c>
      <c r="B94" s="65" t="s">
        <v>73</v>
      </c>
      <c r="C94" s="65" t="s">
        <v>104</v>
      </c>
      <c r="D94" s="69">
        <f t="shared" si="2"/>
        <v>135</v>
      </c>
      <c r="E94" s="71">
        <v>0</v>
      </c>
      <c r="F94" s="71">
        <v>0</v>
      </c>
      <c r="G94" s="71">
        <v>0</v>
      </c>
      <c r="H94" s="71">
        <v>135</v>
      </c>
      <c r="I94" s="71">
        <v>0</v>
      </c>
      <c r="J94" s="77">
        <v>0</v>
      </c>
    </row>
    <row r="95" spans="1:10" s="62" customFormat="1">
      <c r="A95" s="65" t="s">
        <v>64</v>
      </c>
      <c r="B95" s="65" t="s">
        <v>73</v>
      </c>
      <c r="C95" s="65" t="s">
        <v>108</v>
      </c>
      <c r="D95" s="69">
        <f t="shared" si="2"/>
        <v>49</v>
      </c>
      <c r="E95" s="71">
        <v>0</v>
      </c>
      <c r="F95" s="71">
        <v>0</v>
      </c>
      <c r="G95" s="71">
        <v>0</v>
      </c>
      <c r="H95" s="71">
        <v>0</v>
      </c>
      <c r="I95" s="71">
        <v>49</v>
      </c>
      <c r="J95" s="78">
        <v>0</v>
      </c>
    </row>
    <row r="96" spans="1:10">
      <c r="A96" s="65" t="s">
        <v>64</v>
      </c>
      <c r="B96" s="65" t="s">
        <v>73</v>
      </c>
      <c r="C96" s="65" t="s">
        <v>110</v>
      </c>
      <c r="D96" s="69">
        <f t="shared" si="2"/>
        <v>74</v>
      </c>
      <c r="E96" s="71">
        <v>0</v>
      </c>
      <c r="F96" s="71">
        <v>45</v>
      </c>
      <c r="G96" s="71">
        <v>0</v>
      </c>
      <c r="H96" s="71">
        <v>29</v>
      </c>
      <c r="I96" s="71">
        <v>0</v>
      </c>
      <c r="J96" s="77">
        <v>0</v>
      </c>
    </row>
    <row r="97" spans="1:10">
      <c r="A97" s="65" t="s">
        <v>64</v>
      </c>
      <c r="B97" s="65" t="s">
        <v>73</v>
      </c>
      <c r="C97" s="65" t="s">
        <v>116</v>
      </c>
      <c r="D97" s="69">
        <f t="shared" si="2"/>
        <v>49</v>
      </c>
      <c r="E97" s="71">
        <v>0</v>
      </c>
      <c r="F97" s="71">
        <v>49</v>
      </c>
      <c r="G97" s="71">
        <v>0</v>
      </c>
      <c r="H97" s="71">
        <v>0</v>
      </c>
      <c r="I97" s="71">
        <v>0</v>
      </c>
      <c r="J97" s="77">
        <v>0</v>
      </c>
    </row>
    <row r="98" spans="1:10">
      <c r="A98" s="65" t="s">
        <v>64</v>
      </c>
      <c r="B98" s="65" t="s">
        <v>73</v>
      </c>
      <c r="C98" s="65" t="s">
        <v>118</v>
      </c>
      <c r="D98" s="69">
        <f t="shared" si="2"/>
        <v>378</v>
      </c>
      <c r="E98" s="71">
        <v>0</v>
      </c>
      <c r="F98" s="71">
        <v>200</v>
      </c>
      <c r="G98" s="71">
        <v>0</v>
      </c>
      <c r="H98" s="71">
        <v>178</v>
      </c>
      <c r="I98" s="71">
        <v>0</v>
      </c>
      <c r="J98" s="77">
        <v>0</v>
      </c>
    </row>
    <row r="99" spans="1:10">
      <c r="A99" s="65" t="s">
        <v>64</v>
      </c>
      <c r="B99" s="65" t="s">
        <v>73</v>
      </c>
      <c r="C99" s="65" t="s">
        <v>125</v>
      </c>
      <c r="D99" s="69">
        <f t="shared" si="2"/>
        <v>59</v>
      </c>
      <c r="E99" s="71">
        <v>0</v>
      </c>
      <c r="F99" s="71">
        <v>37</v>
      </c>
      <c r="G99" s="71">
        <v>0</v>
      </c>
      <c r="H99" s="71">
        <v>22</v>
      </c>
      <c r="I99" s="71">
        <v>0</v>
      </c>
      <c r="J99" s="77">
        <v>0</v>
      </c>
    </row>
    <row r="100" spans="1:10">
      <c r="A100" s="65" t="s">
        <v>64</v>
      </c>
      <c r="B100" s="65" t="s">
        <v>73</v>
      </c>
      <c r="C100" s="65" t="s">
        <v>128</v>
      </c>
      <c r="D100" s="69">
        <f t="shared" si="2"/>
        <v>527</v>
      </c>
      <c r="E100" s="71">
        <v>35</v>
      </c>
      <c r="F100" s="71">
        <v>492</v>
      </c>
      <c r="G100" s="71">
        <v>0</v>
      </c>
      <c r="H100" s="71">
        <v>0</v>
      </c>
      <c r="I100" s="71">
        <v>0</v>
      </c>
      <c r="J100" s="77">
        <v>0</v>
      </c>
    </row>
    <row r="101" spans="1:10">
      <c r="A101" s="65" t="s">
        <v>64</v>
      </c>
      <c r="B101" s="65" t="s">
        <v>73</v>
      </c>
      <c r="C101" s="65" t="s">
        <v>133</v>
      </c>
      <c r="D101" s="69">
        <f t="shared" si="2"/>
        <v>150</v>
      </c>
      <c r="E101" s="71">
        <v>0</v>
      </c>
      <c r="F101" s="71">
        <v>108</v>
      </c>
      <c r="G101" s="71">
        <v>0</v>
      </c>
      <c r="H101" s="71">
        <v>0</v>
      </c>
      <c r="I101" s="71">
        <v>42</v>
      </c>
      <c r="J101" s="77">
        <v>0</v>
      </c>
    </row>
    <row r="102" spans="1:10">
      <c r="A102" s="65" t="s">
        <v>64</v>
      </c>
      <c r="B102" s="65" t="s">
        <v>73</v>
      </c>
      <c r="C102" s="65" t="s">
        <v>137</v>
      </c>
      <c r="D102" s="69">
        <f t="shared" si="2"/>
        <v>480</v>
      </c>
      <c r="E102" s="71">
        <v>192</v>
      </c>
      <c r="F102" s="71">
        <v>288</v>
      </c>
      <c r="G102" s="71">
        <v>0</v>
      </c>
      <c r="H102" s="71">
        <v>0</v>
      </c>
      <c r="I102" s="71">
        <v>0</v>
      </c>
      <c r="J102" s="77">
        <v>0</v>
      </c>
    </row>
    <row r="103" spans="1:10">
      <c r="A103" s="65" t="s">
        <v>64</v>
      </c>
      <c r="B103" s="65" t="s">
        <v>73</v>
      </c>
      <c r="C103" s="65" t="s">
        <v>144</v>
      </c>
      <c r="D103" s="69">
        <f t="shared" si="2"/>
        <v>240</v>
      </c>
      <c r="E103" s="71">
        <v>0</v>
      </c>
      <c r="F103" s="71">
        <v>149</v>
      </c>
      <c r="G103" s="71">
        <v>47</v>
      </c>
      <c r="H103" s="71">
        <v>44</v>
      </c>
      <c r="I103" s="71">
        <v>0</v>
      </c>
      <c r="J103" s="77">
        <v>0</v>
      </c>
    </row>
    <row r="104" spans="1:10">
      <c r="A104" s="65" t="s">
        <v>64</v>
      </c>
      <c r="B104" s="65" t="s">
        <v>73</v>
      </c>
      <c r="C104" s="65" t="s">
        <v>147</v>
      </c>
      <c r="D104" s="69">
        <f t="shared" si="2"/>
        <v>60</v>
      </c>
      <c r="E104" s="71">
        <v>0</v>
      </c>
      <c r="F104" s="71">
        <v>0</v>
      </c>
      <c r="G104" s="71">
        <v>0</v>
      </c>
      <c r="H104" s="71">
        <v>0</v>
      </c>
      <c r="I104" s="71">
        <v>0</v>
      </c>
      <c r="J104" s="77">
        <v>60</v>
      </c>
    </row>
    <row r="105" spans="1:10">
      <c r="A105" s="65" t="s">
        <v>64</v>
      </c>
      <c r="B105" s="65" t="s">
        <v>73</v>
      </c>
      <c r="C105" s="65" t="s">
        <v>153</v>
      </c>
      <c r="D105" s="69">
        <f t="shared" si="2"/>
        <v>155</v>
      </c>
      <c r="E105" s="71">
        <v>12</v>
      </c>
      <c r="F105" s="71">
        <v>93</v>
      </c>
      <c r="G105" s="71">
        <v>50</v>
      </c>
      <c r="H105" s="71">
        <v>0</v>
      </c>
      <c r="I105" s="71">
        <v>0</v>
      </c>
      <c r="J105" s="77">
        <v>0</v>
      </c>
    </row>
    <row r="106" spans="1:10">
      <c r="A106" s="65" t="s">
        <v>64</v>
      </c>
      <c r="B106" s="65" t="s">
        <v>73</v>
      </c>
      <c r="C106" s="65" t="s">
        <v>155</v>
      </c>
      <c r="D106" s="69">
        <f t="shared" si="2"/>
        <v>128</v>
      </c>
      <c r="E106" s="71">
        <v>9</v>
      </c>
      <c r="F106" s="71">
        <v>84</v>
      </c>
      <c r="G106" s="71">
        <v>35</v>
      </c>
      <c r="H106" s="71">
        <v>0</v>
      </c>
      <c r="I106" s="71">
        <v>0</v>
      </c>
      <c r="J106" s="77">
        <v>0</v>
      </c>
    </row>
    <row r="107" spans="1:10">
      <c r="A107" s="65" t="s">
        <v>64</v>
      </c>
      <c r="B107" s="65" t="s">
        <v>159</v>
      </c>
      <c r="C107" s="65" t="s">
        <v>162</v>
      </c>
      <c r="D107" s="69">
        <f t="shared" si="2"/>
        <v>100</v>
      </c>
      <c r="E107" s="71">
        <v>0</v>
      </c>
      <c r="F107" s="71">
        <v>100</v>
      </c>
      <c r="G107" s="71">
        <v>0</v>
      </c>
      <c r="H107" s="71">
        <v>0</v>
      </c>
      <c r="I107" s="71">
        <v>0</v>
      </c>
      <c r="J107" s="77">
        <v>0</v>
      </c>
    </row>
    <row r="108" spans="1:10">
      <c r="A108" s="65" t="s">
        <v>64</v>
      </c>
      <c r="B108" s="65" t="s">
        <v>112</v>
      </c>
      <c r="C108" s="65" t="s">
        <v>168</v>
      </c>
      <c r="D108" s="69">
        <f t="shared" si="2"/>
        <v>99</v>
      </c>
      <c r="E108" s="71">
        <v>0</v>
      </c>
      <c r="F108" s="71">
        <v>99</v>
      </c>
      <c r="G108" s="71">
        <v>0</v>
      </c>
      <c r="H108" s="71">
        <v>0</v>
      </c>
      <c r="I108" s="71">
        <v>0</v>
      </c>
      <c r="J108" s="77">
        <v>0</v>
      </c>
    </row>
    <row r="109" spans="1:10">
      <c r="A109" s="65" t="s">
        <v>64</v>
      </c>
      <c r="B109" s="65" t="s">
        <v>170</v>
      </c>
      <c r="C109" s="65" t="s">
        <v>180</v>
      </c>
      <c r="D109" s="69">
        <f t="shared" si="2"/>
        <v>36</v>
      </c>
      <c r="E109" s="71">
        <v>0</v>
      </c>
      <c r="F109" s="71">
        <v>0</v>
      </c>
      <c r="G109" s="71">
        <v>0</v>
      </c>
      <c r="H109" s="71">
        <v>36</v>
      </c>
      <c r="I109" s="71">
        <v>0</v>
      </c>
      <c r="J109" s="77">
        <v>0</v>
      </c>
    </row>
    <row r="110" spans="1:10">
      <c r="A110" s="65" t="s">
        <v>64</v>
      </c>
      <c r="B110" s="65" t="s">
        <v>170</v>
      </c>
      <c r="C110" s="65" t="s">
        <v>186</v>
      </c>
      <c r="D110" s="69">
        <f t="shared" si="2"/>
        <v>199</v>
      </c>
      <c r="E110" s="71">
        <v>0</v>
      </c>
      <c r="F110" s="71">
        <v>49</v>
      </c>
      <c r="G110" s="71">
        <v>100</v>
      </c>
      <c r="H110" s="71">
        <v>50</v>
      </c>
      <c r="I110" s="71">
        <v>0</v>
      </c>
      <c r="J110" s="77">
        <v>0</v>
      </c>
    </row>
    <row r="111" spans="1:10">
      <c r="A111" s="65" t="s">
        <v>64</v>
      </c>
      <c r="B111" s="65" t="s">
        <v>74</v>
      </c>
      <c r="C111" s="65" t="s">
        <v>190</v>
      </c>
      <c r="D111" s="69">
        <f t="shared" si="2"/>
        <v>83</v>
      </c>
      <c r="E111" s="71">
        <v>0</v>
      </c>
      <c r="F111" s="71">
        <v>0</v>
      </c>
      <c r="G111" s="71">
        <v>0</v>
      </c>
      <c r="H111" s="71">
        <v>83</v>
      </c>
      <c r="I111" s="71">
        <v>0</v>
      </c>
      <c r="J111" s="77">
        <v>0</v>
      </c>
    </row>
    <row r="112" spans="1:10">
      <c r="A112" s="65" t="s">
        <v>64</v>
      </c>
      <c r="B112" s="65" t="s">
        <v>74</v>
      </c>
      <c r="C112" s="65" t="s">
        <v>194</v>
      </c>
      <c r="D112" s="69">
        <f t="shared" si="2"/>
        <v>60</v>
      </c>
      <c r="E112" s="71">
        <v>0</v>
      </c>
      <c r="F112" s="71">
        <v>0</v>
      </c>
      <c r="G112" s="71">
        <v>60</v>
      </c>
      <c r="H112" s="71">
        <v>0</v>
      </c>
      <c r="I112" s="71">
        <v>0</v>
      </c>
      <c r="J112" s="77">
        <v>0</v>
      </c>
    </row>
    <row r="113" spans="1:10">
      <c r="A113" s="65" t="s">
        <v>903</v>
      </c>
      <c r="B113" s="65" t="s">
        <v>73</v>
      </c>
      <c r="C113" s="65" t="s">
        <v>904</v>
      </c>
      <c r="D113" s="69">
        <f t="shared" si="2"/>
        <v>1</v>
      </c>
      <c r="E113" s="71">
        <v>0</v>
      </c>
      <c r="F113" s="71">
        <v>1</v>
      </c>
      <c r="G113" s="71">
        <v>0</v>
      </c>
      <c r="H113" s="71">
        <v>0</v>
      </c>
      <c r="I113" s="71">
        <v>0</v>
      </c>
      <c r="J113" s="77">
        <v>0</v>
      </c>
    </row>
    <row r="114" spans="1:10">
      <c r="A114" s="65" t="s">
        <v>903</v>
      </c>
      <c r="B114" s="65" t="s">
        <v>73</v>
      </c>
      <c r="C114" s="65" t="s">
        <v>905</v>
      </c>
      <c r="D114" s="69">
        <f t="shared" si="2"/>
        <v>1</v>
      </c>
      <c r="E114" s="71">
        <v>0</v>
      </c>
      <c r="F114" s="71">
        <v>0</v>
      </c>
      <c r="G114" s="71">
        <v>0</v>
      </c>
      <c r="H114" s="71">
        <v>0</v>
      </c>
      <c r="I114" s="71">
        <v>1</v>
      </c>
      <c r="J114" s="77">
        <v>0</v>
      </c>
    </row>
    <row r="115" spans="1:10">
      <c r="A115" s="65" t="s">
        <v>903</v>
      </c>
      <c r="B115" s="65" t="s">
        <v>73</v>
      </c>
      <c r="C115" s="65" t="s">
        <v>908</v>
      </c>
      <c r="D115" s="69">
        <f t="shared" si="2"/>
        <v>19</v>
      </c>
      <c r="E115" s="71">
        <v>0</v>
      </c>
      <c r="F115" s="71">
        <v>19</v>
      </c>
      <c r="G115" s="71">
        <v>0</v>
      </c>
      <c r="H115" s="71">
        <v>0</v>
      </c>
      <c r="I115" s="71">
        <v>0</v>
      </c>
      <c r="J115" s="77">
        <v>0</v>
      </c>
    </row>
    <row r="116" spans="1:10">
      <c r="A116" s="65" t="s">
        <v>903</v>
      </c>
      <c r="B116" s="65" t="s">
        <v>73</v>
      </c>
      <c r="C116" s="65" t="s">
        <v>179</v>
      </c>
      <c r="D116" s="69">
        <f t="shared" si="2"/>
        <v>15</v>
      </c>
      <c r="E116" s="71">
        <v>0</v>
      </c>
      <c r="F116" s="71">
        <v>15</v>
      </c>
      <c r="G116" s="71">
        <v>0</v>
      </c>
      <c r="H116" s="71">
        <v>0</v>
      </c>
      <c r="I116" s="71">
        <v>0</v>
      </c>
      <c r="J116" s="77">
        <v>0</v>
      </c>
    </row>
    <row r="117" spans="1:10">
      <c r="A117" s="65" t="s">
        <v>903</v>
      </c>
      <c r="B117" s="65" t="s">
        <v>73</v>
      </c>
      <c r="C117" s="65" t="s">
        <v>308</v>
      </c>
      <c r="D117" s="69">
        <f t="shared" si="2"/>
        <v>19</v>
      </c>
      <c r="E117" s="71">
        <v>0</v>
      </c>
      <c r="F117" s="71">
        <v>19</v>
      </c>
      <c r="G117" s="71">
        <v>0</v>
      </c>
      <c r="H117" s="71">
        <v>0</v>
      </c>
      <c r="I117" s="71">
        <v>0</v>
      </c>
      <c r="J117" s="77">
        <v>0</v>
      </c>
    </row>
    <row r="118" spans="1:10">
      <c r="A118" s="65" t="s">
        <v>903</v>
      </c>
      <c r="B118" s="65" t="s">
        <v>73</v>
      </c>
      <c r="C118" s="65" t="s">
        <v>909</v>
      </c>
      <c r="D118" s="69">
        <f t="shared" si="2"/>
        <v>19</v>
      </c>
      <c r="E118" s="71">
        <v>0</v>
      </c>
      <c r="F118" s="71">
        <v>0</v>
      </c>
      <c r="G118" s="71">
        <v>0</v>
      </c>
      <c r="H118" s="71">
        <v>0</v>
      </c>
      <c r="I118" s="71">
        <v>19</v>
      </c>
      <c r="J118" s="77">
        <v>0</v>
      </c>
    </row>
    <row r="119" spans="1:10">
      <c r="A119" s="65" t="s">
        <v>903</v>
      </c>
      <c r="B119" s="65" t="s">
        <v>73</v>
      </c>
      <c r="C119" s="65" t="s">
        <v>911</v>
      </c>
      <c r="D119" s="69">
        <f t="shared" si="2"/>
        <v>19</v>
      </c>
      <c r="E119" s="71">
        <v>0</v>
      </c>
      <c r="F119" s="71">
        <v>19</v>
      </c>
      <c r="G119" s="71">
        <v>0</v>
      </c>
      <c r="H119" s="71">
        <v>0</v>
      </c>
      <c r="I119" s="71">
        <v>0</v>
      </c>
      <c r="J119" s="77">
        <v>0</v>
      </c>
    </row>
    <row r="120" spans="1:10">
      <c r="A120" s="65" t="s">
        <v>903</v>
      </c>
      <c r="B120" s="65" t="s">
        <v>73</v>
      </c>
      <c r="C120" s="65" t="s">
        <v>912</v>
      </c>
      <c r="D120" s="69">
        <f t="shared" si="2"/>
        <v>15</v>
      </c>
      <c r="E120" s="71">
        <v>0</v>
      </c>
      <c r="F120" s="71">
        <v>15</v>
      </c>
      <c r="G120" s="71">
        <v>0</v>
      </c>
      <c r="H120" s="71">
        <v>0</v>
      </c>
      <c r="I120" s="71">
        <v>0</v>
      </c>
      <c r="J120" s="77">
        <v>0</v>
      </c>
    </row>
    <row r="121" spans="1:10">
      <c r="A121" s="65" t="s">
        <v>903</v>
      </c>
      <c r="B121" s="65" t="s">
        <v>73</v>
      </c>
      <c r="C121" s="65" t="s">
        <v>22</v>
      </c>
      <c r="D121" s="69">
        <f t="shared" si="2"/>
        <v>1</v>
      </c>
      <c r="E121" s="71">
        <v>0</v>
      </c>
      <c r="F121" s="71">
        <v>0</v>
      </c>
      <c r="G121" s="71">
        <v>1</v>
      </c>
      <c r="H121" s="71">
        <v>0</v>
      </c>
      <c r="I121" s="71">
        <v>0</v>
      </c>
      <c r="J121" s="77">
        <v>0</v>
      </c>
    </row>
    <row r="122" spans="1:10">
      <c r="A122" s="65" t="s">
        <v>903</v>
      </c>
      <c r="B122" s="65" t="s">
        <v>73</v>
      </c>
      <c r="C122" s="65" t="s">
        <v>913</v>
      </c>
      <c r="D122" s="69">
        <f t="shared" si="2"/>
        <v>2</v>
      </c>
      <c r="E122" s="71">
        <v>0</v>
      </c>
      <c r="F122" s="71">
        <v>2</v>
      </c>
      <c r="G122" s="71">
        <v>0</v>
      </c>
      <c r="H122" s="71">
        <v>0</v>
      </c>
      <c r="I122" s="71">
        <v>0</v>
      </c>
      <c r="J122" s="77">
        <v>0</v>
      </c>
    </row>
    <row r="123" spans="1:10">
      <c r="A123" s="65" t="s">
        <v>903</v>
      </c>
      <c r="B123" s="65" t="s">
        <v>73</v>
      </c>
      <c r="C123" s="65" t="s">
        <v>106</v>
      </c>
      <c r="D123" s="69">
        <f t="shared" si="2"/>
        <v>19</v>
      </c>
      <c r="E123" s="71">
        <v>0</v>
      </c>
      <c r="F123" s="71">
        <v>0</v>
      </c>
      <c r="G123" s="71">
        <v>0</v>
      </c>
      <c r="H123" s="71">
        <v>0</v>
      </c>
      <c r="I123" s="71">
        <v>19</v>
      </c>
      <c r="J123" s="77">
        <v>0</v>
      </c>
    </row>
    <row r="124" spans="1:10">
      <c r="A124" s="65" t="s">
        <v>903</v>
      </c>
      <c r="B124" s="65" t="s">
        <v>73</v>
      </c>
      <c r="C124" s="65" t="s">
        <v>914</v>
      </c>
      <c r="D124" s="69">
        <f t="shared" si="2"/>
        <v>17</v>
      </c>
      <c r="E124" s="71">
        <v>0</v>
      </c>
      <c r="F124" s="71">
        <v>0</v>
      </c>
      <c r="G124" s="71">
        <v>0</v>
      </c>
      <c r="H124" s="71">
        <v>17</v>
      </c>
      <c r="I124" s="71">
        <v>0</v>
      </c>
      <c r="J124" s="77">
        <v>0</v>
      </c>
    </row>
    <row r="125" spans="1:10">
      <c r="A125" s="65" t="s">
        <v>903</v>
      </c>
      <c r="B125" s="65" t="s">
        <v>73</v>
      </c>
      <c r="C125" s="65" t="s">
        <v>140</v>
      </c>
      <c r="D125" s="69">
        <f t="shared" si="2"/>
        <v>18</v>
      </c>
      <c r="E125" s="71">
        <v>0</v>
      </c>
      <c r="F125" s="71">
        <v>18</v>
      </c>
      <c r="G125" s="71">
        <v>0</v>
      </c>
      <c r="H125" s="71">
        <v>0</v>
      </c>
      <c r="I125" s="71">
        <v>0</v>
      </c>
      <c r="J125" s="77">
        <v>0</v>
      </c>
    </row>
    <row r="126" spans="1:10">
      <c r="A126" s="65" t="s">
        <v>903</v>
      </c>
      <c r="B126" s="65" t="s">
        <v>73</v>
      </c>
      <c r="C126" s="65" t="s">
        <v>370</v>
      </c>
      <c r="D126" s="69">
        <f t="shared" si="2"/>
        <v>19</v>
      </c>
      <c r="E126" s="71">
        <v>0</v>
      </c>
      <c r="F126" s="71">
        <v>19</v>
      </c>
      <c r="G126" s="71">
        <v>0</v>
      </c>
      <c r="H126" s="71">
        <v>0</v>
      </c>
      <c r="I126" s="71">
        <v>0</v>
      </c>
      <c r="J126" s="77">
        <v>0</v>
      </c>
    </row>
    <row r="127" spans="1:10">
      <c r="A127" s="65" t="s">
        <v>903</v>
      </c>
      <c r="B127" s="65" t="s">
        <v>73</v>
      </c>
      <c r="C127" s="65" t="s">
        <v>393</v>
      </c>
      <c r="D127" s="69">
        <f t="shared" si="2"/>
        <v>6</v>
      </c>
      <c r="E127" s="71">
        <v>0</v>
      </c>
      <c r="F127" s="71">
        <v>6</v>
      </c>
      <c r="G127" s="71">
        <v>0</v>
      </c>
      <c r="H127" s="71">
        <v>0</v>
      </c>
      <c r="I127" s="71">
        <v>0</v>
      </c>
      <c r="J127" s="77">
        <v>0</v>
      </c>
    </row>
    <row r="128" spans="1:10">
      <c r="A128" s="65" t="s">
        <v>903</v>
      </c>
      <c r="B128" s="65" t="s">
        <v>73</v>
      </c>
      <c r="C128" s="65" t="s">
        <v>916</v>
      </c>
      <c r="D128" s="69">
        <f t="shared" si="2"/>
        <v>4</v>
      </c>
      <c r="E128" s="71">
        <v>0</v>
      </c>
      <c r="F128" s="71">
        <v>4</v>
      </c>
      <c r="G128" s="71">
        <v>0</v>
      </c>
      <c r="H128" s="71">
        <v>0</v>
      </c>
      <c r="I128" s="71">
        <v>0</v>
      </c>
      <c r="J128" s="77">
        <v>0</v>
      </c>
    </row>
    <row r="129" spans="1:10">
      <c r="A129" s="65" t="s">
        <v>903</v>
      </c>
      <c r="B129" s="65" t="s">
        <v>73</v>
      </c>
      <c r="C129" s="65" t="s">
        <v>58</v>
      </c>
      <c r="D129" s="69">
        <f t="shared" si="2"/>
        <v>19</v>
      </c>
      <c r="E129" s="71">
        <v>0</v>
      </c>
      <c r="F129" s="71">
        <v>0</v>
      </c>
      <c r="G129" s="71">
        <v>0</v>
      </c>
      <c r="H129" s="71">
        <v>19</v>
      </c>
      <c r="I129" s="71">
        <v>0</v>
      </c>
      <c r="J129" s="77">
        <v>0</v>
      </c>
    </row>
    <row r="130" spans="1:10">
      <c r="A130" s="65" t="s">
        <v>903</v>
      </c>
      <c r="B130" s="65" t="s">
        <v>73</v>
      </c>
      <c r="C130" s="65" t="s">
        <v>684</v>
      </c>
      <c r="D130" s="69">
        <f t="shared" si="2"/>
        <v>19</v>
      </c>
      <c r="E130" s="71">
        <v>0</v>
      </c>
      <c r="F130" s="71">
        <v>19</v>
      </c>
      <c r="G130" s="71">
        <v>0</v>
      </c>
      <c r="H130" s="71">
        <v>0</v>
      </c>
      <c r="I130" s="71">
        <v>0</v>
      </c>
      <c r="J130" s="77">
        <v>0</v>
      </c>
    </row>
    <row r="131" spans="1:10">
      <c r="A131" s="65" t="s">
        <v>903</v>
      </c>
      <c r="B131" s="65" t="s">
        <v>73</v>
      </c>
      <c r="C131" s="65" t="s">
        <v>161</v>
      </c>
      <c r="D131" s="69">
        <f t="shared" si="2"/>
        <v>19</v>
      </c>
      <c r="E131" s="71">
        <v>0</v>
      </c>
      <c r="F131" s="71">
        <v>19</v>
      </c>
      <c r="G131" s="71">
        <v>0</v>
      </c>
      <c r="H131" s="71">
        <v>0</v>
      </c>
      <c r="I131" s="71">
        <v>0</v>
      </c>
      <c r="J131" s="77">
        <v>0</v>
      </c>
    </row>
    <row r="132" spans="1:10">
      <c r="A132" s="65" t="s">
        <v>903</v>
      </c>
      <c r="B132" s="65" t="s">
        <v>73</v>
      </c>
      <c r="C132" s="65" t="s">
        <v>126</v>
      </c>
      <c r="D132" s="69">
        <f t="shared" si="2"/>
        <v>14</v>
      </c>
      <c r="E132" s="71">
        <v>0</v>
      </c>
      <c r="F132" s="71">
        <v>0</v>
      </c>
      <c r="G132" s="71">
        <v>0</v>
      </c>
      <c r="H132" s="71">
        <v>14</v>
      </c>
      <c r="I132" s="71">
        <v>0</v>
      </c>
      <c r="J132" s="77">
        <v>0</v>
      </c>
    </row>
    <row r="133" spans="1:10">
      <c r="A133" s="65" t="s">
        <v>903</v>
      </c>
      <c r="B133" s="65" t="s">
        <v>73</v>
      </c>
      <c r="C133" s="65" t="s">
        <v>320</v>
      </c>
      <c r="D133" s="69">
        <f t="shared" si="2"/>
        <v>1</v>
      </c>
      <c r="E133" s="71">
        <v>0</v>
      </c>
      <c r="F133" s="71">
        <v>1</v>
      </c>
      <c r="G133" s="71">
        <v>0</v>
      </c>
      <c r="H133" s="71">
        <v>0</v>
      </c>
      <c r="I133" s="71">
        <v>0</v>
      </c>
      <c r="J133" s="77">
        <v>0</v>
      </c>
    </row>
    <row r="134" spans="1:10">
      <c r="A134" s="65" t="s">
        <v>903</v>
      </c>
      <c r="B134" s="65" t="s">
        <v>73</v>
      </c>
      <c r="C134" s="65" t="s">
        <v>918</v>
      </c>
      <c r="D134" s="69">
        <f t="shared" si="2"/>
        <v>19</v>
      </c>
      <c r="E134" s="71">
        <v>0</v>
      </c>
      <c r="F134" s="71">
        <v>19</v>
      </c>
      <c r="G134" s="71">
        <v>0</v>
      </c>
      <c r="H134" s="71">
        <v>0</v>
      </c>
      <c r="I134" s="71">
        <v>0</v>
      </c>
      <c r="J134" s="77">
        <v>0</v>
      </c>
    </row>
    <row r="135" spans="1:10">
      <c r="A135" s="65" t="s">
        <v>903</v>
      </c>
      <c r="B135" s="65" t="s">
        <v>73</v>
      </c>
      <c r="C135" s="65" t="s">
        <v>919</v>
      </c>
      <c r="D135" s="69">
        <f t="shared" si="2"/>
        <v>14</v>
      </c>
      <c r="E135" s="71">
        <v>0</v>
      </c>
      <c r="F135" s="71">
        <v>14</v>
      </c>
      <c r="G135" s="71">
        <v>0</v>
      </c>
      <c r="H135" s="71">
        <v>0</v>
      </c>
      <c r="I135" s="71">
        <v>0</v>
      </c>
      <c r="J135" s="77">
        <v>0</v>
      </c>
    </row>
    <row r="136" spans="1:10">
      <c r="A136" s="65" t="s">
        <v>903</v>
      </c>
      <c r="B136" s="65" t="s">
        <v>73</v>
      </c>
      <c r="C136" s="65" t="s">
        <v>920</v>
      </c>
      <c r="D136" s="69">
        <f t="shared" si="2"/>
        <v>19</v>
      </c>
      <c r="E136" s="71">
        <v>0</v>
      </c>
      <c r="F136" s="71">
        <v>0</v>
      </c>
      <c r="G136" s="71">
        <v>0</v>
      </c>
      <c r="H136" s="71">
        <v>19</v>
      </c>
      <c r="I136" s="71">
        <v>0</v>
      </c>
      <c r="J136" s="77">
        <v>0</v>
      </c>
    </row>
    <row r="137" spans="1:10">
      <c r="A137" s="65" t="s">
        <v>903</v>
      </c>
      <c r="B137" s="65" t="s">
        <v>459</v>
      </c>
      <c r="C137" s="65" t="s">
        <v>872</v>
      </c>
      <c r="D137" s="69">
        <f t="shared" si="2"/>
        <v>19</v>
      </c>
      <c r="E137" s="71">
        <v>0</v>
      </c>
      <c r="F137" s="71">
        <v>0</v>
      </c>
      <c r="G137" s="71">
        <v>0</v>
      </c>
      <c r="H137" s="71">
        <v>0</v>
      </c>
      <c r="I137" s="71">
        <v>19</v>
      </c>
      <c r="J137" s="77">
        <v>0</v>
      </c>
    </row>
    <row r="138" spans="1:10">
      <c r="A138" s="65" t="s">
        <v>903</v>
      </c>
      <c r="B138" s="65" t="s">
        <v>459</v>
      </c>
      <c r="C138" s="65" t="s">
        <v>6</v>
      </c>
      <c r="D138" s="69">
        <f t="shared" si="2"/>
        <v>19</v>
      </c>
      <c r="E138" s="71">
        <v>0</v>
      </c>
      <c r="F138" s="71">
        <v>0</v>
      </c>
      <c r="G138" s="71">
        <v>0</v>
      </c>
      <c r="H138" s="71">
        <v>0</v>
      </c>
      <c r="I138" s="71">
        <v>19</v>
      </c>
      <c r="J138" s="77">
        <v>0</v>
      </c>
    </row>
    <row r="139" spans="1:10">
      <c r="A139" s="65" t="s">
        <v>903</v>
      </c>
      <c r="B139" s="65" t="s">
        <v>159</v>
      </c>
      <c r="C139" s="65" t="s">
        <v>694</v>
      </c>
      <c r="D139" s="69">
        <f t="shared" si="2"/>
        <v>19</v>
      </c>
      <c r="E139" s="71">
        <v>0</v>
      </c>
      <c r="F139" s="71">
        <v>0</v>
      </c>
      <c r="G139" s="71">
        <v>0</v>
      </c>
      <c r="H139" s="71">
        <v>0</v>
      </c>
      <c r="I139" s="71">
        <v>19</v>
      </c>
      <c r="J139" s="77">
        <v>0</v>
      </c>
    </row>
    <row r="140" spans="1:10">
      <c r="A140" s="65" t="s">
        <v>903</v>
      </c>
      <c r="B140" s="65" t="s">
        <v>170</v>
      </c>
      <c r="C140" s="65" t="s">
        <v>810</v>
      </c>
      <c r="D140" s="69">
        <f t="shared" si="2"/>
        <v>14</v>
      </c>
      <c r="E140" s="71">
        <v>0</v>
      </c>
      <c r="F140" s="71">
        <v>0</v>
      </c>
      <c r="G140" s="71">
        <v>0</v>
      </c>
      <c r="H140" s="71">
        <v>14</v>
      </c>
      <c r="I140" s="71">
        <v>0</v>
      </c>
      <c r="J140" s="77">
        <v>0</v>
      </c>
    </row>
    <row r="141" spans="1:10">
      <c r="A141" s="65" t="s">
        <v>903</v>
      </c>
      <c r="B141" s="65" t="s">
        <v>555</v>
      </c>
      <c r="C141" s="65" t="s">
        <v>69</v>
      </c>
      <c r="D141" s="69">
        <f t="shared" si="2"/>
        <v>19</v>
      </c>
      <c r="E141" s="71">
        <v>0</v>
      </c>
      <c r="F141" s="71">
        <v>0</v>
      </c>
      <c r="G141" s="71">
        <v>0</v>
      </c>
      <c r="H141" s="71">
        <v>19</v>
      </c>
      <c r="I141" s="71">
        <v>0</v>
      </c>
      <c r="J141" s="77">
        <v>0</v>
      </c>
    </row>
    <row r="142" spans="1:10">
      <c r="A142" s="65" t="s">
        <v>903</v>
      </c>
      <c r="B142" s="65" t="s">
        <v>74</v>
      </c>
      <c r="C142" s="65" t="s">
        <v>309</v>
      </c>
      <c r="D142" s="69">
        <f t="shared" si="2"/>
        <v>19</v>
      </c>
      <c r="E142" s="71">
        <v>0</v>
      </c>
      <c r="F142" s="71">
        <v>0</v>
      </c>
      <c r="G142" s="71">
        <v>0</v>
      </c>
      <c r="H142" s="71">
        <v>19</v>
      </c>
      <c r="I142" s="71">
        <v>0</v>
      </c>
      <c r="J142" s="77">
        <v>0</v>
      </c>
    </row>
    <row r="143" spans="1:10">
      <c r="A143" s="65"/>
      <c r="B143" s="65"/>
      <c r="C143" s="65" t="s">
        <v>373</v>
      </c>
      <c r="D143" s="69">
        <f t="shared" si="2"/>
        <v>59</v>
      </c>
      <c r="E143" s="71">
        <v>0</v>
      </c>
      <c r="F143" s="71">
        <v>0</v>
      </c>
      <c r="G143" s="71">
        <v>0</v>
      </c>
      <c r="H143" s="71">
        <v>0</v>
      </c>
      <c r="I143" s="71">
        <v>59</v>
      </c>
      <c r="J143" s="71">
        <v>0</v>
      </c>
    </row>
    <row r="144" spans="1:10">
      <c r="A144" s="66" t="s">
        <v>188</v>
      </c>
      <c r="B144" s="66"/>
      <c r="C144" s="66"/>
      <c r="D144" s="69">
        <f t="shared" ref="D144:J144" si="3">SUM(D80:D143)</f>
        <v>5876</v>
      </c>
      <c r="E144" s="69">
        <f t="shared" si="3"/>
        <v>535</v>
      </c>
      <c r="F144" s="69">
        <f t="shared" si="3"/>
        <v>3033</v>
      </c>
      <c r="G144" s="69">
        <f t="shared" si="3"/>
        <v>659</v>
      </c>
      <c r="H144" s="69">
        <f t="shared" si="3"/>
        <v>1261</v>
      </c>
      <c r="I144" s="69">
        <f t="shared" si="3"/>
        <v>268</v>
      </c>
      <c r="J144" s="69">
        <f t="shared" si="3"/>
        <v>120</v>
      </c>
    </row>
    <row r="146" spans="1:10" s="63" customFormat="1">
      <c r="A146" s="60" t="s">
        <v>929</v>
      </c>
      <c r="B146" s="60"/>
      <c r="C146" s="60"/>
      <c r="D146" s="60"/>
      <c r="E146" s="60"/>
      <c r="F146" s="60"/>
    </row>
    <row r="147" spans="1:10" s="63" customFormat="1">
      <c r="A147" s="60" t="s">
        <v>1061</v>
      </c>
      <c r="B147" s="60"/>
      <c r="C147" s="60"/>
      <c r="D147" s="60"/>
      <c r="E147" s="60"/>
      <c r="F147" s="60"/>
    </row>
    <row r="148" spans="1:10">
      <c r="A148" s="67" t="s">
        <v>1096</v>
      </c>
    </row>
    <row r="150" spans="1:10" s="61" customFormat="1" ht="27">
      <c r="A150" s="64" t="s">
        <v>9</v>
      </c>
      <c r="B150" s="64" t="s">
        <v>34</v>
      </c>
      <c r="C150" s="64" t="s">
        <v>40</v>
      </c>
      <c r="D150" s="64" t="s">
        <v>503</v>
      </c>
      <c r="E150" s="70" t="s">
        <v>27</v>
      </c>
      <c r="F150" s="70" t="s">
        <v>54</v>
      </c>
      <c r="G150" s="70" t="s">
        <v>57</v>
      </c>
      <c r="H150" s="70" t="s">
        <v>66</v>
      </c>
      <c r="I150" s="70" t="s">
        <v>67</v>
      </c>
      <c r="J150" s="70" t="s">
        <v>68</v>
      </c>
    </row>
    <row r="151" spans="1:10">
      <c r="A151" s="65" t="s">
        <v>64</v>
      </c>
      <c r="B151" s="65" t="s">
        <v>73</v>
      </c>
      <c r="C151" s="65" t="s">
        <v>42</v>
      </c>
      <c r="D151" s="69">
        <f t="shared" ref="D151:D214" si="4">SUM(E151:J151)</f>
        <v>60</v>
      </c>
      <c r="E151" s="71">
        <v>0</v>
      </c>
      <c r="F151" s="71">
        <v>0</v>
      </c>
      <c r="G151" s="71">
        <v>0</v>
      </c>
      <c r="H151" s="71">
        <v>0</v>
      </c>
      <c r="I151" s="71">
        <v>60</v>
      </c>
      <c r="J151" s="77">
        <v>0</v>
      </c>
    </row>
    <row r="152" spans="1:10" s="62" customFormat="1">
      <c r="A152" s="65" t="s">
        <v>64</v>
      </c>
      <c r="B152" s="65" t="s">
        <v>73</v>
      </c>
      <c r="C152" s="65" t="s">
        <v>84</v>
      </c>
      <c r="D152" s="69">
        <f t="shared" si="4"/>
        <v>582</v>
      </c>
      <c r="E152" s="71">
        <v>287</v>
      </c>
      <c r="F152" s="71">
        <v>226</v>
      </c>
      <c r="G152" s="71">
        <v>47</v>
      </c>
      <c r="H152" s="71">
        <v>0</v>
      </c>
      <c r="I152" s="71">
        <v>22</v>
      </c>
      <c r="J152" s="78">
        <v>0</v>
      </c>
    </row>
    <row r="153" spans="1:10">
      <c r="A153" s="65" t="s">
        <v>64</v>
      </c>
      <c r="B153" s="65" t="s">
        <v>73</v>
      </c>
      <c r="C153" s="65" t="s">
        <v>86</v>
      </c>
      <c r="D153" s="69">
        <f t="shared" si="4"/>
        <v>286</v>
      </c>
      <c r="E153" s="71">
        <v>0</v>
      </c>
      <c r="F153" s="71">
        <v>0</v>
      </c>
      <c r="G153" s="71">
        <v>0</v>
      </c>
      <c r="H153" s="71">
        <v>0</v>
      </c>
      <c r="I153" s="71">
        <v>286</v>
      </c>
      <c r="J153" s="77">
        <v>0</v>
      </c>
    </row>
    <row r="154" spans="1:10">
      <c r="A154" s="65" t="s">
        <v>64</v>
      </c>
      <c r="B154" s="65" t="s">
        <v>73</v>
      </c>
      <c r="C154" s="65" t="s">
        <v>79</v>
      </c>
      <c r="D154" s="69">
        <f t="shared" si="4"/>
        <v>117</v>
      </c>
      <c r="E154" s="71">
        <v>0</v>
      </c>
      <c r="F154" s="71">
        <v>0</v>
      </c>
      <c r="G154" s="71">
        <v>0</v>
      </c>
      <c r="H154" s="71">
        <v>0</v>
      </c>
      <c r="I154" s="71">
        <v>117</v>
      </c>
      <c r="J154" s="77">
        <v>0</v>
      </c>
    </row>
    <row r="155" spans="1:10">
      <c r="A155" s="65" t="s">
        <v>64</v>
      </c>
      <c r="B155" s="65" t="s">
        <v>73</v>
      </c>
      <c r="C155" s="65" t="s">
        <v>14</v>
      </c>
      <c r="D155" s="69">
        <f t="shared" si="4"/>
        <v>65</v>
      </c>
      <c r="E155" s="71">
        <v>0</v>
      </c>
      <c r="F155" s="71">
        <v>0</v>
      </c>
      <c r="G155" s="71">
        <v>0</v>
      </c>
      <c r="H155" s="71">
        <v>0</v>
      </c>
      <c r="I155" s="71">
        <v>65</v>
      </c>
      <c r="J155" s="77">
        <v>0</v>
      </c>
    </row>
    <row r="156" spans="1:10">
      <c r="A156" s="65" t="s">
        <v>64</v>
      </c>
      <c r="B156" s="65" t="s">
        <v>73</v>
      </c>
      <c r="C156" s="65" t="s">
        <v>51</v>
      </c>
      <c r="D156" s="69">
        <f t="shared" si="4"/>
        <v>56</v>
      </c>
      <c r="E156" s="71">
        <v>0</v>
      </c>
      <c r="F156" s="71">
        <v>0</v>
      </c>
      <c r="G156" s="71">
        <v>0</v>
      </c>
      <c r="H156" s="71">
        <v>0</v>
      </c>
      <c r="I156" s="71">
        <v>56</v>
      </c>
      <c r="J156" s="77">
        <v>0</v>
      </c>
    </row>
    <row r="157" spans="1:10">
      <c r="A157" s="65" t="s">
        <v>64</v>
      </c>
      <c r="B157" s="65" t="s">
        <v>73</v>
      </c>
      <c r="C157" s="65" t="s">
        <v>94</v>
      </c>
      <c r="D157" s="69">
        <f t="shared" si="4"/>
        <v>120</v>
      </c>
      <c r="E157" s="71">
        <v>0</v>
      </c>
      <c r="F157" s="71">
        <v>0</v>
      </c>
      <c r="G157" s="71">
        <v>0</v>
      </c>
      <c r="H157" s="71">
        <v>0</v>
      </c>
      <c r="I157" s="71">
        <v>120</v>
      </c>
      <c r="J157" s="77">
        <v>0</v>
      </c>
    </row>
    <row r="158" spans="1:10">
      <c r="A158" s="65" t="s">
        <v>64</v>
      </c>
      <c r="B158" s="65" t="s">
        <v>73</v>
      </c>
      <c r="C158" s="65" t="s">
        <v>46</v>
      </c>
      <c r="D158" s="69">
        <f t="shared" si="4"/>
        <v>57</v>
      </c>
      <c r="E158" s="71">
        <v>0</v>
      </c>
      <c r="F158" s="71">
        <v>57</v>
      </c>
      <c r="G158" s="71">
        <v>0</v>
      </c>
      <c r="H158" s="71">
        <v>0</v>
      </c>
      <c r="I158" s="71">
        <v>0</v>
      </c>
      <c r="J158" s="77">
        <v>0</v>
      </c>
    </row>
    <row r="159" spans="1:10">
      <c r="A159" s="65" t="s">
        <v>64</v>
      </c>
      <c r="B159" s="65" t="s">
        <v>73</v>
      </c>
      <c r="C159" s="65" t="s">
        <v>30</v>
      </c>
      <c r="D159" s="69">
        <f t="shared" si="4"/>
        <v>104</v>
      </c>
      <c r="E159" s="71">
        <v>0</v>
      </c>
      <c r="F159" s="71">
        <v>56</v>
      </c>
      <c r="G159" s="71">
        <v>0</v>
      </c>
      <c r="H159" s="71">
        <v>0</v>
      </c>
      <c r="I159" s="71">
        <v>48</v>
      </c>
      <c r="J159" s="77">
        <v>0</v>
      </c>
    </row>
    <row r="160" spans="1:10">
      <c r="A160" s="65" t="s">
        <v>64</v>
      </c>
      <c r="B160" s="65" t="s">
        <v>73</v>
      </c>
      <c r="C160" s="65" t="s">
        <v>36</v>
      </c>
      <c r="D160" s="69">
        <f t="shared" si="4"/>
        <v>179</v>
      </c>
      <c r="E160" s="71">
        <v>0</v>
      </c>
      <c r="F160" s="71">
        <v>0</v>
      </c>
      <c r="G160" s="71">
        <v>0</v>
      </c>
      <c r="H160" s="71">
        <v>0</v>
      </c>
      <c r="I160" s="71">
        <v>179</v>
      </c>
      <c r="J160" s="77">
        <v>0</v>
      </c>
    </row>
    <row r="161" spans="1:10">
      <c r="A161" s="65" t="s">
        <v>64</v>
      </c>
      <c r="B161" s="65" t="s">
        <v>73</v>
      </c>
      <c r="C161" s="65" t="s">
        <v>98</v>
      </c>
      <c r="D161" s="69">
        <f t="shared" si="4"/>
        <v>168</v>
      </c>
      <c r="E161" s="71">
        <v>0</v>
      </c>
      <c r="F161" s="71">
        <v>0</v>
      </c>
      <c r="G161" s="71">
        <v>0</v>
      </c>
      <c r="H161" s="71">
        <v>0</v>
      </c>
      <c r="I161" s="71">
        <v>168</v>
      </c>
      <c r="J161" s="77">
        <v>0</v>
      </c>
    </row>
    <row r="162" spans="1:10">
      <c r="A162" s="65" t="s">
        <v>64</v>
      </c>
      <c r="B162" s="65" t="s">
        <v>73</v>
      </c>
      <c r="C162" s="65" t="s">
        <v>0</v>
      </c>
      <c r="D162" s="69">
        <f t="shared" si="4"/>
        <v>56</v>
      </c>
      <c r="E162" s="71">
        <v>0</v>
      </c>
      <c r="F162" s="71">
        <v>0</v>
      </c>
      <c r="G162" s="71">
        <v>0</v>
      </c>
      <c r="H162" s="71">
        <v>0</v>
      </c>
      <c r="I162" s="71">
        <v>56</v>
      </c>
      <c r="J162" s="77">
        <v>0</v>
      </c>
    </row>
    <row r="163" spans="1:10">
      <c r="A163" s="65" t="s">
        <v>64</v>
      </c>
      <c r="B163" s="65" t="s">
        <v>73</v>
      </c>
      <c r="C163" s="65" t="s">
        <v>10</v>
      </c>
      <c r="D163" s="69">
        <f t="shared" si="4"/>
        <v>179</v>
      </c>
      <c r="E163" s="71">
        <v>0</v>
      </c>
      <c r="F163" s="71">
        <v>59</v>
      </c>
      <c r="G163" s="71">
        <v>60</v>
      </c>
      <c r="H163" s="71">
        <v>0</v>
      </c>
      <c r="I163" s="71">
        <v>0</v>
      </c>
      <c r="J163" s="77">
        <v>60</v>
      </c>
    </row>
    <row r="164" spans="1:10">
      <c r="A164" s="65" t="s">
        <v>64</v>
      </c>
      <c r="B164" s="65" t="s">
        <v>73</v>
      </c>
      <c r="C164" s="65" t="s">
        <v>44</v>
      </c>
      <c r="D164" s="69">
        <f t="shared" si="4"/>
        <v>300</v>
      </c>
      <c r="E164" s="71">
        <v>0</v>
      </c>
      <c r="F164" s="71">
        <v>253</v>
      </c>
      <c r="G164" s="71">
        <v>47</v>
      </c>
      <c r="H164" s="71">
        <v>0</v>
      </c>
      <c r="I164" s="71">
        <v>0</v>
      </c>
      <c r="J164" s="77">
        <v>0</v>
      </c>
    </row>
    <row r="165" spans="1:10">
      <c r="A165" s="65" t="s">
        <v>64</v>
      </c>
      <c r="B165" s="65" t="s">
        <v>73</v>
      </c>
      <c r="C165" s="65" t="s">
        <v>104</v>
      </c>
      <c r="D165" s="69">
        <f t="shared" si="4"/>
        <v>135</v>
      </c>
      <c r="E165" s="71">
        <v>0</v>
      </c>
      <c r="F165" s="71">
        <v>0</v>
      </c>
      <c r="G165" s="71">
        <v>0</v>
      </c>
      <c r="H165" s="71">
        <v>135</v>
      </c>
      <c r="I165" s="71">
        <v>0</v>
      </c>
      <c r="J165" s="77">
        <v>0</v>
      </c>
    </row>
    <row r="166" spans="1:10" s="62" customFormat="1">
      <c r="A166" s="65" t="s">
        <v>64</v>
      </c>
      <c r="B166" s="65" t="s">
        <v>73</v>
      </c>
      <c r="C166" s="65" t="s">
        <v>108</v>
      </c>
      <c r="D166" s="69">
        <f t="shared" si="4"/>
        <v>49</v>
      </c>
      <c r="E166" s="71">
        <v>0</v>
      </c>
      <c r="F166" s="71">
        <v>0</v>
      </c>
      <c r="G166" s="71">
        <v>0</v>
      </c>
      <c r="H166" s="71">
        <v>0</v>
      </c>
      <c r="I166" s="71">
        <v>49</v>
      </c>
      <c r="J166" s="78">
        <v>0</v>
      </c>
    </row>
    <row r="167" spans="1:10">
      <c r="A167" s="65" t="s">
        <v>64</v>
      </c>
      <c r="B167" s="65" t="s">
        <v>73</v>
      </c>
      <c r="C167" s="65" t="s">
        <v>110</v>
      </c>
      <c r="D167" s="69">
        <f t="shared" si="4"/>
        <v>74</v>
      </c>
      <c r="E167" s="71">
        <v>0</v>
      </c>
      <c r="F167" s="71">
        <v>45</v>
      </c>
      <c r="G167" s="71">
        <v>0</v>
      </c>
      <c r="H167" s="71">
        <v>29</v>
      </c>
      <c r="I167" s="71">
        <v>0</v>
      </c>
      <c r="J167" s="77">
        <v>0</v>
      </c>
    </row>
    <row r="168" spans="1:10">
      <c r="A168" s="65" t="s">
        <v>64</v>
      </c>
      <c r="B168" s="65" t="s">
        <v>73</v>
      </c>
      <c r="C168" s="65" t="s">
        <v>116</v>
      </c>
      <c r="D168" s="69">
        <f t="shared" si="4"/>
        <v>49</v>
      </c>
      <c r="E168" s="71">
        <v>0</v>
      </c>
      <c r="F168" s="71">
        <v>49</v>
      </c>
      <c r="G168" s="71">
        <v>0</v>
      </c>
      <c r="H168" s="71">
        <v>0</v>
      </c>
      <c r="I168" s="71">
        <v>0</v>
      </c>
      <c r="J168" s="77">
        <v>0</v>
      </c>
    </row>
    <row r="169" spans="1:10">
      <c r="A169" s="65" t="s">
        <v>64</v>
      </c>
      <c r="B169" s="65" t="s">
        <v>73</v>
      </c>
      <c r="C169" s="65" t="s">
        <v>118</v>
      </c>
      <c r="D169" s="69">
        <f t="shared" si="4"/>
        <v>378</v>
      </c>
      <c r="E169" s="71">
        <v>0</v>
      </c>
      <c r="F169" s="71">
        <v>200</v>
      </c>
      <c r="G169" s="71">
        <v>0</v>
      </c>
      <c r="H169" s="71">
        <v>178</v>
      </c>
      <c r="I169" s="71">
        <v>0</v>
      </c>
      <c r="J169" s="77">
        <v>0</v>
      </c>
    </row>
    <row r="170" spans="1:10">
      <c r="A170" s="65" t="s">
        <v>64</v>
      </c>
      <c r="B170" s="65" t="s">
        <v>73</v>
      </c>
      <c r="C170" s="65" t="s">
        <v>125</v>
      </c>
      <c r="D170" s="69">
        <f t="shared" si="4"/>
        <v>59</v>
      </c>
      <c r="E170" s="71">
        <v>0</v>
      </c>
      <c r="F170" s="71">
        <v>0</v>
      </c>
      <c r="G170" s="71">
        <v>0</v>
      </c>
      <c r="H170" s="71">
        <v>0</v>
      </c>
      <c r="I170" s="71">
        <v>59</v>
      </c>
      <c r="J170" s="77">
        <v>0</v>
      </c>
    </row>
    <row r="171" spans="1:10">
      <c r="A171" s="65" t="s">
        <v>64</v>
      </c>
      <c r="B171" s="65" t="s">
        <v>73</v>
      </c>
      <c r="C171" s="65" t="s">
        <v>128</v>
      </c>
      <c r="D171" s="69">
        <f t="shared" si="4"/>
        <v>527</v>
      </c>
      <c r="E171" s="71">
        <v>0</v>
      </c>
      <c r="F171" s="71">
        <v>0</v>
      </c>
      <c r="G171" s="71">
        <v>0</v>
      </c>
      <c r="H171" s="71">
        <v>0</v>
      </c>
      <c r="I171" s="71">
        <v>527</v>
      </c>
      <c r="J171" s="77">
        <v>0</v>
      </c>
    </row>
    <row r="172" spans="1:10">
      <c r="A172" s="65" t="s">
        <v>64</v>
      </c>
      <c r="B172" s="65" t="s">
        <v>73</v>
      </c>
      <c r="C172" s="65" t="s">
        <v>133</v>
      </c>
      <c r="D172" s="69">
        <f t="shared" si="4"/>
        <v>150</v>
      </c>
      <c r="E172" s="71">
        <v>0</v>
      </c>
      <c r="F172" s="71">
        <v>108</v>
      </c>
      <c r="G172" s="71">
        <v>0</v>
      </c>
      <c r="H172" s="71">
        <v>0</v>
      </c>
      <c r="I172" s="71">
        <v>42</v>
      </c>
      <c r="J172" s="77">
        <v>0</v>
      </c>
    </row>
    <row r="173" spans="1:10">
      <c r="A173" s="65" t="s">
        <v>64</v>
      </c>
      <c r="B173" s="65" t="s">
        <v>73</v>
      </c>
      <c r="C173" s="65" t="s">
        <v>137</v>
      </c>
      <c r="D173" s="69">
        <f t="shared" si="4"/>
        <v>480</v>
      </c>
      <c r="E173" s="71">
        <v>0</v>
      </c>
      <c r="F173" s="71">
        <v>0</v>
      </c>
      <c r="G173" s="71">
        <v>0</v>
      </c>
      <c r="H173" s="71">
        <v>0</v>
      </c>
      <c r="I173" s="71">
        <v>480</v>
      </c>
      <c r="J173" s="77">
        <v>0</v>
      </c>
    </row>
    <row r="174" spans="1:10">
      <c r="A174" s="65" t="s">
        <v>64</v>
      </c>
      <c r="B174" s="65" t="s">
        <v>73</v>
      </c>
      <c r="C174" s="65" t="s">
        <v>144</v>
      </c>
      <c r="D174" s="69">
        <f t="shared" si="4"/>
        <v>240</v>
      </c>
      <c r="E174" s="71">
        <v>0</v>
      </c>
      <c r="F174" s="71">
        <v>0</v>
      </c>
      <c r="G174" s="71">
        <v>0</v>
      </c>
      <c r="H174" s="71">
        <v>0</v>
      </c>
      <c r="I174" s="71">
        <v>240</v>
      </c>
      <c r="J174" s="77">
        <v>0</v>
      </c>
    </row>
    <row r="175" spans="1:10">
      <c r="A175" s="65" t="s">
        <v>64</v>
      </c>
      <c r="B175" s="65" t="s">
        <v>73</v>
      </c>
      <c r="C175" s="65" t="s">
        <v>147</v>
      </c>
      <c r="D175" s="69">
        <f t="shared" si="4"/>
        <v>60</v>
      </c>
      <c r="E175" s="71">
        <v>0</v>
      </c>
      <c r="F175" s="71">
        <v>0</v>
      </c>
      <c r="G175" s="71">
        <v>0</v>
      </c>
      <c r="H175" s="71">
        <v>0</v>
      </c>
      <c r="I175" s="71">
        <v>0</v>
      </c>
      <c r="J175" s="77">
        <v>60</v>
      </c>
    </row>
    <row r="176" spans="1:10">
      <c r="A176" s="65" t="s">
        <v>64</v>
      </c>
      <c r="B176" s="65" t="s">
        <v>73</v>
      </c>
      <c r="C176" s="65" t="s">
        <v>153</v>
      </c>
      <c r="D176" s="69">
        <f t="shared" si="4"/>
        <v>155</v>
      </c>
      <c r="E176" s="71">
        <v>0</v>
      </c>
      <c r="F176" s="71">
        <v>0</v>
      </c>
      <c r="G176" s="71">
        <v>0</v>
      </c>
      <c r="H176" s="71">
        <v>0</v>
      </c>
      <c r="I176" s="71">
        <v>155</v>
      </c>
      <c r="J176" s="77">
        <v>0</v>
      </c>
    </row>
    <row r="177" spans="1:10">
      <c r="A177" s="65" t="s">
        <v>64</v>
      </c>
      <c r="B177" s="65" t="s">
        <v>73</v>
      </c>
      <c r="C177" s="65" t="s">
        <v>155</v>
      </c>
      <c r="D177" s="69">
        <f t="shared" si="4"/>
        <v>128</v>
      </c>
      <c r="E177" s="71">
        <v>9</v>
      </c>
      <c r="F177" s="71">
        <v>84</v>
      </c>
      <c r="G177" s="71">
        <v>35</v>
      </c>
      <c r="H177" s="71">
        <v>0</v>
      </c>
      <c r="I177" s="71">
        <v>0</v>
      </c>
      <c r="J177" s="77">
        <v>0</v>
      </c>
    </row>
    <row r="178" spans="1:10">
      <c r="A178" s="65" t="s">
        <v>64</v>
      </c>
      <c r="B178" s="65" t="s">
        <v>159</v>
      </c>
      <c r="C178" s="65" t="s">
        <v>162</v>
      </c>
      <c r="D178" s="69">
        <f t="shared" si="4"/>
        <v>100</v>
      </c>
      <c r="E178" s="71">
        <v>0</v>
      </c>
      <c r="F178" s="71">
        <v>100</v>
      </c>
      <c r="G178" s="71">
        <v>0</v>
      </c>
      <c r="H178" s="71">
        <v>0</v>
      </c>
      <c r="I178" s="71">
        <v>0</v>
      </c>
      <c r="J178" s="77">
        <v>0</v>
      </c>
    </row>
    <row r="179" spans="1:10">
      <c r="A179" s="65" t="s">
        <v>64</v>
      </c>
      <c r="B179" s="65" t="s">
        <v>112</v>
      </c>
      <c r="C179" s="65" t="s">
        <v>168</v>
      </c>
      <c r="D179" s="69">
        <f t="shared" si="4"/>
        <v>99</v>
      </c>
      <c r="E179" s="71">
        <v>0</v>
      </c>
      <c r="F179" s="71">
        <v>0</v>
      </c>
      <c r="G179" s="71">
        <v>49</v>
      </c>
      <c r="H179" s="71">
        <v>0</v>
      </c>
      <c r="I179" s="71">
        <v>50</v>
      </c>
      <c r="J179" s="77">
        <v>0</v>
      </c>
    </row>
    <row r="180" spans="1:10">
      <c r="A180" s="65" t="s">
        <v>64</v>
      </c>
      <c r="B180" s="65" t="s">
        <v>170</v>
      </c>
      <c r="C180" s="65" t="s">
        <v>180</v>
      </c>
      <c r="D180" s="69">
        <f t="shared" si="4"/>
        <v>36</v>
      </c>
      <c r="E180" s="71">
        <v>0</v>
      </c>
      <c r="F180" s="71">
        <v>0</v>
      </c>
      <c r="G180" s="71">
        <v>0</v>
      </c>
      <c r="H180" s="71">
        <v>36</v>
      </c>
      <c r="I180" s="71">
        <v>0</v>
      </c>
      <c r="J180" s="77">
        <v>0</v>
      </c>
    </row>
    <row r="181" spans="1:10">
      <c r="A181" s="65" t="s">
        <v>64</v>
      </c>
      <c r="B181" s="65" t="s">
        <v>170</v>
      </c>
      <c r="C181" s="65" t="s">
        <v>186</v>
      </c>
      <c r="D181" s="69">
        <f t="shared" si="4"/>
        <v>199</v>
      </c>
      <c r="E181" s="71">
        <v>0</v>
      </c>
      <c r="F181" s="71">
        <v>0</v>
      </c>
      <c r="G181" s="71">
        <v>0</v>
      </c>
      <c r="H181" s="71">
        <v>0</v>
      </c>
      <c r="I181" s="71">
        <v>199</v>
      </c>
      <c r="J181" s="77">
        <v>0</v>
      </c>
    </row>
    <row r="182" spans="1:10">
      <c r="A182" s="65" t="s">
        <v>64</v>
      </c>
      <c r="B182" s="65" t="s">
        <v>74</v>
      </c>
      <c r="C182" s="65" t="s">
        <v>190</v>
      </c>
      <c r="D182" s="69">
        <f t="shared" si="4"/>
        <v>83</v>
      </c>
      <c r="E182" s="71">
        <v>0</v>
      </c>
      <c r="F182" s="71">
        <v>0</v>
      </c>
      <c r="G182" s="71">
        <v>0</v>
      </c>
      <c r="H182" s="71">
        <v>0</v>
      </c>
      <c r="I182" s="71">
        <v>83</v>
      </c>
      <c r="J182" s="77">
        <v>0</v>
      </c>
    </row>
    <row r="183" spans="1:10">
      <c r="A183" s="65" t="s">
        <v>64</v>
      </c>
      <c r="B183" s="65" t="s">
        <v>74</v>
      </c>
      <c r="C183" s="65" t="s">
        <v>194</v>
      </c>
      <c r="D183" s="69">
        <f t="shared" si="4"/>
        <v>60</v>
      </c>
      <c r="E183" s="71">
        <v>0</v>
      </c>
      <c r="F183" s="71">
        <v>0</v>
      </c>
      <c r="G183" s="71">
        <v>0</v>
      </c>
      <c r="H183" s="71">
        <v>0</v>
      </c>
      <c r="I183" s="71">
        <v>60</v>
      </c>
      <c r="J183" s="77">
        <v>0</v>
      </c>
    </row>
    <row r="184" spans="1:10">
      <c r="A184" s="65" t="s">
        <v>903</v>
      </c>
      <c r="B184" s="65" t="s">
        <v>73</v>
      </c>
      <c r="C184" s="65" t="s">
        <v>904</v>
      </c>
      <c r="D184" s="69">
        <f t="shared" si="4"/>
        <v>1</v>
      </c>
      <c r="E184" s="71">
        <v>0</v>
      </c>
      <c r="F184" s="71">
        <v>0</v>
      </c>
      <c r="G184" s="71">
        <v>0</v>
      </c>
      <c r="H184" s="71">
        <v>0</v>
      </c>
      <c r="I184" s="71">
        <v>1</v>
      </c>
      <c r="J184" s="77">
        <v>0</v>
      </c>
    </row>
    <row r="185" spans="1:10">
      <c r="A185" s="65" t="s">
        <v>903</v>
      </c>
      <c r="B185" s="65" t="s">
        <v>73</v>
      </c>
      <c r="C185" s="65" t="s">
        <v>905</v>
      </c>
      <c r="D185" s="69">
        <f t="shared" si="4"/>
        <v>1</v>
      </c>
      <c r="E185" s="71">
        <v>0</v>
      </c>
      <c r="F185" s="71">
        <v>0</v>
      </c>
      <c r="G185" s="71">
        <v>0</v>
      </c>
      <c r="H185" s="71">
        <v>0</v>
      </c>
      <c r="I185" s="71">
        <v>1</v>
      </c>
      <c r="J185" s="77">
        <v>0</v>
      </c>
    </row>
    <row r="186" spans="1:10">
      <c r="A186" s="65" t="s">
        <v>903</v>
      </c>
      <c r="B186" s="65" t="s">
        <v>73</v>
      </c>
      <c r="C186" s="65" t="s">
        <v>908</v>
      </c>
      <c r="D186" s="69">
        <f t="shared" si="4"/>
        <v>19</v>
      </c>
      <c r="E186" s="71">
        <v>0</v>
      </c>
      <c r="F186" s="71">
        <v>0</v>
      </c>
      <c r="G186" s="71">
        <v>0</v>
      </c>
      <c r="H186" s="71">
        <v>0</v>
      </c>
      <c r="I186" s="71">
        <v>19</v>
      </c>
      <c r="J186" s="77">
        <v>0</v>
      </c>
    </row>
    <row r="187" spans="1:10">
      <c r="A187" s="65" t="s">
        <v>903</v>
      </c>
      <c r="B187" s="65" t="s">
        <v>73</v>
      </c>
      <c r="C187" s="65" t="s">
        <v>179</v>
      </c>
      <c r="D187" s="69">
        <f t="shared" si="4"/>
        <v>15</v>
      </c>
      <c r="E187" s="71">
        <v>0</v>
      </c>
      <c r="F187" s="71">
        <v>15</v>
      </c>
      <c r="G187" s="71">
        <v>0</v>
      </c>
      <c r="H187" s="71">
        <v>0</v>
      </c>
      <c r="I187" s="71">
        <v>0</v>
      </c>
      <c r="J187" s="77">
        <v>0</v>
      </c>
    </row>
    <row r="188" spans="1:10">
      <c r="A188" s="65" t="s">
        <v>903</v>
      </c>
      <c r="B188" s="65" t="s">
        <v>73</v>
      </c>
      <c r="C188" s="65" t="s">
        <v>308</v>
      </c>
      <c r="D188" s="69">
        <f t="shared" si="4"/>
        <v>19</v>
      </c>
      <c r="E188" s="71">
        <v>0</v>
      </c>
      <c r="F188" s="71">
        <v>19</v>
      </c>
      <c r="G188" s="71">
        <v>0</v>
      </c>
      <c r="H188" s="71">
        <v>0</v>
      </c>
      <c r="I188" s="71">
        <v>0</v>
      </c>
      <c r="J188" s="77">
        <v>0</v>
      </c>
    </row>
    <row r="189" spans="1:10">
      <c r="A189" s="65" t="s">
        <v>903</v>
      </c>
      <c r="B189" s="65" t="s">
        <v>73</v>
      </c>
      <c r="C189" s="65" t="s">
        <v>909</v>
      </c>
      <c r="D189" s="69">
        <f t="shared" si="4"/>
        <v>19</v>
      </c>
      <c r="E189" s="71">
        <v>0</v>
      </c>
      <c r="F189" s="71">
        <v>0</v>
      </c>
      <c r="G189" s="71">
        <v>0</v>
      </c>
      <c r="H189" s="71">
        <v>0</v>
      </c>
      <c r="I189" s="71">
        <v>19</v>
      </c>
      <c r="J189" s="77">
        <v>0</v>
      </c>
    </row>
    <row r="190" spans="1:10">
      <c r="A190" s="65" t="s">
        <v>903</v>
      </c>
      <c r="B190" s="65" t="s">
        <v>73</v>
      </c>
      <c r="C190" s="65" t="s">
        <v>911</v>
      </c>
      <c r="D190" s="69">
        <f t="shared" si="4"/>
        <v>19</v>
      </c>
      <c r="E190" s="71">
        <v>0</v>
      </c>
      <c r="F190" s="71">
        <v>19</v>
      </c>
      <c r="G190" s="71">
        <v>0</v>
      </c>
      <c r="H190" s="71">
        <v>0</v>
      </c>
      <c r="I190" s="71">
        <v>0</v>
      </c>
      <c r="J190" s="77">
        <v>0</v>
      </c>
    </row>
    <row r="191" spans="1:10">
      <c r="A191" s="65" t="s">
        <v>903</v>
      </c>
      <c r="B191" s="65" t="s">
        <v>73</v>
      </c>
      <c r="C191" s="65" t="s">
        <v>912</v>
      </c>
      <c r="D191" s="69">
        <f t="shared" si="4"/>
        <v>15</v>
      </c>
      <c r="E191" s="71">
        <v>0</v>
      </c>
      <c r="F191" s="71">
        <v>0</v>
      </c>
      <c r="G191" s="71">
        <v>0</v>
      </c>
      <c r="H191" s="71">
        <v>0</v>
      </c>
      <c r="I191" s="71">
        <v>15</v>
      </c>
      <c r="J191" s="77">
        <v>0</v>
      </c>
    </row>
    <row r="192" spans="1:10">
      <c r="A192" s="65" t="s">
        <v>903</v>
      </c>
      <c r="B192" s="65" t="s">
        <v>73</v>
      </c>
      <c r="C192" s="65" t="s">
        <v>22</v>
      </c>
      <c r="D192" s="69">
        <f t="shared" si="4"/>
        <v>1</v>
      </c>
      <c r="E192" s="71">
        <v>0</v>
      </c>
      <c r="F192" s="71">
        <v>0</v>
      </c>
      <c r="G192" s="71">
        <v>0</v>
      </c>
      <c r="H192" s="71">
        <v>0</v>
      </c>
      <c r="I192" s="71">
        <v>1</v>
      </c>
      <c r="J192" s="77">
        <v>0</v>
      </c>
    </row>
    <row r="193" spans="1:10">
      <c r="A193" s="65" t="s">
        <v>903</v>
      </c>
      <c r="B193" s="65" t="s">
        <v>73</v>
      </c>
      <c r="C193" s="65" t="s">
        <v>913</v>
      </c>
      <c r="D193" s="69">
        <f t="shared" si="4"/>
        <v>2</v>
      </c>
      <c r="E193" s="71">
        <v>0</v>
      </c>
      <c r="F193" s="71">
        <v>0</v>
      </c>
      <c r="G193" s="71">
        <v>0</v>
      </c>
      <c r="H193" s="71">
        <v>0</v>
      </c>
      <c r="I193" s="71">
        <v>2</v>
      </c>
      <c r="J193" s="77">
        <v>0</v>
      </c>
    </row>
    <row r="194" spans="1:10">
      <c r="A194" s="65" t="s">
        <v>903</v>
      </c>
      <c r="B194" s="65" t="s">
        <v>73</v>
      </c>
      <c r="C194" s="65" t="s">
        <v>106</v>
      </c>
      <c r="D194" s="69">
        <f t="shared" si="4"/>
        <v>19</v>
      </c>
      <c r="E194" s="71">
        <v>0</v>
      </c>
      <c r="F194" s="71">
        <v>0</v>
      </c>
      <c r="G194" s="71">
        <v>0</v>
      </c>
      <c r="H194" s="71">
        <v>0</v>
      </c>
      <c r="I194" s="71">
        <v>19</v>
      </c>
      <c r="J194" s="77">
        <v>0</v>
      </c>
    </row>
    <row r="195" spans="1:10">
      <c r="A195" s="65" t="s">
        <v>903</v>
      </c>
      <c r="B195" s="65" t="s">
        <v>73</v>
      </c>
      <c r="C195" s="65" t="s">
        <v>914</v>
      </c>
      <c r="D195" s="69">
        <f t="shared" si="4"/>
        <v>17</v>
      </c>
      <c r="E195" s="71">
        <v>0</v>
      </c>
      <c r="F195" s="71">
        <v>0</v>
      </c>
      <c r="G195" s="71">
        <v>0</v>
      </c>
      <c r="H195" s="71">
        <v>0</v>
      </c>
      <c r="I195" s="71">
        <v>17</v>
      </c>
      <c r="J195" s="77">
        <v>0</v>
      </c>
    </row>
    <row r="196" spans="1:10">
      <c r="A196" s="65" t="s">
        <v>903</v>
      </c>
      <c r="B196" s="65" t="s">
        <v>73</v>
      </c>
      <c r="C196" s="65" t="s">
        <v>140</v>
      </c>
      <c r="D196" s="69">
        <f t="shared" si="4"/>
        <v>18</v>
      </c>
      <c r="E196" s="71">
        <v>0</v>
      </c>
      <c r="F196" s="71">
        <v>0</v>
      </c>
      <c r="G196" s="71">
        <v>0</v>
      </c>
      <c r="H196" s="71">
        <v>0</v>
      </c>
      <c r="I196" s="71">
        <v>18</v>
      </c>
      <c r="J196" s="77">
        <v>0</v>
      </c>
    </row>
    <row r="197" spans="1:10">
      <c r="A197" s="65" t="s">
        <v>903</v>
      </c>
      <c r="B197" s="65" t="s">
        <v>73</v>
      </c>
      <c r="C197" s="65" t="s">
        <v>370</v>
      </c>
      <c r="D197" s="69">
        <f t="shared" si="4"/>
        <v>19</v>
      </c>
      <c r="E197" s="71">
        <v>0</v>
      </c>
      <c r="F197" s="71">
        <v>0</v>
      </c>
      <c r="G197" s="71">
        <v>0</v>
      </c>
      <c r="H197" s="71">
        <v>0</v>
      </c>
      <c r="I197" s="71">
        <v>19</v>
      </c>
      <c r="J197" s="77">
        <v>0</v>
      </c>
    </row>
    <row r="198" spans="1:10">
      <c r="A198" s="65" t="s">
        <v>903</v>
      </c>
      <c r="B198" s="65" t="s">
        <v>73</v>
      </c>
      <c r="C198" s="65" t="s">
        <v>393</v>
      </c>
      <c r="D198" s="69">
        <f t="shared" si="4"/>
        <v>6</v>
      </c>
      <c r="E198" s="71">
        <v>0</v>
      </c>
      <c r="F198" s="71">
        <v>6</v>
      </c>
      <c r="G198" s="71">
        <v>0</v>
      </c>
      <c r="H198" s="71">
        <v>0</v>
      </c>
      <c r="I198" s="71">
        <v>0</v>
      </c>
      <c r="J198" s="77">
        <v>0</v>
      </c>
    </row>
    <row r="199" spans="1:10">
      <c r="A199" s="65" t="s">
        <v>903</v>
      </c>
      <c r="B199" s="65" t="s">
        <v>73</v>
      </c>
      <c r="C199" s="65" t="s">
        <v>916</v>
      </c>
      <c r="D199" s="69">
        <f t="shared" si="4"/>
        <v>4</v>
      </c>
      <c r="E199" s="71">
        <v>0</v>
      </c>
      <c r="F199" s="71">
        <v>0</v>
      </c>
      <c r="G199" s="71">
        <v>0</v>
      </c>
      <c r="H199" s="71">
        <v>0</v>
      </c>
      <c r="I199" s="71">
        <v>4</v>
      </c>
      <c r="J199" s="77">
        <v>0</v>
      </c>
    </row>
    <row r="200" spans="1:10">
      <c r="A200" s="65" t="s">
        <v>903</v>
      </c>
      <c r="B200" s="65" t="s">
        <v>73</v>
      </c>
      <c r="C200" s="65" t="s">
        <v>58</v>
      </c>
      <c r="D200" s="69">
        <f t="shared" si="4"/>
        <v>19</v>
      </c>
      <c r="E200" s="71">
        <v>0</v>
      </c>
      <c r="F200" s="71">
        <v>0</v>
      </c>
      <c r="G200" s="71">
        <v>0</v>
      </c>
      <c r="H200" s="71">
        <v>0</v>
      </c>
      <c r="I200" s="71">
        <v>19</v>
      </c>
      <c r="J200" s="77">
        <v>0</v>
      </c>
    </row>
    <row r="201" spans="1:10">
      <c r="A201" s="65" t="s">
        <v>903</v>
      </c>
      <c r="B201" s="65" t="s">
        <v>73</v>
      </c>
      <c r="C201" s="65" t="s">
        <v>684</v>
      </c>
      <c r="D201" s="69">
        <f t="shared" si="4"/>
        <v>19</v>
      </c>
      <c r="E201" s="71">
        <v>0</v>
      </c>
      <c r="F201" s="71">
        <v>0</v>
      </c>
      <c r="G201" s="71">
        <v>0</v>
      </c>
      <c r="H201" s="71">
        <v>0</v>
      </c>
      <c r="I201" s="71">
        <v>19</v>
      </c>
      <c r="J201" s="77">
        <v>0</v>
      </c>
    </row>
    <row r="202" spans="1:10">
      <c r="A202" s="65" t="s">
        <v>903</v>
      </c>
      <c r="B202" s="65" t="s">
        <v>73</v>
      </c>
      <c r="C202" s="65" t="s">
        <v>161</v>
      </c>
      <c r="D202" s="69">
        <f t="shared" si="4"/>
        <v>19</v>
      </c>
      <c r="E202" s="71">
        <v>0</v>
      </c>
      <c r="F202" s="71">
        <v>0</v>
      </c>
      <c r="G202" s="71">
        <v>0</v>
      </c>
      <c r="H202" s="71">
        <v>0</v>
      </c>
      <c r="I202" s="71">
        <v>19</v>
      </c>
      <c r="J202" s="77">
        <v>0</v>
      </c>
    </row>
    <row r="203" spans="1:10">
      <c r="A203" s="65" t="s">
        <v>903</v>
      </c>
      <c r="B203" s="65" t="s">
        <v>73</v>
      </c>
      <c r="C203" s="65" t="s">
        <v>126</v>
      </c>
      <c r="D203" s="69">
        <f t="shared" si="4"/>
        <v>14</v>
      </c>
      <c r="E203" s="71">
        <v>0</v>
      </c>
      <c r="F203" s="71">
        <v>0</v>
      </c>
      <c r="G203" s="71">
        <v>0</v>
      </c>
      <c r="H203" s="71">
        <v>0</v>
      </c>
      <c r="I203" s="71">
        <v>14</v>
      </c>
      <c r="J203" s="77">
        <v>0</v>
      </c>
    </row>
    <row r="204" spans="1:10">
      <c r="A204" s="65" t="s">
        <v>903</v>
      </c>
      <c r="B204" s="65" t="s">
        <v>73</v>
      </c>
      <c r="C204" s="65" t="s">
        <v>320</v>
      </c>
      <c r="D204" s="69">
        <f t="shared" si="4"/>
        <v>1</v>
      </c>
      <c r="E204" s="71">
        <v>0</v>
      </c>
      <c r="F204" s="71">
        <v>0</v>
      </c>
      <c r="G204" s="71">
        <v>0</v>
      </c>
      <c r="H204" s="71">
        <v>0</v>
      </c>
      <c r="I204" s="71">
        <v>1</v>
      </c>
      <c r="J204" s="77">
        <v>0</v>
      </c>
    </row>
    <row r="205" spans="1:10">
      <c r="A205" s="65" t="s">
        <v>903</v>
      </c>
      <c r="B205" s="65" t="s">
        <v>73</v>
      </c>
      <c r="C205" s="65" t="s">
        <v>918</v>
      </c>
      <c r="D205" s="69">
        <f t="shared" si="4"/>
        <v>19</v>
      </c>
      <c r="E205" s="71">
        <v>0</v>
      </c>
      <c r="F205" s="71">
        <v>0</v>
      </c>
      <c r="G205" s="71">
        <v>0</v>
      </c>
      <c r="H205" s="71">
        <v>0</v>
      </c>
      <c r="I205" s="71">
        <v>19</v>
      </c>
      <c r="J205" s="77">
        <v>0</v>
      </c>
    </row>
    <row r="206" spans="1:10">
      <c r="A206" s="65" t="s">
        <v>903</v>
      </c>
      <c r="B206" s="65" t="s">
        <v>73</v>
      </c>
      <c r="C206" s="65" t="s">
        <v>919</v>
      </c>
      <c r="D206" s="69">
        <f t="shared" si="4"/>
        <v>14</v>
      </c>
      <c r="E206" s="71">
        <v>0</v>
      </c>
      <c r="F206" s="71">
        <v>0</v>
      </c>
      <c r="G206" s="71">
        <v>0</v>
      </c>
      <c r="H206" s="71">
        <v>0</v>
      </c>
      <c r="I206" s="71">
        <v>14</v>
      </c>
      <c r="J206" s="77">
        <v>0</v>
      </c>
    </row>
    <row r="207" spans="1:10">
      <c r="A207" s="65" t="s">
        <v>903</v>
      </c>
      <c r="B207" s="65" t="s">
        <v>73</v>
      </c>
      <c r="C207" s="65" t="s">
        <v>920</v>
      </c>
      <c r="D207" s="69">
        <f t="shared" si="4"/>
        <v>19</v>
      </c>
      <c r="E207" s="71">
        <v>0</v>
      </c>
      <c r="F207" s="71">
        <v>0</v>
      </c>
      <c r="G207" s="71">
        <v>19</v>
      </c>
      <c r="H207" s="71">
        <v>0</v>
      </c>
      <c r="I207" s="71">
        <v>0</v>
      </c>
      <c r="J207" s="77">
        <v>0</v>
      </c>
    </row>
    <row r="208" spans="1:10">
      <c r="A208" s="65" t="s">
        <v>903</v>
      </c>
      <c r="B208" s="65" t="s">
        <v>459</v>
      </c>
      <c r="C208" s="65" t="s">
        <v>872</v>
      </c>
      <c r="D208" s="69">
        <f t="shared" si="4"/>
        <v>19</v>
      </c>
      <c r="E208" s="71">
        <v>0</v>
      </c>
      <c r="F208" s="71">
        <v>0</v>
      </c>
      <c r="G208" s="71">
        <v>0</v>
      </c>
      <c r="H208" s="71">
        <v>0</v>
      </c>
      <c r="I208" s="71">
        <v>19</v>
      </c>
      <c r="J208" s="77">
        <v>0</v>
      </c>
    </row>
    <row r="209" spans="1:10">
      <c r="A209" s="65" t="s">
        <v>903</v>
      </c>
      <c r="B209" s="65" t="s">
        <v>459</v>
      </c>
      <c r="C209" s="65" t="s">
        <v>6</v>
      </c>
      <c r="D209" s="69">
        <f t="shared" si="4"/>
        <v>19</v>
      </c>
      <c r="E209" s="71">
        <v>0</v>
      </c>
      <c r="F209" s="71">
        <v>0</v>
      </c>
      <c r="G209" s="71">
        <v>0</v>
      </c>
      <c r="H209" s="71">
        <v>0</v>
      </c>
      <c r="I209" s="71">
        <v>19</v>
      </c>
      <c r="J209" s="77">
        <v>0</v>
      </c>
    </row>
    <row r="210" spans="1:10">
      <c r="A210" s="65" t="s">
        <v>903</v>
      </c>
      <c r="B210" s="65" t="s">
        <v>159</v>
      </c>
      <c r="C210" s="65" t="s">
        <v>694</v>
      </c>
      <c r="D210" s="69">
        <f t="shared" si="4"/>
        <v>19</v>
      </c>
      <c r="E210" s="71">
        <v>0</v>
      </c>
      <c r="F210" s="71">
        <v>0</v>
      </c>
      <c r="G210" s="71">
        <v>0</v>
      </c>
      <c r="H210" s="71">
        <v>0</v>
      </c>
      <c r="I210" s="71">
        <v>19</v>
      </c>
      <c r="J210" s="77">
        <v>0</v>
      </c>
    </row>
    <row r="211" spans="1:10">
      <c r="A211" s="65" t="s">
        <v>903</v>
      </c>
      <c r="B211" s="65" t="s">
        <v>170</v>
      </c>
      <c r="C211" s="65" t="s">
        <v>810</v>
      </c>
      <c r="D211" s="69">
        <f t="shared" si="4"/>
        <v>14</v>
      </c>
      <c r="E211" s="71">
        <v>0</v>
      </c>
      <c r="F211" s="71">
        <v>0</v>
      </c>
      <c r="G211" s="71">
        <v>0</v>
      </c>
      <c r="H211" s="71">
        <v>0</v>
      </c>
      <c r="I211" s="71">
        <v>14</v>
      </c>
      <c r="J211" s="77">
        <v>0</v>
      </c>
    </row>
    <row r="212" spans="1:10">
      <c r="A212" s="65" t="s">
        <v>903</v>
      </c>
      <c r="B212" s="65" t="s">
        <v>555</v>
      </c>
      <c r="C212" s="65" t="s">
        <v>69</v>
      </c>
      <c r="D212" s="69">
        <f t="shared" si="4"/>
        <v>19</v>
      </c>
      <c r="E212" s="71">
        <v>0</v>
      </c>
      <c r="F212" s="71">
        <v>0</v>
      </c>
      <c r="G212" s="71">
        <v>0</v>
      </c>
      <c r="H212" s="71">
        <v>19</v>
      </c>
      <c r="I212" s="71">
        <v>0</v>
      </c>
      <c r="J212" s="77">
        <v>0</v>
      </c>
    </row>
    <row r="213" spans="1:10">
      <c r="A213" s="65" t="s">
        <v>903</v>
      </c>
      <c r="B213" s="65" t="s">
        <v>74</v>
      </c>
      <c r="C213" s="65" t="s">
        <v>309</v>
      </c>
      <c r="D213" s="69">
        <f t="shared" si="4"/>
        <v>19</v>
      </c>
      <c r="E213" s="71">
        <v>0</v>
      </c>
      <c r="F213" s="71">
        <v>0</v>
      </c>
      <c r="G213" s="71">
        <v>0</v>
      </c>
      <c r="H213" s="71">
        <v>0</v>
      </c>
      <c r="I213" s="71">
        <v>19</v>
      </c>
      <c r="J213" s="77">
        <v>0</v>
      </c>
    </row>
    <row r="214" spans="1:10">
      <c r="A214" s="65"/>
      <c r="B214" s="65"/>
      <c r="C214" s="65" t="s">
        <v>373</v>
      </c>
      <c r="D214" s="69">
        <f t="shared" si="4"/>
        <v>59</v>
      </c>
      <c r="E214" s="71">
        <v>0</v>
      </c>
      <c r="F214" s="71">
        <v>0</v>
      </c>
      <c r="G214" s="71">
        <v>0</v>
      </c>
      <c r="H214" s="71">
        <v>0</v>
      </c>
      <c r="I214" s="71">
        <v>59</v>
      </c>
      <c r="J214" s="71">
        <v>0</v>
      </c>
    </row>
    <row r="215" spans="1:10">
      <c r="A215" s="66" t="s">
        <v>188</v>
      </c>
      <c r="B215" s="66"/>
      <c r="C215" s="66"/>
      <c r="D215" s="69">
        <f t="shared" ref="D215:J215" si="5">SUM(D151:D214)</f>
        <v>5876</v>
      </c>
      <c r="E215" s="69">
        <f t="shared" si="5"/>
        <v>296</v>
      </c>
      <c r="F215" s="69">
        <f t="shared" si="5"/>
        <v>1296</v>
      </c>
      <c r="G215" s="69">
        <f t="shared" si="5"/>
        <v>257</v>
      </c>
      <c r="H215" s="69">
        <f t="shared" si="5"/>
        <v>397</v>
      </c>
      <c r="I215" s="69">
        <f t="shared" si="5"/>
        <v>3510</v>
      </c>
      <c r="J215" s="69">
        <f t="shared" si="5"/>
        <v>120</v>
      </c>
    </row>
  </sheetData>
  <mergeCells count="3">
    <mergeCell ref="A74:C74"/>
    <mergeCell ref="A144:C144"/>
    <mergeCell ref="A215:C215"/>
  </mergeCells>
  <phoneticPr fontId="3" type="Hiragana"/>
  <hyperlinks>
    <hyperlink ref="B1" location="北海道!A1"/>
  </hyperlinks>
  <pageMargins left="0.7" right="0.7" top="0.75" bottom="0.75" header="0.51180555555555496" footer="0.51180555555555496"/>
  <pageSetup paperSize="9" fitToWidth="1" fitToHeight="1" orientation="portrait"/>
  <rowBreaks count="2" manualBreakCount="2">
    <brk id="74" max="9" man="1"/>
    <brk id="144" max="9" man="1"/>
  </rowBreaks>
</worksheet>
</file>

<file path=xl/worksheets/sheet20.xml><?xml version="1.0" encoding="utf-8"?>
<worksheet xmlns:r="http://schemas.openxmlformats.org/officeDocument/2006/relationships" xmlns:mc="http://schemas.openxmlformats.org/markup-compatibility/2006" xmlns="http://schemas.openxmlformats.org/spreadsheetml/2006/main">
  <sheetPr>
    <tabColor rgb="FFFF0000"/>
  </sheetPr>
  <dimension ref="A1:J98"/>
  <sheetViews>
    <sheetView view="pageBreakPreview" zoomScaleSheetLayoutView="100" workbookViewId="0">
      <selection activeCell="C34" sqref="C34"/>
    </sheetView>
  </sheetViews>
  <sheetFormatPr defaultRowHeight="13.5"/>
  <cols>
    <col min="1" max="1" width="8.75" customWidth="1"/>
    <col min="2" max="2" width="18.75" customWidth="1"/>
    <col min="3" max="3" width="43.125" customWidth="1"/>
    <col min="4" max="4" width="11.375" style="62" customWidth="1"/>
    <col min="5" max="1020" width="8.75" customWidth="1"/>
  </cols>
  <sheetData>
    <row r="1" spans="1:10" s="60" customFormat="1">
      <c r="B1" s="68" t="s">
        <v>1090</v>
      </c>
    </row>
    <row r="2" spans="1:10" s="60" customFormat="1">
      <c r="A2" s="60" t="s">
        <v>1106</v>
      </c>
      <c r="G2" s="63"/>
    </row>
    <row r="3" spans="1:10" s="60" customFormat="1">
      <c r="G3" s="63"/>
    </row>
    <row r="4" spans="1:10" s="60" customFormat="1">
      <c r="A4" s="60" t="s">
        <v>1091</v>
      </c>
      <c r="G4" s="63"/>
    </row>
    <row r="5" spans="1:10" s="60" customFormat="1">
      <c r="A5" s="60" t="s">
        <v>1092</v>
      </c>
      <c r="G5" s="63"/>
    </row>
    <row r="6" spans="1:10" s="60" customFormat="1" ht="14.25" customHeight="1">
      <c r="A6" s="60" t="s">
        <v>967</v>
      </c>
      <c r="G6" s="63"/>
    </row>
    <row r="7" spans="1:10" s="60" customFormat="1" ht="14.25" customHeight="1">
      <c r="A7" s="60" t="s">
        <v>496</v>
      </c>
      <c r="G7" s="63"/>
    </row>
    <row r="8" spans="1:10" s="60" customFormat="1" ht="14.25" customHeight="1">
      <c r="G8" s="63"/>
    </row>
    <row r="9" spans="1:10" s="61" customFormat="1" ht="27">
      <c r="A9" s="64" t="s">
        <v>9</v>
      </c>
      <c r="B9" s="64" t="s">
        <v>34</v>
      </c>
      <c r="C9" s="64" t="s">
        <v>40</v>
      </c>
      <c r="D9" s="70" t="s">
        <v>111</v>
      </c>
      <c r="E9" s="70" t="s">
        <v>27</v>
      </c>
      <c r="F9" s="70" t="s">
        <v>54</v>
      </c>
      <c r="G9" s="70" t="s">
        <v>57</v>
      </c>
      <c r="H9" s="70" t="s">
        <v>66</v>
      </c>
      <c r="I9" s="70" t="s">
        <v>67</v>
      </c>
      <c r="J9" s="72"/>
    </row>
    <row r="10" spans="1:10">
      <c r="A10" s="65" t="s">
        <v>64</v>
      </c>
      <c r="B10" s="65" t="s">
        <v>497</v>
      </c>
      <c r="C10" s="65" t="s">
        <v>152</v>
      </c>
      <c r="D10" s="69">
        <f t="shared" ref="D10:D34" si="0">SUM(E10:J10)</f>
        <v>120</v>
      </c>
      <c r="E10" s="71">
        <v>0</v>
      </c>
      <c r="F10" s="71">
        <v>0</v>
      </c>
      <c r="G10" s="71">
        <v>0</v>
      </c>
      <c r="H10" s="71">
        <v>120</v>
      </c>
      <c r="I10" s="71">
        <v>0</v>
      </c>
      <c r="J10" s="74"/>
    </row>
    <row r="11" spans="1:10">
      <c r="A11" s="65" t="s">
        <v>64</v>
      </c>
      <c r="B11" s="65" t="s">
        <v>497</v>
      </c>
      <c r="C11" s="65" t="s">
        <v>173</v>
      </c>
      <c r="D11" s="69">
        <f t="shared" si="0"/>
        <v>401</v>
      </c>
      <c r="E11" s="71">
        <v>16</v>
      </c>
      <c r="F11" s="71">
        <v>337</v>
      </c>
      <c r="G11" s="71">
        <v>48</v>
      </c>
      <c r="H11" s="71">
        <v>0</v>
      </c>
      <c r="I11" s="71">
        <v>0</v>
      </c>
      <c r="J11" s="74"/>
    </row>
    <row r="12" spans="1:10">
      <c r="A12" s="65" t="s">
        <v>64</v>
      </c>
      <c r="B12" s="65" t="s">
        <v>497</v>
      </c>
      <c r="C12" s="65" t="s">
        <v>702</v>
      </c>
      <c r="D12" s="69">
        <f t="shared" si="0"/>
        <v>479</v>
      </c>
      <c r="E12" s="71">
        <v>77</v>
      </c>
      <c r="F12" s="71">
        <v>288</v>
      </c>
      <c r="G12" s="71">
        <v>0</v>
      </c>
      <c r="H12" s="71">
        <v>114</v>
      </c>
      <c r="I12" s="71">
        <v>0</v>
      </c>
      <c r="J12" s="74"/>
    </row>
    <row r="13" spans="1:10">
      <c r="A13" s="65" t="s">
        <v>64</v>
      </c>
      <c r="B13" s="65" t="s">
        <v>497</v>
      </c>
      <c r="C13" s="65" t="s">
        <v>679</v>
      </c>
      <c r="D13" s="69">
        <f t="shared" si="0"/>
        <v>347</v>
      </c>
      <c r="E13" s="71">
        <v>4</v>
      </c>
      <c r="F13" s="71">
        <v>298</v>
      </c>
      <c r="G13" s="71">
        <v>45</v>
      </c>
      <c r="H13" s="71">
        <v>0</v>
      </c>
      <c r="I13" s="71">
        <v>0</v>
      </c>
      <c r="J13" s="74"/>
    </row>
    <row r="14" spans="1:10">
      <c r="A14" s="65" t="s">
        <v>64</v>
      </c>
      <c r="B14" s="65" t="s">
        <v>497</v>
      </c>
      <c r="C14" s="65" t="s">
        <v>706</v>
      </c>
      <c r="D14" s="69">
        <f t="shared" si="0"/>
        <v>210</v>
      </c>
      <c r="E14" s="71">
        <v>0</v>
      </c>
      <c r="F14" s="71">
        <v>0</v>
      </c>
      <c r="G14" s="71">
        <v>0</v>
      </c>
      <c r="H14" s="71">
        <v>210</v>
      </c>
      <c r="I14" s="71">
        <v>0</v>
      </c>
      <c r="J14" s="74"/>
    </row>
    <row r="15" spans="1:10">
      <c r="A15" s="65" t="s">
        <v>64</v>
      </c>
      <c r="B15" s="65" t="s">
        <v>497</v>
      </c>
      <c r="C15" s="65" t="s">
        <v>710</v>
      </c>
      <c r="D15" s="69">
        <f t="shared" si="0"/>
        <v>137</v>
      </c>
      <c r="E15" s="71">
        <v>4</v>
      </c>
      <c r="F15" s="71">
        <v>56</v>
      </c>
      <c r="G15" s="71">
        <v>40</v>
      </c>
      <c r="H15" s="71">
        <v>37</v>
      </c>
      <c r="I15" s="71">
        <v>0</v>
      </c>
      <c r="J15" s="74"/>
    </row>
    <row r="16" spans="1:10">
      <c r="A16" s="65" t="s">
        <v>64</v>
      </c>
      <c r="B16" s="65" t="s">
        <v>141</v>
      </c>
      <c r="C16" s="65" t="s">
        <v>712</v>
      </c>
      <c r="D16" s="69">
        <f t="shared" si="0"/>
        <v>16</v>
      </c>
      <c r="E16" s="71">
        <v>0</v>
      </c>
      <c r="F16" s="71">
        <v>0</v>
      </c>
      <c r="G16" s="71">
        <v>0</v>
      </c>
      <c r="H16" s="71">
        <v>16</v>
      </c>
      <c r="I16" s="71">
        <v>0</v>
      </c>
      <c r="J16" s="74"/>
    </row>
    <row r="17" spans="1:10">
      <c r="A17" s="65" t="s">
        <v>64</v>
      </c>
      <c r="B17" s="65" t="s">
        <v>141</v>
      </c>
      <c r="C17" s="65" t="s">
        <v>203</v>
      </c>
      <c r="D17" s="69">
        <f t="shared" si="0"/>
        <v>130</v>
      </c>
      <c r="E17" s="71">
        <v>0</v>
      </c>
      <c r="F17" s="71">
        <v>0</v>
      </c>
      <c r="G17" s="71">
        <v>0</v>
      </c>
      <c r="H17" s="71">
        <v>130</v>
      </c>
      <c r="I17" s="71">
        <v>0</v>
      </c>
      <c r="J17" s="74"/>
    </row>
    <row r="18" spans="1:10">
      <c r="A18" s="65" t="s">
        <v>64</v>
      </c>
      <c r="B18" s="65" t="s">
        <v>141</v>
      </c>
      <c r="C18" s="65" t="s">
        <v>713</v>
      </c>
      <c r="D18" s="69">
        <f t="shared" si="0"/>
        <v>74</v>
      </c>
      <c r="E18" s="71">
        <v>0</v>
      </c>
      <c r="F18" s="71">
        <v>0</v>
      </c>
      <c r="G18" s="71">
        <v>0</v>
      </c>
      <c r="H18" s="71">
        <v>74</v>
      </c>
      <c r="I18" s="71">
        <v>0</v>
      </c>
      <c r="J18" s="74"/>
    </row>
    <row r="19" spans="1:10">
      <c r="A19" s="65" t="s">
        <v>64</v>
      </c>
      <c r="B19" s="65" t="s">
        <v>141</v>
      </c>
      <c r="C19" s="65" t="s">
        <v>714</v>
      </c>
      <c r="D19" s="69">
        <f t="shared" si="0"/>
        <v>199</v>
      </c>
      <c r="E19" s="71">
        <v>0</v>
      </c>
      <c r="F19" s="71">
        <v>57</v>
      </c>
      <c r="G19" s="71">
        <v>54</v>
      </c>
      <c r="H19" s="71">
        <v>0</v>
      </c>
      <c r="I19" s="71">
        <v>88</v>
      </c>
      <c r="J19" s="74"/>
    </row>
    <row r="20" spans="1:10" s="62" customFormat="1">
      <c r="A20" s="78" t="s">
        <v>64</v>
      </c>
      <c r="B20" s="78" t="s">
        <v>141</v>
      </c>
      <c r="C20" s="78" t="s">
        <v>1075</v>
      </c>
      <c r="D20" s="69">
        <f t="shared" si="0"/>
        <v>120</v>
      </c>
      <c r="E20" s="78">
        <v>0</v>
      </c>
      <c r="F20" s="78">
        <v>0</v>
      </c>
      <c r="G20" s="78">
        <v>0</v>
      </c>
      <c r="H20" s="78">
        <v>120</v>
      </c>
      <c r="I20" s="78">
        <v>0</v>
      </c>
      <c r="J20" s="74"/>
    </row>
    <row r="21" spans="1:10">
      <c r="A21" s="65" t="s">
        <v>64</v>
      </c>
      <c r="B21" s="65" t="s">
        <v>324</v>
      </c>
      <c r="C21" s="65" t="s">
        <v>716</v>
      </c>
      <c r="D21" s="69">
        <f t="shared" si="0"/>
        <v>314</v>
      </c>
      <c r="E21" s="71">
        <v>0</v>
      </c>
      <c r="F21" s="71">
        <v>170</v>
      </c>
      <c r="G21" s="71">
        <v>0</v>
      </c>
      <c r="H21" s="71">
        <v>87</v>
      </c>
      <c r="I21" s="71">
        <v>57</v>
      </c>
      <c r="J21" s="74"/>
    </row>
    <row r="22" spans="1:10">
      <c r="A22" s="65" t="s">
        <v>64</v>
      </c>
      <c r="B22" s="65" t="s">
        <v>324</v>
      </c>
      <c r="C22" s="65" t="s">
        <v>656</v>
      </c>
      <c r="D22" s="69">
        <f t="shared" si="0"/>
        <v>288</v>
      </c>
      <c r="E22" s="71">
        <v>0</v>
      </c>
      <c r="F22" s="71">
        <v>0</v>
      </c>
      <c r="G22" s="71">
        <v>288</v>
      </c>
      <c r="H22" s="71">
        <v>0</v>
      </c>
      <c r="I22" s="71">
        <v>0</v>
      </c>
      <c r="J22" s="74"/>
    </row>
    <row r="23" spans="1:10">
      <c r="A23" s="65" t="s">
        <v>64</v>
      </c>
      <c r="B23" s="65" t="s">
        <v>717</v>
      </c>
      <c r="C23" s="65" t="s">
        <v>719</v>
      </c>
      <c r="D23" s="69">
        <f t="shared" si="0"/>
        <v>60</v>
      </c>
      <c r="E23" s="71">
        <v>0</v>
      </c>
      <c r="F23" s="71">
        <v>0</v>
      </c>
      <c r="G23" s="71">
        <v>0</v>
      </c>
      <c r="H23" s="71">
        <v>60</v>
      </c>
      <c r="I23" s="71">
        <v>0</v>
      </c>
      <c r="J23" s="74"/>
    </row>
    <row r="24" spans="1:10">
      <c r="A24" s="65" t="s">
        <v>64</v>
      </c>
      <c r="B24" s="65" t="s">
        <v>550</v>
      </c>
      <c r="C24" s="65" t="s">
        <v>721</v>
      </c>
      <c r="D24" s="69">
        <f t="shared" si="0"/>
        <v>180</v>
      </c>
      <c r="E24" s="71">
        <v>0</v>
      </c>
      <c r="F24" s="71">
        <v>0</v>
      </c>
      <c r="G24" s="71">
        <v>0</v>
      </c>
      <c r="H24" s="71">
        <v>180</v>
      </c>
      <c r="I24" s="71">
        <v>0</v>
      </c>
      <c r="J24" s="74"/>
    </row>
    <row r="25" spans="1:10">
      <c r="A25" s="65" t="s">
        <v>64</v>
      </c>
      <c r="B25" s="65" t="s">
        <v>351</v>
      </c>
      <c r="C25" s="65" t="s">
        <v>16</v>
      </c>
      <c r="D25" s="69">
        <f t="shared" si="0"/>
        <v>292</v>
      </c>
      <c r="E25" s="71">
        <v>0</v>
      </c>
      <c r="F25" s="71">
        <v>60</v>
      </c>
      <c r="G25" s="71">
        <v>60</v>
      </c>
      <c r="H25" s="71">
        <v>119</v>
      </c>
      <c r="I25" s="71">
        <v>53</v>
      </c>
      <c r="J25" s="74"/>
    </row>
    <row r="26" spans="1:10">
      <c r="A26" s="65" t="s">
        <v>64</v>
      </c>
      <c r="B26" s="65" t="s">
        <v>351</v>
      </c>
      <c r="C26" s="65" t="s">
        <v>724</v>
      </c>
      <c r="D26" s="69">
        <f t="shared" si="0"/>
        <v>216</v>
      </c>
      <c r="E26" s="71">
        <v>0</v>
      </c>
      <c r="F26" s="71">
        <v>18</v>
      </c>
      <c r="G26" s="71">
        <v>27</v>
      </c>
      <c r="H26" s="71">
        <v>171</v>
      </c>
      <c r="I26" s="71">
        <v>0</v>
      </c>
      <c r="J26" s="74"/>
    </row>
    <row r="27" spans="1:10">
      <c r="A27" s="65" t="s">
        <v>903</v>
      </c>
      <c r="B27" s="65" t="s">
        <v>497</v>
      </c>
      <c r="C27" s="65" t="s">
        <v>680</v>
      </c>
      <c r="D27" s="69">
        <f t="shared" si="0"/>
        <v>17</v>
      </c>
      <c r="E27" s="71">
        <v>0</v>
      </c>
      <c r="F27" s="71">
        <v>0</v>
      </c>
      <c r="G27" s="71">
        <v>0</v>
      </c>
      <c r="H27" s="71">
        <v>0</v>
      </c>
      <c r="I27" s="71">
        <v>17</v>
      </c>
      <c r="J27" s="74"/>
    </row>
    <row r="28" spans="1:10">
      <c r="A28" s="65" t="s">
        <v>903</v>
      </c>
      <c r="B28" s="65" t="s">
        <v>497</v>
      </c>
      <c r="C28" s="65" t="s">
        <v>1029</v>
      </c>
      <c r="D28" s="69">
        <f t="shared" si="0"/>
        <v>7</v>
      </c>
      <c r="E28" s="71">
        <v>0</v>
      </c>
      <c r="F28" s="71">
        <v>7</v>
      </c>
      <c r="G28" s="71">
        <v>0</v>
      </c>
      <c r="H28" s="71">
        <v>0</v>
      </c>
      <c r="I28" s="71">
        <v>0</v>
      </c>
      <c r="J28" s="74"/>
    </row>
    <row r="29" spans="1:10">
      <c r="A29" s="65" t="s">
        <v>903</v>
      </c>
      <c r="B29" s="65" t="s">
        <v>497</v>
      </c>
      <c r="C29" s="65" t="s">
        <v>85</v>
      </c>
      <c r="D29" s="69">
        <f t="shared" si="0"/>
        <v>17</v>
      </c>
      <c r="E29" s="71">
        <v>0</v>
      </c>
      <c r="F29" s="71">
        <v>0</v>
      </c>
      <c r="G29" s="71">
        <v>0</v>
      </c>
      <c r="H29" s="71">
        <v>0</v>
      </c>
      <c r="I29" s="71">
        <v>17</v>
      </c>
      <c r="J29" s="74"/>
    </row>
    <row r="30" spans="1:10">
      <c r="A30" s="65" t="s">
        <v>903</v>
      </c>
      <c r="B30" s="65" t="s">
        <v>141</v>
      </c>
      <c r="C30" s="65" t="s">
        <v>388</v>
      </c>
      <c r="D30" s="69">
        <f t="shared" si="0"/>
        <v>19</v>
      </c>
      <c r="E30" s="71">
        <v>0</v>
      </c>
      <c r="F30" s="71">
        <v>0</v>
      </c>
      <c r="G30" s="71">
        <v>0</v>
      </c>
      <c r="H30" s="71">
        <v>0</v>
      </c>
      <c r="I30" s="71">
        <v>19</v>
      </c>
      <c r="J30" s="74"/>
    </row>
    <row r="31" spans="1:10">
      <c r="A31" s="65" t="s">
        <v>903</v>
      </c>
      <c r="B31" s="65" t="s">
        <v>324</v>
      </c>
      <c r="C31" s="65" t="s">
        <v>99</v>
      </c>
      <c r="D31" s="69">
        <f t="shared" si="0"/>
        <v>19</v>
      </c>
      <c r="E31" s="71">
        <v>0</v>
      </c>
      <c r="F31" s="71">
        <v>19</v>
      </c>
      <c r="G31" s="71">
        <v>0</v>
      </c>
      <c r="H31" s="71">
        <v>0</v>
      </c>
      <c r="I31" s="71">
        <v>0</v>
      </c>
      <c r="J31" s="74"/>
    </row>
    <row r="32" spans="1:10">
      <c r="A32" s="65" t="s">
        <v>903</v>
      </c>
      <c r="B32" s="65" t="s">
        <v>324</v>
      </c>
      <c r="C32" s="65" t="s">
        <v>1030</v>
      </c>
      <c r="D32" s="69">
        <f t="shared" si="0"/>
        <v>19</v>
      </c>
      <c r="E32" s="71">
        <v>0</v>
      </c>
      <c r="F32" s="71">
        <v>19</v>
      </c>
      <c r="G32" s="71">
        <v>0</v>
      </c>
      <c r="H32" s="71">
        <v>0</v>
      </c>
      <c r="I32" s="71">
        <v>0</v>
      </c>
      <c r="J32" s="74"/>
    </row>
    <row r="33" spans="1:10">
      <c r="A33" s="65" t="s">
        <v>903</v>
      </c>
      <c r="B33" s="65" t="s">
        <v>324</v>
      </c>
      <c r="C33" s="65" t="s">
        <v>1031</v>
      </c>
      <c r="D33" s="69">
        <f t="shared" si="0"/>
        <v>19</v>
      </c>
      <c r="E33" s="71">
        <v>0</v>
      </c>
      <c r="F33" s="71">
        <v>0</v>
      </c>
      <c r="G33" s="71">
        <v>0</v>
      </c>
      <c r="H33" s="71">
        <v>0</v>
      </c>
      <c r="I33" s="71">
        <v>19</v>
      </c>
      <c r="J33" s="74"/>
    </row>
    <row r="34" spans="1:10">
      <c r="A34" s="77"/>
      <c r="B34" s="77"/>
      <c r="C34" s="78" t="s">
        <v>373</v>
      </c>
      <c r="D34" s="69">
        <f t="shared" si="0"/>
        <v>84</v>
      </c>
      <c r="E34" s="71">
        <v>0</v>
      </c>
      <c r="F34" s="71">
        <v>0</v>
      </c>
      <c r="G34" s="71">
        <v>0</v>
      </c>
      <c r="H34" s="71">
        <v>0</v>
      </c>
      <c r="I34" s="77">
        <v>84</v>
      </c>
      <c r="J34" s="75"/>
    </row>
    <row r="35" spans="1:10">
      <c r="A35" s="66" t="s">
        <v>1069</v>
      </c>
      <c r="B35" s="66"/>
      <c r="C35" s="66"/>
      <c r="D35" s="69">
        <f t="shared" ref="D35:I35" si="1">SUM(D10:D34)</f>
        <v>3784</v>
      </c>
      <c r="E35" s="69">
        <f t="shared" si="1"/>
        <v>101</v>
      </c>
      <c r="F35" s="69">
        <f t="shared" si="1"/>
        <v>1329</v>
      </c>
      <c r="G35" s="69">
        <f t="shared" si="1"/>
        <v>562</v>
      </c>
      <c r="H35" s="69">
        <f t="shared" si="1"/>
        <v>1438</v>
      </c>
      <c r="I35" s="69">
        <f t="shared" si="1"/>
        <v>354</v>
      </c>
      <c r="J35" s="76"/>
    </row>
    <row r="37" spans="1:10" s="63" customFormat="1">
      <c r="A37" s="60" t="s">
        <v>1093</v>
      </c>
      <c r="B37" s="60"/>
      <c r="C37" s="60"/>
      <c r="D37" s="60"/>
      <c r="E37" s="60"/>
      <c r="F37" s="60"/>
    </row>
    <row r="38" spans="1:10" s="63" customFormat="1">
      <c r="A38" s="60" t="s">
        <v>1095</v>
      </c>
      <c r="B38" s="60"/>
      <c r="C38" s="60"/>
      <c r="D38" s="60"/>
      <c r="E38" s="60"/>
      <c r="F38" s="60"/>
    </row>
    <row r="40" spans="1:10" s="61" customFormat="1" ht="27">
      <c r="A40" s="64" t="s">
        <v>9</v>
      </c>
      <c r="B40" s="64" t="s">
        <v>34</v>
      </c>
      <c r="C40" s="64" t="s">
        <v>40</v>
      </c>
      <c r="D40" s="70" t="s">
        <v>111</v>
      </c>
      <c r="E40" s="70" t="s">
        <v>27</v>
      </c>
      <c r="F40" s="70" t="s">
        <v>54</v>
      </c>
      <c r="G40" s="70" t="s">
        <v>57</v>
      </c>
      <c r="H40" s="70" t="s">
        <v>66</v>
      </c>
      <c r="I40" s="70" t="s">
        <v>67</v>
      </c>
      <c r="J40" s="70" t="s">
        <v>68</v>
      </c>
    </row>
    <row r="41" spans="1:10">
      <c r="A41" s="65" t="s">
        <v>64</v>
      </c>
      <c r="B41" s="65" t="s">
        <v>497</v>
      </c>
      <c r="C41" s="65" t="s">
        <v>152</v>
      </c>
      <c r="D41" s="69">
        <f t="shared" ref="D41:D65" si="2">SUM(E41:J41)</f>
        <v>120</v>
      </c>
      <c r="E41" s="71">
        <v>0</v>
      </c>
      <c r="F41" s="71">
        <v>0</v>
      </c>
      <c r="G41" s="71">
        <v>0</v>
      </c>
      <c r="H41" s="71">
        <v>120</v>
      </c>
      <c r="I41" s="71">
        <v>0</v>
      </c>
      <c r="J41" s="77">
        <v>0</v>
      </c>
    </row>
    <row r="42" spans="1:10">
      <c r="A42" s="65" t="s">
        <v>64</v>
      </c>
      <c r="B42" s="65" t="s">
        <v>497</v>
      </c>
      <c r="C42" s="65" t="s">
        <v>173</v>
      </c>
      <c r="D42" s="69">
        <f t="shared" si="2"/>
        <v>401</v>
      </c>
      <c r="E42" s="71">
        <v>16</v>
      </c>
      <c r="F42" s="71">
        <v>337</v>
      </c>
      <c r="G42" s="71">
        <v>48</v>
      </c>
      <c r="H42" s="71">
        <v>0</v>
      </c>
      <c r="I42" s="71">
        <v>0</v>
      </c>
      <c r="J42" s="77">
        <v>0</v>
      </c>
    </row>
    <row r="43" spans="1:10">
      <c r="A43" s="65" t="s">
        <v>64</v>
      </c>
      <c r="B43" s="65" t="s">
        <v>497</v>
      </c>
      <c r="C43" s="65" t="s">
        <v>702</v>
      </c>
      <c r="D43" s="69">
        <f t="shared" si="2"/>
        <v>479</v>
      </c>
      <c r="E43" s="71">
        <v>77</v>
      </c>
      <c r="F43" s="71">
        <v>288</v>
      </c>
      <c r="G43" s="71">
        <v>0</v>
      </c>
      <c r="H43" s="71">
        <v>114</v>
      </c>
      <c r="I43" s="71">
        <v>0</v>
      </c>
      <c r="J43" s="77">
        <v>0</v>
      </c>
    </row>
    <row r="44" spans="1:10">
      <c r="A44" s="65" t="s">
        <v>64</v>
      </c>
      <c r="B44" s="65" t="s">
        <v>497</v>
      </c>
      <c r="C44" s="65" t="s">
        <v>679</v>
      </c>
      <c r="D44" s="69">
        <f t="shared" si="2"/>
        <v>347</v>
      </c>
      <c r="E44" s="71">
        <v>39</v>
      </c>
      <c r="F44" s="71">
        <v>308</v>
      </c>
      <c r="G44" s="71">
        <v>0</v>
      </c>
      <c r="H44" s="71">
        <v>0</v>
      </c>
      <c r="I44" s="71">
        <v>0</v>
      </c>
      <c r="J44" s="77">
        <v>0</v>
      </c>
    </row>
    <row r="45" spans="1:10">
      <c r="A45" s="65" t="s">
        <v>64</v>
      </c>
      <c r="B45" s="65" t="s">
        <v>497</v>
      </c>
      <c r="C45" s="65" t="s">
        <v>706</v>
      </c>
      <c r="D45" s="69">
        <f t="shared" si="2"/>
        <v>210</v>
      </c>
      <c r="E45" s="71">
        <v>0</v>
      </c>
      <c r="F45" s="71">
        <v>0</v>
      </c>
      <c r="G45" s="71">
        <v>0</v>
      </c>
      <c r="H45" s="71">
        <v>210</v>
      </c>
      <c r="I45" s="71">
        <v>0</v>
      </c>
      <c r="J45" s="77">
        <v>0</v>
      </c>
    </row>
    <row r="46" spans="1:10">
      <c r="A46" s="65" t="s">
        <v>64</v>
      </c>
      <c r="B46" s="65" t="s">
        <v>497</v>
      </c>
      <c r="C46" s="65" t="s">
        <v>710</v>
      </c>
      <c r="D46" s="69">
        <f t="shared" si="2"/>
        <v>137</v>
      </c>
      <c r="E46" s="71">
        <v>4</v>
      </c>
      <c r="F46" s="71">
        <v>56</v>
      </c>
      <c r="G46" s="71">
        <v>40</v>
      </c>
      <c r="H46" s="71">
        <v>37</v>
      </c>
      <c r="I46" s="71">
        <v>0</v>
      </c>
      <c r="J46" s="77">
        <v>0</v>
      </c>
    </row>
    <row r="47" spans="1:10">
      <c r="A47" s="65" t="s">
        <v>64</v>
      </c>
      <c r="B47" s="65" t="s">
        <v>141</v>
      </c>
      <c r="C47" s="65" t="s">
        <v>712</v>
      </c>
      <c r="D47" s="69">
        <f t="shared" si="2"/>
        <v>16</v>
      </c>
      <c r="E47" s="71">
        <v>0</v>
      </c>
      <c r="F47" s="71">
        <v>0</v>
      </c>
      <c r="G47" s="71">
        <v>0</v>
      </c>
      <c r="H47" s="71">
        <v>16</v>
      </c>
      <c r="I47" s="71">
        <v>0</v>
      </c>
      <c r="J47" s="77">
        <v>0</v>
      </c>
    </row>
    <row r="48" spans="1:10">
      <c r="A48" s="65" t="s">
        <v>64</v>
      </c>
      <c r="B48" s="65" t="s">
        <v>141</v>
      </c>
      <c r="C48" s="65" t="s">
        <v>203</v>
      </c>
      <c r="D48" s="69">
        <f t="shared" si="2"/>
        <v>130</v>
      </c>
      <c r="E48" s="71">
        <v>0</v>
      </c>
      <c r="F48" s="71">
        <v>0</v>
      </c>
      <c r="G48" s="71">
        <v>0</v>
      </c>
      <c r="H48" s="71">
        <v>130</v>
      </c>
      <c r="I48" s="71">
        <v>0</v>
      </c>
      <c r="J48" s="77">
        <v>0</v>
      </c>
    </row>
    <row r="49" spans="1:10">
      <c r="A49" s="65" t="s">
        <v>64</v>
      </c>
      <c r="B49" s="65" t="s">
        <v>141</v>
      </c>
      <c r="C49" s="65" t="s">
        <v>713</v>
      </c>
      <c r="D49" s="69">
        <f t="shared" si="2"/>
        <v>74</v>
      </c>
      <c r="E49" s="71">
        <v>0</v>
      </c>
      <c r="F49" s="71">
        <v>0</v>
      </c>
      <c r="G49" s="71">
        <v>0</v>
      </c>
      <c r="H49" s="71">
        <v>74</v>
      </c>
      <c r="I49" s="71">
        <v>0</v>
      </c>
      <c r="J49" s="77">
        <v>0</v>
      </c>
    </row>
    <row r="50" spans="1:10">
      <c r="A50" s="65" t="s">
        <v>64</v>
      </c>
      <c r="B50" s="65" t="s">
        <v>141</v>
      </c>
      <c r="C50" s="65" t="s">
        <v>714</v>
      </c>
      <c r="D50" s="69">
        <f t="shared" si="2"/>
        <v>199</v>
      </c>
      <c r="E50" s="71">
        <v>0</v>
      </c>
      <c r="F50" s="71">
        <v>57</v>
      </c>
      <c r="G50" s="71">
        <v>54</v>
      </c>
      <c r="H50" s="71">
        <v>0</v>
      </c>
      <c r="I50" s="71">
        <v>88</v>
      </c>
      <c r="J50" s="77">
        <v>0</v>
      </c>
    </row>
    <row r="51" spans="1:10" s="62" customFormat="1">
      <c r="A51" s="78" t="s">
        <v>64</v>
      </c>
      <c r="B51" s="78" t="s">
        <v>141</v>
      </c>
      <c r="C51" s="78" t="s">
        <v>1075</v>
      </c>
      <c r="D51" s="69">
        <f t="shared" si="2"/>
        <v>120</v>
      </c>
      <c r="E51" s="78">
        <v>0</v>
      </c>
      <c r="F51" s="78">
        <v>0</v>
      </c>
      <c r="G51" s="78">
        <v>0</v>
      </c>
      <c r="H51" s="78">
        <v>120</v>
      </c>
      <c r="I51" s="78">
        <v>0</v>
      </c>
      <c r="J51" s="78">
        <v>0</v>
      </c>
    </row>
    <row r="52" spans="1:10">
      <c r="A52" s="65" t="s">
        <v>64</v>
      </c>
      <c r="B52" s="65" t="s">
        <v>324</v>
      </c>
      <c r="C52" s="65" t="s">
        <v>716</v>
      </c>
      <c r="D52" s="69">
        <f t="shared" si="2"/>
        <v>314</v>
      </c>
      <c r="E52" s="71">
        <v>0</v>
      </c>
      <c r="F52" s="71">
        <v>170</v>
      </c>
      <c r="G52" s="71">
        <v>0</v>
      </c>
      <c r="H52" s="71">
        <v>87</v>
      </c>
      <c r="I52" s="71">
        <v>57</v>
      </c>
      <c r="J52" s="77">
        <v>0</v>
      </c>
    </row>
    <row r="53" spans="1:10">
      <c r="A53" s="65" t="s">
        <v>64</v>
      </c>
      <c r="B53" s="65" t="s">
        <v>324</v>
      </c>
      <c r="C53" s="65" t="s">
        <v>656</v>
      </c>
      <c r="D53" s="69">
        <f t="shared" si="2"/>
        <v>288</v>
      </c>
      <c r="E53" s="71">
        <v>0</v>
      </c>
      <c r="F53" s="71">
        <v>0</v>
      </c>
      <c r="G53" s="71">
        <v>288</v>
      </c>
      <c r="H53" s="71">
        <v>0</v>
      </c>
      <c r="I53" s="71">
        <v>0</v>
      </c>
      <c r="J53" s="77">
        <v>0</v>
      </c>
    </row>
    <row r="54" spans="1:10">
      <c r="A54" s="65" t="s">
        <v>64</v>
      </c>
      <c r="B54" s="65" t="s">
        <v>717</v>
      </c>
      <c r="C54" s="65" t="s">
        <v>719</v>
      </c>
      <c r="D54" s="69">
        <f t="shared" si="2"/>
        <v>60</v>
      </c>
      <c r="E54" s="71">
        <v>0</v>
      </c>
      <c r="F54" s="71">
        <v>0</v>
      </c>
      <c r="G54" s="71">
        <v>0</v>
      </c>
      <c r="H54" s="71">
        <v>60</v>
      </c>
      <c r="I54" s="71">
        <v>0</v>
      </c>
      <c r="J54" s="77">
        <v>0</v>
      </c>
    </row>
    <row r="55" spans="1:10">
      <c r="A55" s="65" t="s">
        <v>64</v>
      </c>
      <c r="B55" s="65" t="s">
        <v>550</v>
      </c>
      <c r="C55" s="65" t="s">
        <v>721</v>
      </c>
      <c r="D55" s="69">
        <f t="shared" si="2"/>
        <v>180</v>
      </c>
      <c r="E55" s="71">
        <v>0</v>
      </c>
      <c r="F55" s="71">
        <v>0</v>
      </c>
      <c r="G55" s="71">
        <v>0</v>
      </c>
      <c r="H55" s="71">
        <v>0</v>
      </c>
      <c r="I55" s="71">
        <v>0</v>
      </c>
      <c r="J55" s="77">
        <v>180</v>
      </c>
    </row>
    <row r="56" spans="1:10">
      <c r="A56" s="65" t="s">
        <v>64</v>
      </c>
      <c r="B56" s="65" t="s">
        <v>351</v>
      </c>
      <c r="C56" s="65" t="s">
        <v>16</v>
      </c>
      <c r="D56" s="69">
        <f t="shared" si="2"/>
        <v>292</v>
      </c>
      <c r="E56" s="71">
        <v>0</v>
      </c>
      <c r="F56" s="71">
        <v>60</v>
      </c>
      <c r="G56" s="71">
        <v>60</v>
      </c>
      <c r="H56" s="71">
        <v>60</v>
      </c>
      <c r="I56" s="71">
        <v>53</v>
      </c>
      <c r="J56" s="77">
        <v>59</v>
      </c>
    </row>
    <row r="57" spans="1:10">
      <c r="A57" s="65" t="s">
        <v>64</v>
      </c>
      <c r="B57" s="65" t="s">
        <v>351</v>
      </c>
      <c r="C57" s="65" t="s">
        <v>724</v>
      </c>
      <c r="D57" s="69">
        <f t="shared" si="2"/>
        <v>216</v>
      </c>
      <c r="E57" s="71">
        <v>0</v>
      </c>
      <c r="F57" s="71">
        <v>18</v>
      </c>
      <c r="G57" s="71">
        <v>27</v>
      </c>
      <c r="H57" s="71">
        <v>123</v>
      </c>
      <c r="I57" s="71">
        <v>0</v>
      </c>
      <c r="J57" s="77">
        <v>48</v>
      </c>
    </row>
    <row r="58" spans="1:10">
      <c r="A58" s="65" t="s">
        <v>903</v>
      </c>
      <c r="B58" s="65" t="s">
        <v>497</v>
      </c>
      <c r="C58" s="65" t="s">
        <v>680</v>
      </c>
      <c r="D58" s="69">
        <f t="shared" si="2"/>
        <v>17</v>
      </c>
      <c r="E58" s="71">
        <v>0</v>
      </c>
      <c r="F58" s="71">
        <v>0</v>
      </c>
      <c r="G58" s="71">
        <v>0</v>
      </c>
      <c r="H58" s="71">
        <v>0</v>
      </c>
      <c r="I58" s="71">
        <v>17</v>
      </c>
      <c r="J58" s="77">
        <v>0</v>
      </c>
    </row>
    <row r="59" spans="1:10">
      <c r="A59" s="65" t="s">
        <v>903</v>
      </c>
      <c r="B59" s="65" t="s">
        <v>497</v>
      </c>
      <c r="C59" s="65" t="s">
        <v>1029</v>
      </c>
      <c r="D59" s="69">
        <f t="shared" si="2"/>
        <v>7</v>
      </c>
      <c r="E59" s="71">
        <v>0</v>
      </c>
      <c r="F59" s="71">
        <v>7</v>
      </c>
      <c r="G59" s="71">
        <v>0</v>
      </c>
      <c r="H59" s="71">
        <v>0</v>
      </c>
      <c r="I59" s="71">
        <v>0</v>
      </c>
      <c r="J59" s="77">
        <v>0</v>
      </c>
    </row>
    <row r="60" spans="1:10">
      <c r="A60" s="65" t="s">
        <v>903</v>
      </c>
      <c r="B60" s="65" t="s">
        <v>497</v>
      </c>
      <c r="C60" s="65" t="s">
        <v>85</v>
      </c>
      <c r="D60" s="69">
        <f t="shared" si="2"/>
        <v>17</v>
      </c>
      <c r="E60" s="71">
        <v>0</v>
      </c>
      <c r="F60" s="71">
        <v>0</v>
      </c>
      <c r="G60" s="71">
        <v>0</v>
      </c>
      <c r="H60" s="71">
        <v>0</v>
      </c>
      <c r="I60" s="71">
        <v>17</v>
      </c>
      <c r="J60" s="77">
        <v>0</v>
      </c>
    </row>
    <row r="61" spans="1:10">
      <c r="A61" s="65" t="s">
        <v>903</v>
      </c>
      <c r="B61" s="65" t="s">
        <v>141</v>
      </c>
      <c r="C61" s="65" t="s">
        <v>388</v>
      </c>
      <c r="D61" s="69">
        <f t="shared" si="2"/>
        <v>19</v>
      </c>
      <c r="E61" s="71">
        <v>0</v>
      </c>
      <c r="F61" s="71">
        <v>0</v>
      </c>
      <c r="G61" s="71">
        <v>0</v>
      </c>
      <c r="H61" s="71">
        <v>0</v>
      </c>
      <c r="I61" s="71">
        <v>19</v>
      </c>
      <c r="J61" s="77">
        <v>0</v>
      </c>
    </row>
    <row r="62" spans="1:10">
      <c r="A62" s="65" t="s">
        <v>903</v>
      </c>
      <c r="B62" s="65" t="s">
        <v>324</v>
      </c>
      <c r="C62" s="65" t="s">
        <v>99</v>
      </c>
      <c r="D62" s="69">
        <f t="shared" si="2"/>
        <v>19</v>
      </c>
      <c r="E62" s="71">
        <v>0</v>
      </c>
      <c r="F62" s="71">
        <v>19</v>
      </c>
      <c r="G62" s="71">
        <v>0</v>
      </c>
      <c r="H62" s="71">
        <v>0</v>
      </c>
      <c r="I62" s="71">
        <v>0</v>
      </c>
      <c r="J62" s="77">
        <v>0</v>
      </c>
    </row>
    <row r="63" spans="1:10">
      <c r="A63" s="65" t="s">
        <v>903</v>
      </c>
      <c r="B63" s="65" t="s">
        <v>324</v>
      </c>
      <c r="C63" s="65" t="s">
        <v>1030</v>
      </c>
      <c r="D63" s="69">
        <f t="shared" si="2"/>
        <v>19</v>
      </c>
      <c r="E63" s="71">
        <v>0</v>
      </c>
      <c r="F63" s="71">
        <v>19</v>
      </c>
      <c r="G63" s="71">
        <v>0</v>
      </c>
      <c r="H63" s="71">
        <v>0</v>
      </c>
      <c r="I63" s="71">
        <v>0</v>
      </c>
      <c r="J63" s="77">
        <v>0</v>
      </c>
    </row>
    <row r="64" spans="1:10">
      <c r="A64" s="65" t="s">
        <v>903</v>
      </c>
      <c r="B64" s="65" t="s">
        <v>324</v>
      </c>
      <c r="C64" s="65" t="s">
        <v>1031</v>
      </c>
      <c r="D64" s="69">
        <f t="shared" si="2"/>
        <v>19</v>
      </c>
      <c r="E64" s="71">
        <v>0</v>
      </c>
      <c r="F64" s="71">
        <v>0</v>
      </c>
      <c r="G64" s="71">
        <v>0</v>
      </c>
      <c r="H64" s="71">
        <v>0</v>
      </c>
      <c r="I64" s="71">
        <v>19</v>
      </c>
      <c r="J64" s="77">
        <v>0</v>
      </c>
    </row>
    <row r="65" spans="1:10">
      <c r="A65" s="77"/>
      <c r="B65" s="77"/>
      <c r="C65" s="78" t="s">
        <v>373</v>
      </c>
      <c r="D65" s="69">
        <f t="shared" si="2"/>
        <v>84</v>
      </c>
      <c r="E65" s="71">
        <v>0</v>
      </c>
      <c r="F65" s="71">
        <v>0</v>
      </c>
      <c r="G65" s="71">
        <v>0</v>
      </c>
      <c r="H65" s="71">
        <v>0</v>
      </c>
      <c r="I65" s="77">
        <v>84</v>
      </c>
      <c r="J65" s="71">
        <v>0</v>
      </c>
    </row>
    <row r="66" spans="1:10">
      <c r="A66" s="66" t="s">
        <v>1069</v>
      </c>
      <c r="B66" s="66"/>
      <c r="C66" s="66"/>
      <c r="D66" s="69">
        <f t="shared" ref="D66:J66" si="3">SUM(D41:D65)</f>
        <v>3784</v>
      </c>
      <c r="E66" s="69">
        <f t="shared" si="3"/>
        <v>136</v>
      </c>
      <c r="F66" s="69">
        <f t="shared" si="3"/>
        <v>1339</v>
      </c>
      <c r="G66" s="69">
        <f t="shared" si="3"/>
        <v>517</v>
      </c>
      <c r="H66" s="69">
        <f t="shared" si="3"/>
        <v>1151</v>
      </c>
      <c r="I66" s="69">
        <f t="shared" si="3"/>
        <v>354</v>
      </c>
      <c r="J66" s="69">
        <f t="shared" si="3"/>
        <v>287</v>
      </c>
    </row>
    <row r="68" spans="1:10" s="63" customFormat="1">
      <c r="A68" s="60" t="s">
        <v>929</v>
      </c>
      <c r="B68" s="60"/>
      <c r="C68" s="60"/>
      <c r="D68" s="60"/>
      <c r="E68" s="60"/>
      <c r="F68" s="60"/>
    </row>
    <row r="69" spans="1:10" s="63" customFormat="1">
      <c r="A69" s="60" t="s">
        <v>1061</v>
      </c>
      <c r="B69" s="60"/>
      <c r="C69" s="60"/>
      <c r="D69" s="60"/>
      <c r="E69" s="60"/>
      <c r="F69" s="60"/>
    </row>
    <row r="70" spans="1:10">
      <c r="A70" s="67" t="s">
        <v>1096</v>
      </c>
    </row>
    <row r="72" spans="1:10" s="61" customFormat="1" ht="27">
      <c r="A72" s="64" t="s">
        <v>9</v>
      </c>
      <c r="B72" s="64" t="s">
        <v>34</v>
      </c>
      <c r="C72" s="64" t="s">
        <v>40</v>
      </c>
      <c r="D72" s="70" t="s">
        <v>111</v>
      </c>
      <c r="E72" s="70" t="s">
        <v>27</v>
      </c>
      <c r="F72" s="70" t="s">
        <v>54</v>
      </c>
      <c r="G72" s="70" t="s">
        <v>57</v>
      </c>
      <c r="H72" s="70" t="s">
        <v>66</v>
      </c>
      <c r="I72" s="70" t="s">
        <v>67</v>
      </c>
      <c r="J72" s="70" t="s">
        <v>68</v>
      </c>
    </row>
    <row r="73" spans="1:10">
      <c r="A73" s="65" t="s">
        <v>64</v>
      </c>
      <c r="B73" s="65" t="s">
        <v>497</v>
      </c>
      <c r="C73" s="65" t="s">
        <v>152</v>
      </c>
      <c r="D73" s="69">
        <f t="shared" ref="D73:D97" si="4">SUM(E73:J73)</f>
        <v>120</v>
      </c>
      <c r="E73" s="71">
        <v>0</v>
      </c>
      <c r="F73" s="71">
        <v>0</v>
      </c>
      <c r="G73" s="71">
        <v>0</v>
      </c>
      <c r="H73" s="71">
        <v>0</v>
      </c>
      <c r="I73" s="71">
        <v>120</v>
      </c>
      <c r="J73" s="77">
        <v>0</v>
      </c>
    </row>
    <row r="74" spans="1:10">
      <c r="A74" s="65" t="s">
        <v>64</v>
      </c>
      <c r="B74" s="65" t="s">
        <v>497</v>
      </c>
      <c r="C74" s="65" t="s">
        <v>173</v>
      </c>
      <c r="D74" s="69">
        <f t="shared" si="4"/>
        <v>401</v>
      </c>
      <c r="E74" s="71">
        <v>0</v>
      </c>
      <c r="F74" s="71">
        <v>0</v>
      </c>
      <c r="G74" s="71">
        <v>0</v>
      </c>
      <c r="H74" s="71">
        <v>0</v>
      </c>
      <c r="I74" s="71">
        <v>401</v>
      </c>
      <c r="J74" s="77">
        <v>0</v>
      </c>
    </row>
    <row r="75" spans="1:10">
      <c r="A75" s="65" t="s">
        <v>64</v>
      </c>
      <c r="B75" s="65" t="s">
        <v>497</v>
      </c>
      <c r="C75" s="65" t="s">
        <v>702</v>
      </c>
      <c r="D75" s="69">
        <f t="shared" si="4"/>
        <v>479</v>
      </c>
      <c r="E75" s="71">
        <v>0</v>
      </c>
      <c r="F75" s="71">
        <v>0</v>
      </c>
      <c r="G75" s="71">
        <v>0</v>
      </c>
      <c r="H75" s="71">
        <v>0</v>
      </c>
      <c r="I75" s="71">
        <v>479</v>
      </c>
      <c r="J75" s="77">
        <v>0</v>
      </c>
    </row>
    <row r="76" spans="1:10">
      <c r="A76" s="65" t="s">
        <v>64</v>
      </c>
      <c r="B76" s="65" t="s">
        <v>497</v>
      </c>
      <c r="C76" s="65" t="s">
        <v>679</v>
      </c>
      <c r="D76" s="69">
        <f t="shared" si="4"/>
        <v>347</v>
      </c>
      <c r="E76" s="71">
        <v>39</v>
      </c>
      <c r="F76" s="71">
        <v>308</v>
      </c>
      <c r="G76" s="71">
        <v>0</v>
      </c>
      <c r="H76" s="71">
        <v>0</v>
      </c>
      <c r="I76" s="71">
        <v>0</v>
      </c>
      <c r="J76" s="77">
        <v>0</v>
      </c>
    </row>
    <row r="77" spans="1:10">
      <c r="A77" s="65" t="s">
        <v>64</v>
      </c>
      <c r="B77" s="65" t="s">
        <v>497</v>
      </c>
      <c r="C77" s="65" t="s">
        <v>706</v>
      </c>
      <c r="D77" s="69">
        <f t="shared" si="4"/>
        <v>210</v>
      </c>
      <c r="E77" s="71">
        <v>0</v>
      </c>
      <c r="F77" s="71">
        <v>0</v>
      </c>
      <c r="G77" s="71">
        <v>0</v>
      </c>
      <c r="H77" s="71">
        <v>210</v>
      </c>
      <c r="I77" s="71">
        <v>0</v>
      </c>
      <c r="J77" s="77">
        <v>0</v>
      </c>
    </row>
    <row r="78" spans="1:10">
      <c r="A78" s="65" t="s">
        <v>64</v>
      </c>
      <c r="B78" s="65" t="s">
        <v>497</v>
      </c>
      <c r="C78" s="65" t="s">
        <v>710</v>
      </c>
      <c r="D78" s="69">
        <f t="shared" si="4"/>
        <v>137</v>
      </c>
      <c r="E78" s="71">
        <v>0</v>
      </c>
      <c r="F78" s="71">
        <v>0</v>
      </c>
      <c r="G78" s="71">
        <v>0</v>
      </c>
      <c r="H78" s="71">
        <v>0</v>
      </c>
      <c r="I78" s="71">
        <v>137</v>
      </c>
      <c r="J78" s="77">
        <v>0</v>
      </c>
    </row>
    <row r="79" spans="1:10">
      <c r="A79" s="65" t="s">
        <v>64</v>
      </c>
      <c r="B79" s="65" t="s">
        <v>141</v>
      </c>
      <c r="C79" s="65" t="s">
        <v>712</v>
      </c>
      <c r="D79" s="69">
        <f t="shared" si="4"/>
        <v>16</v>
      </c>
      <c r="E79" s="71">
        <v>0</v>
      </c>
      <c r="F79" s="71">
        <v>0</v>
      </c>
      <c r="G79" s="71">
        <v>0</v>
      </c>
      <c r="H79" s="71">
        <v>16</v>
      </c>
      <c r="I79" s="71">
        <v>0</v>
      </c>
      <c r="J79" s="77">
        <v>0</v>
      </c>
    </row>
    <row r="80" spans="1:10">
      <c r="A80" s="65" t="s">
        <v>64</v>
      </c>
      <c r="B80" s="65" t="s">
        <v>141</v>
      </c>
      <c r="C80" s="65" t="s">
        <v>203</v>
      </c>
      <c r="D80" s="69">
        <f t="shared" si="4"/>
        <v>130</v>
      </c>
      <c r="E80" s="71">
        <v>0</v>
      </c>
      <c r="F80" s="71">
        <v>0</v>
      </c>
      <c r="G80" s="71">
        <v>0</v>
      </c>
      <c r="H80" s="71">
        <v>130</v>
      </c>
      <c r="I80" s="71">
        <v>0</v>
      </c>
      <c r="J80" s="77">
        <v>0</v>
      </c>
    </row>
    <row r="81" spans="1:10">
      <c r="A81" s="65" t="s">
        <v>64</v>
      </c>
      <c r="B81" s="65" t="s">
        <v>141</v>
      </c>
      <c r="C81" s="65" t="s">
        <v>713</v>
      </c>
      <c r="D81" s="69">
        <f t="shared" si="4"/>
        <v>74</v>
      </c>
      <c r="E81" s="71">
        <v>0</v>
      </c>
      <c r="F81" s="71">
        <v>0</v>
      </c>
      <c r="G81" s="71">
        <v>0</v>
      </c>
      <c r="H81" s="71">
        <v>74</v>
      </c>
      <c r="I81" s="71">
        <v>0</v>
      </c>
      <c r="J81" s="77">
        <v>0</v>
      </c>
    </row>
    <row r="82" spans="1:10">
      <c r="A82" s="65" t="s">
        <v>64</v>
      </c>
      <c r="B82" s="65" t="s">
        <v>141</v>
      </c>
      <c r="C82" s="65" t="s">
        <v>714</v>
      </c>
      <c r="D82" s="69">
        <f t="shared" si="4"/>
        <v>199</v>
      </c>
      <c r="E82" s="71">
        <v>0</v>
      </c>
      <c r="F82" s="71">
        <v>0</v>
      </c>
      <c r="G82" s="71">
        <v>0</v>
      </c>
      <c r="H82" s="71">
        <v>0</v>
      </c>
      <c r="I82" s="71">
        <v>199</v>
      </c>
      <c r="J82" s="77">
        <v>0</v>
      </c>
    </row>
    <row r="83" spans="1:10" s="62" customFormat="1">
      <c r="A83" s="78" t="s">
        <v>64</v>
      </c>
      <c r="B83" s="78" t="s">
        <v>141</v>
      </c>
      <c r="C83" s="78" t="s">
        <v>1075</v>
      </c>
      <c r="D83" s="69">
        <f t="shared" si="4"/>
        <v>120</v>
      </c>
      <c r="E83" s="78">
        <v>0</v>
      </c>
      <c r="F83" s="78">
        <v>0</v>
      </c>
      <c r="G83" s="78">
        <v>0</v>
      </c>
      <c r="H83" s="78">
        <v>120</v>
      </c>
      <c r="I83" s="78">
        <v>0</v>
      </c>
      <c r="J83" s="78">
        <v>0</v>
      </c>
    </row>
    <row r="84" spans="1:10">
      <c r="A84" s="65" t="s">
        <v>64</v>
      </c>
      <c r="B84" s="65" t="s">
        <v>324</v>
      </c>
      <c r="C84" s="65" t="s">
        <v>716</v>
      </c>
      <c r="D84" s="69">
        <f t="shared" si="4"/>
        <v>314</v>
      </c>
      <c r="E84" s="71">
        <v>0</v>
      </c>
      <c r="F84" s="71">
        <v>170</v>
      </c>
      <c r="G84" s="71">
        <v>0</v>
      </c>
      <c r="H84" s="71">
        <v>0</v>
      </c>
      <c r="I84" s="71">
        <v>144</v>
      </c>
      <c r="J84" s="77">
        <v>0</v>
      </c>
    </row>
    <row r="85" spans="1:10">
      <c r="A85" s="65" t="s">
        <v>64</v>
      </c>
      <c r="B85" s="65" t="s">
        <v>324</v>
      </c>
      <c r="C85" s="65" t="s">
        <v>656</v>
      </c>
      <c r="D85" s="69">
        <f t="shared" si="4"/>
        <v>288</v>
      </c>
      <c r="E85" s="71">
        <v>0</v>
      </c>
      <c r="F85" s="71">
        <v>0</v>
      </c>
      <c r="G85" s="71">
        <v>288</v>
      </c>
      <c r="H85" s="71">
        <v>0</v>
      </c>
      <c r="I85" s="71">
        <v>0</v>
      </c>
      <c r="J85" s="77">
        <v>0</v>
      </c>
    </row>
    <row r="86" spans="1:10">
      <c r="A86" s="65" t="s">
        <v>64</v>
      </c>
      <c r="B86" s="65" t="s">
        <v>717</v>
      </c>
      <c r="C86" s="65" t="s">
        <v>719</v>
      </c>
      <c r="D86" s="69">
        <f t="shared" si="4"/>
        <v>60</v>
      </c>
      <c r="E86" s="71">
        <v>0</v>
      </c>
      <c r="F86" s="71">
        <v>0</v>
      </c>
      <c r="G86" s="71">
        <v>0</v>
      </c>
      <c r="H86" s="71">
        <v>60</v>
      </c>
      <c r="I86" s="71">
        <v>0</v>
      </c>
      <c r="J86" s="77">
        <v>0</v>
      </c>
    </row>
    <row r="87" spans="1:10">
      <c r="A87" s="65" t="s">
        <v>64</v>
      </c>
      <c r="B87" s="65" t="s">
        <v>550</v>
      </c>
      <c r="C87" s="65" t="s">
        <v>721</v>
      </c>
      <c r="D87" s="69">
        <f t="shared" si="4"/>
        <v>180</v>
      </c>
      <c r="E87" s="71">
        <v>0</v>
      </c>
      <c r="F87" s="71">
        <v>0</v>
      </c>
      <c r="G87" s="71">
        <v>0</v>
      </c>
      <c r="H87" s="71">
        <v>0</v>
      </c>
      <c r="I87" s="71">
        <v>180</v>
      </c>
      <c r="J87" s="77">
        <v>0</v>
      </c>
    </row>
    <row r="88" spans="1:10">
      <c r="A88" s="65" t="s">
        <v>64</v>
      </c>
      <c r="B88" s="65" t="s">
        <v>351</v>
      </c>
      <c r="C88" s="65" t="s">
        <v>16</v>
      </c>
      <c r="D88" s="69">
        <f t="shared" si="4"/>
        <v>292</v>
      </c>
      <c r="E88" s="71">
        <v>0</v>
      </c>
      <c r="F88" s="71">
        <v>0</v>
      </c>
      <c r="G88" s="71">
        <v>0</v>
      </c>
      <c r="H88" s="71">
        <v>0</v>
      </c>
      <c r="I88" s="71">
        <v>292</v>
      </c>
      <c r="J88" s="77">
        <v>0</v>
      </c>
    </row>
    <row r="89" spans="1:10">
      <c r="A89" s="65" t="s">
        <v>64</v>
      </c>
      <c r="B89" s="65" t="s">
        <v>351</v>
      </c>
      <c r="C89" s="65" t="s">
        <v>724</v>
      </c>
      <c r="D89" s="69">
        <f t="shared" si="4"/>
        <v>216</v>
      </c>
      <c r="E89" s="71">
        <v>0</v>
      </c>
      <c r="F89" s="71">
        <v>18</v>
      </c>
      <c r="G89" s="71">
        <v>27</v>
      </c>
      <c r="H89" s="71">
        <v>123</v>
      </c>
      <c r="I89" s="71">
        <v>0</v>
      </c>
      <c r="J89" s="77">
        <v>48</v>
      </c>
    </row>
    <row r="90" spans="1:10">
      <c r="A90" s="65" t="s">
        <v>903</v>
      </c>
      <c r="B90" s="65" t="s">
        <v>497</v>
      </c>
      <c r="C90" s="65" t="s">
        <v>680</v>
      </c>
      <c r="D90" s="69">
        <f t="shared" si="4"/>
        <v>17</v>
      </c>
      <c r="E90" s="71">
        <v>0</v>
      </c>
      <c r="F90" s="71">
        <v>0</v>
      </c>
      <c r="G90" s="71">
        <v>0</v>
      </c>
      <c r="H90" s="71">
        <v>0</v>
      </c>
      <c r="I90" s="71">
        <v>17</v>
      </c>
      <c r="J90" s="77">
        <v>0</v>
      </c>
    </row>
    <row r="91" spans="1:10">
      <c r="A91" s="65" t="s">
        <v>903</v>
      </c>
      <c r="B91" s="65" t="s">
        <v>497</v>
      </c>
      <c r="C91" s="65" t="s">
        <v>1029</v>
      </c>
      <c r="D91" s="69">
        <f t="shared" si="4"/>
        <v>7</v>
      </c>
      <c r="E91" s="71">
        <v>0</v>
      </c>
      <c r="F91" s="71">
        <v>0</v>
      </c>
      <c r="G91" s="71">
        <v>0</v>
      </c>
      <c r="H91" s="71">
        <v>0</v>
      </c>
      <c r="I91" s="71">
        <v>7</v>
      </c>
      <c r="J91" s="77">
        <v>0</v>
      </c>
    </row>
    <row r="92" spans="1:10">
      <c r="A92" s="65" t="s">
        <v>903</v>
      </c>
      <c r="B92" s="65" t="s">
        <v>497</v>
      </c>
      <c r="C92" s="65" t="s">
        <v>85</v>
      </c>
      <c r="D92" s="69">
        <f t="shared" si="4"/>
        <v>17</v>
      </c>
      <c r="E92" s="71">
        <v>0</v>
      </c>
      <c r="F92" s="71">
        <v>0</v>
      </c>
      <c r="G92" s="71">
        <v>0</v>
      </c>
      <c r="H92" s="71">
        <v>0</v>
      </c>
      <c r="I92" s="71">
        <v>17</v>
      </c>
      <c r="J92" s="77">
        <v>0</v>
      </c>
    </row>
    <row r="93" spans="1:10">
      <c r="A93" s="65" t="s">
        <v>903</v>
      </c>
      <c r="B93" s="65" t="s">
        <v>141</v>
      </c>
      <c r="C93" s="65" t="s">
        <v>388</v>
      </c>
      <c r="D93" s="69">
        <f t="shared" si="4"/>
        <v>19</v>
      </c>
      <c r="E93" s="71">
        <v>0</v>
      </c>
      <c r="F93" s="71">
        <v>0</v>
      </c>
      <c r="G93" s="71">
        <v>0</v>
      </c>
      <c r="H93" s="71">
        <v>0</v>
      </c>
      <c r="I93" s="71">
        <v>19</v>
      </c>
      <c r="J93" s="77">
        <v>0</v>
      </c>
    </row>
    <row r="94" spans="1:10">
      <c r="A94" s="65" t="s">
        <v>903</v>
      </c>
      <c r="B94" s="65" t="s">
        <v>324</v>
      </c>
      <c r="C94" s="65" t="s">
        <v>99</v>
      </c>
      <c r="D94" s="69">
        <f t="shared" si="4"/>
        <v>19</v>
      </c>
      <c r="E94" s="71">
        <v>0</v>
      </c>
      <c r="F94" s="71">
        <v>0</v>
      </c>
      <c r="G94" s="71">
        <v>0</v>
      </c>
      <c r="H94" s="71">
        <v>0</v>
      </c>
      <c r="I94" s="71">
        <v>19</v>
      </c>
      <c r="J94" s="77">
        <v>0</v>
      </c>
    </row>
    <row r="95" spans="1:10">
      <c r="A95" s="65" t="s">
        <v>903</v>
      </c>
      <c r="B95" s="65" t="s">
        <v>324</v>
      </c>
      <c r="C95" s="65" t="s">
        <v>1030</v>
      </c>
      <c r="D95" s="69">
        <f t="shared" si="4"/>
        <v>19</v>
      </c>
      <c r="E95" s="71">
        <v>0</v>
      </c>
      <c r="F95" s="71">
        <v>19</v>
      </c>
      <c r="G95" s="71">
        <v>0</v>
      </c>
      <c r="H95" s="71">
        <v>0</v>
      </c>
      <c r="I95" s="71">
        <v>0</v>
      </c>
      <c r="J95" s="77">
        <v>0</v>
      </c>
    </row>
    <row r="96" spans="1:10">
      <c r="A96" s="65" t="s">
        <v>903</v>
      </c>
      <c r="B96" s="65" t="s">
        <v>324</v>
      </c>
      <c r="C96" s="65" t="s">
        <v>1031</v>
      </c>
      <c r="D96" s="69">
        <f t="shared" si="4"/>
        <v>19</v>
      </c>
      <c r="E96" s="71">
        <v>0</v>
      </c>
      <c r="F96" s="71">
        <v>0</v>
      </c>
      <c r="G96" s="71">
        <v>0</v>
      </c>
      <c r="H96" s="71">
        <v>0</v>
      </c>
      <c r="I96" s="71">
        <v>19</v>
      </c>
      <c r="J96" s="77">
        <v>0</v>
      </c>
    </row>
    <row r="97" spans="1:10">
      <c r="A97" s="77"/>
      <c r="B97" s="77"/>
      <c r="C97" s="78" t="s">
        <v>373</v>
      </c>
      <c r="D97" s="69">
        <f t="shared" si="4"/>
        <v>84</v>
      </c>
      <c r="E97" s="71">
        <v>0</v>
      </c>
      <c r="F97" s="71">
        <v>0</v>
      </c>
      <c r="G97" s="71">
        <v>0</v>
      </c>
      <c r="H97" s="71">
        <v>0</v>
      </c>
      <c r="I97" s="77">
        <v>84</v>
      </c>
      <c r="J97" s="71">
        <v>0</v>
      </c>
    </row>
    <row r="98" spans="1:10">
      <c r="A98" s="66" t="s">
        <v>1069</v>
      </c>
      <c r="B98" s="66"/>
      <c r="C98" s="66"/>
      <c r="D98" s="69">
        <f t="shared" ref="D98:J98" si="5">SUM(D73:D97)</f>
        <v>3784</v>
      </c>
      <c r="E98" s="69">
        <f t="shared" si="5"/>
        <v>39</v>
      </c>
      <c r="F98" s="69">
        <f t="shared" si="5"/>
        <v>515</v>
      </c>
      <c r="G98" s="69">
        <f t="shared" si="5"/>
        <v>315</v>
      </c>
      <c r="H98" s="69">
        <f t="shared" si="5"/>
        <v>733</v>
      </c>
      <c r="I98" s="69">
        <f t="shared" si="5"/>
        <v>2134</v>
      </c>
      <c r="J98" s="69">
        <f t="shared" si="5"/>
        <v>48</v>
      </c>
    </row>
  </sheetData>
  <mergeCells count="3">
    <mergeCell ref="A35:C35"/>
    <mergeCell ref="A66:C66"/>
    <mergeCell ref="A98:C98"/>
  </mergeCells>
  <phoneticPr fontId="3" type="Hiragana"/>
  <hyperlinks>
    <hyperlink ref="B1" location="北海道!A1"/>
  </hyperlinks>
  <pageMargins left="0.7" right="0.7" top="0.75" bottom="0.75" header="0.51180555555555496" footer="0.51180555555555496"/>
  <pageSetup paperSize="9" fitToWidth="1" fitToHeight="1" orientation="portrait"/>
  <rowBreaks count="1" manualBreakCount="1">
    <brk id="66" max="9" man="1"/>
  </rowBreaks>
</worksheet>
</file>

<file path=xl/worksheets/sheet21.xml><?xml version="1.0" encoding="utf-8"?>
<worksheet xmlns:r="http://schemas.openxmlformats.org/officeDocument/2006/relationships" xmlns:mc="http://schemas.openxmlformats.org/markup-compatibility/2006" xmlns="http://schemas.openxmlformats.org/spreadsheetml/2006/main">
  <sheetPr>
    <tabColor rgb="FFFF0000"/>
  </sheetPr>
  <dimension ref="A1:J113"/>
  <sheetViews>
    <sheetView view="pageBreakPreview" zoomScaleSheetLayoutView="100" workbookViewId="0">
      <selection activeCell="C118" sqref="C118"/>
    </sheetView>
  </sheetViews>
  <sheetFormatPr defaultRowHeight="13.5"/>
  <cols>
    <col min="1" max="1" width="14.75" style="90" customWidth="1"/>
    <col min="2" max="2" width="18.5" style="90" customWidth="1"/>
    <col min="3" max="3" width="46.625" style="90" customWidth="1"/>
    <col min="4" max="4" width="10.875" style="90" customWidth="1"/>
    <col min="5" max="1019" width="8.75" style="90" customWidth="1"/>
    <col min="1020" max="16384" width="9" style="90" customWidth="1"/>
  </cols>
  <sheetData>
    <row r="1" spans="1:10" s="91" customFormat="1">
      <c r="B1" s="99" t="s">
        <v>1090</v>
      </c>
    </row>
    <row r="2" spans="1:10" s="91" customFormat="1">
      <c r="A2" s="91" t="s">
        <v>358</v>
      </c>
      <c r="G2" s="93"/>
    </row>
    <row r="3" spans="1:10" s="91" customFormat="1">
      <c r="G3" s="93"/>
    </row>
    <row r="4" spans="1:10" s="91" customFormat="1">
      <c r="A4" s="91" t="s">
        <v>1091</v>
      </c>
      <c r="G4" s="93"/>
    </row>
    <row r="5" spans="1:10" s="91" customFormat="1">
      <c r="A5" s="91" t="s">
        <v>1113</v>
      </c>
      <c r="G5" s="93"/>
    </row>
    <row r="6" spans="1:10" s="91" customFormat="1" ht="14.25" customHeight="1">
      <c r="A6" s="91" t="s">
        <v>967</v>
      </c>
      <c r="G6" s="93"/>
    </row>
    <row r="7" spans="1:10" s="91" customFormat="1" ht="14.25" customHeight="1">
      <c r="A7" s="91" t="s">
        <v>496</v>
      </c>
      <c r="G7" s="93"/>
    </row>
    <row r="8" spans="1:10" s="91" customFormat="1" ht="14.25" customHeight="1">
      <c r="G8" s="93"/>
    </row>
    <row r="9" spans="1:10" s="92" customFormat="1" ht="27">
      <c r="A9" s="94" t="s">
        <v>9</v>
      </c>
      <c r="B9" s="94" t="s">
        <v>34</v>
      </c>
      <c r="C9" s="94" t="s">
        <v>40</v>
      </c>
      <c r="D9" s="100" t="s">
        <v>111</v>
      </c>
      <c r="E9" s="100" t="s">
        <v>27</v>
      </c>
      <c r="F9" s="100" t="s">
        <v>54</v>
      </c>
      <c r="G9" s="100" t="s">
        <v>57</v>
      </c>
      <c r="H9" s="100" t="s">
        <v>66</v>
      </c>
      <c r="I9" s="100" t="s">
        <v>67</v>
      </c>
      <c r="J9" s="103"/>
    </row>
    <row r="10" spans="1:10" s="90" customFormat="1">
      <c r="A10" s="95" t="s">
        <v>64</v>
      </c>
      <c r="B10" s="95" t="s">
        <v>725</v>
      </c>
      <c r="C10" s="95" t="s">
        <v>55</v>
      </c>
      <c r="D10" s="101">
        <f t="shared" ref="D10:D39" si="0">SUM(E10:J10)</f>
        <v>82</v>
      </c>
      <c r="E10" s="102">
        <v>0</v>
      </c>
      <c r="F10" s="102">
        <v>0</v>
      </c>
      <c r="G10" s="102">
        <v>0</v>
      </c>
      <c r="H10" s="102">
        <v>82</v>
      </c>
      <c r="I10" s="102">
        <v>0</v>
      </c>
      <c r="J10" s="104"/>
    </row>
    <row r="11" spans="1:10" s="90" customFormat="1">
      <c r="A11" s="95" t="s">
        <v>64</v>
      </c>
      <c r="B11" s="95" t="s">
        <v>725</v>
      </c>
      <c r="C11" s="95" t="s">
        <v>426</v>
      </c>
      <c r="D11" s="101">
        <f t="shared" si="0"/>
        <v>63</v>
      </c>
      <c r="E11" s="102">
        <v>0</v>
      </c>
      <c r="F11" s="102">
        <v>0</v>
      </c>
      <c r="G11" s="102">
        <v>0</v>
      </c>
      <c r="H11" s="102">
        <v>63</v>
      </c>
      <c r="I11" s="102">
        <v>0</v>
      </c>
      <c r="J11" s="104"/>
    </row>
    <row r="12" spans="1:10">
      <c r="A12" s="95" t="s">
        <v>64</v>
      </c>
      <c r="B12" s="95" t="s">
        <v>725</v>
      </c>
      <c r="C12" s="95" t="s">
        <v>352</v>
      </c>
      <c r="D12" s="101">
        <f t="shared" si="0"/>
        <v>52</v>
      </c>
      <c r="E12" s="102">
        <v>0</v>
      </c>
      <c r="F12" s="102">
        <v>0</v>
      </c>
      <c r="G12" s="102">
        <v>0</v>
      </c>
      <c r="H12" s="102">
        <v>52</v>
      </c>
      <c r="I12" s="102">
        <v>0</v>
      </c>
      <c r="J12" s="104"/>
    </row>
    <row r="13" spans="1:10">
      <c r="A13" s="95" t="s">
        <v>64</v>
      </c>
      <c r="B13" s="95" t="s">
        <v>725</v>
      </c>
      <c r="C13" s="95" t="s">
        <v>728</v>
      </c>
      <c r="D13" s="101">
        <f t="shared" si="0"/>
        <v>80</v>
      </c>
      <c r="E13" s="102">
        <v>0</v>
      </c>
      <c r="F13" s="102">
        <v>42</v>
      </c>
      <c r="G13" s="102">
        <v>38</v>
      </c>
      <c r="H13" s="102">
        <v>0</v>
      </c>
      <c r="I13" s="102">
        <v>0</v>
      </c>
      <c r="J13" s="104"/>
    </row>
    <row r="14" spans="1:10">
      <c r="A14" s="95" t="s">
        <v>64</v>
      </c>
      <c r="B14" s="95" t="s">
        <v>725</v>
      </c>
      <c r="C14" s="95" t="s">
        <v>404</v>
      </c>
      <c r="D14" s="101">
        <f t="shared" si="0"/>
        <v>168</v>
      </c>
      <c r="E14" s="102">
        <v>0</v>
      </c>
      <c r="F14" s="102">
        <v>168</v>
      </c>
      <c r="G14" s="102">
        <v>0</v>
      </c>
      <c r="H14" s="102">
        <v>0</v>
      </c>
      <c r="I14" s="102">
        <v>0</v>
      </c>
      <c r="J14" s="104"/>
    </row>
    <row r="15" spans="1:10">
      <c r="A15" s="95" t="s">
        <v>64</v>
      </c>
      <c r="B15" s="95" t="s">
        <v>725</v>
      </c>
      <c r="C15" s="95" t="s">
        <v>731</v>
      </c>
      <c r="D15" s="101">
        <f t="shared" si="0"/>
        <v>180</v>
      </c>
      <c r="E15" s="102">
        <v>0</v>
      </c>
      <c r="F15" s="102">
        <v>0</v>
      </c>
      <c r="G15" s="102">
        <v>0</v>
      </c>
      <c r="H15" s="102">
        <v>180</v>
      </c>
      <c r="I15" s="102">
        <v>0</v>
      </c>
      <c r="J15" s="104"/>
    </row>
    <row r="16" spans="1:10">
      <c r="A16" s="95" t="s">
        <v>64</v>
      </c>
      <c r="B16" s="95" t="s">
        <v>725</v>
      </c>
      <c r="C16" s="95" t="s">
        <v>33</v>
      </c>
      <c r="D16" s="101">
        <f t="shared" si="0"/>
        <v>440</v>
      </c>
      <c r="E16" s="102">
        <v>8</v>
      </c>
      <c r="F16" s="102">
        <v>432</v>
      </c>
      <c r="G16" s="102">
        <v>0</v>
      </c>
      <c r="H16" s="102">
        <v>0</v>
      </c>
      <c r="I16" s="102">
        <v>0</v>
      </c>
      <c r="J16" s="104"/>
    </row>
    <row r="17" spans="1:10">
      <c r="A17" s="95" t="s">
        <v>64</v>
      </c>
      <c r="B17" s="95" t="s">
        <v>725</v>
      </c>
      <c r="C17" s="95" t="s">
        <v>733</v>
      </c>
      <c r="D17" s="101">
        <f t="shared" si="0"/>
        <v>59</v>
      </c>
      <c r="E17" s="102">
        <v>0</v>
      </c>
      <c r="F17" s="102">
        <v>0</v>
      </c>
      <c r="G17" s="102">
        <v>0</v>
      </c>
      <c r="H17" s="102">
        <v>59</v>
      </c>
      <c r="I17" s="102">
        <v>0</v>
      </c>
      <c r="J17" s="104"/>
    </row>
    <row r="18" spans="1:10">
      <c r="A18" s="95" t="s">
        <v>64</v>
      </c>
      <c r="B18" s="95" t="s">
        <v>725</v>
      </c>
      <c r="C18" s="95" t="s">
        <v>734</v>
      </c>
      <c r="D18" s="101">
        <f t="shared" si="0"/>
        <v>260</v>
      </c>
      <c r="E18" s="102">
        <v>0</v>
      </c>
      <c r="F18" s="102">
        <v>50</v>
      </c>
      <c r="G18" s="102">
        <v>104</v>
      </c>
      <c r="H18" s="102">
        <v>106</v>
      </c>
      <c r="I18" s="102">
        <v>0</v>
      </c>
      <c r="J18" s="104"/>
    </row>
    <row r="19" spans="1:10">
      <c r="A19" s="95" t="s">
        <v>64</v>
      </c>
      <c r="B19" s="95" t="s">
        <v>725</v>
      </c>
      <c r="C19" s="95" t="s">
        <v>735</v>
      </c>
      <c r="D19" s="101">
        <f t="shared" si="0"/>
        <v>378</v>
      </c>
      <c r="E19" s="102">
        <v>25</v>
      </c>
      <c r="F19" s="102">
        <v>353</v>
      </c>
      <c r="G19" s="102">
        <v>0</v>
      </c>
      <c r="H19" s="102">
        <v>0</v>
      </c>
      <c r="I19" s="102">
        <v>0</v>
      </c>
      <c r="J19" s="104"/>
    </row>
    <row r="20" spans="1:10">
      <c r="A20" s="95" t="s">
        <v>64</v>
      </c>
      <c r="B20" s="95" t="s">
        <v>725</v>
      </c>
      <c r="C20" s="95" t="s">
        <v>618</v>
      </c>
      <c r="D20" s="101">
        <f t="shared" si="0"/>
        <v>141</v>
      </c>
      <c r="E20" s="102">
        <v>0</v>
      </c>
      <c r="F20" s="102">
        <v>60</v>
      </c>
      <c r="G20" s="102">
        <v>50</v>
      </c>
      <c r="H20" s="102">
        <v>31</v>
      </c>
      <c r="I20" s="102">
        <v>0</v>
      </c>
      <c r="J20" s="104"/>
    </row>
    <row r="21" spans="1:10">
      <c r="A21" s="95" t="s">
        <v>64</v>
      </c>
      <c r="B21" s="95" t="s">
        <v>737</v>
      </c>
      <c r="C21" s="95" t="s">
        <v>738</v>
      </c>
      <c r="D21" s="101">
        <f t="shared" si="0"/>
        <v>58</v>
      </c>
      <c r="E21" s="102">
        <v>0</v>
      </c>
      <c r="F21" s="102">
        <v>58</v>
      </c>
      <c r="G21" s="102">
        <v>0</v>
      </c>
      <c r="H21" s="102">
        <v>0</v>
      </c>
      <c r="I21" s="102">
        <v>0</v>
      </c>
      <c r="J21" s="104"/>
    </row>
    <row r="22" spans="1:10" s="90" customFormat="1">
      <c r="A22" s="95" t="s">
        <v>64</v>
      </c>
      <c r="B22" s="95" t="s">
        <v>361</v>
      </c>
      <c r="C22" s="95" t="s">
        <v>517</v>
      </c>
      <c r="D22" s="101">
        <f t="shared" si="0"/>
        <v>40</v>
      </c>
      <c r="E22" s="102">
        <v>0</v>
      </c>
      <c r="F22" s="102">
        <v>30</v>
      </c>
      <c r="G22" s="102">
        <v>0</v>
      </c>
      <c r="H22" s="102">
        <v>0</v>
      </c>
      <c r="I22" s="102">
        <v>10</v>
      </c>
      <c r="J22" s="104"/>
    </row>
    <row r="23" spans="1:10">
      <c r="A23" s="95" t="s">
        <v>64</v>
      </c>
      <c r="B23" s="95" t="s">
        <v>739</v>
      </c>
      <c r="C23" s="95" t="s">
        <v>742</v>
      </c>
      <c r="D23" s="101">
        <f t="shared" si="0"/>
        <v>40</v>
      </c>
      <c r="E23" s="102">
        <v>0</v>
      </c>
      <c r="F23" s="102">
        <v>0</v>
      </c>
      <c r="G23" s="102">
        <v>40</v>
      </c>
      <c r="H23" s="102">
        <v>0</v>
      </c>
      <c r="I23" s="102">
        <v>0</v>
      </c>
      <c r="J23" s="104"/>
    </row>
    <row r="24" spans="1:10">
      <c r="A24" s="95" t="s">
        <v>903</v>
      </c>
      <c r="B24" s="95" t="s">
        <v>725</v>
      </c>
      <c r="C24" s="95" t="s">
        <v>150</v>
      </c>
      <c r="D24" s="101">
        <f t="shared" si="0"/>
        <v>19</v>
      </c>
      <c r="E24" s="102">
        <v>0</v>
      </c>
      <c r="F24" s="102">
        <v>19</v>
      </c>
      <c r="G24" s="102">
        <v>0</v>
      </c>
      <c r="H24" s="102">
        <v>0</v>
      </c>
      <c r="I24" s="102">
        <v>0</v>
      </c>
      <c r="J24" s="104"/>
    </row>
    <row r="25" spans="1:10">
      <c r="A25" s="95" t="s">
        <v>903</v>
      </c>
      <c r="B25" s="95" t="s">
        <v>725</v>
      </c>
      <c r="C25" s="95" t="s">
        <v>342</v>
      </c>
      <c r="D25" s="101">
        <f t="shared" si="0"/>
        <v>19</v>
      </c>
      <c r="E25" s="102">
        <v>0</v>
      </c>
      <c r="F25" s="102">
        <v>0</v>
      </c>
      <c r="G25" s="102">
        <v>0</v>
      </c>
      <c r="H25" s="102">
        <v>0</v>
      </c>
      <c r="I25" s="102">
        <v>19</v>
      </c>
      <c r="J25" s="104"/>
    </row>
    <row r="26" spans="1:10">
      <c r="A26" s="95" t="s">
        <v>903</v>
      </c>
      <c r="B26" s="95" t="s">
        <v>725</v>
      </c>
      <c r="C26" s="95" t="s">
        <v>750</v>
      </c>
      <c r="D26" s="101">
        <f t="shared" si="0"/>
        <v>19</v>
      </c>
      <c r="E26" s="102">
        <v>0</v>
      </c>
      <c r="F26" s="102">
        <v>19</v>
      </c>
      <c r="G26" s="102">
        <v>0</v>
      </c>
      <c r="H26" s="102">
        <v>0</v>
      </c>
      <c r="I26" s="102">
        <v>0</v>
      </c>
      <c r="J26" s="104"/>
    </row>
    <row r="27" spans="1:10">
      <c r="A27" s="95" t="s">
        <v>903</v>
      </c>
      <c r="B27" s="95" t="s">
        <v>725</v>
      </c>
      <c r="C27" s="95" t="s">
        <v>224</v>
      </c>
      <c r="D27" s="101">
        <f t="shared" si="0"/>
        <v>19</v>
      </c>
      <c r="E27" s="102">
        <v>0</v>
      </c>
      <c r="F27" s="102">
        <v>19</v>
      </c>
      <c r="G27" s="102">
        <v>0</v>
      </c>
      <c r="H27" s="102">
        <v>0</v>
      </c>
      <c r="I27" s="102">
        <v>0</v>
      </c>
      <c r="J27" s="104"/>
    </row>
    <row r="28" spans="1:10" s="90" customFormat="1">
      <c r="A28" s="95" t="s">
        <v>903</v>
      </c>
      <c r="B28" s="95" t="s">
        <v>725</v>
      </c>
      <c r="C28" s="95" t="s">
        <v>195</v>
      </c>
      <c r="D28" s="101">
        <f t="shared" si="0"/>
        <v>18</v>
      </c>
      <c r="E28" s="102">
        <v>0</v>
      </c>
      <c r="F28" s="102">
        <v>18</v>
      </c>
      <c r="G28" s="102">
        <v>0</v>
      </c>
      <c r="H28" s="102">
        <v>0</v>
      </c>
      <c r="I28" s="102">
        <v>0</v>
      </c>
      <c r="J28" s="104"/>
    </row>
    <row r="29" spans="1:10">
      <c r="A29" s="95" t="s">
        <v>903</v>
      </c>
      <c r="B29" s="95" t="s">
        <v>725</v>
      </c>
      <c r="C29" s="95" t="s">
        <v>102</v>
      </c>
      <c r="D29" s="101">
        <f t="shared" si="0"/>
        <v>19</v>
      </c>
      <c r="E29" s="102">
        <v>0</v>
      </c>
      <c r="F29" s="102">
        <v>19</v>
      </c>
      <c r="G29" s="102">
        <v>0</v>
      </c>
      <c r="H29" s="102">
        <v>0</v>
      </c>
      <c r="I29" s="102">
        <v>0</v>
      </c>
      <c r="J29" s="104"/>
    </row>
    <row r="30" spans="1:10">
      <c r="A30" s="95" t="s">
        <v>903</v>
      </c>
      <c r="B30" s="95" t="s">
        <v>725</v>
      </c>
      <c r="C30" s="95" t="s">
        <v>1032</v>
      </c>
      <c r="D30" s="101">
        <f t="shared" si="0"/>
        <v>19</v>
      </c>
      <c r="E30" s="102">
        <v>0</v>
      </c>
      <c r="F30" s="102">
        <v>19</v>
      </c>
      <c r="G30" s="102">
        <v>0</v>
      </c>
      <c r="H30" s="102">
        <v>0</v>
      </c>
      <c r="I30" s="102">
        <v>0</v>
      </c>
      <c r="J30" s="104"/>
    </row>
    <row r="31" spans="1:10" s="90" customFormat="1">
      <c r="A31" s="95" t="s">
        <v>903</v>
      </c>
      <c r="B31" s="95" t="s">
        <v>725</v>
      </c>
      <c r="C31" s="95" t="s">
        <v>707</v>
      </c>
      <c r="D31" s="101">
        <f t="shared" si="0"/>
        <v>1</v>
      </c>
      <c r="E31" s="102">
        <v>0</v>
      </c>
      <c r="F31" s="102">
        <v>0</v>
      </c>
      <c r="G31" s="102">
        <v>1</v>
      </c>
      <c r="H31" s="102">
        <v>0</v>
      </c>
      <c r="I31" s="102">
        <v>0</v>
      </c>
      <c r="J31" s="104"/>
    </row>
    <row r="32" spans="1:10">
      <c r="A32" s="95" t="s">
        <v>903</v>
      </c>
      <c r="B32" s="95" t="s">
        <v>725</v>
      </c>
      <c r="C32" s="95" t="s">
        <v>1033</v>
      </c>
      <c r="D32" s="101">
        <f t="shared" si="0"/>
        <v>19</v>
      </c>
      <c r="E32" s="102">
        <v>0</v>
      </c>
      <c r="F32" s="102">
        <v>19</v>
      </c>
      <c r="G32" s="102">
        <v>0</v>
      </c>
      <c r="H32" s="102">
        <v>0</v>
      </c>
      <c r="I32" s="102">
        <v>0</v>
      </c>
      <c r="J32" s="104"/>
    </row>
    <row r="33" spans="1:10">
      <c r="A33" s="95" t="s">
        <v>903</v>
      </c>
      <c r="B33" s="95" t="s">
        <v>725</v>
      </c>
      <c r="C33" s="95" t="s">
        <v>1000</v>
      </c>
      <c r="D33" s="101">
        <f t="shared" si="0"/>
        <v>19</v>
      </c>
      <c r="E33" s="102">
        <v>0</v>
      </c>
      <c r="F33" s="102">
        <v>0</v>
      </c>
      <c r="G33" s="102">
        <v>0</v>
      </c>
      <c r="H33" s="102">
        <v>0</v>
      </c>
      <c r="I33" s="102">
        <v>19</v>
      </c>
      <c r="J33" s="104"/>
    </row>
    <row r="34" spans="1:10">
      <c r="A34" s="95" t="s">
        <v>903</v>
      </c>
      <c r="B34" s="95" t="s">
        <v>725</v>
      </c>
      <c r="C34" s="95" t="s">
        <v>1035</v>
      </c>
      <c r="D34" s="101">
        <f t="shared" si="0"/>
        <v>19</v>
      </c>
      <c r="E34" s="102">
        <v>0</v>
      </c>
      <c r="F34" s="102">
        <v>19</v>
      </c>
      <c r="G34" s="102">
        <v>0</v>
      </c>
      <c r="H34" s="102">
        <v>0</v>
      </c>
      <c r="I34" s="102">
        <v>0</v>
      </c>
      <c r="J34" s="104"/>
    </row>
    <row r="35" spans="1:10">
      <c r="A35" s="95" t="s">
        <v>903</v>
      </c>
      <c r="B35" s="95" t="s">
        <v>725</v>
      </c>
      <c r="C35" s="95" t="s">
        <v>897</v>
      </c>
      <c r="D35" s="101">
        <f t="shared" si="0"/>
        <v>19</v>
      </c>
      <c r="E35" s="102">
        <v>0</v>
      </c>
      <c r="F35" s="102">
        <v>19</v>
      </c>
      <c r="G35" s="102">
        <v>0</v>
      </c>
      <c r="H35" s="102">
        <v>0</v>
      </c>
      <c r="I35" s="102">
        <v>0</v>
      </c>
      <c r="J35" s="104"/>
    </row>
    <row r="36" spans="1:10">
      <c r="A36" s="95" t="s">
        <v>903</v>
      </c>
      <c r="B36" s="95" t="s">
        <v>737</v>
      </c>
      <c r="C36" s="95" t="s">
        <v>1036</v>
      </c>
      <c r="D36" s="101">
        <f t="shared" si="0"/>
        <v>19</v>
      </c>
      <c r="E36" s="102">
        <v>0</v>
      </c>
      <c r="F36" s="102">
        <v>0</v>
      </c>
      <c r="G36" s="102">
        <v>0</v>
      </c>
      <c r="H36" s="102">
        <v>19</v>
      </c>
      <c r="I36" s="102">
        <v>0</v>
      </c>
      <c r="J36" s="104"/>
    </row>
    <row r="37" spans="1:10">
      <c r="A37" s="95" t="s">
        <v>903</v>
      </c>
      <c r="B37" s="95" t="s">
        <v>739</v>
      </c>
      <c r="C37" s="95" t="s">
        <v>557</v>
      </c>
      <c r="D37" s="101">
        <f t="shared" si="0"/>
        <v>19</v>
      </c>
      <c r="E37" s="102">
        <v>0</v>
      </c>
      <c r="F37" s="102">
        <v>19</v>
      </c>
      <c r="G37" s="102">
        <v>0</v>
      </c>
      <c r="H37" s="102">
        <v>0</v>
      </c>
      <c r="I37" s="102">
        <v>0</v>
      </c>
      <c r="J37" s="104"/>
    </row>
    <row r="38" spans="1:10">
      <c r="A38" s="95" t="s">
        <v>903</v>
      </c>
      <c r="B38" s="95" t="s">
        <v>725</v>
      </c>
      <c r="C38" s="95" t="s">
        <v>514</v>
      </c>
      <c r="D38" s="101">
        <f t="shared" si="0"/>
        <v>19</v>
      </c>
      <c r="E38" s="96">
        <v>0</v>
      </c>
      <c r="F38" s="96">
        <v>0</v>
      </c>
      <c r="G38" s="96">
        <v>0</v>
      </c>
      <c r="H38" s="96">
        <v>0</v>
      </c>
      <c r="I38" s="96">
        <v>19</v>
      </c>
      <c r="J38" s="104"/>
    </row>
    <row r="39" spans="1:10" s="90" customFormat="1">
      <c r="A39" s="95"/>
      <c r="B39" s="95"/>
      <c r="C39" s="95" t="s">
        <v>1159</v>
      </c>
      <c r="D39" s="101">
        <f t="shared" si="0"/>
        <v>19</v>
      </c>
      <c r="E39" s="96">
        <v>0</v>
      </c>
      <c r="F39" s="96">
        <v>0</v>
      </c>
      <c r="G39" s="96">
        <v>0</v>
      </c>
      <c r="H39" s="96">
        <v>0</v>
      </c>
      <c r="I39" s="96">
        <v>19</v>
      </c>
      <c r="J39" s="104"/>
    </row>
    <row r="40" spans="1:10">
      <c r="A40" s="97" t="s">
        <v>1069</v>
      </c>
      <c r="B40" s="97"/>
      <c r="C40" s="97"/>
      <c r="D40" s="101">
        <f t="shared" ref="D40:I40" si="1">SUM(D10:D39)</f>
        <v>2326</v>
      </c>
      <c r="E40" s="101">
        <f t="shared" si="1"/>
        <v>33</v>
      </c>
      <c r="F40" s="101">
        <f t="shared" si="1"/>
        <v>1382</v>
      </c>
      <c r="G40" s="101">
        <f t="shared" si="1"/>
        <v>233</v>
      </c>
      <c r="H40" s="101">
        <f t="shared" si="1"/>
        <v>592</v>
      </c>
      <c r="I40" s="101">
        <f t="shared" si="1"/>
        <v>86</v>
      </c>
      <c r="J40" s="104"/>
    </row>
    <row r="41" spans="1:10">
      <c r="D41" s="90"/>
    </row>
    <row r="42" spans="1:10" s="93" customFormat="1">
      <c r="A42" s="91" t="s">
        <v>1093</v>
      </c>
      <c r="B42" s="91"/>
      <c r="C42" s="91"/>
      <c r="D42" s="91"/>
      <c r="E42" s="91"/>
      <c r="F42" s="91"/>
    </row>
    <row r="43" spans="1:10" s="93" customFormat="1">
      <c r="A43" s="91" t="s">
        <v>1095</v>
      </c>
      <c r="B43" s="91"/>
      <c r="C43" s="91"/>
      <c r="D43" s="91"/>
      <c r="E43" s="91"/>
      <c r="F43" s="91"/>
    </row>
    <row r="44" spans="1:10">
      <c r="D44" s="90"/>
    </row>
    <row r="45" spans="1:10" s="92" customFormat="1" ht="27">
      <c r="A45" s="94" t="s">
        <v>9</v>
      </c>
      <c r="B45" s="94" t="s">
        <v>34</v>
      </c>
      <c r="C45" s="94" t="s">
        <v>40</v>
      </c>
      <c r="D45" s="100" t="s">
        <v>111</v>
      </c>
      <c r="E45" s="100" t="s">
        <v>27</v>
      </c>
      <c r="F45" s="100" t="s">
        <v>54</v>
      </c>
      <c r="G45" s="100" t="s">
        <v>57</v>
      </c>
      <c r="H45" s="100" t="s">
        <v>66</v>
      </c>
      <c r="I45" s="100" t="s">
        <v>67</v>
      </c>
      <c r="J45" s="100" t="s">
        <v>68</v>
      </c>
    </row>
    <row r="46" spans="1:10" s="90" customFormat="1">
      <c r="A46" s="95" t="s">
        <v>64</v>
      </c>
      <c r="B46" s="95" t="s">
        <v>725</v>
      </c>
      <c r="C46" s="95" t="s">
        <v>55</v>
      </c>
      <c r="D46" s="101">
        <f t="shared" ref="D46:D75" si="2">SUM(E46:J46)</f>
        <v>82</v>
      </c>
      <c r="E46" s="102">
        <v>0</v>
      </c>
      <c r="F46" s="102">
        <v>0</v>
      </c>
      <c r="G46" s="102">
        <v>0</v>
      </c>
      <c r="H46" s="102">
        <v>82</v>
      </c>
      <c r="I46" s="102">
        <v>0</v>
      </c>
      <c r="J46" s="96">
        <v>0</v>
      </c>
    </row>
    <row r="47" spans="1:10" s="90" customFormat="1">
      <c r="A47" s="95" t="s">
        <v>64</v>
      </c>
      <c r="B47" s="95" t="s">
        <v>725</v>
      </c>
      <c r="C47" s="95" t="s">
        <v>426</v>
      </c>
      <c r="D47" s="101">
        <f t="shared" si="2"/>
        <v>63</v>
      </c>
      <c r="E47" s="102">
        <v>0</v>
      </c>
      <c r="F47" s="102">
        <v>0</v>
      </c>
      <c r="G47" s="102">
        <v>0</v>
      </c>
      <c r="H47" s="102">
        <v>0</v>
      </c>
      <c r="I47" s="102">
        <v>0</v>
      </c>
      <c r="J47" s="96">
        <v>63</v>
      </c>
    </row>
    <row r="48" spans="1:10" s="90" customFormat="1">
      <c r="A48" s="95" t="s">
        <v>64</v>
      </c>
      <c r="B48" s="95" t="s">
        <v>725</v>
      </c>
      <c r="C48" s="95" t="s">
        <v>352</v>
      </c>
      <c r="D48" s="101">
        <f t="shared" si="2"/>
        <v>52</v>
      </c>
      <c r="E48" s="102">
        <v>0</v>
      </c>
      <c r="F48" s="102">
        <v>0</v>
      </c>
      <c r="G48" s="102">
        <v>0</v>
      </c>
      <c r="H48" s="102">
        <v>52</v>
      </c>
      <c r="I48" s="102">
        <v>0</v>
      </c>
      <c r="J48" s="96">
        <v>0</v>
      </c>
    </row>
    <row r="49" spans="1:10" s="90" customFormat="1">
      <c r="A49" s="95" t="s">
        <v>64</v>
      </c>
      <c r="B49" s="95" t="s">
        <v>725</v>
      </c>
      <c r="C49" s="95" t="s">
        <v>728</v>
      </c>
      <c r="D49" s="101">
        <f t="shared" si="2"/>
        <v>80</v>
      </c>
      <c r="E49" s="102">
        <v>0</v>
      </c>
      <c r="F49" s="102">
        <v>42</v>
      </c>
      <c r="G49" s="102">
        <v>38</v>
      </c>
      <c r="H49" s="102">
        <v>0</v>
      </c>
      <c r="I49" s="102">
        <v>0</v>
      </c>
      <c r="J49" s="96">
        <v>0</v>
      </c>
    </row>
    <row r="50" spans="1:10" s="90" customFormat="1">
      <c r="A50" s="95" t="s">
        <v>64</v>
      </c>
      <c r="B50" s="95" t="s">
        <v>725</v>
      </c>
      <c r="C50" s="95" t="s">
        <v>404</v>
      </c>
      <c r="D50" s="101">
        <f t="shared" si="2"/>
        <v>168</v>
      </c>
      <c r="E50" s="102">
        <v>0</v>
      </c>
      <c r="F50" s="102">
        <v>168</v>
      </c>
      <c r="G50" s="102">
        <v>0</v>
      </c>
      <c r="H50" s="102">
        <v>0</v>
      </c>
      <c r="I50" s="102">
        <v>0</v>
      </c>
      <c r="J50" s="96">
        <v>0</v>
      </c>
    </row>
    <row r="51" spans="1:10" s="90" customFormat="1">
      <c r="A51" s="95" t="s">
        <v>64</v>
      </c>
      <c r="B51" s="95" t="s">
        <v>725</v>
      </c>
      <c r="C51" s="95" t="s">
        <v>731</v>
      </c>
      <c r="D51" s="101">
        <f t="shared" si="2"/>
        <v>180</v>
      </c>
      <c r="E51" s="102">
        <v>0</v>
      </c>
      <c r="F51" s="102">
        <v>0</v>
      </c>
      <c r="G51" s="102">
        <v>0</v>
      </c>
      <c r="H51" s="102">
        <v>180</v>
      </c>
      <c r="I51" s="102">
        <v>0</v>
      </c>
      <c r="J51" s="96">
        <v>0</v>
      </c>
    </row>
    <row r="52" spans="1:10" s="90" customFormat="1">
      <c r="A52" s="95" t="s">
        <v>64</v>
      </c>
      <c r="B52" s="95" t="s">
        <v>725</v>
      </c>
      <c r="C52" s="95" t="s">
        <v>33</v>
      </c>
      <c r="D52" s="101">
        <f t="shared" si="2"/>
        <v>440</v>
      </c>
      <c r="E52" s="102">
        <v>8</v>
      </c>
      <c r="F52" s="102">
        <v>432</v>
      </c>
      <c r="G52" s="102">
        <v>0</v>
      </c>
      <c r="H52" s="102">
        <v>0</v>
      </c>
      <c r="I52" s="102">
        <v>0</v>
      </c>
      <c r="J52" s="96">
        <v>0</v>
      </c>
    </row>
    <row r="53" spans="1:10" s="90" customFormat="1">
      <c r="A53" s="95" t="s">
        <v>64</v>
      </c>
      <c r="B53" s="95" t="s">
        <v>725</v>
      </c>
      <c r="C53" s="95" t="s">
        <v>733</v>
      </c>
      <c r="D53" s="101">
        <f t="shared" si="2"/>
        <v>59</v>
      </c>
      <c r="E53" s="102">
        <v>0</v>
      </c>
      <c r="F53" s="102">
        <v>0</v>
      </c>
      <c r="G53" s="102">
        <v>0</v>
      </c>
      <c r="H53" s="102">
        <v>59</v>
      </c>
      <c r="I53" s="102">
        <v>0</v>
      </c>
      <c r="J53" s="96">
        <v>0</v>
      </c>
    </row>
    <row r="54" spans="1:10" s="90" customFormat="1">
      <c r="A54" s="95" t="s">
        <v>64</v>
      </c>
      <c r="B54" s="95" t="s">
        <v>725</v>
      </c>
      <c r="C54" s="95" t="s">
        <v>734</v>
      </c>
      <c r="D54" s="101">
        <f t="shared" si="2"/>
        <v>260</v>
      </c>
      <c r="E54" s="102">
        <v>0</v>
      </c>
      <c r="F54" s="102">
        <v>50</v>
      </c>
      <c r="G54" s="102">
        <v>104</v>
      </c>
      <c r="H54" s="102">
        <v>106</v>
      </c>
      <c r="I54" s="102">
        <v>0</v>
      </c>
      <c r="J54" s="96">
        <v>0</v>
      </c>
    </row>
    <row r="55" spans="1:10" s="90" customFormat="1">
      <c r="A55" s="95" t="s">
        <v>64</v>
      </c>
      <c r="B55" s="95" t="s">
        <v>725</v>
      </c>
      <c r="C55" s="95" t="s">
        <v>735</v>
      </c>
      <c r="D55" s="101">
        <f t="shared" si="2"/>
        <v>378</v>
      </c>
      <c r="E55" s="102">
        <v>25</v>
      </c>
      <c r="F55" s="102">
        <v>353</v>
      </c>
      <c r="G55" s="102">
        <v>0</v>
      </c>
      <c r="H55" s="102">
        <v>0</v>
      </c>
      <c r="I55" s="102">
        <v>0</v>
      </c>
      <c r="J55" s="96">
        <v>0</v>
      </c>
    </row>
    <row r="56" spans="1:10" s="90" customFormat="1">
      <c r="A56" s="95" t="s">
        <v>64</v>
      </c>
      <c r="B56" s="95" t="s">
        <v>725</v>
      </c>
      <c r="C56" s="95" t="s">
        <v>618</v>
      </c>
      <c r="D56" s="101">
        <f t="shared" si="2"/>
        <v>141</v>
      </c>
      <c r="E56" s="102">
        <v>0</v>
      </c>
      <c r="F56" s="102">
        <v>60</v>
      </c>
      <c r="G56" s="102">
        <v>50</v>
      </c>
      <c r="H56" s="102">
        <v>31</v>
      </c>
      <c r="I56" s="102">
        <v>0</v>
      </c>
      <c r="J56" s="96">
        <v>0</v>
      </c>
    </row>
    <row r="57" spans="1:10" s="90" customFormat="1">
      <c r="A57" s="95" t="s">
        <v>64</v>
      </c>
      <c r="B57" s="95" t="s">
        <v>737</v>
      </c>
      <c r="C57" s="95" t="s">
        <v>738</v>
      </c>
      <c r="D57" s="101">
        <f t="shared" si="2"/>
        <v>58</v>
      </c>
      <c r="E57" s="102">
        <v>0</v>
      </c>
      <c r="F57" s="102">
        <v>58</v>
      </c>
      <c r="G57" s="102">
        <v>0</v>
      </c>
      <c r="H57" s="102">
        <v>0</v>
      </c>
      <c r="I57" s="102">
        <v>0</v>
      </c>
      <c r="J57" s="96">
        <v>0</v>
      </c>
    </row>
    <row r="58" spans="1:10" s="90" customFormat="1">
      <c r="A58" s="95" t="s">
        <v>64</v>
      </c>
      <c r="B58" s="95" t="s">
        <v>361</v>
      </c>
      <c r="C58" s="95" t="s">
        <v>517</v>
      </c>
      <c r="D58" s="101">
        <f t="shared" si="2"/>
        <v>40</v>
      </c>
      <c r="E58" s="102">
        <v>0</v>
      </c>
      <c r="F58" s="102">
        <v>30</v>
      </c>
      <c r="G58" s="102">
        <v>0</v>
      </c>
      <c r="H58" s="102">
        <v>0</v>
      </c>
      <c r="I58" s="102">
        <v>10</v>
      </c>
      <c r="J58" s="96">
        <v>0</v>
      </c>
    </row>
    <row r="59" spans="1:10" s="90" customFormat="1">
      <c r="A59" s="95" t="s">
        <v>64</v>
      </c>
      <c r="B59" s="95" t="s">
        <v>739</v>
      </c>
      <c r="C59" s="95" t="s">
        <v>742</v>
      </c>
      <c r="D59" s="101">
        <f t="shared" si="2"/>
        <v>40</v>
      </c>
      <c r="E59" s="102">
        <v>0</v>
      </c>
      <c r="F59" s="102">
        <v>0</v>
      </c>
      <c r="G59" s="102">
        <v>40</v>
      </c>
      <c r="H59" s="102">
        <v>0</v>
      </c>
      <c r="I59" s="102">
        <v>0</v>
      </c>
      <c r="J59" s="96">
        <v>0</v>
      </c>
    </row>
    <row r="60" spans="1:10" s="90" customFormat="1">
      <c r="A60" s="95" t="s">
        <v>903</v>
      </c>
      <c r="B60" s="95" t="s">
        <v>725</v>
      </c>
      <c r="C60" s="95" t="s">
        <v>150</v>
      </c>
      <c r="D60" s="101">
        <f t="shared" si="2"/>
        <v>19</v>
      </c>
      <c r="E60" s="102">
        <v>0</v>
      </c>
      <c r="F60" s="102">
        <v>19</v>
      </c>
      <c r="G60" s="102">
        <v>0</v>
      </c>
      <c r="H60" s="102">
        <v>0</v>
      </c>
      <c r="I60" s="102">
        <v>0</v>
      </c>
      <c r="J60" s="96">
        <v>0</v>
      </c>
    </row>
    <row r="61" spans="1:10">
      <c r="A61" s="95" t="s">
        <v>903</v>
      </c>
      <c r="B61" s="95" t="s">
        <v>725</v>
      </c>
      <c r="C61" s="95" t="s">
        <v>342</v>
      </c>
      <c r="D61" s="101">
        <f t="shared" si="2"/>
        <v>19</v>
      </c>
      <c r="E61" s="102">
        <v>0</v>
      </c>
      <c r="F61" s="102">
        <v>0</v>
      </c>
      <c r="G61" s="102">
        <v>0</v>
      </c>
      <c r="H61" s="102">
        <v>0</v>
      </c>
      <c r="I61" s="102">
        <v>19</v>
      </c>
      <c r="J61" s="96">
        <v>0</v>
      </c>
    </row>
    <row r="62" spans="1:10">
      <c r="A62" s="95" t="s">
        <v>903</v>
      </c>
      <c r="B62" s="95" t="s">
        <v>725</v>
      </c>
      <c r="C62" s="95" t="s">
        <v>750</v>
      </c>
      <c r="D62" s="101">
        <f t="shared" si="2"/>
        <v>19</v>
      </c>
      <c r="E62" s="102">
        <v>0</v>
      </c>
      <c r="F62" s="102">
        <v>19</v>
      </c>
      <c r="G62" s="102">
        <v>0</v>
      </c>
      <c r="H62" s="102">
        <v>0</v>
      </c>
      <c r="I62" s="102">
        <v>0</v>
      </c>
      <c r="J62" s="96">
        <v>0</v>
      </c>
    </row>
    <row r="63" spans="1:10">
      <c r="A63" s="95" t="s">
        <v>903</v>
      </c>
      <c r="B63" s="95" t="s">
        <v>725</v>
      </c>
      <c r="C63" s="95" t="s">
        <v>224</v>
      </c>
      <c r="D63" s="101">
        <f t="shared" si="2"/>
        <v>19</v>
      </c>
      <c r="E63" s="102">
        <v>0</v>
      </c>
      <c r="F63" s="102">
        <v>19</v>
      </c>
      <c r="G63" s="102">
        <v>0</v>
      </c>
      <c r="H63" s="102">
        <v>0</v>
      </c>
      <c r="I63" s="102">
        <v>0</v>
      </c>
      <c r="J63" s="96">
        <v>0</v>
      </c>
    </row>
    <row r="64" spans="1:10" s="90" customFormat="1">
      <c r="A64" s="95" t="s">
        <v>903</v>
      </c>
      <c r="B64" s="95" t="s">
        <v>725</v>
      </c>
      <c r="C64" s="95" t="s">
        <v>195</v>
      </c>
      <c r="D64" s="101">
        <f t="shared" si="2"/>
        <v>18</v>
      </c>
      <c r="E64" s="102">
        <v>0</v>
      </c>
      <c r="F64" s="102">
        <v>18</v>
      </c>
      <c r="G64" s="102">
        <v>0</v>
      </c>
      <c r="H64" s="102">
        <v>0</v>
      </c>
      <c r="I64" s="102">
        <v>0</v>
      </c>
      <c r="J64" s="96">
        <v>0</v>
      </c>
    </row>
    <row r="65" spans="1:10">
      <c r="A65" s="95" t="s">
        <v>903</v>
      </c>
      <c r="B65" s="95" t="s">
        <v>725</v>
      </c>
      <c r="C65" s="95" t="s">
        <v>102</v>
      </c>
      <c r="D65" s="101">
        <f t="shared" si="2"/>
        <v>19</v>
      </c>
      <c r="E65" s="102">
        <v>0</v>
      </c>
      <c r="F65" s="102">
        <v>19</v>
      </c>
      <c r="G65" s="102">
        <v>0</v>
      </c>
      <c r="H65" s="102">
        <v>0</v>
      </c>
      <c r="I65" s="102">
        <v>0</v>
      </c>
      <c r="J65" s="96">
        <v>0</v>
      </c>
    </row>
    <row r="66" spans="1:10">
      <c r="A66" s="95" t="s">
        <v>903</v>
      </c>
      <c r="B66" s="95" t="s">
        <v>725</v>
      </c>
      <c r="C66" s="95" t="s">
        <v>1032</v>
      </c>
      <c r="D66" s="101">
        <f t="shared" si="2"/>
        <v>19</v>
      </c>
      <c r="E66" s="102">
        <v>0</v>
      </c>
      <c r="F66" s="102">
        <v>19</v>
      </c>
      <c r="G66" s="102">
        <v>0</v>
      </c>
      <c r="H66" s="102">
        <v>0</v>
      </c>
      <c r="I66" s="102">
        <v>0</v>
      </c>
      <c r="J66" s="96">
        <v>0</v>
      </c>
    </row>
    <row r="67" spans="1:10" s="90" customFormat="1">
      <c r="A67" s="95" t="s">
        <v>903</v>
      </c>
      <c r="B67" s="95" t="s">
        <v>725</v>
      </c>
      <c r="C67" s="95" t="s">
        <v>707</v>
      </c>
      <c r="D67" s="101">
        <f t="shared" si="2"/>
        <v>1</v>
      </c>
      <c r="E67" s="102">
        <v>0</v>
      </c>
      <c r="F67" s="102">
        <v>0</v>
      </c>
      <c r="G67" s="102">
        <v>1</v>
      </c>
      <c r="H67" s="102">
        <v>0</v>
      </c>
      <c r="I67" s="102">
        <v>0</v>
      </c>
      <c r="J67" s="96">
        <v>0</v>
      </c>
    </row>
    <row r="68" spans="1:10">
      <c r="A68" s="95" t="s">
        <v>903</v>
      </c>
      <c r="B68" s="95" t="s">
        <v>725</v>
      </c>
      <c r="C68" s="95" t="s">
        <v>1033</v>
      </c>
      <c r="D68" s="101">
        <f t="shared" si="2"/>
        <v>19</v>
      </c>
      <c r="E68" s="102">
        <v>0</v>
      </c>
      <c r="F68" s="102">
        <v>19</v>
      </c>
      <c r="G68" s="102">
        <v>0</v>
      </c>
      <c r="H68" s="102">
        <v>0</v>
      </c>
      <c r="I68" s="102">
        <v>0</v>
      </c>
      <c r="J68" s="96">
        <v>0</v>
      </c>
    </row>
    <row r="69" spans="1:10">
      <c r="A69" s="95" t="s">
        <v>903</v>
      </c>
      <c r="B69" s="95" t="s">
        <v>725</v>
      </c>
      <c r="C69" s="95" t="s">
        <v>1000</v>
      </c>
      <c r="D69" s="101">
        <f t="shared" si="2"/>
        <v>19</v>
      </c>
      <c r="E69" s="102">
        <v>0</v>
      </c>
      <c r="F69" s="102">
        <v>0</v>
      </c>
      <c r="G69" s="102">
        <v>0</v>
      </c>
      <c r="H69" s="102">
        <v>0</v>
      </c>
      <c r="I69" s="102">
        <v>19</v>
      </c>
      <c r="J69" s="96">
        <v>0</v>
      </c>
    </row>
    <row r="70" spans="1:10">
      <c r="A70" s="95" t="s">
        <v>903</v>
      </c>
      <c r="B70" s="95" t="s">
        <v>725</v>
      </c>
      <c r="C70" s="95" t="s">
        <v>1035</v>
      </c>
      <c r="D70" s="101">
        <f t="shared" si="2"/>
        <v>19</v>
      </c>
      <c r="E70" s="102">
        <v>0</v>
      </c>
      <c r="F70" s="102">
        <v>19</v>
      </c>
      <c r="G70" s="102">
        <v>0</v>
      </c>
      <c r="H70" s="102">
        <v>0</v>
      </c>
      <c r="I70" s="102">
        <v>0</v>
      </c>
      <c r="J70" s="96">
        <v>0</v>
      </c>
    </row>
    <row r="71" spans="1:10">
      <c r="A71" s="95" t="s">
        <v>903</v>
      </c>
      <c r="B71" s="95" t="s">
        <v>725</v>
      </c>
      <c r="C71" s="95" t="s">
        <v>897</v>
      </c>
      <c r="D71" s="101">
        <f t="shared" si="2"/>
        <v>19</v>
      </c>
      <c r="E71" s="102">
        <v>0</v>
      </c>
      <c r="F71" s="102">
        <v>0</v>
      </c>
      <c r="G71" s="102">
        <v>19</v>
      </c>
      <c r="H71" s="102">
        <v>0</v>
      </c>
      <c r="I71" s="102">
        <v>0</v>
      </c>
      <c r="J71" s="96">
        <v>0</v>
      </c>
    </row>
    <row r="72" spans="1:10">
      <c r="A72" s="95" t="s">
        <v>903</v>
      </c>
      <c r="B72" s="95" t="s">
        <v>737</v>
      </c>
      <c r="C72" s="95" t="s">
        <v>1036</v>
      </c>
      <c r="D72" s="101">
        <f t="shared" si="2"/>
        <v>19</v>
      </c>
      <c r="E72" s="102">
        <v>0</v>
      </c>
      <c r="F72" s="102">
        <v>0</v>
      </c>
      <c r="G72" s="102">
        <v>0</v>
      </c>
      <c r="H72" s="102">
        <v>19</v>
      </c>
      <c r="I72" s="102">
        <v>0</v>
      </c>
      <c r="J72" s="96">
        <v>0</v>
      </c>
    </row>
    <row r="73" spans="1:10">
      <c r="A73" s="95" t="s">
        <v>903</v>
      </c>
      <c r="B73" s="95" t="s">
        <v>739</v>
      </c>
      <c r="C73" s="95" t="s">
        <v>557</v>
      </c>
      <c r="D73" s="101">
        <f t="shared" si="2"/>
        <v>19</v>
      </c>
      <c r="E73" s="102">
        <v>0</v>
      </c>
      <c r="F73" s="102">
        <v>19</v>
      </c>
      <c r="G73" s="102">
        <v>0</v>
      </c>
      <c r="H73" s="102">
        <v>0</v>
      </c>
      <c r="I73" s="102">
        <v>0</v>
      </c>
      <c r="J73" s="96">
        <v>0</v>
      </c>
    </row>
    <row r="74" spans="1:10">
      <c r="A74" s="95" t="s">
        <v>903</v>
      </c>
      <c r="B74" s="95" t="s">
        <v>725</v>
      </c>
      <c r="C74" s="95" t="s">
        <v>514</v>
      </c>
      <c r="D74" s="101">
        <f t="shared" si="2"/>
        <v>19</v>
      </c>
      <c r="E74" s="96">
        <v>0</v>
      </c>
      <c r="F74" s="96">
        <v>0</v>
      </c>
      <c r="G74" s="96">
        <v>0</v>
      </c>
      <c r="H74" s="96">
        <v>0</v>
      </c>
      <c r="I74" s="96">
        <v>19</v>
      </c>
      <c r="J74" s="96">
        <v>0</v>
      </c>
    </row>
    <row r="75" spans="1:10" s="90" customFormat="1">
      <c r="A75" s="95"/>
      <c r="B75" s="95"/>
      <c r="C75" s="95" t="s">
        <v>1159</v>
      </c>
      <c r="D75" s="101">
        <f t="shared" si="2"/>
        <v>19</v>
      </c>
      <c r="E75" s="96">
        <v>0</v>
      </c>
      <c r="F75" s="96">
        <v>0</v>
      </c>
      <c r="G75" s="96">
        <v>0</v>
      </c>
      <c r="H75" s="96">
        <v>0</v>
      </c>
      <c r="I75" s="96">
        <v>19</v>
      </c>
      <c r="J75" s="96">
        <v>0</v>
      </c>
    </row>
    <row r="76" spans="1:10">
      <c r="A76" s="97" t="s">
        <v>1069</v>
      </c>
      <c r="B76" s="97"/>
      <c r="C76" s="97"/>
      <c r="D76" s="101">
        <f t="shared" ref="D76:J76" si="3">SUM(D46:D75)</f>
        <v>2326</v>
      </c>
      <c r="E76" s="101">
        <f t="shared" si="3"/>
        <v>33</v>
      </c>
      <c r="F76" s="101">
        <f t="shared" si="3"/>
        <v>1363</v>
      </c>
      <c r="G76" s="101">
        <f t="shared" si="3"/>
        <v>252</v>
      </c>
      <c r="H76" s="101">
        <f t="shared" si="3"/>
        <v>529</v>
      </c>
      <c r="I76" s="101">
        <f t="shared" si="3"/>
        <v>86</v>
      </c>
      <c r="J76" s="101">
        <f t="shared" si="3"/>
        <v>63</v>
      </c>
    </row>
    <row r="77" spans="1:10">
      <c r="D77" s="90"/>
    </row>
    <row r="78" spans="1:10" s="93" customFormat="1">
      <c r="A78" s="91" t="s">
        <v>929</v>
      </c>
      <c r="B78" s="91"/>
      <c r="C78" s="91"/>
      <c r="D78" s="91"/>
      <c r="E78" s="91"/>
      <c r="F78" s="91"/>
    </row>
    <row r="79" spans="1:10" s="93" customFormat="1">
      <c r="A79" s="91" t="s">
        <v>1061</v>
      </c>
      <c r="B79" s="91"/>
      <c r="C79" s="91"/>
      <c r="D79" s="91"/>
      <c r="E79" s="91"/>
      <c r="F79" s="91"/>
    </row>
    <row r="80" spans="1:10">
      <c r="A80" s="98" t="s">
        <v>1096</v>
      </c>
      <c r="D80" s="90"/>
    </row>
    <row r="81" spans="1:10">
      <c r="D81" s="90"/>
    </row>
    <row r="82" spans="1:10" s="92" customFormat="1" ht="27">
      <c r="A82" s="94" t="s">
        <v>9</v>
      </c>
      <c r="B82" s="94" t="s">
        <v>34</v>
      </c>
      <c r="C82" s="94" t="s">
        <v>40</v>
      </c>
      <c r="D82" s="100" t="s">
        <v>111</v>
      </c>
      <c r="E82" s="100" t="s">
        <v>27</v>
      </c>
      <c r="F82" s="100" t="s">
        <v>54</v>
      </c>
      <c r="G82" s="100" t="s">
        <v>57</v>
      </c>
      <c r="H82" s="100" t="s">
        <v>66</v>
      </c>
      <c r="I82" s="100" t="s">
        <v>67</v>
      </c>
      <c r="J82" s="100" t="s">
        <v>68</v>
      </c>
    </row>
    <row r="83" spans="1:10" s="90" customFormat="1">
      <c r="A83" s="95" t="s">
        <v>64</v>
      </c>
      <c r="B83" s="95" t="s">
        <v>725</v>
      </c>
      <c r="C83" s="95" t="s">
        <v>55</v>
      </c>
      <c r="D83" s="101">
        <f t="shared" ref="D83:D112" si="4">SUM(E83:J83)</f>
        <v>82</v>
      </c>
      <c r="E83" s="102">
        <v>0</v>
      </c>
      <c r="F83" s="102">
        <v>0</v>
      </c>
      <c r="G83" s="102">
        <v>0</v>
      </c>
      <c r="H83" s="102">
        <v>82</v>
      </c>
      <c r="I83" s="102">
        <v>0</v>
      </c>
      <c r="J83" s="96">
        <v>0</v>
      </c>
    </row>
    <row r="84" spans="1:10" s="90" customFormat="1">
      <c r="A84" s="95" t="s">
        <v>64</v>
      </c>
      <c r="B84" s="95" t="s">
        <v>725</v>
      </c>
      <c r="C84" s="95" t="s">
        <v>426</v>
      </c>
      <c r="D84" s="101">
        <f t="shared" si="4"/>
        <v>63</v>
      </c>
      <c r="E84" s="102">
        <v>0</v>
      </c>
      <c r="F84" s="102">
        <v>0</v>
      </c>
      <c r="G84" s="102">
        <v>0</v>
      </c>
      <c r="H84" s="102">
        <v>0</v>
      </c>
      <c r="I84" s="102">
        <v>63</v>
      </c>
      <c r="J84" s="96">
        <v>0</v>
      </c>
    </row>
    <row r="85" spans="1:10" s="90" customFormat="1">
      <c r="A85" s="95" t="s">
        <v>64</v>
      </c>
      <c r="B85" s="95" t="s">
        <v>725</v>
      </c>
      <c r="C85" s="95" t="s">
        <v>352</v>
      </c>
      <c r="D85" s="101">
        <f t="shared" si="4"/>
        <v>52</v>
      </c>
      <c r="E85" s="102">
        <v>0</v>
      </c>
      <c r="F85" s="102">
        <v>0</v>
      </c>
      <c r="G85" s="102">
        <v>0</v>
      </c>
      <c r="H85" s="102">
        <v>52</v>
      </c>
      <c r="I85" s="102">
        <v>0</v>
      </c>
      <c r="J85" s="96">
        <v>0</v>
      </c>
    </row>
    <row r="86" spans="1:10" s="90" customFormat="1">
      <c r="A86" s="95" t="s">
        <v>64</v>
      </c>
      <c r="B86" s="95" t="s">
        <v>725</v>
      </c>
      <c r="C86" s="95" t="s">
        <v>728</v>
      </c>
      <c r="D86" s="101">
        <f t="shared" si="4"/>
        <v>80</v>
      </c>
      <c r="E86" s="102">
        <v>0</v>
      </c>
      <c r="F86" s="102">
        <v>0</v>
      </c>
      <c r="G86" s="102">
        <v>0</v>
      </c>
      <c r="H86" s="102">
        <v>0</v>
      </c>
      <c r="I86" s="102">
        <v>80</v>
      </c>
      <c r="J86" s="96">
        <v>0</v>
      </c>
    </row>
    <row r="87" spans="1:10" s="90" customFormat="1">
      <c r="A87" s="95" t="s">
        <v>64</v>
      </c>
      <c r="B87" s="95" t="s">
        <v>725</v>
      </c>
      <c r="C87" s="95" t="s">
        <v>404</v>
      </c>
      <c r="D87" s="101">
        <f t="shared" si="4"/>
        <v>168</v>
      </c>
      <c r="E87" s="102">
        <v>0</v>
      </c>
      <c r="F87" s="102">
        <v>0</v>
      </c>
      <c r="G87" s="102">
        <v>0</v>
      </c>
      <c r="H87" s="102">
        <v>0</v>
      </c>
      <c r="I87" s="102">
        <v>168</v>
      </c>
      <c r="J87" s="96">
        <v>0</v>
      </c>
    </row>
    <row r="88" spans="1:10" s="90" customFormat="1">
      <c r="A88" s="95" t="s">
        <v>64</v>
      </c>
      <c r="B88" s="95" t="s">
        <v>725</v>
      </c>
      <c r="C88" s="95" t="s">
        <v>731</v>
      </c>
      <c r="D88" s="101">
        <f t="shared" si="4"/>
        <v>180</v>
      </c>
      <c r="E88" s="102">
        <v>0</v>
      </c>
      <c r="F88" s="102">
        <v>0</v>
      </c>
      <c r="G88" s="102">
        <v>0</v>
      </c>
      <c r="H88" s="102">
        <v>180</v>
      </c>
      <c r="I88" s="102">
        <v>0</v>
      </c>
      <c r="J88" s="96">
        <v>0</v>
      </c>
    </row>
    <row r="89" spans="1:10" s="90" customFormat="1">
      <c r="A89" s="95" t="s">
        <v>64</v>
      </c>
      <c r="B89" s="95" t="s">
        <v>725</v>
      </c>
      <c r="C89" s="95" t="s">
        <v>33</v>
      </c>
      <c r="D89" s="101">
        <f t="shared" si="4"/>
        <v>440</v>
      </c>
      <c r="E89" s="102">
        <v>8</v>
      </c>
      <c r="F89" s="102">
        <v>432</v>
      </c>
      <c r="G89" s="102">
        <v>0</v>
      </c>
      <c r="H89" s="102">
        <v>0</v>
      </c>
      <c r="I89" s="102">
        <v>0</v>
      </c>
      <c r="J89" s="96">
        <v>0</v>
      </c>
    </row>
    <row r="90" spans="1:10" s="90" customFormat="1">
      <c r="A90" s="95" t="s">
        <v>64</v>
      </c>
      <c r="B90" s="95" t="s">
        <v>725</v>
      </c>
      <c r="C90" s="95" t="s">
        <v>733</v>
      </c>
      <c r="D90" s="101">
        <f t="shared" si="4"/>
        <v>59</v>
      </c>
      <c r="E90" s="102">
        <v>0</v>
      </c>
      <c r="F90" s="102">
        <v>0</v>
      </c>
      <c r="G90" s="102">
        <v>0</v>
      </c>
      <c r="H90" s="102">
        <v>59</v>
      </c>
      <c r="I90" s="102">
        <v>0</v>
      </c>
      <c r="J90" s="96">
        <v>0</v>
      </c>
    </row>
    <row r="91" spans="1:10" s="90" customFormat="1">
      <c r="A91" s="95" t="s">
        <v>64</v>
      </c>
      <c r="B91" s="95" t="s">
        <v>725</v>
      </c>
      <c r="C91" s="95" t="s">
        <v>734</v>
      </c>
      <c r="D91" s="101">
        <f t="shared" si="4"/>
        <v>260</v>
      </c>
      <c r="E91" s="102">
        <v>0</v>
      </c>
      <c r="F91" s="102">
        <v>50</v>
      </c>
      <c r="G91" s="102">
        <v>104</v>
      </c>
      <c r="H91" s="102">
        <v>106</v>
      </c>
      <c r="I91" s="102">
        <v>0</v>
      </c>
      <c r="J91" s="96">
        <v>0</v>
      </c>
    </row>
    <row r="92" spans="1:10" s="90" customFormat="1">
      <c r="A92" s="95" t="s">
        <v>64</v>
      </c>
      <c r="B92" s="95" t="s">
        <v>725</v>
      </c>
      <c r="C92" s="95" t="s">
        <v>735</v>
      </c>
      <c r="D92" s="101">
        <f t="shared" si="4"/>
        <v>378</v>
      </c>
      <c r="E92" s="102">
        <v>25</v>
      </c>
      <c r="F92" s="102">
        <v>353</v>
      </c>
      <c r="G92" s="102">
        <v>0</v>
      </c>
      <c r="H92" s="102">
        <v>0</v>
      </c>
      <c r="I92" s="102">
        <v>0</v>
      </c>
      <c r="J92" s="96">
        <v>0</v>
      </c>
    </row>
    <row r="93" spans="1:10" s="90" customFormat="1">
      <c r="A93" s="95" t="s">
        <v>64</v>
      </c>
      <c r="B93" s="95" t="s">
        <v>725</v>
      </c>
      <c r="C93" s="95" t="s">
        <v>618</v>
      </c>
      <c r="D93" s="101">
        <f t="shared" si="4"/>
        <v>141</v>
      </c>
      <c r="E93" s="102">
        <v>0</v>
      </c>
      <c r="F93" s="102">
        <v>60</v>
      </c>
      <c r="G93" s="102">
        <v>50</v>
      </c>
      <c r="H93" s="102">
        <v>0</v>
      </c>
      <c r="I93" s="102">
        <v>31</v>
      </c>
      <c r="J93" s="96">
        <v>0</v>
      </c>
    </row>
    <row r="94" spans="1:10" s="90" customFormat="1">
      <c r="A94" s="95" t="s">
        <v>64</v>
      </c>
      <c r="B94" s="95" t="s">
        <v>737</v>
      </c>
      <c r="C94" s="95" t="s">
        <v>738</v>
      </c>
      <c r="D94" s="101">
        <f t="shared" si="4"/>
        <v>58</v>
      </c>
      <c r="E94" s="102">
        <v>0</v>
      </c>
      <c r="F94" s="102">
        <v>0</v>
      </c>
      <c r="G94" s="102">
        <v>0</v>
      </c>
      <c r="H94" s="102">
        <v>0</v>
      </c>
      <c r="I94" s="102">
        <v>58</v>
      </c>
      <c r="J94" s="96">
        <v>0</v>
      </c>
    </row>
    <row r="95" spans="1:10" s="90" customFormat="1">
      <c r="A95" s="95" t="s">
        <v>64</v>
      </c>
      <c r="B95" s="95" t="s">
        <v>361</v>
      </c>
      <c r="C95" s="95" t="s">
        <v>517</v>
      </c>
      <c r="D95" s="101">
        <f t="shared" si="4"/>
        <v>40</v>
      </c>
      <c r="E95" s="102">
        <v>0</v>
      </c>
      <c r="F95" s="102">
        <v>30</v>
      </c>
      <c r="G95" s="102">
        <v>0</v>
      </c>
      <c r="H95" s="102">
        <v>0</v>
      </c>
      <c r="I95" s="102">
        <v>10</v>
      </c>
      <c r="J95" s="96">
        <v>0</v>
      </c>
    </row>
    <row r="96" spans="1:10" s="90" customFormat="1">
      <c r="A96" s="95" t="s">
        <v>64</v>
      </c>
      <c r="B96" s="95" t="s">
        <v>739</v>
      </c>
      <c r="C96" s="95" t="s">
        <v>742</v>
      </c>
      <c r="D96" s="101">
        <f t="shared" si="4"/>
        <v>40</v>
      </c>
      <c r="E96" s="102">
        <v>0</v>
      </c>
      <c r="F96" s="102">
        <v>0</v>
      </c>
      <c r="G96" s="102">
        <v>40</v>
      </c>
      <c r="H96" s="102">
        <v>0</v>
      </c>
      <c r="I96" s="102">
        <v>0</v>
      </c>
      <c r="J96" s="96">
        <v>0</v>
      </c>
    </row>
    <row r="97" spans="1:10" s="90" customFormat="1">
      <c r="A97" s="95" t="s">
        <v>903</v>
      </c>
      <c r="B97" s="95" t="s">
        <v>725</v>
      </c>
      <c r="C97" s="95" t="s">
        <v>150</v>
      </c>
      <c r="D97" s="101">
        <f t="shared" si="4"/>
        <v>19</v>
      </c>
      <c r="E97" s="102">
        <v>0</v>
      </c>
      <c r="F97" s="102">
        <v>19</v>
      </c>
      <c r="G97" s="102">
        <v>0</v>
      </c>
      <c r="H97" s="102">
        <v>0</v>
      </c>
      <c r="I97" s="102">
        <v>0</v>
      </c>
      <c r="J97" s="96">
        <v>0</v>
      </c>
    </row>
    <row r="98" spans="1:10" s="90" customFormat="1">
      <c r="A98" s="95" t="s">
        <v>903</v>
      </c>
      <c r="B98" s="95" t="s">
        <v>725</v>
      </c>
      <c r="C98" s="95" t="s">
        <v>342</v>
      </c>
      <c r="D98" s="101">
        <f t="shared" si="4"/>
        <v>19</v>
      </c>
      <c r="E98" s="102">
        <v>0</v>
      </c>
      <c r="F98" s="102">
        <v>0</v>
      </c>
      <c r="G98" s="102">
        <v>0</v>
      </c>
      <c r="H98" s="102">
        <v>0</v>
      </c>
      <c r="I98" s="102">
        <v>19</v>
      </c>
      <c r="J98" s="96">
        <v>0</v>
      </c>
    </row>
    <row r="99" spans="1:10" s="90" customFormat="1">
      <c r="A99" s="95" t="s">
        <v>903</v>
      </c>
      <c r="B99" s="95" t="s">
        <v>725</v>
      </c>
      <c r="C99" s="95" t="s">
        <v>750</v>
      </c>
      <c r="D99" s="101">
        <f t="shared" si="4"/>
        <v>19</v>
      </c>
      <c r="E99" s="102">
        <v>0</v>
      </c>
      <c r="F99" s="102">
        <v>19</v>
      </c>
      <c r="G99" s="102">
        <v>0</v>
      </c>
      <c r="H99" s="102">
        <v>0</v>
      </c>
      <c r="I99" s="102">
        <v>0</v>
      </c>
      <c r="J99" s="96">
        <v>0</v>
      </c>
    </row>
    <row r="100" spans="1:10" s="90" customFormat="1">
      <c r="A100" s="95" t="s">
        <v>903</v>
      </c>
      <c r="B100" s="95" t="s">
        <v>725</v>
      </c>
      <c r="C100" s="95" t="s">
        <v>224</v>
      </c>
      <c r="D100" s="101">
        <f t="shared" si="4"/>
        <v>19</v>
      </c>
      <c r="E100" s="102">
        <v>0</v>
      </c>
      <c r="F100" s="102">
        <v>0</v>
      </c>
      <c r="G100" s="102">
        <v>0</v>
      </c>
      <c r="H100" s="102">
        <v>0</v>
      </c>
      <c r="I100" s="102">
        <v>19</v>
      </c>
      <c r="J100" s="96">
        <v>0</v>
      </c>
    </row>
    <row r="101" spans="1:10" s="90" customFormat="1">
      <c r="A101" s="95" t="s">
        <v>903</v>
      </c>
      <c r="B101" s="95" t="s">
        <v>725</v>
      </c>
      <c r="C101" s="95" t="s">
        <v>195</v>
      </c>
      <c r="D101" s="101">
        <f t="shared" si="4"/>
        <v>18</v>
      </c>
      <c r="E101" s="102">
        <v>0</v>
      </c>
      <c r="F101" s="102">
        <v>0</v>
      </c>
      <c r="G101" s="102">
        <v>0</v>
      </c>
      <c r="H101" s="102">
        <v>0</v>
      </c>
      <c r="I101" s="102">
        <v>18</v>
      </c>
      <c r="J101" s="96">
        <v>0</v>
      </c>
    </row>
    <row r="102" spans="1:10" s="90" customFormat="1">
      <c r="A102" s="95" t="s">
        <v>903</v>
      </c>
      <c r="B102" s="95" t="s">
        <v>725</v>
      </c>
      <c r="C102" s="95" t="s">
        <v>102</v>
      </c>
      <c r="D102" s="101">
        <f t="shared" si="4"/>
        <v>19</v>
      </c>
      <c r="E102" s="102">
        <v>0</v>
      </c>
      <c r="F102" s="102">
        <v>19</v>
      </c>
      <c r="G102" s="102">
        <v>0</v>
      </c>
      <c r="H102" s="102">
        <v>0</v>
      </c>
      <c r="I102" s="102">
        <v>0</v>
      </c>
      <c r="J102" s="96">
        <v>0</v>
      </c>
    </row>
    <row r="103" spans="1:10" s="90" customFormat="1">
      <c r="A103" s="95" t="s">
        <v>903</v>
      </c>
      <c r="B103" s="95" t="s">
        <v>725</v>
      </c>
      <c r="C103" s="95" t="s">
        <v>1032</v>
      </c>
      <c r="D103" s="101">
        <f t="shared" si="4"/>
        <v>19</v>
      </c>
      <c r="E103" s="102">
        <v>0</v>
      </c>
      <c r="F103" s="102">
        <v>19</v>
      </c>
      <c r="G103" s="102">
        <v>0</v>
      </c>
      <c r="H103" s="102">
        <v>0</v>
      </c>
      <c r="I103" s="102">
        <v>0</v>
      </c>
      <c r="J103" s="96">
        <v>0</v>
      </c>
    </row>
    <row r="104" spans="1:10" s="90" customFormat="1">
      <c r="A104" s="95" t="s">
        <v>903</v>
      </c>
      <c r="B104" s="95" t="s">
        <v>725</v>
      </c>
      <c r="C104" s="95" t="s">
        <v>707</v>
      </c>
      <c r="D104" s="101">
        <f t="shared" si="4"/>
        <v>1</v>
      </c>
      <c r="E104" s="102">
        <v>0</v>
      </c>
      <c r="F104" s="102">
        <v>0</v>
      </c>
      <c r="G104" s="102">
        <v>0</v>
      </c>
      <c r="H104" s="102">
        <v>0</v>
      </c>
      <c r="I104" s="102">
        <v>1</v>
      </c>
      <c r="J104" s="96">
        <v>0</v>
      </c>
    </row>
    <row r="105" spans="1:10" s="90" customFormat="1">
      <c r="A105" s="95" t="s">
        <v>903</v>
      </c>
      <c r="B105" s="95" t="s">
        <v>725</v>
      </c>
      <c r="C105" s="95" t="s">
        <v>1033</v>
      </c>
      <c r="D105" s="101">
        <f t="shared" si="4"/>
        <v>19</v>
      </c>
      <c r="E105" s="102">
        <v>0</v>
      </c>
      <c r="F105" s="102">
        <v>19</v>
      </c>
      <c r="G105" s="102">
        <v>0</v>
      </c>
      <c r="H105" s="102">
        <v>0</v>
      </c>
      <c r="I105" s="102">
        <v>0</v>
      </c>
      <c r="J105" s="96">
        <v>0</v>
      </c>
    </row>
    <row r="106" spans="1:10" s="90" customFormat="1">
      <c r="A106" s="95" t="s">
        <v>903</v>
      </c>
      <c r="B106" s="95" t="s">
        <v>725</v>
      </c>
      <c r="C106" s="95" t="s">
        <v>1000</v>
      </c>
      <c r="D106" s="101">
        <f t="shared" si="4"/>
        <v>19</v>
      </c>
      <c r="E106" s="102">
        <v>0</v>
      </c>
      <c r="F106" s="102">
        <v>0</v>
      </c>
      <c r="G106" s="102">
        <v>0</v>
      </c>
      <c r="H106" s="102">
        <v>0</v>
      </c>
      <c r="I106" s="102">
        <v>19</v>
      </c>
      <c r="J106" s="96">
        <v>0</v>
      </c>
    </row>
    <row r="107" spans="1:10" s="90" customFormat="1">
      <c r="A107" s="95" t="s">
        <v>903</v>
      </c>
      <c r="B107" s="95" t="s">
        <v>725</v>
      </c>
      <c r="C107" s="95" t="s">
        <v>1035</v>
      </c>
      <c r="D107" s="101">
        <f t="shared" si="4"/>
        <v>19</v>
      </c>
      <c r="E107" s="102">
        <v>0</v>
      </c>
      <c r="F107" s="102">
        <v>0</v>
      </c>
      <c r="G107" s="102">
        <v>0</v>
      </c>
      <c r="H107" s="102">
        <v>0</v>
      </c>
      <c r="I107" s="102">
        <v>19</v>
      </c>
      <c r="J107" s="96">
        <v>0</v>
      </c>
    </row>
    <row r="108" spans="1:10" s="90" customFormat="1">
      <c r="A108" s="95" t="s">
        <v>903</v>
      </c>
      <c r="B108" s="95" t="s">
        <v>725</v>
      </c>
      <c r="C108" s="95" t="s">
        <v>897</v>
      </c>
      <c r="D108" s="101">
        <f t="shared" si="4"/>
        <v>19</v>
      </c>
      <c r="E108" s="102">
        <v>0</v>
      </c>
      <c r="F108" s="102">
        <v>0</v>
      </c>
      <c r="G108" s="102">
        <v>0</v>
      </c>
      <c r="H108" s="102">
        <v>0</v>
      </c>
      <c r="I108" s="102">
        <v>19</v>
      </c>
      <c r="J108" s="96">
        <v>0</v>
      </c>
    </row>
    <row r="109" spans="1:10" s="90" customFormat="1">
      <c r="A109" s="95" t="s">
        <v>903</v>
      </c>
      <c r="B109" s="95" t="s">
        <v>737</v>
      </c>
      <c r="C109" s="95" t="s">
        <v>1036</v>
      </c>
      <c r="D109" s="101">
        <f t="shared" si="4"/>
        <v>19</v>
      </c>
      <c r="E109" s="102">
        <v>0</v>
      </c>
      <c r="F109" s="102">
        <v>0</v>
      </c>
      <c r="G109" s="102">
        <v>0</v>
      </c>
      <c r="H109" s="102">
        <v>0</v>
      </c>
      <c r="I109" s="102">
        <v>19</v>
      </c>
      <c r="J109" s="96">
        <v>0</v>
      </c>
    </row>
    <row r="110" spans="1:10" s="90" customFormat="1">
      <c r="A110" s="95" t="s">
        <v>903</v>
      </c>
      <c r="B110" s="95" t="s">
        <v>739</v>
      </c>
      <c r="C110" s="95" t="s">
        <v>557</v>
      </c>
      <c r="D110" s="101">
        <f t="shared" si="4"/>
        <v>19</v>
      </c>
      <c r="E110" s="102">
        <v>0</v>
      </c>
      <c r="F110" s="102">
        <v>0</v>
      </c>
      <c r="G110" s="102">
        <v>0</v>
      </c>
      <c r="H110" s="102">
        <v>0</v>
      </c>
      <c r="I110" s="102">
        <v>19</v>
      </c>
      <c r="J110" s="96">
        <v>0</v>
      </c>
    </row>
    <row r="111" spans="1:10" s="90" customFormat="1">
      <c r="A111" s="95" t="s">
        <v>903</v>
      </c>
      <c r="B111" s="95" t="s">
        <v>725</v>
      </c>
      <c r="C111" s="95" t="s">
        <v>514</v>
      </c>
      <c r="D111" s="101">
        <f t="shared" si="4"/>
        <v>19</v>
      </c>
      <c r="E111" s="96">
        <v>0</v>
      </c>
      <c r="F111" s="96">
        <v>0</v>
      </c>
      <c r="G111" s="96">
        <v>0</v>
      </c>
      <c r="H111" s="96">
        <v>0</v>
      </c>
      <c r="I111" s="96">
        <v>19</v>
      </c>
      <c r="J111" s="96">
        <v>0</v>
      </c>
    </row>
    <row r="112" spans="1:10" s="90" customFormat="1">
      <c r="A112" s="95"/>
      <c r="B112" s="95"/>
      <c r="C112" s="95" t="s">
        <v>1159</v>
      </c>
      <c r="D112" s="101">
        <f t="shared" si="4"/>
        <v>19</v>
      </c>
      <c r="E112" s="96">
        <v>0</v>
      </c>
      <c r="F112" s="96">
        <v>0</v>
      </c>
      <c r="G112" s="96">
        <v>0</v>
      </c>
      <c r="H112" s="96">
        <v>0</v>
      </c>
      <c r="I112" s="96">
        <v>19</v>
      </c>
      <c r="J112" s="96">
        <v>0</v>
      </c>
    </row>
    <row r="113" spans="1:10">
      <c r="A113" s="97" t="s">
        <v>1069</v>
      </c>
      <c r="B113" s="97"/>
      <c r="C113" s="97"/>
      <c r="D113" s="101">
        <f t="shared" ref="D113:J113" si="5">SUM(D83:D112)</f>
        <v>2326</v>
      </c>
      <c r="E113" s="101">
        <f t="shared" si="5"/>
        <v>33</v>
      </c>
      <c r="F113" s="101">
        <f t="shared" si="5"/>
        <v>1020</v>
      </c>
      <c r="G113" s="101">
        <f t="shared" si="5"/>
        <v>194</v>
      </c>
      <c r="H113" s="101">
        <f t="shared" si="5"/>
        <v>479</v>
      </c>
      <c r="I113" s="101">
        <f t="shared" si="5"/>
        <v>600</v>
      </c>
      <c r="J113" s="101">
        <f t="shared" si="5"/>
        <v>0</v>
      </c>
    </row>
  </sheetData>
  <mergeCells count="3">
    <mergeCell ref="A40:C40"/>
    <mergeCell ref="A76:C76"/>
    <mergeCell ref="A113:C113"/>
  </mergeCells>
  <phoneticPr fontId="3" type="Hiragana"/>
  <hyperlinks>
    <hyperlink ref="B1" location="北海道!A1"/>
  </hyperlinks>
  <pageMargins left="0.7" right="0.7" top="0.75" bottom="0.75" header="0.51180555555555496" footer="0.51180555555555496"/>
  <pageSetup paperSize="9" fitToWidth="1" fitToHeight="1" orientation="portrait"/>
  <rowBreaks count="1" manualBreakCount="1">
    <brk id="76" max="9" man="1"/>
  </rowBreaks>
</worksheet>
</file>

<file path=xl/worksheets/sheet22.xml><?xml version="1.0" encoding="utf-8"?>
<worksheet xmlns:r="http://schemas.openxmlformats.org/officeDocument/2006/relationships" xmlns:mc="http://schemas.openxmlformats.org/markup-compatibility/2006" xmlns="http://schemas.openxmlformats.org/spreadsheetml/2006/main">
  <sheetPr>
    <tabColor rgb="FFFF0000"/>
  </sheetPr>
  <dimension ref="A1:J50"/>
  <sheetViews>
    <sheetView view="pageBreakPreview" zoomScaleSheetLayoutView="100" workbookViewId="0"/>
  </sheetViews>
  <sheetFormatPr defaultRowHeight="13.5"/>
  <cols>
    <col min="1" max="1" width="13.625" customWidth="1"/>
    <col min="2" max="2" width="15.375" customWidth="1"/>
    <col min="3" max="3" width="34.25" customWidth="1"/>
    <col min="4" max="4" width="8.75" style="62" customWidth="1"/>
    <col min="5" max="1026" width="8.75" customWidth="1"/>
  </cols>
  <sheetData>
    <row r="1" spans="1:10" s="60" customFormat="1">
      <c r="B1" s="68" t="s">
        <v>1090</v>
      </c>
    </row>
    <row r="2" spans="1:10" s="60" customFormat="1">
      <c r="A2" s="60" t="s">
        <v>1107</v>
      </c>
      <c r="G2" s="63"/>
    </row>
    <row r="3" spans="1:10" s="60" customFormat="1">
      <c r="G3" s="63"/>
    </row>
    <row r="4" spans="1:10" s="60" customFormat="1">
      <c r="A4" s="60" t="s">
        <v>1091</v>
      </c>
      <c r="G4" s="63"/>
    </row>
    <row r="5" spans="1:10" s="60" customFormat="1">
      <c r="A5" s="60" t="s">
        <v>1092</v>
      </c>
      <c r="G5" s="63"/>
    </row>
    <row r="6" spans="1:10" s="60" customFormat="1" ht="14.25" customHeight="1">
      <c r="A6" s="60" t="s">
        <v>967</v>
      </c>
      <c r="G6" s="63"/>
    </row>
    <row r="7" spans="1:10" s="60" customFormat="1" ht="14.25" customHeight="1">
      <c r="A7" s="60" t="s">
        <v>496</v>
      </c>
      <c r="G7" s="63"/>
    </row>
    <row r="8" spans="1:10" s="60" customFormat="1" ht="14.25" customHeight="1">
      <c r="G8" s="63"/>
    </row>
    <row r="9" spans="1:10" s="61" customFormat="1" ht="27">
      <c r="A9" s="64" t="s">
        <v>9</v>
      </c>
      <c r="B9" s="64" t="s">
        <v>34</v>
      </c>
      <c r="C9" s="64" t="s">
        <v>40</v>
      </c>
      <c r="D9" s="70" t="s">
        <v>111</v>
      </c>
      <c r="E9" s="70" t="s">
        <v>27</v>
      </c>
      <c r="F9" s="70" t="s">
        <v>54</v>
      </c>
      <c r="G9" s="70" t="s">
        <v>57</v>
      </c>
      <c r="H9" s="70" t="s">
        <v>66</v>
      </c>
      <c r="I9" s="70" t="s">
        <v>67</v>
      </c>
      <c r="J9" s="72"/>
    </row>
    <row r="10" spans="1:10">
      <c r="A10" s="65" t="s">
        <v>64</v>
      </c>
      <c r="B10" s="65" t="s">
        <v>609</v>
      </c>
      <c r="C10" s="65" t="s">
        <v>259</v>
      </c>
      <c r="D10" s="69">
        <f t="shared" ref="D10:D18" si="0">SUM(E10:J10)</f>
        <v>34</v>
      </c>
      <c r="E10" s="71">
        <v>0</v>
      </c>
      <c r="F10" s="71">
        <v>34</v>
      </c>
      <c r="G10" s="71">
        <v>0</v>
      </c>
      <c r="H10" s="71">
        <v>0</v>
      </c>
      <c r="I10" s="71">
        <v>0</v>
      </c>
      <c r="J10" s="74"/>
    </row>
    <row r="11" spans="1:10">
      <c r="A11" s="65" t="s">
        <v>64</v>
      </c>
      <c r="B11" s="65" t="s">
        <v>143</v>
      </c>
      <c r="C11" s="65" t="s">
        <v>744</v>
      </c>
      <c r="D11" s="69">
        <f t="shared" si="0"/>
        <v>48</v>
      </c>
      <c r="E11" s="71">
        <v>0</v>
      </c>
      <c r="F11" s="71">
        <v>0</v>
      </c>
      <c r="G11" s="71">
        <v>0</v>
      </c>
      <c r="H11" s="71">
        <v>48</v>
      </c>
      <c r="I11" s="71">
        <v>0</v>
      </c>
      <c r="J11" s="74"/>
    </row>
    <row r="12" spans="1:10">
      <c r="A12" s="65" t="s">
        <v>64</v>
      </c>
      <c r="B12" s="65" t="s">
        <v>745</v>
      </c>
      <c r="C12" s="65" t="s">
        <v>400</v>
      </c>
      <c r="D12" s="69">
        <f t="shared" si="0"/>
        <v>192</v>
      </c>
      <c r="E12" s="71">
        <v>0</v>
      </c>
      <c r="F12" s="71">
        <v>116</v>
      </c>
      <c r="G12" s="71">
        <v>0</v>
      </c>
      <c r="H12" s="71">
        <v>51</v>
      </c>
      <c r="I12" s="71">
        <v>25</v>
      </c>
      <c r="J12" s="74"/>
    </row>
    <row r="13" spans="1:10">
      <c r="A13" s="65" t="s">
        <v>64</v>
      </c>
      <c r="B13" s="65" t="s">
        <v>7</v>
      </c>
      <c r="C13" s="65" t="s">
        <v>746</v>
      </c>
      <c r="D13" s="69">
        <f t="shared" si="0"/>
        <v>199</v>
      </c>
      <c r="E13" s="71">
        <v>0</v>
      </c>
      <c r="F13" s="71">
        <v>60</v>
      </c>
      <c r="G13" s="71">
        <v>0</v>
      </c>
      <c r="H13" s="71">
        <v>139</v>
      </c>
      <c r="I13" s="71">
        <v>0</v>
      </c>
      <c r="J13" s="74"/>
    </row>
    <row r="14" spans="1:10">
      <c r="A14" s="65" t="s">
        <v>64</v>
      </c>
      <c r="B14" s="65" t="s">
        <v>7</v>
      </c>
      <c r="C14" s="65" t="s">
        <v>347</v>
      </c>
      <c r="D14" s="69">
        <f t="shared" si="0"/>
        <v>42</v>
      </c>
      <c r="E14" s="71">
        <v>0</v>
      </c>
      <c r="F14" s="71">
        <v>20</v>
      </c>
      <c r="G14" s="71">
        <v>0</v>
      </c>
      <c r="H14" s="71">
        <v>22</v>
      </c>
      <c r="I14" s="71">
        <v>0</v>
      </c>
      <c r="J14" s="74"/>
    </row>
    <row r="15" spans="1:10">
      <c r="A15" s="65" t="s">
        <v>64</v>
      </c>
      <c r="B15" s="65" t="s">
        <v>7</v>
      </c>
      <c r="C15" s="65" t="s">
        <v>434</v>
      </c>
      <c r="D15" s="69">
        <f t="shared" si="0"/>
        <v>58</v>
      </c>
      <c r="E15" s="71">
        <v>0</v>
      </c>
      <c r="F15" s="71">
        <v>58</v>
      </c>
      <c r="G15" s="71">
        <v>0</v>
      </c>
      <c r="H15" s="71">
        <v>0</v>
      </c>
      <c r="I15" s="71">
        <v>0</v>
      </c>
      <c r="J15" s="74"/>
    </row>
    <row r="16" spans="1:10">
      <c r="A16" s="65" t="s">
        <v>903</v>
      </c>
      <c r="B16" s="65" t="s">
        <v>609</v>
      </c>
      <c r="C16" s="65" t="s">
        <v>1037</v>
      </c>
      <c r="D16" s="69">
        <f t="shared" si="0"/>
        <v>19</v>
      </c>
      <c r="E16" s="71">
        <v>0</v>
      </c>
      <c r="F16" s="71">
        <v>0</v>
      </c>
      <c r="G16" s="71">
        <v>0</v>
      </c>
      <c r="H16" s="71">
        <v>19</v>
      </c>
      <c r="I16" s="71">
        <v>0</v>
      </c>
      <c r="J16" s="74"/>
    </row>
    <row r="17" spans="1:10">
      <c r="A17" s="65" t="s">
        <v>903</v>
      </c>
      <c r="B17" s="65" t="s">
        <v>1038</v>
      </c>
      <c r="C17" s="65" t="s">
        <v>1039</v>
      </c>
      <c r="D17" s="69">
        <f t="shared" si="0"/>
        <v>18</v>
      </c>
      <c r="E17" s="71">
        <v>0</v>
      </c>
      <c r="F17" s="71">
        <v>0</v>
      </c>
      <c r="G17" s="71">
        <v>0</v>
      </c>
      <c r="H17" s="71">
        <v>0</v>
      </c>
      <c r="I17" s="71">
        <v>18</v>
      </c>
      <c r="J17" s="74"/>
    </row>
    <row r="18" spans="1:10">
      <c r="A18" s="65" t="s">
        <v>903</v>
      </c>
      <c r="B18" s="65" t="s">
        <v>1017</v>
      </c>
      <c r="C18" s="65" t="s">
        <v>569</v>
      </c>
      <c r="D18" s="69">
        <f t="shared" si="0"/>
        <v>19</v>
      </c>
      <c r="E18" s="71">
        <v>0</v>
      </c>
      <c r="F18" s="71">
        <v>19</v>
      </c>
      <c r="G18" s="71">
        <v>0</v>
      </c>
      <c r="H18" s="71">
        <v>0</v>
      </c>
      <c r="I18" s="71">
        <v>0</v>
      </c>
      <c r="J18" s="74"/>
    </row>
    <row r="19" spans="1:10">
      <c r="A19" s="66" t="s">
        <v>1069</v>
      </c>
      <c r="B19" s="66"/>
      <c r="C19" s="66"/>
      <c r="D19" s="69">
        <f t="shared" ref="D19:I19" si="1">SUM(D10:D18)</f>
        <v>629</v>
      </c>
      <c r="E19" s="69">
        <f t="shared" si="1"/>
        <v>0</v>
      </c>
      <c r="F19" s="69">
        <f t="shared" si="1"/>
        <v>307</v>
      </c>
      <c r="G19" s="69">
        <f t="shared" si="1"/>
        <v>0</v>
      </c>
      <c r="H19" s="69">
        <f t="shared" si="1"/>
        <v>279</v>
      </c>
      <c r="I19" s="69">
        <f t="shared" si="1"/>
        <v>43</v>
      </c>
      <c r="J19" s="76"/>
    </row>
    <row r="21" spans="1:10" s="63" customFormat="1">
      <c r="A21" s="60" t="s">
        <v>1093</v>
      </c>
      <c r="B21" s="60"/>
      <c r="C21" s="60"/>
      <c r="D21" s="60"/>
      <c r="E21" s="60"/>
      <c r="F21" s="60"/>
    </row>
    <row r="22" spans="1:10" s="63" customFormat="1">
      <c r="A22" s="60" t="s">
        <v>1095</v>
      </c>
      <c r="B22" s="60"/>
      <c r="C22" s="60"/>
      <c r="D22" s="60"/>
      <c r="E22" s="60"/>
      <c r="F22" s="60"/>
    </row>
    <row r="24" spans="1:10" s="61" customFormat="1" ht="27">
      <c r="A24" s="64" t="s">
        <v>9</v>
      </c>
      <c r="B24" s="64" t="s">
        <v>34</v>
      </c>
      <c r="C24" s="64" t="s">
        <v>40</v>
      </c>
      <c r="D24" s="70" t="s">
        <v>111</v>
      </c>
      <c r="E24" s="70" t="s">
        <v>27</v>
      </c>
      <c r="F24" s="70" t="s">
        <v>54</v>
      </c>
      <c r="G24" s="70" t="s">
        <v>57</v>
      </c>
      <c r="H24" s="70" t="s">
        <v>66</v>
      </c>
      <c r="I24" s="70" t="s">
        <v>67</v>
      </c>
      <c r="J24" s="70" t="s">
        <v>68</v>
      </c>
    </row>
    <row r="25" spans="1:10">
      <c r="A25" s="65" t="s">
        <v>64</v>
      </c>
      <c r="B25" s="65" t="s">
        <v>609</v>
      </c>
      <c r="C25" s="65" t="s">
        <v>259</v>
      </c>
      <c r="D25" s="69">
        <f t="shared" ref="D25:D33" si="2">SUM(E25:J25)</f>
        <v>34</v>
      </c>
      <c r="E25" s="71">
        <v>0</v>
      </c>
      <c r="F25" s="71">
        <v>34</v>
      </c>
      <c r="G25" s="71">
        <v>0</v>
      </c>
      <c r="H25" s="71">
        <v>0</v>
      </c>
      <c r="I25" s="71">
        <v>0</v>
      </c>
      <c r="J25" s="77">
        <v>0</v>
      </c>
    </row>
    <row r="26" spans="1:10">
      <c r="A26" s="65" t="s">
        <v>64</v>
      </c>
      <c r="B26" s="65" t="s">
        <v>143</v>
      </c>
      <c r="C26" s="65" t="s">
        <v>744</v>
      </c>
      <c r="D26" s="69">
        <f t="shared" si="2"/>
        <v>48</v>
      </c>
      <c r="E26" s="71">
        <v>0</v>
      </c>
      <c r="F26" s="71">
        <v>0</v>
      </c>
      <c r="G26" s="71">
        <v>0</v>
      </c>
      <c r="H26" s="71">
        <v>48</v>
      </c>
      <c r="I26" s="71">
        <v>0</v>
      </c>
      <c r="J26" s="77">
        <v>0</v>
      </c>
    </row>
    <row r="27" spans="1:10">
      <c r="A27" s="65" t="s">
        <v>64</v>
      </c>
      <c r="B27" s="65" t="s">
        <v>745</v>
      </c>
      <c r="C27" s="65" t="s">
        <v>400</v>
      </c>
      <c r="D27" s="69">
        <f t="shared" si="2"/>
        <v>192</v>
      </c>
      <c r="E27" s="71">
        <v>0</v>
      </c>
      <c r="F27" s="71">
        <v>116</v>
      </c>
      <c r="G27" s="71">
        <v>0</v>
      </c>
      <c r="H27" s="71">
        <v>51</v>
      </c>
      <c r="I27" s="71">
        <v>25</v>
      </c>
      <c r="J27" s="77">
        <v>0</v>
      </c>
    </row>
    <row r="28" spans="1:10">
      <c r="A28" s="65" t="s">
        <v>64</v>
      </c>
      <c r="B28" s="65" t="s">
        <v>7</v>
      </c>
      <c r="C28" s="65" t="s">
        <v>746</v>
      </c>
      <c r="D28" s="69">
        <f t="shared" si="2"/>
        <v>199</v>
      </c>
      <c r="E28" s="71">
        <v>0</v>
      </c>
      <c r="F28" s="71">
        <v>60</v>
      </c>
      <c r="G28" s="71">
        <v>0</v>
      </c>
      <c r="H28" s="71">
        <v>94</v>
      </c>
      <c r="I28" s="71">
        <v>0</v>
      </c>
      <c r="J28" s="77">
        <v>45</v>
      </c>
    </row>
    <row r="29" spans="1:10">
      <c r="A29" s="65" t="s">
        <v>64</v>
      </c>
      <c r="B29" s="65" t="s">
        <v>7</v>
      </c>
      <c r="C29" s="65" t="s">
        <v>347</v>
      </c>
      <c r="D29" s="69">
        <f t="shared" si="2"/>
        <v>42</v>
      </c>
      <c r="E29" s="71">
        <v>0</v>
      </c>
      <c r="F29" s="71">
        <v>20</v>
      </c>
      <c r="G29" s="71">
        <v>0</v>
      </c>
      <c r="H29" s="71">
        <v>22</v>
      </c>
      <c r="I29" s="71">
        <v>0</v>
      </c>
      <c r="J29" s="77">
        <v>0</v>
      </c>
    </row>
    <row r="30" spans="1:10">
      <c r="A30" s="65" t="s">
        <v>64</v>
      </c>
      <c r="B30" s="65" t="s">
        <v>7</v>
      </c>
      <c r="C30" s="65" t="s">
        <v>434</v>
      </c>
      <c r="D30" s="69">
        <f t="shared" si="2"/>
        <v>58</v>
      </c>
      <c r="E30" s="71">
        <v>0</v>
      </c>
      <c r="F30" s="71">
        <v>58</v>
      </c>
      <c r="G30" s="71">
        <v>0</v>
      </c>
      <c r="H30" s="71">
        <v>0</v>
      </c>
      <c r="I30" s="71">
        <v>0</v>
      </c>
      <c r="J30" s="77">
        <v>0</v>
      </c>
    </row>
    <row r="31" spans="1:10">
      <c r="A31" s="65" t="s">
        <v>903</v>
      </c>
      <c r="B31" s="65" t="s">
        <v>609</v>
      </c>
      <c r="C31" s="65" t="s">
        <v>1037</v>
      </c>
      <c r="D31" s="69">
        <f t="shared" si="2"/>
        <v>19</v>
      </c>
      <c r="E31" s="71">
        <v>0</v>
      </c>
      <c r="F31" s="71">
        <v>0</v>
      </c>
      <c r="G31" s="71">
        <v>0</v>
      </c>
      <c r="H31" s="71">
        <v>19</v>
      </c>
      <c r="I31" s="71">
        <v>0</v>
      </c>
      <c r="J31" s="77">
        <v>0</v>
      </c>
    </row>
    <row r="32" spans="1:10">
      <c r="A32" s="65" t="s">
        <v>903</v>
      </c>
      <c r="B32" s="65" t="s">
        <v>1038</v>
      </c>
      <c r="C32" s="65" t="s">
        <v>1039</v>
      </c>
      <c r="D32" s="69">
        <f t="shared" si="2"/>
        <v>18</v>
      </c>
      <c r="E32" s="71">
        <v>0</v>
      </c>
      <c r="F32" s="71">
        <v>0</v>
      </c>
      <c r="G32" s="71">
        <v>0</v>
      </c>
      <c r="H32" s="71">
        <v>18</v>
      </c>
      <c r="I32" s="71">
        <v>0</v>
      </c>
      <c r="J32" s="77">
        <v>0</v>
      </c>
    </row>
    <row r="33" spans="1:10">
      <c r="A33" s="65" t="s">
        <v>903</v>
      </c>
      <c r="B33" s="65" t="s">
        <v>1017</v>
      </c>
      <c r="C33" s="65" t="s">
        <v>569</v>
      </c>
      <c r="D33" s="69">
        <f t="shared" si="2"/>
        <v>19</v>
      </c>
      <c r="E33" s="71">
        <v>0</v>
      </c>
      <c r="F33" s="71">
        <v>19</v>
      </c>
      <c r="G33" s="71">
        <v>0</v>
      </c>
      <c r="H33" s="71">
        <v>0</v>
      </c>
      <c r="I33" s="71">
        <v>0</v>
      </c>
      <c r="J33" s="77">
        <v>0</v>
      </c>
    </row>
    <row r="34" spans="1:10">
      <c r="A34" s="66" t="s">
        <v>1069</v>
      </c>
      <c r="B34" s="66"/>
      <c r="C34" s="66"/>
      <c r="D34" s="69">
        <f t="shared" ref="D34:J34" si="3">SUM(D25:D33)</f>
        <v>629</v>
      </c>
      <c r="E34" s="69">
        <f t="shared" si="3"/>
        <v>0</v>
      </c>
      <c r="F34" s="69">
        <f t="shared" si="3"/>
        <v>307</v>
      </c>
      <c r="G34" s="69">
        <f t="shared" si="3"/>
        <v>0</v>
      </c>
      <c r="H34" s="69">
        <f t="shared" si="3"/>
        <v>252</v>
      </c>
      <c r="I34" s="69">
        <f t="shared" si="3"/>
        <v>25</v>
      </c>
      <c r="J34" s="69">
        <f t="shared" si="3"/>
        <v>45</v>
      </c>
    </row>
    <row r="36" spans="1:10" s="63" customFormat="1">
      <c r="A36" s="60" t="s">
        <v>929</v>
      </c>
      <c r="B36" s="60"/>
      <c r="C36" s="60"/>
      <c r="D36" s="60"/>
      <c r="E36" s="60"/>
      <c r="F36" s="60"/>
    </row>
    <row r="37" spans="1:10" s="63" customFormat="1">
      <c r="A37" s="60" t="s">
        <v>1061</v>
      </c>
      <c r="B37" s="60"/>
      <c r="C37" s="60"/>
      <c r="D37" s="60"/>
      <c r="E37" s="60"/>
      <c r="F37" s="60"/>
    </row>
    <row r="38" spans="1:10">
      <c r="A38" s="67" t="s">
        <v>1096</v>
      </c>
    </row>
    <row r="40" spans="1:10" s="61" customFormat="1" ht="27">
      <c r="A40" s="64" t="s">
        <v>9</v>
      </c>
      <c r="B40" s="64" t="s">
        <v>34</v>
      </c>
      <c r="C40" s="64" t="s">
        <v>40</v>
      </c>
      <c r="D40" s="70" t="s">
        <v>111</v>
      </c>
      <c r="E40" s="70" t="s">
        <v>27</v>
      </c>
      <c r="F40" s="70" t="s">
        <v>54</v>
      </c>
      <c r="G40" s="70" t="s">
        <v>57</v>
      </c>
      <c r="H40" s="70" t="s">
        <v>66</v>
      </c>
      <c r="I40" s="70" t="s">
        <v>67</v>
      </c>
      <c r="J40" s="70" t="s">
        <v>68</v>
      </c>
    </row>
    <row r="41" spans="1:10">
      <c r="A41" s="65" t="s">
        <v>64</v>
      </c>
      <c r="B41" s="65" t="s">
        <v>609</v>
      </c>
      <c r="C41" s="65" t="s">
        <v>259</v>
      </c>
      <c r="D41" s="69">
        <f t="shared" ref="D41:D49" si="4">SUM(E41:J41)</f>
        <v>34</v>
      </c>
      <c r="E41" s="71">
        <v>0</v>
      </c>
      <c r="F41" s="71">
        <v>0</v>
      </c>
      <c r="G41" s="71">
        <v>0</v>
      </c>
      <c r="H41" s="71">
        <v>0</v>
      </c>
      <c r="I41" s="71">
        <v>34</v>
      </c>
      <c r="J41" s="77">
        <v>0</v>
      </c>
    </row>
    <row r="42" spans="1:10">
      <c r="A42" s="65" t="s">
        <v>64</v>
      </c>
      <c r="B42" s="65" t="s">
        <v>143</v>
      </c>
      <c r="C42" s="65" t="s">
        <v>744</v>
      </c>
      <c r="D42" s="69">
        <f t="shared" si="4"/>
        <v>48</v>
      </c>
      <c r="E42" s="71">
        <v>0</v>
      </c>
      <c r="F42" s="71">
        <v>0</v>
      </c>
      <c r="G42" s="71">
        <v>0</v>
      </c>
      <c r="H42" s="71">
        <v>48</v>
      </c>
      <c r="I42" s="71">
        <v>0</v>
      </c>
      <c r="J42" s="77">
        <v>0</v>
      </c>
    </row>
    <row r="43" spans="1:10">
      <c r="A43" s="65" t="s">
        <v>64</v>
      </c>
      <c r="B43" s="65" t="s">
        <v>745</v>
      </c>
      <c r="C43" s="65" t="s">
        <v>400</v>
      </c>
      <c r="D43" s="69">
        <f t="shared" si="4"/>
        <v>192</v>
      </c>
      <c r="E43" s="71">
        <v>0</v>
      </c>
      <c r="F43" s="71">
        <v>60</v>
      </c>
      <c r="G43" s="71">
        <v>0</v>
      </c>
      <c r="H43" s="71">
        <v>0</v>
      </c>
      <c r="I43" s="71">
        <v>132</v>
      </c>
      <c r="J43" s="77">
        <v>0</v>
      </c>
    </row>
    <row r="44" spans="1:10">
      <c r="A44" s="65" t="s">
        <v>64</v>
      </c>
      <c r="B44" s="65" t="s">
        <v>7</v>
      </c>
      <c r="C44" s="65" t="s">
        <v>746</v>
      </c>
      <c r="D44" s="69">
        <f t="shared" si="4"/>
        <v>199</v>
      </c>
      <c r="E44" s="71">
        <v>0</v>
      </c>
      <c r="F44" s="71">
        <v>0</v>
      </c>
      <c r="G44" s="71">
        <v>0</v>
      </c>
      <c r="H44" s="71">
        <v>0</v>
      </c>
      <c r="I44" s="71">
        <v>199</v>
      </c>
      <c r="J44" s="77">
        <v>0</v>
      </c>
    </row>
    <row r="45" spans="1:10">
      <c r="A45" s="65" t="s">
        <v>64</v>
      </c>
      <c r="B45" s="65" t="s">
        <v>7</v>
      </c>
      <c r="C45" s="65" t="s">
        <v>347</v>
      </c>
      <c r="D45" s="69">
        <f t="shared" si="4"/>
        <v>42</v>
      </c>
      <c r="E45" s="71">
        <v>0</v>
      </c>
      <c r="F45" s="71">
        <v>20</v>
      </c>
      <c r="G45" s="71">
        <v>0</v>
      </c>
      <c r="H45" s="71">
        <v>22</v>
      </c>
      <c r="I45" s="71">
        <v>0</v>
      </c>
      <c r="J45" s="77">
        <v>0</v>
      </c>
    </row>
    <row r="46" spans="1:10">
      <c r="A46" s="65" t="s">
        <v>64</v>
      </c>
      <c r="B46" s="65" t="s">
        <v>7</v>
      </c>
      <c r="C46" s="65" t="s">
        <v>434</v>
      </c>
      <c r="D46" s="69">
        <f t="shared" si="4"/>
        <v>58</v>
      </c>
      <c r="E46" s="71">
        <v>0</v>
      </c>
      <c r="F46" s="71">
        <v>58</v>
      </c>
      <c r="G46" s="71">
        <v>0</v>
      </c>
      <c r="H46" s="71">
        <v>0</v>
      </c>
      <c r="I46" s="71">
        <v>0</v>
      </c>
      <c r="J46" s="77">
        <v>0</v>
      </c>
    </row>
    <row r="47" spans="1:10">
      <c r="A47" s="65" t="s">
        <v>903</v>
      </c>
      <c r="B47" s="65" t="s">
        <v>609</v>
      </c>
      <c r="C47" s="65" t="s">
        <v>1037</v>
      </c>
      <c r="D47" s="69">
        <f t="shared" si="4"/>
        <v>19</v>
      </c>
      <c r="E47" s="71">
        <v>0</v>
      </c>
      <c r="F47" s="71">
        <v>0</v>
      </c>
      <c r="G47" s="71">
        <v>0</v>
      </c>
      <c r="H47" s="71">
        <v>0</v>
      </c>
      <c r="I47" s="71">
        <v>19</v>
      </c>
      <c r="J47" s="77">
        <v>0</v>
      </c>
    </row>
    <row r="48" spans="1:10">
      <c r="A48" s="65" t="s">
        <v>903</v>
      </c>
      <c r="B48" s="65" t="s">
        <v>1038</v>
      </c>
      <c r="C48" s="65" t="s">
        <v>1039</v>
      </c>
      <c r="D48" s="69">
        <f t="shared" si="4"/>
        <v>18</v>
      </c>
      <c r="E48" s="71">
        <v>0</v>
      </c>
      <c r="F48" s="71">
        <v>0</v>
      </c>
      <c r="G48" s="71">
        <v>0</v>
      </c>
      <c r="H48" s="71">
        <v>0</v>
      </c>
      <c r="I48" s="71">
        <v>18</v>
      </c>
      <c r="J48" s="77">
        <v>0</v>
      </c>
    </row>
    <row r="49" spans="1:10">
      <c r="A49" s="65" t="s">
        <v>903</v>
      </c>
      <c r="B49" s="65" t="s">
        <v>1017</v>
      </c>
      <c r="C49" s="65" t="s">
        <v>569</v>
      </c>
      <c r="D49" s="69">
        <f t="shared" si="4"/>
        <v>19</v>
      </c>
      <c r="E49" s="71">
        <v>0</v>
      </c>
      <c r="F49" s="71">
        <v>19</v>
      </c>
      <c r="G49" s="71">
        <v>0</v>
      </c>
      <c r="H49" s="71">
        <v>0</v>
      </c>
      <c r="I49" s="71">
        <v>0</v>
      </c>
      <c r="J49" s="77">
        <v>0</v>
      </c>
    </row>
    <row r="50" spans="1:10">
      <c r="A50" s="66" t="s">
        <v>1069</v>
      </c>
      <c r="B50" s="66"/>
      <c r="C50" s="66"/>
      <c r="D50" s="69">
        <f t="shared" ref="D50:J50" si="5">SUM(D41:D49)</f>
        <v>629</v>
      </c>
      <c r="E50" s="69">
        <f t="shared" si="5"/>
        <v>0</v>
      </c>
      <c r="F50" s="69">
        <f t="shared" si="5"/>
        <v>157</v>
      </c>
      <c r="G50" s="69">
        <f t="shared" si="5"/>
        <v>0</v>
      </c>
      <c r="H50" s="69">
        <f t="shared" si="5"/>
        <v>70</v>
      </c>
      <c r="I50" s="69">
        <f t="shared" si="5"/>
        <v>402</v>
      </c>
      <c r="J50" s="69">
        <f t="shared" si="5"/>
        <v>0</v>
      </c>
    </row>
  </sheetData>
  <mergeCells count="3">
    <mergeCell ref="A19:C19"/>
    <mergeCell ref="A34:C34"/>
    <mergeCell ref="A50:C50"/>
  </mergeCells>
  <phoneticPr fontId="3" type="Hiragana"/>
  <hyperlinks>
    <hyperlink ref="B1" location="北海道!A1"/>
  </hyperlinks>
  <pageMargins left="0.7" right="0.7" top="0.75" bottom="0.75" header="0.51180555555555496" footer="0.51180555555555496"/>
  <pageSetup paperSize="9" fitToWidth="1" fitToHeight="1" orientation="portrait"/>
</worksheet>
</file>

<file path=xl/worksheets/sheet23.xml><?xml version="1.0" encoding="utf-8"?>
<worksheet xmlns:r="http://schemas.openxmlformats.org/officeDocument/2006/relationships" xmlns:mc="http://schemas.openxmlformats.org/markup-compatibility/2006" xmlns="http://schemas.openxmlformats.org/spreadsheetml/2006/main">
  <sheetPr>
    <tabColor rgb="FFFF0000"/>
  </sheetPr>
  <dimension ref="A1:J248"/>
  <sheetViews>
    <sheetView view="pageBreakPreview" topLeftCell="A49" zoomScale="85" zoomScaleSheetLayoutView="85" workbookViewId="0">
      <selection activeCell="F201" sqref="F201"/>
    </sheetView>
  </sheetViews>
  <sheetFormatPr defaultRowHeight="13.5"/>
  <cols>
    <col min="1" max="1" width="13.375" customWidth="1"/>
    <col min="2" max="2" width="14" customWidth="1"/>
    <col min="3" max="3" width="40.375" customWidth="1"/>
    <col min="4" max="4" width="11.625" style="62" customWidth="1"/>
    <col min="5" max="1019" width="8.75" customWidth="1"/>
  </cols>
  <sheetData>
    <row r="1" spans="1:10" s="60" customFormat="1">
      <c r="B1" s="68" t="s">
        <v>1090</v>
      </c>
    </row>
    <row r="2" spans="1:10" s="60" customFormat="1">
      <c r="A2" s="60" t="s">
        <v>1108</v>
      </c>
      <c r="G2" s="63"/>
    </row>
    <row r="3" spans="1:10" s="60" customFormat="1">
      <c r="G3" s="63"/>
    </row>
    <row r="4" spans="1:10" s="60" customFormat="1">
      <c r="A4" s="60" t="s">
        <v>1091</v>
      </c>
      <c r="G4" s="63"/>
    </row>
    <row r="5" spans="1:10" s="60" customFormat="1">
      <c r="A5" s="60" t="s">
        <v>1092</v>
      </c>
      <c r="G5" s="63"/>
    </row>
    <row r="6" spans="1:10" s="60" customFormat="1" ht="14.25" customHeight="1">
      <c r="A6" s="60" t="s">
        <v>967</v>
      </c>
      <c r="G6" s="63"/>
    </row>
    <row r="7" spans="1:10" s="60" customFormat="1" ht="14.25" customHeight="1">
      <c r="A7" s="60" t="s">
        <v>496</v>
      </c>
      <c r="G7" s="63"/>
    </row>
    <row r="8" spans="1:10" s="60" customFormat="1" ht="14.25" customHeight="1">
      <c r="G8" s="63"/>
    </row>
    <row r="9" spans="1:10" s="61" customFormat="1" ht="27">
      <c r="A9" s="64" t="s">
        <v>9</v>
      </c>
      <c r="B9" s="64" t="s">
        <v>34</v>
      </c>
      <c r="C9" s="64" t="s">
        <v>40</v>
      </c>
      <c r="D9" s="70" t="s">
        <v>111</v>
      </c>
      <c r="E9" s="70" t="s">
        <v>27</v>
      </c>
      <c r="F9" s="70" t="s">
        <v>54</v>
      </c>
      <c r="G9" s="70" t="s">
        <v>57</v>
      </c>
      <c r="H9" s="70" t="s">
        <v>66</v>
      </c>
      <c r="I9" s="70" t="s">
        <v>67</v>
      </c>
      <c r="J9" s="72"/>
    </row>
    <row r="10" spans="1:10">
      <c r="A10" s="65" t="s">
        <v>64</v>
      </c>
      <c r="B10" s="65" t="s">
        <v>93</v>
      </c>
      <c r="C10" s="65" t="s">
        <v>500</v>
      </c>
      <c r="D10" s="69">
        <f t="shared" ref="D10:D76" si="0">SUM(E10:J10)</f>
        <v>330</v>
      </c>
      <c r="E10" s="71">
        <v>0</v>
      </c>
      <c r="F10" s="71">
        <v>97</v>
      </c>
      <c r="G10" s="71">
        <v>45</v>
      </c>
      <c r="H10" s="71">
        <v>188</v>
      </c>
      <c r="I10" s="71">
        <v>0</v>
      </c>
      <c r="J10" s="74"/>
    </row>
    <row r="11" spans="1:10">
      <c r="A11" s="65" t="s">
        <v>64</v>
      </c>
      <c r="B11" s="65" t="s">
        <v>93</v>
      </c>
      <c r="C11" s="65" t="s">
        <v>751</v>
      </c>
      <c r="D11" s="69">
        <f t="shared" si="0"/>
        <v>61</v>
      </c>
      <c r="E11" s="71">
        <v>0</v>
      </c>
      <c r="F11" s="71">
        <v>61</v>
      </c>
      <c r="G11" s="71">
        <v>0</v>
      </c>
      <c r="H11" s="71">
        <v>0</v>
      </c>
      <c r="I11" s="71">
        <v>0</v>
      </c>
      <c r="J11" s="74"/>
    </row>
    <row r="12" spans="1:10">
      <c r="A12" s="65" t="s">
        <v>64</v>
      </c>
      <c r="B12" s="65" t="s">
        <v>93</v>
      </c>
      <c r="C12" s="65" t="s">
        <v>135</v>
      </c>
      <c r="D12" s="69">
        <f t="shared" si="0"/>
        <v>116</v>
      </c>
      <c r="E12" s="71">
        <v>0</v>
      </c>
      <c r="F12" s="71">
        <v>116</v>
      </c>
      <c r="G12" s="71">
        <v>0</v>
      </c>
      <c r="H12" s="71">
        <v>0</v>
      </c>
      <c r="I12" s="71">
        <v>0</v>
      </c>
      <c r="J12" s="74"/>
    </row>
    <row r="13" spans="1:10">
      <c r="A13" s="65" t="s">
        <v>64</v>
      </c>
      <c r="B13" s="65" t="s">
        <v>93</v>
      </c>
      <c r="C13" s="65" t="s">
        <v>312</v>
      </c>
      <c r="D13" s="69">
        <f t="shared" si="0"/>
        <v>156</v>
      </c>
      <c r="E13" s="71">
        <v>0</v>
      </c>
      <c r="F13" s="71">
        <v>0</v>
      </c>
      <c r="G13" s="71">
        <v>0</v>
      </c>
      <c r="H13" s="71">
        <v>156</v>
      </c>
      <c r="I13" s="71">
        <v>0</v>
      </c>
      <c r="J13" s="74"/>
    </row>
    <row r="14" spans="1:10">
      <c r="A14" s="65" t="s">
        <v>64</v>
      </c>
      <c r="B14" s="65" t="s">
        <v>93</v>
      </c>
      <c r="C14" s="65" t="s">
        <v>752</v>
      </c>
      <c r="D14" s="69">
        <f t="shared" si="0"/>
        <v>108</v>
      </c>
      <c r="E14" s="71">
        <v>0</v>
      </c>
      <c r="F14" s="71">
        <v>0</v>
      </c>
      <c r="G14" s="71">
        <v>54</v>
      </c>
      <c r="H14" s="71">
        <v>54</v>
      </c>
      <c r="I14" s="71">
        <v>0</v>
      </c>
      <c r="J14" s="74"/>
    </row>
    <row r="15" spans="1:10">
      <c r="A15" s="65" t="s">
        <v>64</v>
      </c>
      <c r="B15" s="65" t="s">
        <v>93</v>
      </c>
      <c r="C15" s="65" t="s">
        <v>665</v>
      </c>
      <c r="D15" s="69">
        <f t="shared" si="0"/>
        <v>80</v>
      </c>
      <c r="E15" s="71">
        <v>0</v>
      </c>
      <c r="F15" s="71">
        <v>39</v>
      </c>
      <c r="G15" s="71">
        <v>0</v>
      </c>
      <c r="H15" s="71">
        <v>41</v>
      </c>
      <c r="I15" s="71">
        <v>0</v>
      </c>
      <c r="J15" s="74"/>
    </row>
    <row r="16" spans="1:10" s="62" customFormat="1">
      <c r="A16" s="65" t="s">
        <v>64</v>
      </c>
      <c r="B16" s="65" t="s">
        <v>93</v>
      </c>
      <c r="C16" s="65" t="s">
        <v>48</v>
      </c>
      <c r="D16" s="69">
        <f t="shared" si="0"/>
        <v>99</v>
      </c>
      <c r="E16" s="71">
        <v>0</v>
      </c>
      <c r="F16" s="71">
        <v>60</v>
      </c>
      <c r="G16" s="71">
        <v>0</v>
      </c>
      <c r="H16" s="71">
        <v>39</v>
      </c>
      <c r="I16" s="71">
        <v>0</v>
      </c>
      <c r="J16" s="74"/>
    </row>
    <row r="17" spans="1:10">
      <c r="A17" s="65" t="s">
        <v>64</v>
      </c>
      <c r="B17" s="65" t="s">
        <v>93</v>
      </c>
      <c r="C17" s="65" t="s">
        <v>558</v>
      </c>
      <c r="D17" s="69">
        <f t="shared" si="0"/>
        <v>52</v>
      </c>
      <c r="E17" s="71">
        <v>0</v>
      </c>
      <c r="F17" s="71">
        <v>32</v>
      </c>
      <c r="G17" s="71">
        <v>0</v>
      </c>
      <c r="H17" s="71">
        <v>20</v>
      </c>
      <c r="I17" s="71">
        <v>0</v>
      </c>
      <c r="J17" s="74"/>
    </row>
    <row r="18" spans="1:10">
      <c r="A18" s="65" t="s">
        <v>64</v>
      </c>
      <c r="B18" s="65" t="s">
        <v>93</v>
      </c>
      <c r="C18" s="65" t="s">
        <v>498</v>
      </c>
      <c r="D18" s="69">
        <f t="shared" si="0"/>
        <v>36</v>
      </c>
      <c r="E18" s="71">
        <v>0</v>
      </c>
      <c r="F18" s="71">
        <v>0</v>
      </c>
      <c r="G18" s="71">
        <v>0</v>
      </c>
      <c r="H18" s="71">
        <v>0</v>
      </c>
      <c r="I18" s="71">
        <v>36</v>
      </c>
      <c r="J18" s="74"/>
    </row>
    <row r="19" spans="1:10">
      <c r="A19" s="65" t="s">
        <v>64</v>
      </c>
      <c r="B19" s="65" t="s">
        <v>93</v>
      </c>
      <c r="C19" s="65" t="s">
        <v>678</v>
      </c>
      <c r="D19" s="69">
        <f t="shared" si="0"/>
        <v>99</v>
      </c>
      <c r="E19" s="71">
        <v>0</v>
      </c>
      <c r="F19" s="71">
        <v>49</v>
      </c>
      <c r="G19" s="71">
        <v>0</v>
      </c>
      <c r="H19" s="71">
        <v>50</v>
      </c>
      <c r="I19" s="71">
        <v>0</v>
      </c>
      <c r="J19" s="74"/>
    </row>
    <row r="20" spans="1:10">
      <c r="A20" s="65" t="s">
        <v>64</v>
      </c>
      <c r="B20" s="65" t="s">
        <v>93</v>
      </c>
      <c r="C20" s="65" t="s">
        <v>755</v>
      </c>
      <c r="D20" s="69">
        <f t="shared" si="0"/>
        <v>46</v>
      </c>
      <c r="E20" s="71">
        <v>0</v>
      </c>
      <c r="F20" s="71">
        <v>46</v>
      </c>
      <c r="G20" s="71">
        <v>0</v>
      </c>
      <c r="H20" s="71">
        <v>0</v>
      </c>
      <c r="I20" s="71">
        <v>0</v>
      </c>
      <c r="J20" s="74"/>
    </row>
    <row r="21" spans="1:10">
      <c r="A21" s="65" t="s">
        <v>64</v>
      </c>
      <c r="B21" s="65" t="s">
        <v>93</v>
      </c>
      <c r="C21" s="65" t="s">
        <v>355</v>
      </c>
      <c r="D21" s="69">
        <f t="shared" si="0"/>
        <v>237</v>
      </c>
      <c r="E21" s="71">
        <v>0</v>
      </c>
      <c r="F21" s="71">
        <v>0</v>
      </c>
      <c r="G21" s="71">
        <v>0</v>
      </c>
      <c r="H21" s="71">
        <v>237</v>
      </c>
      <c r="I21" s="71">
        <v>0</v>
      </c>
      <c r="J21" s="74"/>
    </row>
    <row r="22" spans="1:10">
      <c r="A22" s="65" t="s">
        <v>64</v>
      </c>
      <c r="B22" s="65" t="s">
        <v>93</v>
      </c>
      <c r="C22" s="65" t="s">
        <v>299</v>
      </c>
      <c r="D22" s="69">
        <f t="shared" si="0"/>
        <v>70</v>
      </c>
      <c r="E22" s="71">
        <v>0</v>
      </c>
      <c r="F22" s="71">
        <v>0</v>
      </c>
      <c r="G22" s="71">
        <v>0</v>
      </c>
      <c r="H22" s="71">
        <v>70</v>
      </c>
      <c r="I22" s="71">
        <v>0</v>
      </c>
      <c r="J22" s="74"/>
    </row>
    <row r="23" spans="1:10">
      <c r="A23" s="65" t="s">
        <v>64</v>
      </c>
      <c r="B23" s="65" t="s">
        <v>93</v>
      </c>
      <c r="C23" s="65" t="s">
        <v>756</v>
      </c>
      <c r="D23" s="69">
        <f t="shared" si="0"/>
        <v>52</v>
      </c>
      <c r="E23" s="71">
        <v>0</v>
      </c>
      <c r="F23" s="71">
        <v>52</v>
      </c>
      <c r="G23" s="71">
        <v>0</v>
      </c>
      <c r="H23" s="71">
        <v>0</v>
      </c>
      <c r="I23" s="71">
        <v>0</v>
      </c>
      <c r="J23" s="74"/>
    </row>
    <row r="24" spans="1:10">
      <c r="A24" s="65" t="s">
        <v>64</v>
      </c>
      <c r="B24" s="65" t="s">
        <v>93</v>
      </c>
      <c r="C24" s="65" t="s">
        <v>439</v>
      </c>
      <c r="D24" s="69">
        <f t="shared" si="0"/>
        <v>480</v>
      </c>
      <c r="E24" s="71">
        <v>225</v>
      </c>
      <c r="F24" s="71">
        <v>255</v>
      </c>
      <c r="G24" s="71">
        <v>0</v>
      </c>
      <c r="H24" s="71">
        <v>0</v>
      </c>
      <c r="I24" s="71">
        <v>0</v>
      </c>
      <c r="J24" s="74"/>
    </row>
    <row r="25" spans="1:10">
      <c r="A25" s="65" t="s">
        <v>64</v>
      </c>
      <c r="B25" s="65" t="s">
        <v>93</v>
      </c>
      <c r="C25" s="65" t="s">
        <v>20</v>
      </c>
      <c r="D25" s="69">
        <f t="shared" si="0"/>
        <v>163</v>
      </c>
      <c r="E25" s="71">
        <v>0</v>
      </c>
      <c r="F25" s="71">
        <v>0</v>
      </c>
      <c r="G25" s="71">
        <v>0</v>
      </c>
      <c r="H25" s="71">
        <v>163</v>
      </c>
      <c r="I25" s="71">
        <v>0</v>
      </c>
      <c r="J25" s="74"/>
    </row>
    <row r="26" spans="1:10">
      <c r="A26" s="65" t="s">
        <v>64</v>
      </c>
      <c r="B26" s="65" t="s">
        <v>93</v>
      </c>
      <c r="C26" s="65" t="s">
        <v>759</v>
      </c>
      <c r="D26" s="69">
        <f t="shared" si="0"/>
        <v>99</v>
      </c>
      <c r="E26" s="71">
        <v>0</v>
      </c>
      <c r="F26" s="71">
        <v>59</v>
      </c>
      <c r="G26" s="71">
        <v>0</v>
      </c>
      <c r="H26" s="71">
        <v>40</v>
      </c>
      <c r="I26" s="71">
        <v>0</v>
      </c>
      <c r="J26" s="74"/>
    </row>
    <row r="27" spans="1:10">
      <c r="A27" s="65" t="s">
        <v>64</v>
      </c>
      <c r="B27" s="65" t="s">
        <v>93</v>
      </c>
      <c r="C27" s="65" t="s">
        <v>254</v>
      </c>
      <c r="D27" s="69">
        <f t="shared" si="0"/>
        <v>80</v>
      </c>
      <c r="E27" s="71">
        <v>0</v>
      </c>
      <c r="F27" s="71">
        <v>0</v>
      </c>
      <c r="G27" s="71">
        <v>0</v>
      </c>
      <c r="H27" s="71">
        <v>80</v>
      </c>
      <c r="I27" s="71">
        <v>0</v>
      </c>
      <c r="J27" s="74"/>
    </row>
    <row r="28" spans="1:10">
      <c r="A28" s="65" t="s">
        <v>64</v>
      </c>
      <c r="B28" s="65" t="s">
        <v>93</v>
      </c>
      <c r="C28" s="65" t="s">
        <v>761</v>
      </c>
      <c r="D28" s="69">
        <f t="shared" si="0"/>
        <v>372</v>
      </c>
      <c r="E28" s="71">
        <v>215</v>
      </c>
      <c r="F28" s="71">
        <v>119</v>
      </c>
      <c r="G28" s="71">
        <v>38</v>
      </c>
      <c r="H28" s="71">
        <v>0</v>
      </c>
      <c r="I28" s="71">
        <v>0</v>
      </c>
      <c r="J28" s="74"/>
    </row>
    <row r="29" spans="1:10">
      <c r="A29" s="65" t="s">
        <v>64</v>
      </c>
      <c r="B29" s="65" t="s">
        <v>93</v>
      </c>
      <c r="C29" s="65" t="s">
        <v>722</v>
      </c>
      <c r="D29" s="69">
        <f t="shared" si="0"/>
        <v>60</v>
      </c>
      <c r="E29" s="71">
        <v>0</v>
      </c>
      <c r="F29" s="71">
        <v>60</v>
      </c>
      <c r="G29" s="71">
        <v>0</v>
      </c>
      <c r="H29" s="71">
        <v>0</v>
      </c>
      <c r="I29" s="71">
        <v>0</v>
      </c>
      <c r="J29" s="74"/>
    </row>
    <row r="30" spans="1:10">
      <c r="A30" s="65" t="s">
        <v>64</v>
      </c>
      <c r="B30" s="65" t="s">
        <v>93</v>
      </c>
      <c r="C30" s="65" t="s">
        <v>763</v>
      </c>
      <c r="D30" s="69">
        <f t="shared" si="0"/>
        <v>60</v>
      </c>
      <c r="E30" s="71">
        <v>0</v>
      </c>
      <c r="F30" s="71">
        <v>0</v>
      </c>
      <c r="G30" s="71">
        <v>0</v>
      </c>
      <c r="H30" s="71">
        <v>60</v>
      </c>
      <c r="I30" s="71">
        <v>0</v>
      </c>
      <c r="J30" s="74"/>
    </row>
    <row r="31" spans="1:10">
      <c r="A31" s="65" t="s">
        <v>64</v>
      </c>
      <c r="B31" s="65" t="s">
        <v>93</v>
      </c>
      <c r="C31" s="65" t="s">
        <v>43</v>
      </c>
      <c r="D31" s="69">
        <f t="shared" si="0"/>
        <v>290</v>
      </c>
      <c r="E31" s="71">
        <v>0</v>
      </c>
      <c r="F31" s="71">
        <v>240</v>
      </c>
      <c r="G31" s="71">
        <v>0</v>
      </c>
      <c r="H31" s="71">
        <v>50</v>
      </c>
      <c r="I31" s="71">
        <v>0</v>
      </c>
      <c r="J31" s="74"/>
    </row>
    <row r="32" spans="1:10">
      <c r="A32" s="65" t="s">
        <v>64</v>
      </c>
      <c r="B32" s="65" t="s">
        <v>93</v>
      </c>
      <c r="C32" s="65" t="s">
        <v>765</v>
      </c>
      <c r="D32" s="69">
        <f t="shared" si="0"/>
        <v>159</v>
      </c>
      <c r="E32" s="71">
        <v>0</v>
      </c>
      <c r="F32" s="71">
        <v>111</v>
      </c>
      <c r="G32" s="71">
        <v>48</v>
      </c>
      <c r="H32" s="71">
        <v>0</v>
      </c>
      <c r="I32" s="71">
        <v>0</v>
      </c>
      <c r="J32" s="74"/>
    </row>
    <row r="33" spans="1:10">
      <c r="A33" s="65" t="s">
        <v>64</v>
      </c>
      <c r="B33" s="65" t="s">
        <v>93</v>
      </c>
      <c r="C33" s="65" t="s">
        <v>766</v>
      </c>
      <c r="D33" s="69">
        <f t="shared" si="0"/>
        <v>539</v>
      </c>
      <c r="E33" s="71">
        <v>272</v>
      </c>
      <c r="F33" s="71">
        <v>244</v>
      </c>
      <c r="G33" s="71">
        <v>0</v>
      </c>
      <c r="H33" s="71">
        <v>23</v>
      </c>
      <c r="I33" s="71">
        <v>0</v>
      </c>
      <c r="J33" s="74"/>
    </row>
    <row r="34" spans="1:10">
      <c r="A34" s="65" t="s">
        <v>64</v>
      </c>
      <c r="B34" s="65" t="s">
        <v>93</v>
      </c>
      <c r="C34" s="65" t="s">
        <v>768</v>
      </c>
      <c r="D34" s="69">
        <f t="shared" si="0"/>
        <v>193</v>
      </c>
      <c r="E34" s="71">
        <v>0</v>
      </c>
      <c r="F34" s="71">
        <v>54</v>
      </c>
      <c r="G34" s="71">
        <v>0</v>
      </c>
      <c r="H34" s="71">
        <v>139</v>
      </c>
      <c r="I34" s="71">
        <v>0</v>
      </c>
      <c r="J34" s="74"/>
    </row>
    <row r="35" spans="1:10">
      <c r="A35" s="65" t="s">
        <v>64</v>
      </c>
      <c r="B35" s="65" t="s">
        <v>93</v>
      </c>
      <c r="C35" s="65" t="s">
        <v>770</v>
      </c>
      <c r="D35" s="69">
        <f t="shared" si="0"/>
        <v>90</v>
      </c>
      <c r="E35" s="71">
        <v>0</v>
      </c>
      <c r="F35" s="71">
        <v>40</v>
      </c>
      <c r="G35" s="71">
        <v>0</v>
      </c>
      <c r="H35" s="71">
        <v>50</v>
      </c>
      <c r="I35" s="71">
        <v>0</v>
      </c>
      <c r="J35" s="74"/>
    </row>
    <row r="36" spans="1:10">
      <c r="A36" s="65" t="s">
        <v>64</v>
      </c>
      <c r="B36" s="65" t="s">
        <v>93</v>
      </c>
      <c r="C36" s="65" t="s">
        <v>760</v>
      </c>
      <c r="D36" s="69">
        <f t="shared" si="0"/>
        <v>263</v>
      </c>
      <c r="E36" s="71">
        <v>0</v>
      </c>
      <c r="F36" s="71">
        <v>108</v>
      </c>
      <c r="G36" s="71">
        <v>67</v>
      </c>
      <c r="H36" s="71">
        <v>88</v>
      </c>
      <c r="I36" s="71">
        <v>0</v>
      </c>
      <c r="J36" s="74"/>
    </row>
    <row r="37" spans="1:10" s="62" customFormat="1">
      <c r="A37" s="65" t="s">
        <v>64</v>
      </c>
      <c r="B37" s="65" t="s">
        <v>93</v>
      </c>
      <c r="C37" s="65" t="s">
        <v>774</v>
      </c>
      <c r="D37" s="69">
        <f t="shared" si="0"/>
        <v>137</v>
      </c>
      <c r="E37" s="71">
        <v>0</v>
      </c>
      <c r="F37" s="71">
        <v>60</v>
      </c>
      <c r="G37" s="71">
        <v>45</v>
      </c>
      <c r="H37" s="71">
        <v>0</v>
      </c>
      <c r="I37" s="71">
        <v>32</v>
      </c>
      <c r="J37" s="74"/>
    </row>
    <row r="38" spans="1:10">
      <c r="A38" s="65" t="s">
        <v>64</v>
      </c>
      <c r="B38" s="65" t="s">
        <v>93</v>
      </c>
      <c r="C38" s="65" t="s">
        <v>107</v>
      </c>
      <c r="D38" s="69">
        <f t="shared" si="0"/>
        <v>151</v>
      </c>
      <c r="E38" s="71">
        <v>0</v>
      </c>
      <c r="F38" s="71">
        <v>46</v>
      </c>
      <c r="G38" s="71">
        <v>105</v>
      </c>
      <c r="H38" s="71">
        <v>0</v>
      </c>
      <c r="I38" s="71">
        <v>0</v>
      </c>
      <c r="J38" s="74"/>
    </row>
    <row r="39" spans="1:10">
      <c r="A39" s="65" t="s">
        <v>64</v>
      </c>
      <c r="B39" s="65" t="s">
        <v>93</v>
      </c>
      <c r="C39" s="65" t="s">
        <v>280</v>
      </c>
      <c r="D39" s="69">
        <f t="shared" si="0"/>
        <v>141</v>
      </c>
      <c r="E39" s="71">
        <v>0</v>
      </c>
      <c r="F39" s="71">
        <v>46</v>
      </c>
      <c r="G39" s="71">
        <v>50</v>
      </c>
      <c r="H39" s="71">
        <v>45</v>
      </c>
      <c r="I39" s="71">
        <v>0</v>
      </c>
      <c r="J39" s="74"/>
    </row>
    <row r="40" spans="1:10">
      <c r="A40" s="65" t="s">
        <v>64</v>
      </c>
      <c r="B40" s="65" t="s">
        <v>93</v>
      </c>
      <c r="C40" s="65" t="s">
        <v>273</v>
      </c>
      <c r="D40" s="69">
        <f t="shared" si="0"/>
        <v>120</v>
      </c>
      <c r="E40" s="71">
        <v>0</v>
      </c>
      <c r="F40" s="71">
        <v>42</v>
      </c>
      <c r="G40" s="71">
        <v>0</v>
      </c>
      <c r="H40" s="71">
        <v>78</v>
      </c>
      <c r="I40" s="71">
        <v>0</v>
      </c>
      <c r="J40" s="74"/>
    </row>
    <row r="41" spans="1:10">
      <c r="A41" s="65" t="s">
        <v>64</v>
      </c>
      <c r="B41" s="65" t="s">
        <v>93</v>
      </c>
      <c r="C41" s="65" t="s">
        <v>776</v>
      </c>
      <c r="D41" s="69">
        <f t="shared" si="0"/>
        <v>50</v>
      </c>
      <c r="E41" s="71">
        <v>0</v>
      </c>
      <c r="F41" s="71">
        <v>0</v>
      </c>
      <c r="G41" s="71">
        <v>0</v>
      </c>
      <c r="H41" s="71">
        <v>50</v>
      </c>
      <c r="I41" s="71">
        <v>0</v>
      </c>
      <c r="J41" s="74"/>
    </row>
    <row r="42" spans="1:10">
      <c r="A42" s="65" t="s">
        <v>64</v>
      </c>
      <c r="B42" s="65" t="s">
        <v>93</v>
      </c>
      <c r="C42" s="65" t="s">
        <v>181</v>
      </c>
      <c r="D42" s="69">
        <f t="shared" si="0"/>
        <v>172</v>
      </c>
      <c r="E42" s="71">
        <v>0</v>
      </c>
      <c r="F42" s="71">
        <v>172</v>
      </c>
      <c r="G42" s="71">
        <v>0</v>
      </c>
      <c r="H42" s="71">
        <v>0</v>
      </c>
      <c r="I42" s="71">
        <v>0</v>
      </c>
      <c r="J42" s="74"/>
    </row>
    <row r="43" spans="1:10">
      <c r="A43" s="65" t="s">
        <v>64</v>
      </c>
      <c r="B43" s="65" t="s">
        <v>93</v>
      </c>
      <c r="C43" s="65" t="s">
        <v>484</v>
      </c>
      <c r="D43" s="69">
        <f t="shared" si="0"/>
        <v>571</v>
      </c>
      <c r="E43" s="71">
        <v>527</v>
      </c>
      <c r="F43" s="71">
        <v>44</v>
      </c>
      <c r="G43" s="71">
        <v>0</v>
      </c>
      <c r="H43" s="71">
        <v>0</v>
      </c>
      <c r="I43" s="71">
        <v>0</v>
      </c>
      <c r="J43" s="74"/>
    </row>
    <row r="44" spans="1:10">
      <c r="A44" s="65" t="s">
        <v>64</v>
      </c>
      <c r="B44" s="65" t="s">
        <v>93</v>
      </c>
      <c r="C44" s="65" t="s">
        <v>777</v>
      </c>
      <c r="D44" s="69">
        <f t="shared" si="0"/>
        <v>83</v>
      </c>
      <c r="E44" s="71">
        <v>0</v>
      </c>
      <c r="F44" s="71">
        <v>42</v>
      </c>
      <c r="G44" s="71">
        <v>0</v>
      </c>
      <c r="H44" s="71">
        <v>41</v>
      </c>
      <c r="I44" s="71">
        <v>0</v>
      </c>
      <c r="J44" s="74"/>
    </row>
    <row r="45" spans="1:10">
      <c r="A45" s="65" t="s">
        <v>64</v>
      </c>
      <c r="B45" s="65" t="s">
        <v>93</v>
      </c>
      <c r="C45" s="65" t="s">
        <v>310</v>
      </c>
      <c r="D45" s="69">
        <f t="shared" si="0"/>
        <v>266</v>
      </c>
      <c r="E45" s="71">
        <v>0</v>
      </c>
      <c r="F45" s="71">
        <v>30</v>
      </c>
      <c r="G45" s="71">
        <v>60</v>
      </c>
      <c r="H45" s="71">
        <v>176</v>
      </c>
      <c r="I45" s="71">
        <v>0</v>
      </c>
      <c r="J45" s="74"/>
    </row>
    <row r="46" spans="1:10">
      <c r="A46" s="65" t="s">
        <v>64</v>
      </c>
      <c r="B46" s="65" t="s">
        <v>646</v>
      </c>
      <c r="C46" s="65" t="s">
        <v>616</v>
      </c>
      <c r="D46" s="69">
        <f t="shared" si="0"/>
        <v>98</v>
      </c>
      <c r="E46" s="71">
        <v>0</v>
      </c>
      <c r="F46" s="71">
        <v>56</v>
      </c>
      <c r="G46" s="71">
        <v>0</v>
      </c>
      <c r="H46" s="71">
        <v>42</v>
      </c>
      <c r="I46" s="71">
        <v>0</v>
      </c>
      <c r="J46" s="74"/>
    </row>
    <row r="47" spans="1:10">
      <c r="A47" s="65" t="s">
        <v>903</v>
      </c>
      <c r="B47" s="65" t="s">
        <v>93</v>
      </c>
      <c r="C47" s="65" t="s">
        <v>1040</v>
      </c>
      <c r="D47" s="69">
        <f t="shared" si="0"/>
        <v>19</v>
      </c>
      <c r="E47" s="71">
        <v>0</v>
      </c>
      <c r="F47" s="71">
        <v>0</v>
      </c>
      <c r="G47" s="71">
        <v>0</v>
      </c>
      <c r="H47" s="71">
        <v>0</v>
      </c>
      <c r="I47" s="71">
        <v>19</v>
      </c>
      <c r="J47" s="74"/>
    </row>
    <row r="48" spans="1:10">
      <c r="A48" s="65" t="s">
        <v>903</v>
      </c>
      <c r="B48" s="65" t="s">
        <v>93</v>
      </c>
      <c r="C48" s="65" t="s">
        <v>1041</v>
      </c>
      <c r="D48" s="69">
        <f t="shared" si="0"/>
        <v>19</v>
      </c>
      <c r="E48" s="71">
        <v>0</v>
      </c>
      <c r="F48" s="71">
        <v>0</v>
      </c>
      <c r="G48" s="71">
        <v>19</v>
      </c>
      <c r="H48" s="71">
        <v>0</v>
      </c>
      <c r="I48" s="71">
        <v>0</v>
      </c>
      <c r="J48" s="74"/>
    </row>
    <row r="49" spans="1:10">
      <c r="A49" s="65" t="s">
        <v>903</v>
      </c>
      <c r="B49" s="65" t="s">
        <v>93</v>
      </c>
      <c r="C49" s="65" t="s">
        <v>382</v>
      </c>
      <c r="D49" s="69">
        <f t="shared" si="0"/>
        <v>12</v>
      </c>
      <c r="E49" s="71">
        <v>0</v>
      </c>
      <c r="F49" s="71">
        <v>12</v>
      </c>
      <c r="G49" s="71">
        <v>0</v>
      </c>
      <c r="H49" s="71">
        <v>0</v>
      </c>
      <c r="I49" s="71">
        <v>0</v>
      </c>
      <c r="J49" s="74"/>
    </row>
    <row r="50" spans="1:10">
      <c r="A50" s="65" t="s">
        <v>903</v>
      </c>
      <c r="B50" s="65" t="s">
        <v>93</v>
      </c>
      <c r="C50" s="65" t="s">
        <v>809</v>
      </c>
      <c r="D50" s="69">
        <f t="shared" si="0"/>
        <v>19</v>
      </c>
      <c r="E50" s="71">
        <v>0</v>
      </c>
      <c r="F50" s="71">
        <v>0</v>
      </c>
      <c r="G50" s="71">
        <v>0</v>
      </c>
      <c r="H50" s="71">
        <v>19</v>
      </c>
      <c r="I50" s="71">
        <v>0</v>
      </c>
      <c r="J50" s="74"/>
    </row>
    <row r="51" spans="1:10">
      <c r="A51" s="65" t="s">
        <v>903</v>
      </c>
      <c r="B51" s="65" t="s">
        <v>93</v>
      </c>
      <c r="C51" s="65" t="s">
        <v>597</v>
      </c>
      <c r="D51" s="69">
        <f t="shared" si="0"/>
        <v>1</v>
      </c>
      <c r="E51" s="71">
        <v>0</v>
      </c>
      <c r="F51" s="71">
        <v>1</v>
      </c>
      <c r="G51" s="71">
        <v>0</v>
      </c>
      <c r="H51" s="71">
        <v>0</v>
      </c>
      <c r="I51" s="71">
        <v>0</v>
      </c>
      <c r="J51" s="74"/>
    </row>
    <row r="52" spans="1:10">
      <c r="A52" s="65" t="s">
        <v>903</v>
      </c>
      <c r="B52" s="65" t="s">
        <v>93</v>
      </c>
      <c r="C52" s="65" t="s">
        <v>468</v>
      </c>
      <c r="D52" s="69">
        <f t="shared" si="0"/>
        <v>3</v>
      </c>
      <c r="E52" s="71">
        <v>0</v>
      </c>
      <c r="F52" s="71">
        <v>3</v>
      </c>
      <c r="G52" s="71">
        <v>0</v>
      </c>
      <c r="H52" s="71">
        <v>0</v>
      </c>
      <c r="I52" s="71">
        <v>0</v>
      </c>
      <c r="J52" s="74"/>
    </row>
    <row r="53" spans="1:10">
      <c r="A53" s="65" t="s">
        <v>903</v>
      </c>
      <c r="B53" s="65" t="s">
        <v>93</v>
      </c>
      <c r="C53" s="65" t="s">
        <v>1042</v>
      </c>
      <c r="D53" s="69">
        <f t="shared" si="0"/>
        <v>19</v>
      </c>
      <c r="E53" s="71">
        <v>0</v>
      </c>
      <c r="F53" s="71">
        <v>0</v>
      </c>
      <c r="G53" s="71">
        <v>0</v>
      </c>
      <c r="H53" s="71">
        <v>19</v>
      </c>
      <c r="I53" s="71">
        <v>0</v>
      </c>
      <c r="J53" s="74"/>
    </row>
    <row r="54" spans="1:10">
      <c r="A54" s="65" t="s">
        <v>903</v>
      </c>
      <c r="B54" s="65" t="s">
        <v>93</v>
      </c>
      <c r="C54" s="65" t="s">
        <v>938</v>
      </c>
      <c r="D54" s="69">
        <f t="shared" si="0"/>
        <v>19</v>
      </c>
      <c r="E54" s="71">
        <v>0</v>
      </c>
      <c r="F54" s="71">
        <v>0</v>
      </c>
      <c r="G54" s="71">
        <v>19</v>
      </c>
      <c r="H54" s="71">
        <v>0</v>
      </c>
      <c r="I54" s="71">
        <v>0</v>
      </c>
      <c r="J54" s="74"/>
    </row>
    <row r="55" spans="1:10">
      <c r="A55" s="65" t="s">
        <v>903</v>
      </c>
      <c r="B55" s="65" t="s">
        <v>93</v>
      </c>
      <c r="C55" s="65" t="s">
        <v>511</v>
      </c>
      <c r="D55" s="69">
        <f t="shared" si="0"/>
        <v>19</v>
      </c>
      <c r="E55" s="71">
        <v>0</v>
      </c>
      <c r="F55" s="71">
        <v>19</v>
      </c>
      <c r="G55" s="71">
        <v>0</v>
      </c>
      <c r="H55" s="71">
        <v>0</v>
      </c>
      <c r="I55" s="71">
        <v>0</v>
      </c>
      <c r="J55" s="74"/>
    </row>
    <row r="56" spans="1:10">
      <c r="A56" s="65" t="s">
        <v>903</v>
      </c>
      <c r="B56" s="65" t="s">
        <v>93</v>
      </c>
      <c r="C56" s="65" t="s">
        <v>311</v>
      </c>
      <c r="D56" s="69">
        <f t="shared" si="0"/>
        <v>19</v>
      </c>
      <c r="E56" s="71">
        <v>0</v>
      </c>
      <c r="F56" s="71">
        <v>19</v>
      </c>
      <c r="G56" s="71">
        <v>0</v>
      </c>
      <c r="H56" s="71">
        <v>0</v>
      </c>
      <c r="I56" s="71">
        <v>0</v>
      </c>
      <c r="J56" s="74"/>
    </row>
    <row r="57" spans="1:10">
      <c r="A57" s="65" t="s">
        <v>903</v>
      </c>
      <c r="B57" s="65" t="s">
        <v>93</v>
      </c>
      <c r="C57" s="65" t="s">
        <v>134</v>
      </c>
      <c r="D57" s="69">
        <f t="shared" si="0"/>
        <v>19</v>
      </c>
      <c r="E57" s="71">
        <v>0</v>
      </c>
      <c r="F57" s="71">
        <v>19</v>
      </c>
      <c r="G57" s="71">
        <v>0</v>
      </c>
      <c r="H57" s="71">
        <v>0</v>
      </c>
      <c r="I57" s="71">
        <v>0</v>
      </c>
      <c r="J57" s="74"/>
    </row>
    <row r="58" spans="1:10">
      <c r="A58" s="65" t="s">
        <v>903</v>
      </c>
      <c r="B58" s="65" t="s">
        <v>93</v>
      </c>
      <c r="C58" s="65" t="s">
        <v>1046</v>
      </c>
      <c r="D58" s="69">
        <f t="shared" si="0"/>
        <v>19</v>
      </c>
      <c r="E58" s="71">
        <v>0</v>
      </c>
      <c r="F58" s="71">
        <v>19</v>
      </c>
      <c r="G58" s="71">
        <v>0</v>
      </c>
      <c r="H58" s="71">
        <v>0</v>
      </c>
      <c r="I58" s="71">
        <v>0</v>
      </c>
      <c r="J58" s="74"/>
    </row>
    <row r="59" spans="1:10">
      <c r="A59" s="65" t="s">
        <v>903</v>
      </c>
      <c r="B59" s="65" t="s">
        <v>93</v>
      </c>
      <c r="C59" s="65" t="s">
        <v>458</v>
      </c>
      <c r="D59" s="69">
        <f t="shared" si="0"/>
        <v>19</v>
      </c>
      <c r="E59" s="71">
        <v>0</v>
      </c>
      <c r="F59" s="71">
        <v>19</v>
      </c>
      <c r="G59" s="71">
        <v>0</v>
      </c>
      <c r="H59" s="71">
        <v>0</v>
      </c>
      <c r="I59" s="71">
        <v>0</v>
      </c>
      <c r="J59" s="74"/>
    </row>
    <row r="60" spans="1:10">
      <c r="A60" s="65" t="s">
        <v>903</v>
      </c>
      <c r="B60" s="65" t="s">
        <v>93</v>
      </c>
      <c r="C60" s="65" t="s">
        <v>1047</v>
      </c>
      <c r="D60" s="69">
        <f t="shared" si="0"/>
        <v>15</v>
      </c>
      <c r="E60" s="71">
        <v>0</v>
      </c>
      <c r="F60" s="71">
        <v>15</v>
      </c>
      <c r="G60" s="71">
        <v>0</v>
      </c>
      <c r="H60" s="71">
        <v>0</v>
      </c>
      <c r="I60" s="71">
        <v>0</v>
      </c>
      <c r="J60" s="74"/>
    </row>
    <row r="61" spans="1:10">
      <c r="A61" s="65" t="s">
        <v>903</v>
      </c>
      <c r="B61" s="65" t="s">
        <v>93</v>
      </c>
      <c r="C61" s="65" t="s">
        <v>668</v>
      </c>
      <c r="D61" s="69">
        <f t="shared" si="0"/>
        <v>18</v>
      </c>
      <c r="E61" s="71">
        <v>0</v>
      </c>
      <c r="F61" s="71">
        <v>18</v>
      </c>
      <c r="G61" s="71">
        <v>0</v>
      </c>
      <c r="H61" s="71">
        <v>0</v>
      </c>
      <c r="I61" s="71">
        <v>0</v>
      </c>
      <c r="J61" s="74"/>
    </row>
    <row r="62" spans="1:10">
      <c r="A62" s="65" t="s">
        <v>903</v>
      </c>
      <c r="B62" s="65" t="s">
        <v>93</v>
      </c>
      <c r="C62" s="65" t="s">
        <v>1024</v>
      </c>
      <c r="D62" s="69">
        <f t="shared" si="0"/>
        <v>19</v>
      </c>
      <c r="E62" s="71">
        <v>0</v>
      </c>
      <c r="F62" s="71">
        <v>0</v>
      </c>
      <c r="G62" s="71">
        <v>0</v>
      </c>
      <c r="H62" s="71">
        <v>19</v>
      </c>
      <c r="I62" s="71">
        <v>0</v>
      </c>
      <c r="J62" s="74"/>
    </row>
    <row r="63" spans="1:10">
      <c r="A63" s="65" t="s">
        <v>903</v>
      </c>
      <c r="B63" s="65" t="s">
        <v>93</v>
      </c>
      <c r="C63" s="65" t="s">
        <v>504</v>
      </c>
      <c r="D63" s="69">
        <f t="shared" si="0"/>
        <v>19</v>
      </c>
      <c r="E63" s="71">
        <v>0</v>
      </c>
      <c r="F63" s="71">
        <v>0</v>
      </c>
      <c r="G63" s="71">
        <v>19</v>
      </c>
      <c r="H63" s="71">
        <v>0</v>
      </c>
      <c r="I63" s="71">
        <v>0</v>
      </c>
      <c r="J63" s="74"/>
    </row>
    <row r="64" spans="1:10">
      <c r="A64" s="65" t="s">
        <v>903</v>
      </c>
      <c r="B64" s="65" t="s">
        <v>93</v>
      </c>
      <c r="C64" s="65" t="s">
        <v>242</v>
      </c>
      <c r="D64" s="69">
        <f t="shared" si="0"/>
        <v>12</v>
      </c>
      <c r="E64" s="71">
        <v>0</v>
      </c>
      <c r="F64" s="71">
        <v>12</v>
      </c>
      <c r="G64" s="71">
        <v>0</v>
      </c>
      <c r="H64" s="71">
        <v>0</v>
      </c>
      <c r="I64" s="71">
        <v>0</v>
      </c>
      <c r="J64" s="74"/>
    </row>
    <row r="65" spans="1:10">
      <c r="A65" s="65" t="s">
        <v>903</v>
      </c>
      <c r="B65" s="65" t="s">
        <v>93</v>
      </c>
      <c r="C65" s="65" t="s">
        <v>582</v>
      </c>
      <c r="D65" s="69">
        <f t="shared" si="0"/>
        <v>3</v>
      </c>
      <c r="E65" s="71">
        <v>0</v>
      </c>
      <c r="F65" s="71">
        <v>3</v>
      </c>
      <c r="G65" s="71">
        <v>0</v>
      </c>
      <c r="H65" s="71">
        <v>0</v>
      </c>
      <c r="I65" s="71">
        <v>0</v>
      </c>
      <c r="J65" s="74"/>
    </row>
    <row r="66" spans="1:10">
      <c r="A66" s="65" t="s">
        <v>903</v>
      </c>
      <c r="B66" s="65" t="s">
        <v>93</v>
      </c>
      <c r="C66" s="65" t="s">
        <v>424</v>
      </c>
      <c r="D66" s="69">
        <f t="shared" si="0"/>
        <v>19</v>
      </c>
      <c r="E66" s="71">
        <v>0</v>
      </c>
      <c r="F66" s="71">
        <v>19</v>
      </c>
      <c r="G66" s="71">
        <v>0</v>
      </c>
      <c r="H66" s="71">
        <v>0</v>
      </c>
      <c r="I66" s="71">
        <v>0</v>
      </c>
      <c r="J66" s="74"/>
    </row>
    <row r="67" spans="1:10">
      <c r="A67" s="65" t="s">
        <v>903</v>
      </c>
      <c r="B67" s="65" t="s">
        <v>93</v>
      </c>
      <c r="C67" s="65" t="s">
        <v>736</v>
      </c>
      <c r="D67" s="69">
        <f t="shared" si="0"/>
        <v>19</v>
      </c>
      <c r="E67" s="71">
        <v>0</v>
      </c>
      <c r="F67" s="71">
        <v>19</v>
      </c>
      <c r="G67" s="71">
        <v>0</v>
      </c>
      <c r="H67" s="71">
        <v>0</v>
      </c>
      <c r="I67" s="71">
        <v>0</v>
      </c>
      <c r="J67" s="74"/>
    </row>
    <row r="68" spans="1:10">
      <c r="A68" s="65" t="s">
        <v>903</v>
      </c>
      <c r="B68" s="65" t="s">
        <v>93</v>
      </c>
      <c r="C68" s="65" t="s">
        <v>1049</v>
      </c>
      <c r="D68" s="69">
        <f t="shared" si="0"/>
        <v>17</v>
      </c>
      <c r="E68" s="71">
        <v>0</v>
      </c>
      <c r="F68" s="71">
        <v>0</v>
      </c>
      <c r="G68" s="71">
        <v>0</v>
      </c>
      <c r="H68" s="71">
        <v>17</v>
      </c>
      <c r="I68" s="71">
        <v>0</v>
      </c>
      <c r="J68" s="74"/>
    </row>
    <row r="69" spans="1:10">
      <c r="A69" s="65" t="s">
        <v>903</v>
      </c>
      <c r="B69" s="65" t="s">
        <v>93</v>
      </c>
      <c r="C69" s="65" t="s">
        <v>1050</v>
      </c>
      <c r="D69" s="69">
        <f t="shared" si="0"/>
        <v>19</v>
      </c>
      <c r="E69" s="71">
        <v>0</v>
      </c>
      <c r="F69" s="71">
        <v>0</v>
      </c>
      <c r="G69" s="71">
        <v>0</v>
      </c>
      <c r="H69" s="71">
        <v>0</v>
      </c>
      <c r="I69" s="71">
        <v>19</v>
      </c>
      <c r="J69" s="74"/>
    </row>
    <row r="70" spans="1:10">
      <c r="A70" s="65" t="s">
        <v>903</v>
      </c>
      <c r="B70" s="65" t="s">
        <v>93</v>
      </c>
      <c r="C70" s="65" t="s">
        <v>928</v>
      </c>
      <c r="D70" s="69">
        <f t="shared" si="0"/>
        <v>5</v>
      </c>
      <c r="E70" s="71">
        <v>0</v>
      </c>
      <c r="F70" s="71">
        <v>5</v>
      </c>
      <c r="G70" s="71">
        <v>0</v>
      </c>
      <c r="H70" s="71">
        <v>0</v>
      </c>
      <c r="I70" s="71">
        <v>0</v>
      </c>
      <c r="J70" s="74"/>
    </row>
    <row r="71" spans="1:10">
      <c r="A71" s="65" t="s">
        <v>903</v>
      </c>
      <c r="B71" s="65" t="s">
        <v>93</v>
      </c>
      <c r="C71" s="65" t="s">
        <v>1051</v>
      </c>
      <c r="D71" s="69">
        <f t="shared" si="0"/>
        <v>1</v>
      </c>
      <c r="E71" s="71">
        <v>0</v>
      </c>
      <c r="F71" s="71">
        <v>0</v>
      </c>
      <c r="G71" s="71">
        <v>0</v>
      </c>
      <c r="H71" s="71">
        <v>1</v>
      </c>
      <c r="I71" s="71">
        <v>0</v>
      </c>
      <c r="J71" s="74"/>
    </row>
    <row r="72" spans="1:10">
      <c r="A72" s="65" t="s">
        <v>903</v>
      </c>
      <c r="B72" s="65" t="s">
        <v>93</v>
      </c>
      <c r="C72" s="65" t="s">
        <v>703</v>
      </c>
      <c r="D72" s="69">
        <f t="shared" si="0"/>
        <v>19</v>
      </c>
      <c r="E72" s="71">
        <v>0</v>
      </c>
      <c r="F72" s="71">
        <v>19</v>
      </c>
      <c r="G72" s="71">
        <v>0</v>
      </c>
      <c r="H72" s="71">
        <v>0</v>
      </c>
      <c r="I72" s="71">
        <v>0</v>
      </c>
      <c r="J72" s="74"/>
    </row>
    <row r="73" spans="1:10">
      <c r="A73" s="65" t="s">
        <v>903</v>
      </c>
      <c r="B73" s="65" t="s">
        <v>93</v>
      </c>
      <c r="C73" s="65" t="s">
        <v>757</v>
      </c>
      <c r="D73" s="69">
        <f t="shared" si="0"/>
        <v>19</v>
      </c>
      <c r="E73" s="71">
        <v>0</v>
      </c>
      <c r="F73" s="71">
        <v>19</v>
      </c>
      <c r="G73" s="71">
        <v>0</v>
      </c>
      <c r="H73" s="71">
        <v>0</v>
      </c>
      <c r="I73" s="71">
        <v>0</v>
      </c>
      <c r="J73" s="74"/>
    </row>
    <row r="74" spans="1:10">
      <c r="A74" s="65" t="s">
        <v>903</v>
      </c>
      <c r="B74" s="65" t="s">
        <v>93</v>
      </c>
      <c r="C74" s="65" t="s">
        <v>1052</v>
      </c>
      <c r="D74" s="69">
        <f t="shared" si="0"/>
        <v>14</v>
      </c>
      <c r="E74" s="71">
        <v>0</v>
      </c>
      <c r="F74" s="71">
        <v>0</v>
      </c>
      <c r="G74" s="71">
        <v>0</v>
      </c>
      <c r="H74" s="71">
        <v>14</v>
      </c>
      <c r="I74" s="71">
        <v>0</v>
      </c>
      <c r="J74" s="74"/>
    </row>
    <row r="75" spans="1:10">
      <c r="A75" s="65" t="s">
        <v>903</v>
      </c>
      <c r="B75" s="65" t="s">
        <v>93</v>
      </c>
      <c r="C75" s="65" t="s">
        <v>1053</v>
      </c>
      <c r="D75" s="69">
        <f t="shared" si="0"/>
        <v>19</v>
      </c>
      <c r="E75" s="71">
        <v>0</v>
      </c>
      <c r="F75" s="71">
        <v>0</v>
      </c>
      <c r="G75" s="71">
        <v>0</v>
      </c>
      <c r="H75" s="71">
        <v>19</v>
      </c>
      <c r="I75" s="71">
        <v>0</v>
      </c>
      <c r="J75" s="74"/>
    </row>
    <row r="76" spans="1:10" s="62" customFormat="1">
      <c r="A76" s="65" t="s">
        <v>903</v>
      </c>
      <c r="B76" s="65" t="s">
        <v>93</v>
      </c>
      <c r="C76" s="65" t="s">
        <v>981</v>
      </c>
      <c r="D76" s="69">
        <f t="shared" si="0"/>
        <v>19</v>
      </c>
      <c r="E76" s="71">
        <v>0</v>
      </c>
      <c r="F76" s="71">
        <v>0</v>
      </c>
      <c r="G76" s="71">
        <v>0</v>
      </c>
      <c r="H76" s="71">
        <v>0</v>
      </c>
      <c r="I76" s="71">
        <v>19</v>
      </c>
      <c r="J76" s="74"/>
    </row>
    <row r="77" spans="1:10" s="62" customFormat="1">
      <c r="A77" s="78" t="s">
        <v>903</v>
      </c>
      <c r="B77" s="78" t="s">
        <v>93</v>
      </c>
      <c r="C77" s="78" t="s">
        <v>1085</v>
      </c>
      <c r="D77" s="69">
        <v>19</v>
      </c>
      <c r="E77" s="78">
        <v>0</v>
      </c>
      <c r="F77" s="78">
        <v>19</v>
      </c>
      <c r="G77" s="78">
        <v>0</v>
      </c>
      <c r="H77" s="78">
        <v>0</v>
      </c>
      <c r="I77" s="78">
        <v>0</v>
      </c>
      <c r="J77" s="74"/>
    </row>
    <row r="78" spans="1:10" s="62" customFormat="1">
      <c r="A78" s="78" t="s">
        <v>903</v>
      </c>
      <c r="B78" s="78" t="s">
        <v>93</v>
      </c>
      <c r="C78" s="78" t="s">
        <v>659</v>
      </c>
      <c r="D78" s="69">
        <f t="shared" ref="D78:D84" si="1">SUM(E78:J78)</f>
        <v>16</v>
      </c>
      <c r="E78" s="78">
        <v>0</v>
      </c>
      <c r="F78" s="78">
        <v>16</v>
      </c>
      <c r="G78" s="78">
        <v>0</v>
      </c>
      <c r="H78" s="78">
        <v>0</v>
      </c>
      <c r="I78" s="78">
        <v>0</v>
      </c>
      <c r="J78" s="74"/>
    </row>
    <row r="79" spans="1:10" s="62" customFormat="1">
      <c r="A79" s="78" t="s">
        <v>903</v>
      </c>
      <c r="B79" s="78" t="s">
        <v>93</v>
      </c>
      <c r="C79" s="78" t="s">
        <v>402</v>
      </c>
      <c r="D79" s="69">
        <f t="shared" si="1"/>
        <v>3</v>
      </c>
      <c r="E79" s="71">
        <v>0</v>
      </c>
      <c r="F79" s="71">
        <v>0</v>
      </c>
      <c r="G79" s="71">
        <v>0</v>
      </c>
      <c r="H79" s="71">
        <v>0</v>
      </c>
      <c r="I79" s="71">
        <v>3</v>
      </c>
      <c r="J79" s="75"/>
    </row>
    <row r="80" spans="1:10" s="62" customFormat="1">
      <c r="A80" s="65" t="s">
        <v>903</v>
      </c>
      <c r="B80" s="65" t="s">
        <v>406</v>
      </c>
      <c r="C80" s="65" t="s">
        <v>91</v>
      </c>
      <c r="D80" s="69">
        <f t="shared" si="1"/>
        <v>3</v>
      </c>
      <c r="E80" s="71">
        <v>0</v>
      </c>
      <c r="F80" s="71">
        <v>0</v>
      </c>
      <c r="G80" s="71">
        <v>0</v>
      </c>
      <c r="H80" s="71">
        <v>0</v>
      </c>
      <c r="I80" s="71">
        <v>3</v>
      </c>
      <c r="J80" s="74"/>
    </row>
    <row r="81" spans="1:10" s="62" customFormat="1">
      <c r="A81" s="65" t="s">
        <v>903</v>
      </c>
      <c r="B81" s="65" t="s">
        <v>1054</v>
      </c>
      <c r="C81" s="65" t="s">
        <v>334</v>
      </c>
      <c r="D81" s="69">
        <f t="shared" si="1"/>
        <v>19</v>
      </c>
      <c r="E81" s="71">
        <v>0</v>
      </c>
      <c r="F81" s="71">
        <v>0</v>
      </c>
      <c r="G81" s="71">
        <v>19</v>
      </c>
      <c r="H81" s="71">
        <v>0</v>
      </c>
      <c r="I81" s="71">
        <v>0</v>
      </c>
      <c r="J81" s="74"/>
    </row>
    <row r="82" spans="1:10">
      <c r="A82" s="65" t="s">
        <v>903</v>
      </c>
      <c r="B82" s="65" t="s">
        <v>588</v>
      </c>
      <c r="C82" s="65" t="s">
        <v>1055</v>
      </c>
      <c r="D82" s="69">
        <f t="shared" si="1"/>
        <v>19</v>
      </c>
      <c r="E82" s="71">
        <v>0</v>
      </c>
      <c r="F82" s="71">
        <v>0</v>
      </c>
      <c r="G82" s="71">
        <v>0</v>
      </c>
      <c r="H82" s="71">
        <v>19</v>
      </c>
      <c r="I82" s="71">
        <v>0</v>
      </c>
      <c r="J82" s="74"/>
    </row>
    <row r="83" spans="1:10">
      <c r="A83" s="65" t="s">
        <v>903</v>
      </c>
      <c r="B83" s="65" t="s">
        <v>247</v>
      </c>
      <c r="C83" s="65" t="s">
        <v>572</v>
      </c>
      <c r="D83" s="69">
        <f t="shared" si="1"/>
        <v>19</v>
      </c>
      <c r="E83" s="71">
        <v>0</v>
      </c>
      <c r="F83" s="71">
        <v>19</v>
      </c>
      <c r="G83" s="71">
        <v>0</v>
      </c>
      <c r="H83" s="71">
        <v>0</v>
      </c>
      <c r="I83" s="71">
        <v>0</v>
      </c>
      <c r="J83" s="74"/>
    </row>
    <row r="84" spans="1:10">
      <c r="A84" s="65" t="s">
        <v>903</v>
      </c>
      <c r="B84" s="65" t="s">
        <v>956</v>
      </c>
      <c r="C84" s="65" t="s">
        <v>206</v>
      </c>
      <c r="D84" s="69">
        <f t="shared" si="1"/>
        <v>19</v>
      </c>
      <c r="E84" s="71">
        <v>0</v>
      </c>
      <c r="F84" s="71">
        <v>0</v>
      </c>
      <c r="G84" s="71">
        <v>19</v>
      </c>
      <c r="H84" s="71">
        <v>0</v>
      </c>
      <c r="I84" s="71">
        <v>0</v>
      </c>
      <c r="J84" s="74"/>
    </row>
    <row r="85" spans="1:10">
      <c r="A85" s="66" t="s">
        <v>1069</v>
      </c>
      <c r="B85" s="66"/>
      <c r="C85" s="66"/>
      <c r="D85" s="69">
        <f t="shared" ref="D85:I85" si="2">SUM(D10:D84)</f>
        <v>6758</v>
      </c>
      <c r="E85" s="69">
        <f t="shared" si="2"/>
        <v>1239</v>
      </c>
      <c r="F85" s="69">
        <f t="shared" si="2"/>
        <v>2674</v>
      </c>
      <c r="G85" s="69">
        <f t="shared" si="2"/>
        <v>607</v>
      </c>
      <c r="H85" s="69">
        <f t="shared" si="2"/>
        <v>2107</v>
      </c>
      <c r="I85" s="69">
        <f t="shared" si="2"/>
        <v>131</v>
      </c>
      <c r="J85" s="76"/>
    </row>
    <row r="87" spans="1:10" s="63" customFormat="1">
      <c r="A87" s="60" t="s">
        <v>1093</v>
      </c>
      <c r="B87" s="60"/>
      <c r="C87" s="60"/>
      <c r="D87" s="60"/>
      <c r="E87" s="60"/>
      <c r="F87" s="60"/>
    </row>
    <row r="88" spans="1:10" s="63" customFormat="1">
      <c r="A88" s="60" t="s">
        <v>1095</v>
      </c>
      <c r="B88" s="60"/>
      <c r="C88" s="60"/>
      <c r="D88" s="60"/>
      <c r="E88" s="60"/>
      <c r="F88" s="60"/>
    </row>
    <row r="90" spans="1:10" s="61" customFormat="1" ht="27">
      <c r="A90" s="64" t="s">
        <v>9</v>
      </c>
      <c r="B90" s="64" t="s">
        <v>34</v>
      </c>
      <c r="C90" s="64" t="s">
        <v>40</v>
      </c>
      <c r="D90" s="70" t="s">
        <v>111</v>
      </c>
      <c r="E90" s="70" t="s">
        <v>27</v>
      </c>
      <c r="F90" s="70" t="s">
        <v>54</v>
      </c>
      <c r="G90" s="70" t="s">
        <v>57</v>
      </c>
      <c r="H90" s="70" t="s">
        <v>66</v>
      </c>
      <c r="I90" s="70" t="s">
        <v>67</v>
      </c>
      <c r="J90" s="70" t="s">
        <v>68</v>
      </c>
    </row>
    <row r="91" spans="1:10">
      <c r="A91" s="65" t="s">
        <v>64</v>
      </c>
      <c r="B91" s="65" t="s">
        <v>93</v>
      </c>
      <c r="C91" s="65" t="s">
        <v>500</v>
      </c>
      <c r="D91" s="69">
        <f t="shared" ref="D91:D157" si="3">SUM(E91:J91)</f>
        <v>330</v>
      </c>
      <c r="E91" s="71">
        <v>0</v>
      </c>
      <c r="F91" s="71">
        <v>97</v>
      </c>
      <c r="G91" s="71">
        <v>45</v>
      </c>
      <c r="H91" s="71">
        <v>188</v>
      </c>
      <c r="I91" s="71">
        <v>0</v>
      </c>
      <c r="J91" s="77">
        <v>0</v>
      </c>
    </row>
    <row r="92" spans="1:10">
      <c r="A92" s="65" t="s">
        <v>64</v>
      </c>
      <c r="B92" s="65" t="s">
        <v>93</v>
      </c>
      <c r="C92" s="65" t="s">
        <v>751</v>
      </c>
      <c r="D92" s="69">
        <f t="shared" si="3"/>
        <v>61</v>
      </c>
      <c r="E92" s="71">
        <v>0</v>
      </c>
      <c r="F92" s="71">
        <v>61</v>
      </c>
      <c r="G92" s="71">
        <v>0</v>
      </c>
      <c r="H92" s="71">
        <v>0</v>
      </c>
      <c r="I92" s="71">
        <v>0</v>
      </c>
      <c r="J92" s="77">
        <v>0</v>
      </c>
    </row>
    <row r="93" spans="1:10">
      <c r="A93" s="65" t="s">
        <v>64</v>
      </c>
      <c r="B93" s="65" t="s">
        <v>93</v>
      </c>
      <c r="C93" s="65" t="s">
        <v>135</v>
      </c>
      <c r="D93" s="69">
        <f t="shared" si="3"/>
        <v>116</v>
      </c>
      <c r="E93" s="71">
        <v>0</v>
      </c>
      <c r="F93" s="71">
        <v>116</v>
      </c>
      <c r="G93" s="71">
        <v>0</v>
      </c>
      <c r="H93" s="71">
        <v>0</v>
      </c>
      <c r="I93" s="71">
        <v>0</v>
      </c>
      <c r="J93" s="77">
        <v>0</v>
      </c>
    </row>
    <row r="94" spans="1:10">
      <c r="A94" s="65" t="s">
        <v>64</v>
      </c>
      <c r="B94" s="65" t="s">
        <v>93</v>
      </c>
      <c r="C94" s="65" t="s">
        <v>312</v>
      </c>
      <c r="D94" s="69">
        <f t="shared" si="3"/>
        <v>156</v>
      </c>
      <c r="E94" s="71">
        <v>0</v>
      </c>
      <c r="F94" s="71">
        <v>0</v>
      </c>
      <c r="G94" s="71">
        <v>0</v>
      </c>
      <c r="H94" s="71">
        <v>156</v>
      </c>
      <c r="I94" s="71">
        <v>0</v>
      </c>
      <c r="J94" s="77">
        <v>0</v>
      </c>
    </row>
    <row r="95" spans="1:10">
      <c r="A95" s="65" t="s">
        <v>64</v>
      </c>
      <c r="B95" s="65" t="s">
        <v>93</v>
      </c>
      <c r="C95" s="65" t="s">
        <v>752</v>
      </c>
      <c r="D95" s="69">
        <f t="shared" si="3"/>
        <v>108</v>
      </c>
      <c r="E95" s="71">
        <v>0</v>
      </c>
      <c r="F95" s="71">
        <v>0</v>
      </c>
      <c r="G95" s="71">
        <v>54</v>
      </c>
      <c r="H95" s="71">
        <v>54</v>
      </c>
      <c r="I95" s="71">
        <v>0</v>
      </c>
      <c r="J95" s="77">
        <v>0</v>
      </c>
    </row>
    <row r="96" spans="1:10">
      <c r="A96" s="65" t="s">
        <v>64</v>
      </c>
      <c r="B96" s="65" t="s">
        <v>93</v>
      </c>
      <c r="C96" s="65" t="s">
        <v>665</v>
      </c>
      <c r="D96" s="69">
        <f t="shared" si="3"/>
        <v>80</v>
      </c>
      <c r="E96" s="71">
        <v>0</v>
      </c>
      <c r="F96" s="71">
        <v>39</v>
      </c>
      <c r="G96" s="71">
        <v>0</v>
      </c>
      <c r="H96" s="71">
        <v>41</v>
      </c>
      <c r="I96" s="71">
        <v>0</v>
      </c>
      <c r="J96" s="77">
        <v>0</v>
      </c>
    </row>
    <row r="97" spans="1:10" s="62" customFormat="1">
      <c r="A97" s="65" t="s">
        <v>64</v>
      </c>
      <c r="B97" s="65" t="s">
        <v>93</v>
      </c>
      <c r="C97" s="65" t="s">
        <v>48</v>
      </c>
      <c r="D97" s="69">
        <f t="shared" si="3"/>
        <v>99</v>
      </c>
      <c r="E97" s="71">
        <v>0</v>
      </c>
      <c r="F97" s="71">
        <v>60</v>
      </c>
      <c r="G97" s="71">
        <v>0</v>
      </c>
      <c r="H97" s="71">
        <v>39</v>
      </c>
      <c r="I97" s="71">
        <v>0</v>
      </c>
      <c r="J97" s="78">
        <v>0</v>
      </c>
    </row>
    <row r="98" spans="1:10">
      <c r="A98" s="65" t="s">
        <v>64</v>
      </c>
      <c r="B98" s="65" t="s">
        <v>93</v>
      </c>
      <c r="C98" s="65" t="s">
        <v>558</v>
      </c>
      <c r="D98" s="69">
        <f t="shared" si="3"/>
        <v>52</v>
      </c>
      <c r="E98" s="71">
        <v>0</v>
      </c>
      <c r="F98" s="71">
        <v>32</v>
      </c>
      <c r="G98" s="71">
        <v>0</v>
      </c>
      <c r="H98" s="71">
        <v>20</v>
      </c>
      <c r="I98" s="71">
        <v>0</v>
      </c>
      <c r="J98" s="77">
        <v>0</v>
      </c>
    </row>
    <row r="99" spans="1:10">
      <c r="A99" s="65" t="s">
        <v>64</v>
      </c>
      <c r="B99" s="65" t="s">
        <v>93</v>
      </c>
      <c r="C99" s="65" t="s">
        <v>498</v>
      </c>
      <c r="D99" s="69">
        <f t="shared" si="3"/>
        <v>36</v>
      </c>
      <c r="E99" s="71">
        <v>0</v>
      </c>
      <c r="F99" s="71">
        <v>36</v>
      </c>
      <c r="G99" s="71">
        <v>0</v>
      </c>
      <c r="H99" s="71">
        <v>0</v>
      </c>
      <c r="I99" s="71">
        <v>0</v>
      </c>
      <c r="J99" s="77">
        <v>0</v>
      </c>
    </row>
    <row r="100" spans="1:10">
      <c r="A100" s="65" t="s">
        <v>64</v>
      </c>
      <c r="B100" s="65" t="s">
        <v>93</v>
      </c>
      <c r="C100" s="65" t="s">
        <v>678</v>
      </c>
      <c r="D100" s="69">
        <f t="shared" si="3"/>
        <v>99</v>
      </c>
      <c r="E100" s="71">
        <v>0</v>
      </c>
      <c r="F100" s="71">
        <v>49</v>
      </c>
      <c r="G100" s="71">
        <v>0</v>
      </c>
      <c r="H100" s="71">
        <v>50</v>
      </c>
      <c r="I100" s="71">
        <v>0</v>
      </c>
      <c r="J100" s="77">
        <v>0</v>
      </c>
    </row>
    <row r="101" spans="1:10">
      <c r="A101" s="65" t="s">
        <v>64</v>
      </c>
      <c r="B101" s="65" t="s">
        <v>93</v>
      </c>
      <c r="C101" s="65" t="s">
        <v>755</v>
      </c>
      <c r="D101" s="69">
        <f t="shared" si="3"/>
        <v>46</v>
      </c>
      <c r="E101" s="71">
        <v>0</v>
      </c>
      <c r="F101" s="71">
        <v>46</v>
      </c>
      <c r="G101" s="71">
        <v>0</v>
      </c>
      <c r="H101" s="71">
        <v>0</v>
      </c>
      <c r="I101" s="71">
        <v>0</v>
      </c>
      <c r="J101" s="77">
        <v>0</v>
      </c>
    </row>
    <row r="102" spans="1:10">
      <c r="A102" s="65" t="s">
        <v>64</v>
      </c>
      <c r="B102" s="65" t="s">
        <v>93</v>
      </c>
      <c r="C102" s="65" t="s">
        <v>355</v>
      </c>
      <c r="D102" s="69">
        <f t="shared" si="3"/>
        <v>237</v>
      </c>
      <c r="E102" s="71">
        <v>0</v>
      </c>
      <c r="F102" s="71">
        <v>0</v>
      </c>
      <c r="G102" s="71">
        <v>0</v>
      </c>
      <c r="H102" s="71">
        <v>237</v>
      </c>
      <c r="I102" s="71">
        <v>0</v>
      </c>
      <c r="J102" s="77">
        <v>0</v>
      </c>
    </row>
    <row r="103" spans="1:10">
      <c r="A103" s="65" t="s">
        <v>64</v>
      </c>
      <c r="B103" s="65" t="s">
        <v>93</v>
      </c>
      <c r="C103" s="65" t="s">
        <v>299</v>
      </c>
      <c r="D103" s="69">
        <f t="shared" si="3"/>
        <v>70</v>
      </c>
      <c r="E103" s="71">
        <v>0</v>
      </c>
      <c r="F103" s="71">
        <v>0</v>
      </c>
      <c r="G103" s="71">
        <v>0</v>
      </c>
      <c r="H103" s="71">
        <v>70</v>
      </c>
      <c r="I103" s="71">
        <v>0</v>
      </c>
      <c r="J103" s="77">
        <v>0</v>
      </c>
    </row>
    <row r="104" spans="1:10">
      <c r="A104" s="65" t="s">
        <v>64</v>
      </c>
      <c r="B104" s="65" t="s">
        <v>93</v>
      </c>
      <c r="C104" s="65" t="s">
        <v>756</v>
      </c>
      <c r="D104" s="69">
        <f t="shared" si="3"/>
        <v>52</v>
      </c>
      <c r="E104" s="71">
        <v>0</v>
      </c>
      <c r="F104" s="71">
        <v>52</v>
      </c>
      <c r="G104" s="71">
        <v>0</v>
      </c>
      <c r="H104" s="71">
        <v>0</v>
      </c>
      <c r="I104" s="71">
        <v>0</v>
      </c>
      <c r="J104" s="77">
        <v>0</v>
      </c>
    </row>
    <row r="105" spans="1:10">
      <c r="A105" s="65" t="s">
        <v>64</v>
      </c>
      <c r="B105" s="65" t="s">
        <v>93</v>
      </c>
      <c r="C105" s="65" t="s">
        <v>439</v>
      </c>
      <c r="D105" s="69">
        <f t="shared" si="3"/>
        <v>480</v>
      </c>
      <c r="E105" s="71">
        <v>269</v>
      </c>
      <c r="F105" s="71">
        <v>211</v>
      </c>
      <c r="G105" s="71">
        <v>0</v>
      </c>
      <c r="H105" s="71">
        <v>0</v>
      </c>
      <c r="I105" s="71">
        <v>0</v>
      </c>
      <c r="J105" s="77">
        <v>0</v>
      </c>
    </row>
    <row r="106" spans="1:10">
      <c r="A106" s="65" t="s">
        <v>64</v>
      </c>
      <c r="B106" s="65" t="s">
        <v>93</v>
      </c>
      <c r="C106" s="65" t="s">
        <v>20</v>
      </c>
      <c r="D106" s="69">
        <f t="shared" si="3"/>
        <v>163</v>
      </c>
      <c r="E106" s="71">
        <v>0</v>
      </c>
      <c r="F106" s="71">
        <v>0</v>
      </c>
      <c r="G106" s="71">
        <v>0</v>
      </c>
      <c r="H106" s="71">
        <v>163</v>
      </c>
      <c r="I106" s="71">
        <v>0</v>
      </c>
      <c r="J106" s="77">
        <v>0</v>
      </c>
    </row>
    <row r="107" spans="1:10">
      <c r="A107" s="65" t="s">
        <v>64</v>
      </c>
      <c r="B107" s="65" t="s">
        <v>93</v>
      </c>
      <c r="C107" s="65" t="s">
        <v>759</v>
      </c>
      <c r="D107" s="69">
        <f t="shared" si="3"/>
        <v>99</v>
      </c>
      <c r="E107" s="71">
        <v>0</v>
      </c>
      <c r="F107" s="71">
        <v>59</v>
      </c>
      <c r="G107" s="71">
        <v>0</v>
      </c>
      <c r="H107" s="71">
        <v>40</v>
      </c>
      <c r="I107" s="71">
        <v>0</v>
      </c>
      <c r="J107" s="77">
        <v>0</v>
      </c>
    </row>
    <row r="108" spans="1:10">
      <c r="A108" s="65" t="s">
        <v>64</v>
      </c>
      <c r="B108" s="65" t="s">
        <v>93</v>
      </c>
      <c r="C108" s="65" t="s">
        <v>254</v>
      </c>
      <c r="D108" s="69">
        <f t="shared" si="3"/>
        <v>80</v>
      </c>
      <c r="E108" s="71">
        <v>0</v>
      </c>
      <c r="F108" s="71">
        <v>0</v>
      </c>
      <c r="G108" s="71">
        <v>0</v>
      </c>
      <c r="H108" s="71">
        <v>80</v>
      </c>
      <c r="I108" s="71">
        <v>0</v>
      </c>
      <c r="J108" s="77">
        <v>0</v>
      </c>
    </row>
    <row r="109" spans="1:10">
      <c r="A109" s="65" t="s">
        <v>64</v>
      </c>
      <c r="B109" s="65" t="s">
        <v>93</v>
      </c>
      <c r="C109" s="65" t="s">
        <v>761</v>
      </c>
      <c r="D109" s="69">
        <f t="shared" si="3"/>
        <v>372</v>
      </c>
      <c r="E109" s="71">
        <v>215</v>
      </c>
      <c r="F109" s="71">
        <v>119</v>
      </c>
      <c r="G109" s="71">
        <v>38</v>
      </c>
      <c r="H109" s="71">
        <v>0</v>
      </c>
      <c r="I109" s="71">
        <v>0</v>
      </c>
      <c r="J109" s="77">
        <v>0</v>
      </c>
    </row>
    <row r="110" spans="1:10">
      <c r="A110" s="65" t="s">
        <v>64</v>
      </c>
      <c r="B110" s="65" t="s">
        <v>93</v>
      </c>
      <c r="C110" s="65" t="s">
        <v>722</v>
      </c>
      <c r="D110" s="69">
        <f t="shared" si="3"/>
        <v>60</v>
      </c>
      <c r="E110" s="71">
        <v>0</v>
      </c>
      <c r="F110" s="71">
        <v>60</v>
      </c>
      <c r="G110" s="71">
        <v>0</v>
      </c>
      <c r="H110" s="71">
        <v>0</v>
      </c>
      <c r="I110" s="71">
        <v>0</v>
      </c>
      <c r="J110" s="77">
        <v>0</v>
      </c>
    </row>
    <row r="111" spans="1:10">
      <c r="A111" s="65" t="s">
        <v>64</v>
      </c>
      <c r="B111" s="65" t="s">
        <v>93</v>
      </c>
      <c r="C111" s="65" t="s">
        <v>763</v>
      </c>
      <c r="D111" s="69">
        <f t="shared" si="3"/>
        <v>60</v>
      </c>
      <c r="E111" s="71">
        <v>0</v>
      </c>
      <c r="F111" s="71">
        <v>60</v>
      </c>
      <c r="G111" s="71">
        <v>0</v>
      </c>
      <c r="H111" s="71">
        <v>0</v>
      </c>
      <c r="I111" s="71">
        <v>0</v>
      </c>
      <c r="J111" s="77">
        <v>0</v>
      </c>
    </row>
    <row r="112" spans="1:10">
      <c r="A112" s="65" t="s">
        <v>64</v>
      </c>
      <c r="B112" s="65" t="s">
        <v>93</v>
      </c>
      <c r="C112" s="65" t="s">
        <v>43</v>
      </c>
      <c r="D112" s="69">
        <f t="shared" si="3"/>
        <v>290</v>
      </c>
      <c r="E112" s="71">
        <v>0</v>
      </c>
      <c r="F112" s="71">
        <v>190</v>
      </c>
      <c r="G112" s="71">
        <v>50</v>
      </c>
      <c r="H112" s="71">
        <v>50</v>
      </c>
      <c r="I112" s="71">
        <v>0</v>
      </c>
      <c r="J112" s="77">
        <v>0</v>
      </c>
    </row>
    <row r="113" spans="1:10">
      <c r="A113" s="65" t="s">
        <v>64</v>
      </c>
      <c r="B113" s="65" t="s">
        <v>93</v>
      </c>
      <c r="C113" s="65" t="s">
        <v>765</v>
      </c>
      <c r="D113" s="69">
        <f t="shared" si="3"/>
        <v>159</v>
      </c>
      <c r="E113" s="71">
        <v>0</v>
      </c>
      <c r="F113" s="71">
        <v>111</v>
      </c>
      <c r="G113" s="71">
        <v>48</v>
      </c>
      <c r="H113" s="71">
        <v>0</v>
      </c>
      <c r="I113" s="71">
        <v>0</v>
      </c>
      <c r="J113" s="77">
        <v>0</v>
      </c>
    </row>
    <row r="114" spans="1:10">
      <c r="A114" s="65" t="s">
        <v>64</v>
      </c>
      <c r="B114" s="65" t="s">
        <v>93</v>
      </c>
      <c r="C114" s="65" t="s">
        <v>766</v>
      </c>
      <c r="D114" s="69">
        <f t="shared" si="3"/>
        <v>539</v>
      </c>
      <c r="E114" s="71">
        <v>272</v>
      </c>
      <c r="F114" s="71">
        <v>244</v>
      </c>
      <c r="G114" s="71">
        <v>0</v>
      </c>
      <c r="H114" s="71">
        <v>23</v>
      </c>
      <c r="I114" s="71">
        <v>0</v>
      </c>
      <c r="J114" s="77">
        <v>0</v>
      </c>
    </row>
    <row r="115" spans="1:10">
      <c r="A115" s="65" t="s">
        <v>64</v>
      </c>
      <c r="B115" s="65" t="s">
        <v>93</v>
      </c>
      <c r="C115" s="65" t="s">
        <v>768</v>
      </c>
      <c r="D115" s="69">
        <f t="shared" si="3"/>
        <v>193</v>
      </c>
      <c r="E115" s="71">
        <v>0</v>
      </c>
      <c r="F115" s="71">
        <v>54</v>
      </c>
      <c r="G115" s="71">
        <v>0</v>
      </c>
      <c r="H115" s="71">
        <v>139</v>
      </c>
      <c r="I115" s="71">
        <v>0</v>
      </c>
      <c r="J115" s="77">
        <v>0</v>
      </c>
    </row>
    <row r="116" spans="1:10">
      <c r="A116" s="65" t="s">
        <v>64</v>
      </c>
      <c r="B116" s="65" t="s">
        <v>93</v>
      </c>
      <c r="C116" s="65" t="s">
        <v>770</v>
      </c>
      <c r="D116" s="69">
        <f t="shared" si="3"/>
        <v>90</v>
      </c>
      <c r="E116" s="71">
        <v>0</v>
      </c>
      <c r="F116" s="71">
        <v>0</v>
      </c>
      <c r="G116" s="71">
        <v>40</v>
      </c>
      <c r="H116" s="71">
        <v>50</v>
      </c>
      <c r="I116" s="71">
        <v>0</v>
      </c>
      <c r="J116" s="77">
        <v>0</v>
      </c>
    </row>
    <row r="117" spans="1:10">
      <c r="A117" s="65" t="s">
        <v>64</v>
      </c>
      <c r="B117" s="65" t="s">
        <v>93</v>
      </c>
      <c r="C117" s="65" t="s">
        <v>760</v>
      </c>
      <c r="D117" s="69">
        <f t="shared" si="3"/>
        <v>263</v>
      </c>
      <c r="E117" s="71">
        <v>0</v>
      </c>
      <c r="F117" s="71">
        <v>108</v>
      </c>
      <c r="G117" s="71">
        <v>67</v>
      </c>
      <c r="H117" s="71">
        <v>88</v>
      </c>
      <c r="I117" s="71">
        <v>0</v>
      </c>
      <c r="J117" s="77">
        <v>0</v>
      </c>
    </row>
    <row r="118" spans="1:10" s="62" customFormat="1">
      <c r="A118" s="65" t="s">
        <v>64</v>
      </c>
      <c r="B118" s="65" t="s">
        <v>93</v>
      </c>
      <c r="C118" s="65" t="s">
        <v>774</v>
      </c>
      <c r="D118" s="69">
        <f t="shared" si="3"/>
        <v>137</v>
      </c>
      <c r="E118" s="71">
        <v>0</v>
      </c>
      <c r="F118" s="71">
        <v>60</v>
      </c>
      <c r="G118" s="71">
        <v>45</v>
      </c>
      <c r="H118" s="71">
        <v>0</v>
      </c>
      <c r="I118" s="71">
        <v>32</v>
      </c>
      <c r="J118" s="78">
        <v>0</v>
      </c>
    </row>
    <row r="119" spans="1:10">
      <c r="A119" s="65" t="s">
        <v>64</v>
      </c>
      <c r="B119" s="65" t="s">
        <v>93</v>
      </c>
      <c r="C119" s="65" t="s">
        <v>107</v>
      </c>
      <c r="D119" s="69">
        <f t="shared" si="3"/>
        <v>151</v>
      </c>
      <c r="E119" s="71">
        <v>0</v>
      </c>
      <c r="F119" s="71">
        <v>46</v>
      </c>
      <c r="G119" s="71">
        <v>105</v>
      </c>
      <c r="H119" s="71">
        <v>0</v>
      </c>
      <c r="I119" s="71">
        <v>0</v>
      </c>
      <c r="J119" s="77">
        <v>0</v>
      </c>
    </row>
    <row r="120" spans="1:10">
      <c r="A120" s="65" t="s">
        <v>64</v>
      </c>
      <c r="B120" s="65" t="s">
        <v>93</v>
      </c>
      <c r="C120" s="65" t="s">
        <v>280</v>
      </c>
      <c r="D120" s="69">
        <f t="shared" si="3"/>
        <v>141</v>
      </c>
      <c r="E120" s="71">
        <v>0</v>
      </c>
      <c r="F120" s="71">
        <v>46</v>
      </c>
      <c r="G120" s="71">
        <v>50</v>
      </c>
      <c r="H120" s="71">
        <v>45</v>
      </c>
      <c r="I120" s="71">
        <v>0</v>
      </c>
      <c r="J120" s="77">
        <v>0</v>
      </c>
    </row>
    <row r="121" spans="1:10">
      <c r="A121" s="65" t="s">
        <v>64</v>
      </c>
      <c r="B121" s="65" t="s">
        <v>93</v>
      </c>
      <c r="C121" s="65" t="s">
        <v>273</v>
      </c>
      <c r="D121" s="69">
        <f t="shared" si="3"/>
        <v>120</v>
      </c>
      <c r="E121" s="71">
        <v>0</v>
      </c>
      <c r="F121" s="71">
        <v>42</v>
      </c>
      <c r="G121" s="71">
        <v>0</v>
      </c>
      <c r="H121" s="71">
        <v>78</v>
      </c>
      <c r="I121" s="71">
        <v>0</v>
      </c>
      <c r="J121" s="77">
        <v>0</v>
      </c>
    </row>
    <row r="122" spans="1:10">
      <c r="A122" s="65" t="s">
        <v>64</v>
      </c>
      <c r="B122" s="65" t="s">
        <v>93</v>
      </c>
      <c r="C122" s="65" t="s">
        <v>776</v>
      </c>
      <c r="D122" s="69">
        <f t="shared" si="3"/>
        <v>50</v>
      </c>
      <c r="E122" s="71">
        <v>0</v>
      </c>
      <c r="F122" s="71">
        <v>0</v>
      </c>
      <c r="G122" s="71">
        <v>0</v>
      </c>
      <c r="H122" s="71">
        <v>50</v>
      </c>
      <c r="I122" s="71">
        <v>0</v>
      </c>
      <c r="J122" s="77">
        <v>0</v>
      </c>
    </row>
    <row r="123" spans="1:10">
      <c r="A123" s="65" t="s">
        <v>64</v>
      </c>
      <c r="B123" s="65" t="s">
        <v>93</v>
      </c>
      <c r="C123" s="65" t="s">
        <v>181</v>
      </c>
      <c r="D123" s="69">
        <f t="shared" si="3"/>
        <v>172</v>
      </c>
      <c r="E123" s="71">
        <v>0</v>
      </c>
      <c r="F123" s="71">
        <v>172</v>
      </c>
      <c r="G123" s="71">
        <v>0</v>
      </c>
      <c r="H123" s="71">
        <v>0</v>
      </c>
      <c r="I123" s="71">
        <v>0</v>
      </c>
      <c r="J123" s="77">
        <v>0</v>
      </c>
    </row>
    <row r="124" spans="1:10">
      <c r="A124" s="65" t="s">
        <v>64</v>
      </c>
      <c r="B124" s="65" t="s">
        <v>93</v>
      </c>
      <c r="C124" s="65" t="s">
        <v>484</v>
      </c>
      <c r="D124" s="69">
        <f t="shared" si="3"/>
        <v>571</v>
      </c>
      <c r="E124" s="71">
        <v>527</v>
      </c>
      <c r="F124" s="71">
        <v>44</v>
      </c>
      <c r="G124" s="71">
        <v>0</v>
      </c>
      <c r="H124" s="71">
        <v>0</v>
      </c>
      <c r="I124" s="71">
        <v>0</v>
      </c>
      <c r="J124" s="77">
        <v>0</v>
      </c>
    </row>
    <row r="125" spans="1:10">
      <c r="A125" s="65" t="s">
        <v>64</v>
      </c>
      <c r="B125" s="65" t="s">
        <v>93</v>
      </c>
      <c r="C125" s="65" t="s">
        <v>777</v>
      </c>
      <c r="D125" s="69">
        <f t="shared" si="3"/>
        <v>83</v>
      </c>
      <c r="E125" s="71">
        <v>0</v>
      </c>
      <c r="F125" s="71">
        <v>42</v>
      </c>
      <c r="G125" s="71">
        <v>0</v>
      </c>
      <c r="H125" s="71">
        <v>41</v>
      </c>
      <c r="I125" s="71">
        <v>0</v>
      </c>
      <c r="J125" s="77">
        <v>0</v>
      </c>
    </row>
    <row r="126" spans="1:10">
      <c r="A126" s="65" t="s">
        <v>64</v>
      </c>
      <c r="B126" s="65" t="s">
        <v>93</v>
      </c>
      <c r="C126" s="65" t="s">
        <v>310</v>
      </c>
      <c r="D126" s="69">
        <f t="shared" si="3"/>
        <v>266</v>
      </c>
      <c r="E126" s="71">
        <v>0</v>
      </c>
      <c r="F126" s="71">
        <v>30</v>
      </c>
      <c r="G126" s="71">
        <v>60</v>
      </c>
      <c r="H126" s="71">
        <v>176</v>
      </c>
      <c r="I126" s="71">
        <v>0</v>
      </c>
      <c r="J126" s="77">
        <v>0</v>
      </c>
    </row>
    <row r="127" spans="1:10">
      <c r="A127" s="65" t="s">
        <v>64</v>
      </c>
      <c r="B127" s="65" t="s">
        <v>646</v>
      </c>
      <c r="C127" s="65" t="s">
        <v>616</v>
      </c>
      <c r="D127" s="69">
        <f t="shared" si="3"/>
        <v>98</v>
      </c>
      <c r="E127" s="71">
        <v>0</v>
      </c>
      <c r="F127" s="71">
        <v>56</v>
      </c>
      <c r="G127" s="71">
        <v>0</v>
      </c>
      <c r="H127" s="71">
        <v>42</v>
      </c>
      <c r="I127" s="71">
        <v>0</v>
      </c>
      <c r="J127" s="77">
        <v>0</v>
      </c>
    </row>
    <row r="128" spans="1:10">
      <c r="A128" s="65" t="s">
        <v>903</v>
      </c>
      <c r="B128" s="65" t="s">
        <v>93</v>
      </c>
      <c r="C128" s="65" t="s">
        <v>1040</v>
      </c>
      <c r="D128" s="69">
        <f t="shared" si="3"/>
        <v>19</v>
      </c>
      <c r="E128" s="71">
        <v>0</v>
      </c>
      <c r="F128" s="71">
        <v>0</v>
      </c>
      <c r="G128" s="71">
        <v>0</v>
      </c>
      <c r="H128" s="71">
        <v>0</v>
      </c>
      <c r="I128" s="71">
        <v>19</v>
      </c>
      <c r="J128" s="77">
        <v>0</v>
      </c>
    </row>
    <row r="129" spans="1:10">
      <c r="A129" s="65" t="s">
        <v>903</v>
      </c>
      <c r="B129" s="65" t="s">
        <v>93</v>
      </c>
      <c r="C129" s="65" t="s">
        <v>1041</v>
      </c>
      <c r="D129" s="69">
        <f t="shared" si="3"/>
        <v>19</v>
      </c>
      <c r="E129" s="71">
        <v>0</v>
      </c>
      <c r="F129" s="71">
        <v>0</v>
      </c>
      <c r="G129" s="71">
        <v>19</v>
      </c>
      <c r="H129" s="71">
        <v>0</v>
      </c>
      <c r="I129" s="71">
        <v>0</v>
      </c>
      <c r="J129" s="77">
        <v>0</v>
      </c>
    </row>
    <row r="130" spans="1:10">
      <c r="A130" s="65" t="s">
        <v>903</v>
      </c>
      <c r="B130" s="65" t="s">
        <v>93</v>
      </c>
      <c r="C130" s="65" t="s">
        <v>382</v>
      </c>
      <c r="D130" s="69">
        <f t="shared" si="3"/>
        <v>12</v>
      </c>
      <c r="E130" s="71">
        <v>0</v>
      </c>
      <c r="F130" s="71">
        <v>12</v>
      </c>
      <c r="G130" s="71">
        <v>0</v>
      </c>
      <c r="H130" s="71">
        <v>0</v>
      </c>
      <c r="I130" s="71">
        <v>0</v>
      </c>
      <c r="J130" s="77">
        <v>0</v>
      </c>
    </row>
    <row r="131" spans="1:10">
      <c r="A131" s="65" t="s">
        <v>903</v>
      </c>
      <c r="B131" s="65" t="s">
        <v>93</v>
      </c>
      <c r="C131" s="65" t="s">
        <v>809</v>
      </c>
      <c r="D131" s="69">
        <f t="shared" si="3"/>
        <v>19</v>
      </c>
      <c r="E131" s="71">
        <v>0</v>
      </c>
      <c r="F131" s="71">
        <v>0</v>
      </c>
      <c r="G131" s="71">
        <v>0</v>
      </c>
      <c r="H131" s="71">
        <v>19</v>
      </c>
      <c r="I131" s="71">
        <v>0</v>
      </c>
      <c r="J131" s="77">
        <v>0</v>
      </c>
    </row>
    <row r="132" spans="1:10">
      <c r="A132" s="65" t="s">
        <v>903</v>
      </c>
      <c r="B132" s="65" t="s">
        <v>93</v>
      </c>
      <c r="C132" s="65" t="s">
        <v>597</v>
      </c>
      <c r="D132" s="69">
        <f t="shared" si="3"/>
        <v>1</v>
      </c>
      <c r="E132" s="71">
        <v>0</v>
      </c>
      <c r="F132" s="71">
        <v>1</v>
      </c>
      <c r="G132" s="71">
        <v>0</v>
      </c>
      <c r="H132" s="71">
        <v>0</v>
      </c>
      <c r="I132" s="71">
        <v>0</v>
      </c>
      <c r="J132" s="77">
        <v>0</v>
      </c>
    </row>
    <row r="133" spans="1:10">
      <c r="A133" s="65" t="s">
        <v>903</v>
      </c>
      <c r="B133" s="65" t="s">
        <v>93</v>
      </c>
      <c r="C133" s="65" t="s">
        <v>468</v>
      </c>
      <c r="D133" s="69">
        <f t="shared" si="3"/>
        <v>3</v>
      </c>
      <c r="E133" s="71">
        <v>0</v>
      </c>
      <c r="F133" s="71">
        <v>3</v>
      </c>
      <c r="G133" s="71">
        <v>0</v>
      </c>
      <c r="H133" s="71">
        <v>0</v>
      </c>
      <c r="I133" s="71">
        <v>0</v>
      </c>
      <c r="J133" s="77">
        <v>0</v>
      </c>
    </row>
    <row r="134" spans="1:10">
      <c r="A134" s="65" t="s">
        <v>903</v>
      </c>
      <c r="B134" s="65" t="s">
        <v>93</v>
      </c>
      <c r="C134" s="65" t="s">
        <v>1042</v>
      </c>
      <c r="D134" s="69">
        <f t="shared" si="3"/>
        <v>19</v>
      </c>
      <c r="E134" s="71">
        <v>0</v>
      </c>
      <c r="F134" s="71">
        <v>0</v>
      </c>
      <c r="G134" s="71">
        <v>0</v>
      </c>
      <c r="H134" s="71">
        <v>19</v>
      </c>
      <c r="I134" s="71">
        <v>0</v>
      </c>
      <c r="J134" s="77">
        <v>0</v>
      </c>
    </row>
    <row r="135" spans="1:10">
      <c r="A135" s="65" t="s">
        <v>903</v>
      </c>
      <c r="B135" s="65" t="s">
        <v>93</v>
      </c>
      <c r="C135" s="65" t="s">
        <v>938</v>
      </c>
      <c r="D135" s="69">
        <f t="shared" si="3"/>
        <v>19</v>
      </c>
      <c r="E135" s="71">
        <v>0</v>
      </c>
      <c r="F135" s="71">
        <v>0</v>
      </c>
      <c r="G135" s="71">
        <v>19</v>
      </c>
      <c r="H135" s="71">
        <v>0</v>
      </c>
      <c r="I135" s="71">
        <v>0</v>
      </c>
      <c r="J135" s="77">
        <v>0</v>
      </c>
    </row>
    <row r="136" spans="1:10">
      <c r="A136" s="65" t="s">
        <v>903</v>
      </c>
      <c r="B136" s="65" t="s">
        <v>93</v>
      </c>
      <c r="C136" s="65" t="s">
        <v>511</v>
      </c>
      <c r="D136" s="69">
        <f t="shared" si="3"/>
        <v>19</v>
      </c>
      <c r="E136" s="71">
        <v>0</v>
      </c>
      <c r="F136" s="71">
        <v>19</v>
      </c>
      <c r="G136" s="71">
        <v>0</v>
      </c>
      <c r="H136" s="71">
        <v>0</v>
      </c>
      <c r="I136" s="71">
        <v>0</v>
      </c>
      <c r="J136" s="77">
        <v>0</v>
      </c>
    </row>
    <row r="137" spans="1:10">
      <c r="A137" s="65" t="s">
        <v>903</v>
      </c>
      <c r="B137" s="65" t="s">
        <v>93</v>
      </c>
      <c r="C137" s="65" t="s">
        <v>311</v>
      </c>
      <c r="D137" s="69">
        <f t="shared" si="3"/>
        <v>19</v>
      </c>
      <c r="E137" s="71">
        <v>0</v>
      </c>
      <c r="F137" s="71">
        <v>19</v>
      </c>
      <c r="G137" s="71">
        <v>0</v>
      </c>
      <c r="H137" s="71">
        <v>0</v>
      </c>
      <c r="I137" s="71">
        <v>0</v>
      </c>
      <c r="J137" s="77">
        <v>0</v>
      </c>
    </row>
    <row r="138" spans="1:10">
      <c r="A138" s="65" t="s">
        <v>903</v>
      </c>
      <c r="B138" s="65" t="s">
        <v>93</v>
      </c>
      <c r="C138" s="65" t="s">
        <v>134</v>
      </c>
      <c r="D138" s="69">
        <f t="shared" si="3"/>
        <v>19</v>
      </c>
      <c r="E138" s="71">
        <v>0</v>
      </c>
      <c r="F138" s="71">
        <v>19</v>
      </c>
      <c r="G138" s="71">
        <v>0</v>
      </c>
      <c r="H138" s="71">
        <v>0</v>
      </c>
      <c r="I138" s="71">
        <v>0</v>
      </c>
      <c r="J138" s="77">
        <v>0</v>
      </c>
    </row>
    <row r="139" spans="1:10">
      <c r="A139" s="65" t="s">
        <v>903</v>
      </c>
      <c r="B139" s="65" t="s">
        <v>93</v>
      </c>
      <c r="C139" s="65" t="s">
        <v>1046</v>
      </c>
      <c r="D139" s="69">
        <f t="shared" si="3"/>
        <v>19</v>
      </c>
      <c r="E139" s="71">
        <v>0</v>
      </c>
      <c r="F139" s="71">
        <v>19</v>
      </c>
      <c r="G139" s="71">
        <v>0</v>
      </c>
      <c r="H139" s="71">
        <v>0</v>
      </c>
      <c r="I139" s="71">
        <v>0</v>
      </c>
      <c r="J139" s="77">
        <v>0</v>
      </c>
    </row>
    <row r="140" spans="1:10">
      <c r="A140" s="65" t="s">
        <v>903</v>
      </c>
      <c r="B140" s="65" t="s">
        <v>93</v>
      </c>
      <c r="C140" s="65" t="s">
        <v>458</v>
      </c>
      <c r="D140" s="69">
        <f t="shared" si="3"/>
        <v>19</v>
      </c>
      <c r="E140" s="71">
        <v>0</v>
      </c>
      <c r="F140" s="71">
        <v>0</v>
      </c>
      <c r="G140" s="71">
        <v>0</v>
      </c>
      <c r="H140" s="71">
        <v>0</v>
      </c>
      <c r="I140" s="71">
        <v>19</v>
      </c>
      <c r="J140" s="77">
        <v>0</v>
      </c>
    </row>
    <row r="141" spans="1:10">
      <c r="A141" s="65" t="s">
        <v>903</v>
      </c>
      <c r="B141" s="65" t="s">
        <v>93</v>
      </c>
      <c r="C141" s="65" t="s">
        <v>1047</v>
      </c>
      <c r="D141" s="69">
        <f t="shared" si="3"/>
        <v>15</v>
      </c>
      <c r="E141" s="71">
        <v>0</v>
      </c>
      <c r="F141" s="71">
        <v>15</v>
      </c>
      <c r="G141" s="71">
        <v>0</v>
      </c>
      <c r="H141" s="71">
        <v>0</v>
      </c>
      <c r="I141" s="71">
        <v>0</v>
      </c>
      <c r="J141" s="77">
        <v>0</v>
      </c>
    </row>
    <row r="142" spans="1:10">
      <c r="A142" s="65" t="s">
        <v>903</v>
      </c>
      <c r="B142" s="65" t="s">
        <v>93</v>
      </c>
      <c r="C142" s="65" t="s">
        <v>668</v>
      </c>
      <c r="D142" s="69">
        <f t="shared" si="3"/>
        <v>18</v>
      </c>
      <c r="E142" s="71">
        <v>0</v>
      </c>
      <c r="F142" s="71">
        <v>18</v>
      </c>
      <c r="G142" s="71">
        <v>0</v>
      </c>
      <c r="H142" s="71">
        <v>0</v>
      </c>
      <c r="I142" s="71">
        <v>0</v>
      </c>
      <c r="J142" s="77">
        <v>0</v>
      </c>
    </row>
    <row r="143" spans="1:10">
      <c r="A143" s="65" t="s">
        <v>903</v>
      </c>
      <c r="B143" s="65" t="s">
        <v>93</v>
      </c>
      <c r="C143" s="65" t="s">
        <v>1024</v>
      </c>
      <c r="D143" s="69">
        <f t="shared" si="3"/>
        <v>19</v>
      </c>
      <c r="E143" s="71">
        <v>0</v>
      </c>
      <c r="F143" s="71">
        <v>0</v>
      </c>
      <c r="G143" s="71">
        <v>0</v>
      </c>
      <c r="H143" s="71">
        <v>19</v>
      </c>
      <c r="I143" s="71">
        <v>0</v>
      </c>
      <c r="J143" s="77">
        <v>0</v>
      </c>
    </row>
    <row r="144" spans="1:10">
      <c r="A144" s="65" t="s">
        <v>903</v>
      </c>
      <c r="B144" s="65" t="s">
        <v>93</v>
      </c>
      <c r="C144" s="65" t="s">
        <v>504</v>
      </c>
      <c r="D144" s="69">
        <f t="shared" si="3"/>
        <v>19</v>
      </c>
      <c r="E144" s="71">
        <v>0</v>
      </c>
      <c r="F144" s="71">
        <v>0</v>
      </c>
      <c r="G144" s="71">
        <v>19</v>
      </c>
      <c r="H144" s="71">
        <v>0</v>
      </c>
      <c r="I144" s="71">
        <v>0</v>
      </c>
      <c r="J144" s="77">
        <v>0</v>
      </c>
    </row>
    <row r="145" spans="1:10">
      <c r="A145" s="65" t="s">
        <v>903</v>
      </c>
      <c r="B145" s="65" t="s">
        <v>93</v>
      </c>
      <c r="C145" s="65" t="s">
        <v>242</v>
      </c>
      <c r="D145" s="69">
        <f t="shared" si="3"/>
        <v>12</v>
      </c>
      <c r="E145" s="71">
        <v>0</v>
      </c>
      <c r="F145" s="71">
        <v>12</v>
      </c>
      <c r="G145" s="71">
        <v>0</v>
      </c>
      <c r="H145" s="71">
        <v>0</v>
      </c>
      <c r="I145" s="71">
        <v>0</v>
      </c>
      <c r="J145" s="77">
        <v>0</v>
      </c>
    </row>
    <row r="146" spans="1:10">
      <c r="A146" s="65" t="s">
        <v>903</v>
      </c>
      <c r="B146" s="65" t="s">
        <v>93</v>
      </c>
      <c r="C146" s="65" t="s">
        <v>582</v>
      </c>
      <c r="D146" s="69">
        <f t="shared" si="3"/>
        <v>3</v>
      </c>
      <c r="E146" s="71">
        <v>0</v>
      </c>
      <c r="F146" s="71">
        <v>3</v>
      </c>
      <c r="G146" s="71">
        <v>0</v>
      </c>
      <c r="H146" s="71">
        <v>0</v>
      </c>
      <c r="I146" s="71">
        <v>0</v>
      </c>
      <c r="J146" s="77">
        <v>0</v>
      </c>
    </row>
    <row r="147" spans="1:10">
      <c r="A147" s="65" t="s">
        <v>903</v>
      </c>
      <c r="B147" s="65" t="s">
        <v>93</v>
      </c>
      <c r="C147" s="65" t="s">
        <v>424</v>
      </c>
      <c r="D147" s="69">
        <f t="shared" si="3"/>
        <v>19</v>
      </c>
      <c r="E147" s="71">
        <v>0</v>
      </c>
      <c r="F147" s="71">
        <v>19</v>
      </c>
      <c r="G147" s="71">
        <v>0</v>
      </c>
      <c r="H147" s="71">
        <v>0</v>
      </c>
      <c r="I147" s="71">
        <v>0</v>
      </c>
      <c r="J147" s="77">
        <v>0</v>
      </c>
    </row>
    <row r="148" spans="1:10">
      <c r="A148" s="65" t="s">
        <v>903</v>
      </c>
      <c r="B148" s="65" t="s">
        <v>93</v>
      </c>
      <c r="C148" s="65" t="s">
        <v>736</v>
      </c>
      <c r="D148" s="69">
        <f t="shared" si="3"/>
        <v>19</v>
      </c>
      <c r="E148" s="71">
        <v>0</v>
      </c>
      <c r="F148" s="71">
        <v>19</v>
      </c>
      <c r="G148" s="71">
        <v>0</v>
      </c>
      <c r="H148" s="71">
        <v>0</v>
      </c>
      <c r="I148" s="71">
        <v>0</v>
      </c>
      <c r="J148" s="77">
        <v>0</v>
      </c>
    </row>
    <row r="149" spans="1:10">
      <c r="A149" s="65" t="s">
        <v>903</v>
      </c>
      <c r="B149" s="65" t="s">
        <v>93</v>
      </c>
      <c r="C149" s="65" t="s">
        <v>1049</v>
      </c>
      <c r="D149" s="69">
        <f t="shared" si="3"/>
        <v>17</v>
      </c>
      <c r="E149" s="71">
        <v>0</v>
      </c>
      <c r="F149" s="71">
        <v>0</v>
      </c>
      <c r="G149" s="71">
        <v>0</v>
      </c>
      <c r="H149" s="71">
        <v>0</v>
      </c>
      <c r="I149" s="71">
        <v>0</v>
      </c>
      <c r="J149" s="77">
        <v>17</v>
      </c>
    </row>
    <row r="150" spans="1:10">
      <c r="A150" s="65" t="s">
        <v>903</v>
      </c>
      <c r="B150" s="65" t="s">
        <v>93</v>
      </c>
      <c r="C150" s="65" t="s">
        <v>1050</v>
      </c>
      <c r="D150" s="69">
        <f t="shared" si="3"/>
        <v>19</v>
      </c>
      <c r="E150" s="71">
        <v>0</v>
      </c>
      <c r="F150" s="71">
        <v>0</v>
      </c>
      <c r="G150" s="71">
        <v>0</v>
      </c>
      <c r="H150" s="71">
        <v>0</v>
      </c>
      <c r="I150" s="71">
        <v>19</v>
      </c>
      <c r="J150" s="77">
        <v>0</v>
      </c>
    </row>
    <row r="151" spans="1:10">
      <c r="A151" s="65" t="s">
        <v>903</v>
      </c>
      <c r="B151" s="65" t="s">
        <v>93</v>
      </c>
      <c r="C151" s="65" t="s">
        <v>928</v>
      </c>
      <c r="D151" s="69">
        <f t="shared" si="3"/>
        <v>5</v>
      </c>
      <c r="E151" s="71">
        <v>0</v>
      </c>
      <c r="F151" s="71">
        <v>5</v>
      </c>
      <c r="G151" s="71">
        <v>0</v>
      </c>
      <c r="H151" s="71">
        <v>0</v>
      </c>
      <c r="I151" s="71">
        <v>0</v>
      </c>
      <c r="J151" s="77">
        <v>0</v>
      </c>
    </row>
    <row r="152" spans="1:10">
      <c r="A152" s="65" t="s">
        <v>903</v>
      </c>
      <c r="B152" s="65" t="s">
        <v>93</v>
      </c>
      <c r="C152" s="65" t="s">
        <v>1051</v>
      </c>
      <c r="D152" s="69">
        <f t="shared" si="3"/>
        <v>1</v>
      </c>
      <c r="E152" s="71">
        <v>0</v>
      </c>
      <c r="F152" s="71">
        <v>0</v>
      </c>
      <c r="G152" s="71">
        <v>0</v>
      </c>
      <c r="H152" s="71">
        <v>1</v>
      </c>
      <c r="I152" s="71">
        <v>0</v>
      </c>
      <c r="J152" s="77">
        <v>0</v>
      </c>
    </row>
    <row r="153" spans="1:10">
      <c r="A153" s="65" t="s">
        <v>903</v>
      </c>
      <c r="B153" s="65" t="s">
        <v>93</v>
      </c>
      <c r="C153" s="65" t="s">
        <v>703</v>
      </c>
      <c r="D153" s="69">
        <f t="shared" si="3"/>
        <v>19</v>
      </c>
      <c r="E153" s="71">
        <v>0</v>
      </c>
      <c r="F153" s="71">
        <v>19</v>
      </c>
      <c r="G153" s="71">
        <v>0</v>
      </c>
      <c r="H153" s="71">
        <v>0</v>
      </c>
      <c r="I153" s="71">
        <v>0</v>
      </c>
      <c r="J153" s="77">
        <v>0</v>
      </c>
    </row>
    <row r="154" spans="1:10">
      <c r="A154" s="65" t="s">
        <v>903</v>
      </c>
      <c r="B154" s="65" t="s">
        <v>93</v>
      </c>
      <c r="C154" s="65" t="s">
        <v>757</v>
      </c>
      <c r="D154" s="69">
        <f t="shared" si="3"/>
        <v>19</v>
      </c>
      <c r="E154" s="71">
        <v>0</v>
      </c>
      <c r="F154" s="71">
        <v>19</v>
      </c>
      <c r="G154" s="71">
        <v>0</v>
      </c>
      <c r="H154" s="71">
        <v>0</v>
      </c>
      <c r="I154" s="71">
        <v>0</v>
      </c>
      <c r="J154" s="77">
        <v>0</v>
      </c>
    </row>
    <row r="155" spans="1:10">
      <c r="A155" s="65" t="s">
        <v>903</v>
      </c>
      <c r="B155" s="65" t="s">
        <v>93</v>
      </c>
      <c r="C155" s="65" t="s">
        <v>1052</v>
      </c>
      <c r="D155" s="69">
        <f t="shared" si="3"/>
        <v>14</v>
      </c>
      <c r="E155" s="71">
        <v>0</v>
      </c>
      <c r="F155" s="71">
        <v>0</v>
      </c>
      <c r="G155" s="71">
        <v>0</v>
      </c>
      <c r="H155" s="71">
        <v>14</v>
      </c>
      <c r="I155" s="71">
        <v>0</v>
      </c>
      <c r="J155" s="77">
        <v>0</v>
      </c>
    </row>
    <row r="156" spans="1:10">
      <c r="A156" s="65" t="s">
        <v>903</v>
      </c>
      <c r="B156" s="65" t="s">
        <v>93</v>
      </c>
      <c r="C156" s="65" t="s">
        <v>1053</v>
      </c>
      <c r="D156" s="69">
        <f t="shared" si="3"/>
        <v>19</v>
      </c>
      <c r="E156" s="71">
        <v>0</v>
      </c>
      <c r="F156" s="71">
        <v>0</v>
      </c>
      <c r="G156" s="71">
        <v>0</v>
      </c>
      <c r="H156" s="71">
        <v>19</v>
      </c>
      <c r="I156" s="71">
        <v>0</v>
      </c>
      <c r="J156" s="77">
        <v>0</v>
      </c>
    </row>
    <row r="157" spans="1:10" s="62" customFormat="1">
      <c r="A157" s="65" t="s">
        <v>903</v>
      </c>
      <c r="B157" s="65" t="s">
        <v>93</v>
      </c>
      <c r="C157" s="65" t="s">
        <v>981</v>
      </c>
      <c r="D157" s="69">
        <f t="shared" si="3"/>
        <v>19</v>
      </c>
      <c r="E157" s="71">
        <v>0</v>
      </c>
      <c r="F157" s="71">
        <v>0</v>
      </c>
      <c r="G157" s="71">
        <v>0</v>
      </c>
      <c r="H157" s="71">
        <v>0</v>
      </c>
      <c r="I157" s="71">
        <v>19</v>
      </c>
      <c r="J157" s="78">
        <v>0</v>
      </c>
    </row>
    <row r="158" spans="1:10" s="62" customFormat="1">
      <c r="A158" s="78" t="s">
        <v>903</v>
      </c>
      <c r="B158" s="78" t="s">
        <v>93</v>
      </c>
      <c r="C158" s="78" t="s">
        <v>1085</v>
      </c>
      <c r="D158" s="69">
        <v>19</v>
      </c>
      <c r="E158" s="78">
        <v>0</v>
      </c>
      <c r="F158" s="78">
        <v>19</v>
      </c>
      <c r="G158" s="78">
        <v>0</v>
      </c>
      <c r="H158" s="78">
        <v>0</v>
      </c>
      <c r="I158" s="78">
        <v>0</v>
      </c>
      <c r="J158" s="78">
        <v>0</v>
      </c>
    </row>
    <row r="159" spans="1:10" s="62" customFormat="1">
      <c r="A159" s="78" t="s">
        <v>903</v>
      </c>
      <c r="B159" s="78" t="s">
        <v>93</v>
      </c>
      <c r="C159" s="78" t="s">
        <v>659</v>
      </c>
      <c r="D159" s="69">
        <f t="shared" ref="D159:D165" si="4">SUM(E159:J159)</f>
        <v>16</v>
      </c>
      <c r="E159" s="78">
        <v>0</v>
      </c>
      <c r="F159" s="78">
        <v>16</v>
      </c>
      <c r="G159" s="78">
        <v>0</v>
      </c>
      <c r="H159" s="78">
        <v>0</v>
      </c>
      <c r="I159" s="78">
        <v>0</v>
      </c>
      <c r="J159" s="78">
        <v>0</v>
      </c>
    </row>
    <row r="160" spans="1:10" s="62" customFormat="1">
      <c r="A160" s="78" t="s">
        <v>903</v>
      </c>
      <c r="B160" s="78" t="s">
        <v>93</v>
      </c>
      <c r="C160" s="78" t="s">
        <v>402</v>
      </c>
      <c r="D160" s="69">
        <f t="shared" si="4"/>
        <v>3</v>
      </c>
      <c r="E160" s="71">
        <v>0</v>
      </c>
      <c r="F160" s="71">
        <v>0</v>
      </c>
      <c r="G160" s="71">
        <v>0</v>
      </c>
      <c r="H160" s="71">
        <v>0</v>
      </c>
      <c r="I160" s="71">
        <v>3</v>
      </c>
      <c r="J160" s="71">
        <v>0</v>
      </c>
    </row>
    <row r="161" spans="1:10" s="62" customFormat="1">
      <c r="A161" s="65" t="s">
        <v>903</v>
      </c>
      <c r="B161" s="65" t="s">
        <v>406</v>
      </c>
      <c r="C161" s="65" t="s">
        <v>91</v>
      </c>
      <c r="D161" s="69">
        <f t="shared" si="4"/>
        <v>3</v>
      </c>
      <c r="E161" s="71">
        <v>0</v>
      </c>
      <c r="F161" s="71">
        <v>0</v>
      </c>
      <c r="G161" s="71">
        <v>0</v>
      </c>
      <c r="H161" s="71">
        <v>0</v>
      </c>
      <c r="I161" s="71">
        <v>3</v>
      </c>
      <c r="J161" s="78">
        <v>0</v>
      </c>
    </row>
    <row r="162" spans="1:10" s="62" customFormat="1">
      <c r="A162" s="65" t="s">
        <v>903</v>
      </c>
      <c r="B162" s="65" t="s">
        <v>1054</v>
      </c>
      <c r="C162" s="65" t="s">
        <v>334</v>
      </c>
      <c r="D162" s="69">
        <f t="shared" si="4"/>
        <v>19</v>
      </c>
      <c r="E162" s="71">
        <v>0</v>
      </c>
      <c r="F162" s="71">
        <v>0</v>
      </c>
      <c r="G162" s="71">
        <v>19</v>
      </c>
      <c r="H162" s="71">
        <v>0</v>
      </c>
      <c r="I162" s="71">
        <v>0</v>
      </c>
      <c r="J162" s="78">
        <v>0</v>
      </c>
    </row>
    <row r="163" spans="1:10">
      <c r="A163" s="65" t="s">
        <v>903</v>
      </c>
      <c r="B163" s="65" t="s">
        <v>588</v>
      </c>
      <c r="C163" s="65" t="s">
        <v>1055</v>
      </c>
      <c r="D163" s="69">
        <f t="shared" si="4"/>
        <v>19</v>
      </c>
      <c r="E163" s="71">
        <v>0</v>
      </c>
      <c r="F163" s="71">
        <v>0</v>
      </c>
      <c r="G163" s="71">
        <v>0</v>
      </c>
      <c r="H163" s="71">
        <v>0</v>
      </c>
      <c r="I163" s="71">
        <v>19</v>
      </c>
      <c r="J163" s="77">
        <v>0</v>
      </c>
    </row>
    <row r="164" spans="1:10">
      <c r="A164" s="65" t="s">
        <v>903</v>
      </c>
      <c r="B164" s="65" t="s">
        <v>247</v>
      </c>
      <c r="C164" s="65" t="s">
        <v>572</v>
      </c>
      <c r="D164" s="69">
        <f t="shared" si="4"/>
        <v>19</v>
      </c>
      <c r="E164" s="71">
        <v>0</v>
      </c>
      <c r="F164" s="71">
        <v>19</v>
      </c>
      <c r="G164" s="71">
        <v>0</v>
      </c>
      <c r="H164" s="71">
        <v>0</v>
      </c>
      <c r="I164" s="71">
        <v>0</v>
      </c>
      <c r="J164" s="77">
        <v>0</v>
      </c>
    </row>
    <row r="165" spans="1:10">
      <c r="A165" s="65" t="s">
        <v>903</v>
      </c>
      <c r="B165" s="65" t="s">
        <v>956</v>
      </c>
      <c r="C165" s="65" t="s">
        <v>206</v>
      </c>
      <c r="D165" s="69">
        <f t="shared" si="4"/>
        <v>19</v>
      </c>
      <c r="E165" s="71">
        <v>0</v>
      </c>
      <c r="F165" s="71">
        <v>0</v>
      </c>
      <c r="G165" s="71">
        <v>19</v>
      </c>
      <c r="H165" s="71">
        <v>0</v>
      </c>
      <c r="I165" s="71">
        <v>0</v>
      </c>
      <c r="J165" s="77">
        <v>0</v>
      </c>
    </row>
    <row r="166" spans="1:10">
      <c r="A166" s="66" t="s">
        <v>1069</v>
      </c>
      <c r="B166" s="66"/>
      <c r="C166" s="66"/>
      <c r="D166" s="69">
        <f t="shared" ref="D166:J166" si="5">SUM(D91:D165)</f>
        <v>6758</v>
      </c>
      <c r="E166" s="69">
        <f t="shared" si="5"/>
        <v>1283</v>
      </c>
      <c r="F166" s="69">
        <f t="shared" si="5"/>
        <v>2617</v>
      </c>
      <c r="G166" s="69">
        <f t="shared" si="5"/>
        <v>697</v>
      </c>
      <c r="H166" s="69">
        <f t="shared" si="5"/>
        <v>2011</v>
      </c>
      <c r="I166" s="69">
        <f t="shared" si="5"/>
        <v>133</v>
      </c>
      <c r="J166" s="69">
        <f t="shared" si="5"/>
        <v>17</v>
      </c>
    </row>
    <row r="168" spans="1:10" s="63" customFormat="1">
      <c r="A168" s="60" t="s">
        <v>929</v>
      </c>
      <c r="B168" s="60"/>
      <c r="C168" s="60"/>
      <c r="D168" s="60"/>
      <c r="E168" s="60"/>
      <c r="F168" s="60"/>
    </row>
    <row r="169" spans="1:10" s="63" customFormat="1">
      <c r="A169" s="60" t="s">
        <v>1061</v>
      </c>
      <c r="B169" s="60"/>
      <c r="C169" s="60"/>
      <c r="D169" s="60"/>
      <c r="E169" s="60"/>
      <c r="F169" s="60"/>
    </row>
    <row r="170" spans="1:10">
      <c r="A170" s="67" t="s">
        <v>1096</v>
      </c>
    </row>
    <row r="172" spans="1:10" s="61" customFormat="1" ht="27">
      <c r="A172" s="64" t="s">
        <v>9</v>
      </c>
      <c r="B172" s="64" t="s">
        <v>34</v>
      </c>
      <c r="C172" s="64" t="s">
        <v>40</v>
      </c>
      <c r="D172" s="70" t="s">
        <v>111</v>
      </c>
      <c r="E172" s="70" t="s">
        <v>27</v>
      </c>
      <c r="F172" s="70" t="s">
        <v>54</v>
      </c>
      <c r="G172" s="70" t="s">
        <v>57</v>
      </c>
      <c r="H172" s="70" t="s">
        <v>66</v>
      </c>
      <c r="I172" s="70" t="s">
        <v>67</v>
      </c>
      <c r="J172" s="70" t="s">
        <v>68</v>
      </c>
    </row>
    <row r="173" spans="1:10">
      <c r="A173" s="65" t="s">
        <v>64</v>
      </c>
      <c r="B173" s="65" t="s">
        <v>93</v>
      </c>
      <c r="C173" s="65" t="s">
        <v>500</v>
      </c>
      <c r="D173" s="69">
        <f t="shared" ref="D173:D239" si="6">SUM(E173:J173)</f>
        <v>330</v>
      </c>
      <c r="E173" s="71">
        <v>0</v>
      </c>
      <c r="F173" s="71">
        <v>0</v>
      </c>
      <c r="G173" s="71">
        <v>0</v>
      </c>
      <c r="H173" s="71">
        <v>0</v>
      </c>
      <c r="I173" s="71">
        <v>330</v>
      </c>
      <c r="J173" s="77">
        <v>0</v>
      </c>
    </row>
    <row r="174" spans="1:10">
      <c r="A174" s="65" t="s">
        <v>64</v>
      </c>
      <c r="B174" s="65" t="s">
        <v>93</v>
      </c>
      <c r="C174" s="65" t="s">
        <v>751</v>
      </c>
      <c r="D174" s="69">
        <f t="shared" si="6"/>
        <v>61</v>
      </c>
      <c r="E174" s="71">
        <v>0</v>
      </c>
      <c r="F174" s="71">
        <v>61</v>
      </c>
      <c r="G174" s="71">
        <v>0</v>
      </c>
      <c r="H174" s="71">
        <v>0</v>
      </c>
      <c r="I174" s="71">
        <v>0</v>
      </c>
      <c r="J174" s="77">
        <v>0</v>
      </c>
    </row>
    <row r="175" spans="1:10">
      <c r="A175" s="65" t="s">
        <v>64</v>
      </c>
      <c r="B175" s="65" t="s">
        <v>93</v>
      </c>
      <c r="C175" s="65" t="s">
        <v>135</v>
      </c>
      <c r="D175" s="69">
        <f t="shared" si="6"/>
        <v>116</v>
      </c>
      <c r="E175" s="71">
        <v>0</v>
      </c>
      <c r="F175" s="71">
        <v>57</v>
      </c>
      <c r="G175" s="71">
        <v>0</v>
      </c>
      <c r="H175" s="71">
        <v>0</v>
      </c>
      <c r="I175" s="71">
        <v>59</v>
      </c>
      <c r="J175" s="77">
        <v>0</v>
      </c>
    </row>
    <row r="176" spans="1:10">
      <c r="A176" s="65" t="s">
        <v>64</v>
      </c>
      <c r="B176" s="65" t="s">
        <v>93</v>
      </c>
      <c r="C176" s="65" t="s">
        <v>312</v>
      </c>
      <c r="D176" s="69">
        <f t="shared" si="6"/>
        <v>156</v>
      </c>
      <c r="E176" s="71">
        <v>0</v>
      </c>
      <c r="F176" s="71">
        <v>0</v>
      </c>
      <c r="G176" s="71">
        <v>0</v>
      </c>
      <c r="H176" s="71">
        <v>0</v>
      </c>
      <c r="I176" s="71">
        <v>156</v>
      </c>
      <c r="J176" s="77">
        <v>0</v>
      </c>
    </row>
    <row r="177" spans="1:10">
      <c r="A177" s="65" t="s">
        <v>64</v>
      </c>
      <c r="B177" s="65" t="s">
        <v>93</v>
      </c>
      <c r="C177" s="65" t="s">
        <v>752</v>
      </c>
      <c r="D177" s="69">
        <f t="shared" si="6"/>
        <v>108</v>
      </c>
      <c r="E177" s="71">
        <v>0</v>
      </c>
      <c r="F177" s="71">
        <v>0</v>
      </c>
      <c r="G177" s="71">
        <v>54</v>
      </c>
      <c r="H177" s="71">
        <v>54</v>
      </c>
      <c r="I177" s="71">
        <v>0</v>
      </c>
      <c r="J177" s="77">
        <v>0</v>
      </c>
    </row>
    <row r="178" spans="1:10">
      <c r="A178" s="65" t="s">
        <v>64</v>
      </c>
      <c r="B178" s="65" t="s">
        <v>93</v>
      </c>
      <c r="C178" s="65" t="s">
        <v>665</v>
      </c>
      <c r="D178" s="69">
        <f t="shared" si="6"/>
        <v>80</v>
      </c>
      <c r="E178" s="71">
        <v>0</v>
      </c>
      <c r="F178" s="71">
        <v>0</v>
      </c>
      <c r="G178" s="71">
        <v>0</v>
      </c>
      <c r="H178" s="71">
        <v>0</v>
      </c>
      <c r="I178" s="71">
        <v>80</v>
      </c>
      <c r="J178" s="77">
        <v>0</v>
      </c>
    </row>
    <row r="179" spans="1:10" s="62" customFormat="1">
      <c r="A179" s="65" t="s">
        <v>64</v>
      </c>
      <c r="B179" s="65" t="s">
        <v>93</v>
      </c>
      <c r="C179" s="65" t="s">
        <v>48</v>
      </c>
      <c r="D179" s="69">
        <f t="shared" si="6"/>
        <v>99</v>
      </c>
      <c r="E179" s="71">
        <v>0</v>
      </c>
      <c r="F179" s="71">
        <v>60</v>
      </c>
      <c r="G179" s="71">
        <v>0</v>
      </c>
      <c r="H179" s="71">
        <v>39</v>
      </c>
      <c r="I179" s="71">
        <v>0</v>
      </c>
      <c r="J179" s="78">
        <v>0</v>
      </c>
    </row>
    <row r="180" spans="1:10">
      <c r="A180" s="65" t="s">
        <v>64</v>
      </c>
      <c r="B180" s="65" t="s">
        <v>93</v>
      </c>
      <c r="C180" s="65" t="s">
        <v>558</v>
      </c>
      <c r="D180" s="69">
        <f t="shared" si="6"/>
        <v>52</v>
      </c>
      <c r="E180" s="71">
        <v>0</v>
      </c>
      <c r="F180" s="71">
        <v>32</v>
      </c>
      <c r="G180" s="71">
        <v>0</v>
      </c>
      <c r="H180" s="71">
        <v>20</v>
      </c>
      <c r="I180" s="71">
        <v>0</v>
      </c>
      <c r="J180" s="77">
        <v>0</v>
      </c>
    </row>
    <row r="181" spans="1:10">
      <c r="A181" s="65" t="s">
        <v>64</v>
      </c>
      <c r="B181" s="65" t="s">
        <v>93</v>
      </c>
      <c r="C181" s="65" t="s">
        <v>498</v>
      </c>
      <c r="D181" s="69">
        <f t="shared" si="6"/>
        <v>36</v>
      </c>
      <c r="E181" s="71">
        <v>0</v>
      </c>
      <c r="F181" s="71">
        <v>36</v>
      </c>
      <c r="G181" s="71">
        <v>0</v>
      </c>
      <c r="H181" s="71">
        <v>0</v>
      </c>
      <c r="I181" s="71">
        <v>0</v>
      </c>
      <c r="J181" s="77">
        <v>0</v>
      </c>
    </row>
    <row r="182" spans="1:10">
      <c r="A182" s="65" t="s">
        <v>64</v>
      </c>
      <c r="B182" s="65" t="s">
        <v>93</v>
      </c>
      <c r="C182" s="65" t="s">
        <v>678</v>
      </c>
      <c r="D182" s="69">
        <f t="shared" si="6"/>
        <v>99</v>
      </c>
      <c r="E182" s="71">
        <v>0</v>
      </c>
      <c r="F182" s="71">
        <v>49</v>
      </c>
      <c r="G182" s="71">
        <v>0</v>
      </c>
      <c r="H182" s="71">
        <v>50</v>
      </c>
      <c r="I182" s="71">
        <v>0</v>
      </c>
      <c r="J182" s="77">
        <v>0</v>
      </c>
    </row>
    <row r="183" spans="1:10">
      <c r="A183" s="65" t="s">
        <v>64</v>
      </c>
      <c r="B183" s="65" t="s">
        <v>93</v>
      </c>
      <c r="C183" s="65" t="s">
        <v>755</v>
      </c>
      <c r="D183" s="69">
        <f t="shared" si="6"/>
        <v>46</v>
      </c>
      <c r="E183" s="71">
        <v>0</v>
      </c>
      <c r="F183" s="71">
        <v>46</v>
      </c>
      <c r="G183" s="71">
        <v>0</v>
      </c>
      <c r="H183" s="71">
        <v>0</v>
      </c>
      <c r="I183" s="71">
        <v>0</v>
      </c>
      <c r="J183" s="77">
        <v>0</v>
      </c>
    </row>
    <row r="184" spans="1:10">
      <c r="A184" s="65" t="s">
        <v>64</v>
      </c>
      <c r="B184" s="65" t="s">
        <v>93</v>
      </c>
      <c r="C184" s="65" t="s">
        <v>355</v>
      </c>
      <c r="D184" s="69">
        <f t="shared" si="6"/>
        <v>237</v>
      </c>
      <c r="E184" s="71">
        <v>0</v>
      </c>
      <c r="F184" s="71">
        <v>0</v>
      </c>
      <c r="G184" s="71">
        <v>0</v>
      </c>
      <c r="H184" s="71">
        <v>0</v>
      </c>
      <c r="I184" s="71">
        <v>237</v>
      </c>
      <c r="J184" s="77">
        <v>0</v>
      </c>
    </row>
    <row r="185" spans="1:10">
      <c r="A185" s="65" t="s">
        <v>64</v>
      </c>
      <c r="B185" s="65" t="s">
        <v>93</v>
      </c>
      <c r="C185" s="65" t="s">
        <v>299</v>
      </c>
      <c r="D185" s="69">
        <f t="shared" si="6"/>
        <v>70</v>
      </c>
      <c r="E185" s="71">
        <v>0</v>
      </c>
      <c r="F185" s="71">
        <v>0</v>
      </c>
      <c r="G185" s="71">
        <v>0</v>
      </c>
      <c r="H185" s="71">
        <v>70</v>
      </c>
      <c r="I185" s="71">
        <v>0</v>
      </c>
      <c r="J185" s="77">
        <v>0</v>
      </c>
    </row>
    <row r="186" spans="1:10">
      <c r="A186" s="65" t="s">
        <v>64</v>
      </c>
      <c r="B186" s="65" t="s">
        <v>93</v>
      </c>
      <c r="C186" s="65" t="s">
        <v>756</v>
      </c>
      <c r="D186" s="69">
        <f t="shared" si="6"/>
        <v>52</v>
      </c>
      <c r="E186" s="71">
        <v>0</v>
      </c>
      <c r="F186" s="71">
        <v>52</v>
      </c>
      <c r="G186" s="71">
        <v>0</v>
      </c>
      <c r="H186" s="71">
        <v>0</v>
      </c>
      <c r="I186" s="71">
        <v>0</v>
      </c>
      <c r="J186" s="77">
        <v>0</v>
      </c>
    </row>
    <row r="187" spans="1:10">
      <c r="A187" s="65" t="s">
        <v>64</v>
      </c>
      <c r="B187" s="65" t="s">
        <v>93</v>
      </c>
      <c r="C187" s="65" t="s">
        <v>439</v>
      </c>
      <c r="D187" s="69">
        <f t="shared" si="6"/>
        <v>480</v>
      </c>
      <c r="E187" s="71">
        <v>0</v>
      </c>
      <c r="F187" s="71">
        <v>0</v>
      </c>
      <c r="G187" s="71">
        <v>0</v>
      </c>
      <c r="H187" s="71">
        <v>0</v>
      </c>
      <c r="I187" s="71">
        <v>480</v>
      </c>
      <c r="J187" s="77">
        <v>0</v>
      </c>
    </row>
    <row r="188" spans="1:10">
      <c r="A188" s="65" t="s">
        <v>64</v>
      </c>
      <c r="B188" s="65" t="s">
        <v>93</v>
      </c>
      <c r="C188" s="65" t="s">
        <v>20</v>
      </c>
      <c r="D188" s="69">
        <f t="shared" si="6"/>
        <v>163</v>
      </c>
      <c r="E188" s="71">
        <v>0</v>
      </c>
      <c r="F188" s="71">
        <v>0</v>
      </c>
      <c r="G188" s="71">
        <v>0</v>
      </c>
      <c r="H188" s="71">
        <v>163</v>
      </c>
      <c r="I188" s="71">
        <v>0</v>
      </c>
      <c r="J188" s="77">
        <v>0</v>
      </c>
    </row>
    <row r="189" spans="1:10">
      <c r="A189" s="65" t="s">
        <v>64</v>
      </c>
      <c r="B189" s="65" t="s">
        <v>93</v>
      </c>
      <c r="C189" s="65" t="s">
        <v>759</v>
      </c>
      <c r="D189" s="69">
        <f t="shared" si="6"/>
        <v>99</v>
      </c>
      <c r="E189" s="71">
        <v>0</v>
      </c>
      <c r="F189" s="71">
        <v>0</v>
      </c>
      <c r="G189" s="71">
        <v>0</v>
      </c>
      <c r="H189" s="71">
        <v>0</v>
      </c>
      <c r="I189" s="71">
        <v>99</v>
      </c>
      <c r="J189" s="77">
        <v>0</v>
      </c>
    </row>
    <row r="190" spans="1:10">
      <c r="A190" s="65" t="s">
        <v>64</v>
      </c>
      <c r="B190" s="65" t="s">
        <v>93</v>
      </c>
      <c r="C190" s="65" t="s">
        <v>254</v>
      </c>
      <c r="D190" s="69">
        <f t="shared" si="6"/>
        <v>80</v>
      </c>
      <c r="E190" s="71">
        <v>0</v>
      </c>
      <c r="F190" s="71">
        <v>0</v>
      </c>
      <c r="G190" s="71">
        <v>0</v>
      </c>
      <c r="H190" s="71">
        <v>0</v>
      </c>
      <c r="I190" s="71">
        <v>80</v>
      </c>
      <c r="J190" s="77">
        <v>0</v>
      </c>
    </row>
    <row r="191" spans="1:10">
      <c r="A191" s="65" t="s">
        <v>64</v>
      </c>
      <c r="B191" s="65" t="s">
        <v>93</v>
      </c>
      <c r="C191" s="65" t="s">
        <v>761</v>
      </c>
      <c r="D191" s="69">
        <f t="shared" si="6"/>
        <v>372</v>
      </c>
      <c r="E191" s="71">
        <v>0</v>
      </c>
      <c r="F191" s="71">
        <v>0</v>
      </c>
      <c r="G191" s="71">
        <v>0</v>
      </c>
      <c r="H191" s="71">
        <v>0</v>
      </c>
      <c r="I191" s="71">
        <v>372</v>
      </c>
      <c r="J191" s="77">
        <v>0</v>
      </c>
    </row>
    <row r="192" spans="1:10">
      <c r="A192" s="65" t="s">
        <v>64</v>
      </c>
      <c r="B192" s="65" t="s">
        <v>93</v>
      </c>
      <c r="C192" s="65" t="s">
        <v>722</v>
      </c>
      <c r="D192" s="69">
        <f t="shared" si="6"/>
        <v>60</v>
      </c>
      <c r="E192" s="71">
        <v>0</v>
      </c>
      <c r="F192" s="71">
        <v>60</v>
      </c>
      <c r="G192" s="71">
        <v>0</v>
      </c>
      <c r="H192" s="71">
        <v>0</v>
      </c>
      <c r="I192" s="71">
        <v>0</v>
      </c>
      <c r="J192" s="77">
        <v>0</v>
      </c>
    </row>
    <row r="193" spans="1:10">
      <c r="A193" s="65" t="s">
        <v>64</v>
      </c>
      <c r="B193" s="65" t="s">
        <v>93</v>
      </c>
      <c r="C193" s="65" t="s">
        <v>763</v>
      </c>
      <c r="D193" s="69">
        <f t="shared" si="6"/>
        <v>60</v>
      </c>
      <c r="E193" s="71">
        <v>0</v>
      </c>
      <c r="F193" s="71">
        <v>60</v>
      </c>
      <c r="G193" s="71">
        <v>0</v>
      </c>
      <c r="H193" s="71">
        <v>0</v>
      </c>
      <c r="I193" s="71">
        <v>0</v>
      </c>
      <c r="J193" s="77">
        <v>0</v>
      </c>
    </row>
    <row r="194" spans="1:10">
      <c r="A194" s="65" t="s">
        <v>64</v>
      </c>
      <c r="B194" s="65" t="s">
        <v>93</v>
      </c>
      <c r="C194" s="65" t="s">
        <v>43</v>
      </c>
      <c r="D194" s="69">
        <f t="shared" si="6"/>
        <v>290</v>
      </c>
      <c r="E194" s="71">
        <v>0</v>
      </c>
      <c r="F194" s="71">
        <v>0</v>
      </c>
      <c r="G194" s="71">
        <v>0</v>
      </c>
      <c r="H194" s="71">
        <v>0</v>
      </c>
      <c r="I194" s="71">
        <v>290</v>
      </c>
      <c r="J194" s="77">
        <v>0</v>
      </c>
    </row>
    <row r="195" spans="1:10">
      <c r="A195" s="65" t="s">
        <v>64</v>
      </c>
      <c r="B195" s="65" t="s">
        <v>93</v>
      </c>
      <c r="C195" s="65" t="s">
        <v>765</v>
      </c>
      <c r="D195" s="69">
        <f t="shared" si="6"/>
        <v>159</v>
      </c>
      <c r="E195" s="71">
        <v>0</v>
      </c>
      <c r="F195" s="71">
        <v>0</v>
      </c>
      <c r="G195" s="71">
        <v>0</v>
      </c>
      <c r="H195" s="71">
        <v>0</v>
      </c>
      <c r="I195" s="71">
        <v>159</v>
      </c>
      <c r="J195" s="77">
        <v>0</v>
      </c>
    </row>
    <row r="196" spans="1:10">
      <c r="A196" s="65" t="s">
        <v>64</v>
      </c>
      <c r="B196" s="65" t="s">
        <v>93</v>
      </c>
      <c r="C196" s="65" t="s">
        <v>766</v>
      </c>
      <c r="D196" s="69">
        <f t="shared" si="6"/>
        <v>539</v>
      </c>
      <c r="E196" s="71">
        <v>272</v>
      </c>
      <c r="F196" s="71">
        <v>244</v>
      </c>
      <c r="G196" s="71">
        <v>0</v>
      </c>
      <c r="H196" s="71">
        <v>23</v>
      </c>
      <c r="I196" s="71">
        <v>0</v>
      </c>
      <c r="J196" s="77">
        <v>0</v>
      </c>
    </row>
    <row r="197" spans="1:10">
      <c r="A197" s="65" t="s">
        <v>64</v>
      </c>
      <c r="B197" s="65" t="s">
        <v>93</v>
      </c>
      <c r="C197" s="65" t="s">
        <v>768</v>
      </c>
      <c r="D197" s="69">
        <f t="shared" si="6"/>
        <v>193</v>
      </c>
      <c r="E197" s="71">
        <v>0</v>
      </c>
      <c r="F197" s="71">
        <v>0</v>
      </c>
      <c r="G197" s="71">
        <v>0</v>
      </c>
      <c r="H197" s="71">
        <v>42</v>
      </c>
      <c r="I197" s="71">
        <v>151</v>
      </c>
      <c r="J197" s="77">
        <v>0</v>
      </c>
    </row>
    <row r="198" spans="1:10">
      <c r="A198" s="65" t="s">
        <v>64</v>
      </c>
      <c r="B198" s="65" t="s">
        <v>93</v>
      </c>
      <c r="C198" s="65" t="s">
        <v>770</v>
      </c>
      <c r="D198" s="69">
        <f t="shared" si="6"/>
        <v>90</v>
      </c>
      <c r="E198" s="71">
        <v>0</v>
      </c>
      <c r="F198" s="71">
        <v>0</v>
      </c>
      <c r="G198" s="71">
        <v>0</v>
      </c>
      <c r="H198" s="71">
        <v>0</v>
      </c>
      <c r="I198" s="71">
        <v>90</v>
      </c>
      <c r="J198" s="77">
        <v>0</v>
      </c>
    </row>
    <row r="199" spans="1:10">
      <c r="A199" s="65" t="s">
        <v>64</v>
      </c>
      <c r="B199" s="65" t="s">
        <v>93</v>
      </c>
      <c r="C199" s="65" t="s">
        <v>760</v>
      </c>
      <c r="D199" s="69">
        <f t="shared" si="6"/>
        <v>263</v>
      </c>
      <c r="E199" s="71">
        <v>0</v>
      </c>
      <c r="F199" s="71">
        <v>0</v>
      </c>
      <c r="G199" s="71">
        <v>0</v>
      </c>
      <c r="H199" s="71">
        <v>0</v>
      </c>
      <c r="I199" s="71">
        <v>263</v>
      </c>
      <c r="J199" s="77">
        <v>0</v>
      </c>
    </row>
    <row r="200" spans="1:10" s="62" customFormat="1">
      <c r="A200" s="65" t="s">
        <v>64</v>
      </c>
      <c r="B200" s="65" t="s">
        <v>93</v>
      </c>
      <c r="C200" s="65" t="s">
        <v>774</v>
      </c>
      <c r="D200" s="69">
        <f t="shared" si="6"/>
        <v>137</v>
      </c>
      <c r="E200" s="71">
        <v>0</v>
      </c>
      <c r="F200" s="71">
        <v>0</v>
      </c>
      <c r="G200" s="71">
        <v>0</v>
      </c>
      <c r="H200" s="71">
        <v>0</v>
      </c>
      <c r="I200" s="71">
        <v>137</v>
      </c>
      <c r="J200" s="78">
        <v>0</v>
      </c>
    </row>
    <row r="201" spans="1:10">
      <c r="A201" s="65" t="s">
        <v>64</v>
      </c>
      <c r="B201" s="65" t="s">
        <v>93</v>
      </c>
      <c r="C201" s="65" t="s">
        <v>107</v>
      </c>
      <c r="D201" s="69">
        <f t="shared" si="6"/>
        <v>151</v>
      </c>
      <c r="E201" s="71">
        <v>0</v>
      </c>
      <c r="F201" s="71">
        <v>46</v>
      </c>
      <c r="G201" s="71">
        <v>105</v>
      </c>
      <c r="H201" s="71">
        <v>0</v>
      </c>
      <c r="I201" s="71">
        <v>0</v>
      </c>
      <c r="J201" s="77">
        <v>0</v>
      </c>
    </row>
    <row r="202" spans="1:10">
      <c r="A202" s="65" t="s">
        <v>64</v>
      </c>
      <c r="B202" s="65" t="s">
        <v>93</v>
      </c>
      <c r="C202" s="65" t="s">
        <v>280</v>
      </c>
      <c r="D202" s="69">
        <f t="shared" si="6"/>
        <v>141</v>
      </c>
      <c r="E202" s="71">
        <v>0</v>
      </c>
      <c r="F202" s="71">
        <v>46</v>
      </c>
      <c r="G202" s="71">
        <v>50</v>
      </c>
      <c r="H202" s="71">
        <v>45</v>
      </c>
      <c r="I202" s="71">
        <v>0</v>
      </c>
      <c r="J202" s="77">
        <v>0</v>
      </c>
    </row>
    <row r="203" spans="1:10">
      <c r="A203" s="65" t="s">
        <v>64</v>
      </c>
      <c r="B203" s="65" t="s">
        <v>93</v>
      </c>
      <c r="C203" s="65" t="s">
        <v>273</v>
      </c>
      <c r="D203" s="69">
        <f t="shared" si="6"/>
        <v>120</v>
      </c>
      <c r="E203" s="71">
        <v>0</v>
      </c>
      <c r="F203" s="71">
        <v>42</v>
      </c>
      <c r="G203" s="71">
        <v>0</v>
      </c>
      <c r="H203" s="71">
        <v>78</v>
      </c>
      <c r="I203" s="71">
        <v>0</v>
      </c>
      <c r="J203" s="77">
        <v>0</v>
      </c>
    </row>
    <row r="204" spans="1:10">
      <c r="A204" s="65" t="s">
        <v>64</v>
      </c>
      <c r="B204" s="65" t="s">
        <v>93</v>
      </c>
      <c r="C204" s="65" t="s">
        <v>776</v>
      </c>
      <c r="D204" s="69">
        <f t="shared" si="6"/>
        <v>50</v>
      </c>
      <c r="E204" s="71">
        <v>0</v>
      </c>
      <c r="F204" s="71">
        <v>0</v>
      </c>
      <c r="G204" s="71">
        <v>0</v>
      </c>
      <c r="H204" s="71">
        <v>0</v>
      </c>
      <c r="I204" s="71">
        <v>50</v>
      </c>
      <c r="J204" s="77">
        <v>0</v>
      </c>
    </row>
    <row r="205" spans="1:10">
      <c r="A205" s="65" t="s">
        <v>64</v>
      </c>
      <c r="B205" s="65" t="s">
        <v>93</v>
      </c>
      <c r="C205" s="65" t="s">
        <v>181</v>
      </c>
      <c r="D205" s="69">
        <f t="shared" si="6"/>
        <v>172</v>
      </c>
      <c r="E205" s="71">
        <v>0</v>
      </c>
      <c r="F205" s="71">
        <v>172</v>
      </c>
      <c r="G205" s="71">
        <v>0</v>
      </c>
      <c r="H205" s="71">
        <v>0</v>
      </c>
      <c r="I205" s="71">
        <v>0</v>
      </c>
      <c r="J205" s="77">
        <v>0</v>
      </c>
    </row>
    <row r="206" spans="1:10">
      <c r="A206" s="65" t="s">
        <v>64</v>
      </c>
      <c r="B206" s="65" t="s">
        <v>93</v>
      </c>
      <c r="C206" s="65" t="s">
        <v>484</v>
      </c>
      <c r="D206" s="69">
        <f t="shared" si="6"/>
        <v>571</v>
      </c>
      <c r="E206" s="71">
        <v>527</v>
      </c>
      <c r="F206" s="71">
        <v>44</v>
      </c>
      <c r="G206" s="71">
        <v>0</v>
      </c>
      <c r="H206" s="71">
        <v>0</v>
      </c>
      <c r="I206" s="71">
        <v>0</v>
      </c>
      <c r="J206" s="77">
        <v>0</v>
      </c>
    </row>
    <row r="207" spans="1:10">
      <c r="A207" s="65" t="s">
        <v>64</v>
      </c>
      <c r="B207" s="65" t="s">
        <v>93</v>
      </c>
      <c r="C207" s="65" t="s">
        <v>777</v>
      </c>
      <c r="D207" s="69">
        <f t="shared" si="6"/>
        <v>83</v>
      </c>
      <c r="E207" s="71">
        <v>0</v>
      </c>
      <c r="F207" s="71">
        <v>42</v>
      </c>
      <c r="G207" s="71">
        <v>0</v>
      </c>
      <c r="H207" s="71">
        <v>0</v>
      </c>
      <c r="I207" s="71">
        <v>41</v>
      </c>
      <c r="J207" s="77">
        <v>0</v>
      </c>
    </row>
    <row r="208" spans="1:10">
      <c r="A208" s="65" t="s">
        <v>64</v>
      </c>
      <c r="B208" s="65" t="s">
        <v>93</v>
      </c>
      <c r="C208" s="65" t="s">
        <v>310</v>
      </c>
      <c r="D208" s="69">
        <f t="shared" si="6"/>
        <v>266</v>
      </c>
      <c r="E208" s="71">
        <v>0</v>
      </c>
      <c r="F208" s="71">
        <v>0</v>
      </c>
      <c r="G208" s="71">
        <v>0</v>
      </c>
      <c r="H208" s="71">
        <v>0</v>
      </c>
      <c r="I208" s="71">
        <v>266</v>
      </c>
      <c r="J208" s="77">
        <v>0</v>
      </c>
    </row>
    <row r="209" spans="1:10">
      <c r="A209" s="65" t="s">
        <v>64</v>
      </c>
      <c r="B209" s="65" t="s">
        <v>646</v>
      </c>
      <c r="C209" s="65" t="s">
        <v>616</v>
      </c>
      <c r="D209" s="69">
        <f t="shared" si="6"/>
        <v>98</v>
      </c>
      <c r="E209" s="71">
        <v>0</v>
      </c>
      <c r="F209" s="71">
        <v>0</v>
      </c>
      <c r="G209" s="71">
        <v>0</v>
      </c>
      <c r="H209" s="71">
        <v>0</v>
      </c>
      <c r="I209" s="71">
        <v>98</v>
      </c>
      <c r="J209" s="77">
        <v>0</v>
      </c>
    </row>
    <row r="210" spans="1:10">
      <c r="A210" s="65" t="s">
        <v>903</v>
      </c>
      <c r="B210" s="65" t="s">
        <v>93</v>
      </c>
      <c r="C210" s="65" t="s">
        <v>1040</v>
      </c>
      <c r="D210" s="69">
        <f t="shared" si="6"/>
        <v>19</v>
      </c>
      <c r="E210" s="71">
        <v>0</v>
      </c>
      <c r="F210" s="71">
        <v>0</v>
      </c>
      <c r="G210" s="71">
        <v>0</v>
      </c>
      <c r="H210" s="71">
        <v>0</v>
      </c>
      <c r="I210" s="71">
        <v>19</v>
      </c>
      <c r="J210" s="77">
        <v>0</v>
      </c>
    </row>
    <row r="211" spans="1:10">
      <c r="A211" s="65" t="s">
        <v>903</v>
      </c>
      <c r="B211" s="65" t="s">
        <v>93</v>
      </c>
      <c r="C211" s="65" t="s">
        <v>1041</v>
      </c>
      <c r="D211" s="69">
        <f t="shared" si="6"/>
        <v>19</v>
      </c>
      <c r="E211" s="71">
        <v>0</v>
      </c>
      <c r="F211" s="71">
        <v>0</v>
      </c>
      <c r="G211" s="71">
        <v>19</v>
      </c>
      <c r="H211" s="71">
        <v>0</v>
      </c>
      <c r="I211" s="71">
        <v>0</v>
      </c>
      <c r="J211" s="77">
        <v>0</v>
      </c>
    </row>
    <row r="212" spans="1:10">
      <c r="A212" s="65" t="s">
        <v>903</v>
      </c>
      <c r="B212" s="65" t="s">
        <v>93</v>
      </c>
      <c r="C212" s="65" t="s">
        <v>382</v>
      </c>
      <c r="D212" s="69">
        <f t="shared" si="6"/>
        <v>12</v>
      </c>
      <c r="E212" s="71">
        <v>0</v>
      </c>
      <c r="F212" s="71">
        <v>12</v>
      </c>
      <c r="G212" s="71">
        <v>0</v>
      </c>
      <c r="H212" s="71">
        <v>0</v>
      </c>
      <c r="I212" s="71">
        <v>0</v>
      </c>
      <c r="J212" s="77">
        <v>0</v>
      </c>
    </row>
    <row r="213" spans="1:10">
      <c r="A213" s="65" t="s">
        <v>903</v>
      </c>
      <c r="B213" s="65" t="s">
        <v>93</v>
      </c>
      <c r="C213" s="65" t="s">
        <v>809</v>
      </c>
      <c r="D213" s="69">
        <f t="shared" si="6"/>
        <v>19</v>
      </c>
      <c r="E213" s="71">
        <v>0</v>
      </c>
      <c r="F213" s="71">
        <v>0</v>
      </c>
      <c r="G213" s="71">
        <v>0</v>
      </c>
      <c r="H213" s="71">
        <v>19</v>
      </c>
      <c r="I213" s="71">
        <v>0</v>
      </c>
      <c r="J213" s="77">
        <v>0</v>
      </c>
    </row>
    <row r="214" spans="1:10">
      <c r="A214" s="65" t="s">
        <v>903</v>
      </c>
      <c r="B214" s="65" t="s">
        <v>93</v>
      </c>
      <c r="C214" s="65" t="s">
        <v>597</v>
      </c>
      <c r="D214" s="69">
        <f t="shared" si="6"/>
        <v>1</v>
      </c>
      <c r="E214" s="71">
        <v>0</v>
      </c>
      <c r="F214" s="71">
        <v>1</v>
      </c>
      <c r="G214" s="71">
        <v>0</v>
      </c>
      <c r="H214" s="71">
        <v>0</v>
      </c>
      <c r="I214" s="71">
        <v>0</v>
      </c>
      <c r="J214" s="77">
        <v>0</v>
      </c>
    </row>
    <row r="215" spans="1:10">
      <c r="A215" s="65" t="s">
        <v>903</v>
      </c>
      <c r="B215" s="65" t="s">
        <v>93</v>
      </c>
      <c r="C215" s="65" t="s">
        <v>468</v>
      </c>
      <c r="D215" s="69">
        <f t="shared" si="6"/>
        <v>3</v>
      </c>
      <c r="E215" s="71">
        <v>0</v>
      </c>
      <c r="F215" s="71">
        <v>3</v>
      </c>
      <c r="G215" s="71">
        <v>0</v>
      </c>
      <c r="H215" s="71">
        <v>0</v>
      </c>
      <c r="I215" s="71">
        <v>0</v>
      </c>
      <c r="J215" s="77">
        <v>0</v>
      </c>
    </row>
    <row r="216" spans="1:10">
      <c r="A216" s="65" t="s">
        <v>903</v>
      </c>
      <c r="B216" s="65" t="s">
        <v>93</v>
      </c>
      <c r="C216" s="65" t="s">
        <v>1042</v>
      </c>
      <c r="D216" s="69">
        <f t="shared" si="6"/>
        <v>19</v>
      </c>
      <c r="E216" s="71">
        <v>0</v>
      </c>
      <c r="F216" s="71">
        <v>0</v>
      </c>
      <c r="G216" s="71">
        <v>0</v>
      </c>
      <c r="H216" s="71">
        <v>19</v>
      </c>
      <c r="I216" s="71">
        <v>0</v>
      </c>
      <c r="J216" s="77">
        <v>0</v>
      </c>
    </row>
    <row r="217" spans="1:10">
      <c r="A217" s="65" t="s">
        <v>903</v>
      </c>
      <c r="B217" s="65" t="s">
        <v>93</v>
      </c>
      <c r="C217" s="65" t="s">
        <v>938</v>
      </c>
      <c r="D217" s="69">
        <f t="shared" si="6"/>
        <v>19</v>
      </c>
      <c r="E217" s="71">
        <v>0</v>
      </c>
      <c r="F217" s="71">
        <v>0</v>
      </c>
      <c r="G217" s="71">
        <v>0</v>
      </c>
      <c r="H217" s="71">
        <v>0</v>
      </c>
      <c r="I217" s="71">
        <v>19</v>
      </c>
      <c r="J217" s="77">
        <v>0</v>
      </c>
    </row>
    <row r="218" spans="1:10">
      <c r="A218" s="65" t="s">
        <v>903</v>
      </c>
      <c r="B218" s="65" t="s">
        <v>93</v>
      </c>
      <c r="C218" s="65" t="s">
        <v>511</v>
      </c>
      <c r="D218" s="69">
        <f t="shared" si="6"/>
        <v>19</v>
      </c>
      <c r="E218" s="71">
        <v>0</v>
      </c>
      <c r="F218" s="71">
        <v>19</v>
      </c>
      <c r="G218" s="71">
        <v>0</v>
      </c>
      <c r="H218" s="71">
        <v>0</v>
      </c>
      <c r="I218" s="71">
        <v>0</v>
      </c>
      <c r="J218" s="77">
        <v>0</v>
      </c>
    </row>
    <row r="219" spans="1:10">
      <c r="A219" s="65" t="s">
        <v>903</v>
      </c>
      <c r="B219" s="65" t="s">
        <v>93</v>
      </c>
      <c r="C219" s="65" t="s">
        <v>311</v>
      </c>
      <c r="D219" s="69">
        <f t="shared" si="6"/>
        <v>19</v>
      </c>
      <c r="E219" s="71">
        <v>0</v>
      </c>
      <c r="F219" s="71">
        <v>19</v>
      </c>
      <c r="G219" s="71">
        <v>0</v>
      </c>
      <c r="H219" s="71">
        <v>0</v>
      </c>
      <c r="I219" s="71">
        <v>0</v>
      </c>
      <c r="J219" s="77">
        <v>0</v>
      </c>
    </row>
    <row r="220" spans="1:10">
      <c r="A220" s="65" t="s">
        <v>903</v>
      </c>
      <c r="B220" s="65" t="s">
        <v>93</v>
      </c>
      <c r="C220" s="65" t="s">
        <v>134</v>
      </c>
      <c r="D220" s="69">
        <f t="shared" si="6"/>
        <v>19</v>
      </c>
      <c r="E220" s="71">
        <v>0</v>
      </c>
      <c r="F220" s="71">
        <v>19</v>
      </c>
      <c r="G220" s="71">
        <v>0</v>
      </c>
      <c r="H220" s="71">
        <v>0</v>
      </c>
      <c r="I220" s="71">
        <v>0</v>
      </c>
      <c r="J220" s="77">
        <v>0</v>
      </c>
    </row>
    <row r="221" spans="1:10">
      <c r="A221" s="65" t="s">
        <v>903</v>
      </c>
      <c r="B221" s="65" t="s">
        <v>93</v>
      </c>
      <c r="C221" s="65" t="s">
        <v>1046</v>
      </c>
      <c r="D221" s="69">
        <f t="shared" si="6"/>
        <v>19</v>
      </c>
      <c r="E221" s="71">
        <v>0</v>
      </c>
      <c r="F221" s="71">
        <v>0</v>
      </c>
      <c r="G221" s="71">
        <v>0</v>
      </c>
      <c r="H221" s="71">
        <v>0</v>
      </c>
      <c r="I221" s="71">
        <v>19</v>
      </c>
      <c r="J221" s="77">
        <v>0</v>
      </c>
    </row>
    <row r="222" spans="1:10">
      <c r="A222" s="65" t="s">
        <v>903</v>
      </c>
      <c r="B222" s="65" t="s">
        <v>93</v>
      </c>
      <c r="C222" s="65" t="s">
        <v>458</v>
      </c>
      <c r="D222" s="69">
        <f t="shared" si="6"/>
        <v>19</v>
      </c>
      <c r="E222" s="71">
        <v>0</v>
      </c>
      <c r="F222" s="71">
        <v>0</v>
      </c>
      <c r="G222" s="71">
        <v>0</v>
      </c>
      <c r="H222" s="71">
        <v>0</v>
      </c>
      <c r="I222" s="71">
        <v>19</v>
      </c>
      <c r="J222" s="77">
        <v>0</v>
      </c>
    </row>
    <row r="223" spans="1:10">
      <c r="A223" s="65" t="s">
        <v>903</v>
      </c>
      <c r="B223" s="65" t="s">
        <v>93</v>
      </c>
      <c r="C223" s="65" t="s">
        <v>1047</v>
      </c>
      <c r="D223" s="69">
        <f t="shared" si="6"/>
        <v>15</v>
      </c>
      <c r="E223" s="71">
        <v>0</v>
      </c>
      <c r="F223" s="71">
        <v>0</v>
      </c>
      <c r="G223" s="71">
        <v>0</v>
      </c>
      <c r="H223" s="71">
        <v>0</v>
      </c>
      <c r="I223" s="71">
        <v>15</v>
      </c>
      <c r="J223" s="77">
        <v>0</v>
      </c>
    </row>
    <row r="224" spans="1:10">
      <c r="A224" s="65" t="s">
        <v>903</v>
      </c>
      <c r="B224" s="65" t="s">
        <v>93</v>
      </c>
      <c r="C224" s="65" t="s">
        <v>668</v>
      </c>
      <c r="D224" s="69">
        <f t="shared" si="6"/>
        <v>18</v>
      </c>
      <c r="E224" s="71">
        <v>0</v>
      </c>
      <c r="F224" s="71">
        <v>18</v>
      </c>
      <c r="G224" s="71">
        <v>0</v>
      </c>
      <c r="H224" s="71">
        <v>0</v>
      </c>
      <c r="I224" s="71">
        <v>0</v>
      </c>
      <c r="J224" s="77">
        <v>0</v>
      </c>
    </row>
    <row r="225" spans="1:10">
      <c r="A225" s="65" t="s">
        <v>903</v>
      </c>
      <c r="B225" s="65" t="s">
        <v>93</v>
      </c>
      <c r="C225" s="65" t="s">
        <v>1024</v>
      </c>
      <c r="D225" s="69">
        <f t="shared" si="6"/>
        <v>19</v>
      </c>
      <c r="E225" s="71">
        <v>0</v>
      </c>
      <c r="F225" s="71">
        <v>0</v>
      </c>
      <c r="G225" s="71">
        <v>0</v>
      </c>
      <c r="H225" s="71">
        <v>0</v>
      </c>
      <c r="I225" s="71">
        <v>19</v>
      </c>
      <c r="J225" s="77">
        <v>0</v>
      </c>
    </row>
    <row r="226" spans="1:10">
      <c r="A226" s="65" t="s">
        <v>903</v>
      </c>
      <c r="B226" s="65" t="s">
        <v>93</v>
      </c>
      <c r="C226" s="65" t="s">
        <v>504</v>
      </c>
      <c r="D226" s="69">
        <f t="shared" si="6"/>
        <v>19</v>
      </c>
      <c r="E226" s="71">
        <v>0</v>
      </c>
      <c r="F226" s="71">
        <v>0</v>
      </c>
      <c r="G226" s="71">
        <v>0</v>
      </c>
      <c r="H226" s="71">
        <v>0</v>
      </c>
      <c r="I226" s="71">
        <v>19</v>
      </c>
      <c r="J226" s="77">
        <v>0</v>
      </c>
    </row>
    <row r="227" spans="1:10">
      <c r="A227" s="65" t="s">
        <v>903</v>
      </c>
      <c r="B227" s="65" t="s">
        <v>93</v>
      </c>
      <c r="C227" s="65" t="s">
        <v>242</v>
      </c>
      <c r="D227" s="69">
        <f t="shared" si="6"/>
        <v>12</v>
      </c>
      <c r="E227" s="71">
        <v>0</v>
      </c>
      <c r="F227" s="71">
        <v>0</v>
      </c>
      <c r="G227" s="71">
        <v>0</v>
      </c>
      <c r="H227" s="71">
        <v>0</v>
      </c>
      <c r="I227" s="71">
        <v>12</v>
      </c>
      <c r="J227" s="77">
        <v>0</v>
      </c>
    </row>
    <row r="228" spans="1:10">
      <c r="A228" s="65" t="s">
        <v>903</v>
      </c>
      <c r="B228" s="65" t="s">
        <v>93</v>
      </c>
      <c r="C228" s="65" t="s">
        <v>582</v>
      </c>
      <c r="D228" s="69">
        <f t="shared" si="6"/>
        <v>3</v>
      </c>
      <c r="E228" s="71">
        <v>0</v>
      </c>
      <c r="F228" s="71">
        <v>3</v>
      </c>
      <c r="G228" s="71">
        <v>0</v>
      </c>
      <c r="H228" s="71">
        <v>0</v>
      </c>
      <c r="I228" s="71">
        <v>0</v>
      </c>
      <c r="J228" s="77">
        <v>0</v>
      </c>
    </row>
    <row r="229" spans="1:10">
      <c r="A229" s="65" t="s">
        <v>903</v>
      </c>
      <c r="B229" s="65" t="s">
        <v>93</v>
      </c>
      <c r="C229" s="65" t="s">
        <v>424</v>
      </c>
      <c r="D229" s="69">
        <f t="shared" si="6"/>
        <v>19</v>
      </c>
      <c r="E229" s="71">
        <v>0</v>
      </c>
      <c r="F229" s="71">
        <v>19</v>
      </c>
      <c r="G229" s="71">
        <v>0</v>
      </c>
      <c r="H229" s="71">
        <v>0</v>
      </c>
      <c r="I229" s="71">
        <v>0</v>
      </c>
      <c r="J229" s="77">
        <v>0</v>
      </c>
    </row>
    <row r="230" spans="1:10">
      <c r="A230" s="65" t="s">
        <v>903</v>
      </c>
      <c r="B230" s="65" t="s">
        <v>93</v>
      </c>
      <c r="C230" s="65" t="s">
        <v>736</v>
      </c>
      <c r="D230" s="69">
        <f t="shared" si="6"/>
        <v>19</v>
      </c>
      <c r="E230" s="71">
        <v>0</v>
      </c>
      <c r="F230" s="71">
        <v>19</v>
      </c>
      <c r="G230" s="71">
        <v>0</v>
      </c>
      <c r="H230" s="71">
        <v>0</v>
      </c>
      <c r="I230" s="71">
        <v>0</v>
      </c>
      <c r="J230" s="77">
        <v>0</v>
      </c>
    </row>
    <row r="231" spans="1:10">
      <c r="A231" s="65" t="s">
        <v>903</v>
      </c>
      <c r="B231" s="65" t="s">
        <v>93</v>
      </c>
      <c r="C231" s="65" t="s">
        <v>1049</v>
      </c>
      <c r="D231" s="69">
        <f t="shared" si="6"/>
        <v>17</v>
      </c>
      <c r="E231" s="71">
        <v>0</v>
      </c>
      <c r="F231" s="71">
        <v>0</v>
      </c>
      <c r="G231" s="71">
        <v>0</v>
      </c>
      <c r="H231" s="71">
        <v>17</v>
      </c>
      <c r="I231" s="71">
        <v>0</v>
      </c>
      <c r="J231" s="77">
        <v>0</v>
      </c>
    </row>
    <row r="232" spans="1:10">
      <c r="A232" s="65" t="s">
        <v>903</v>
      </c>
      <c r="B232" s="65" t="s">
        <v>93</v>
      </c>
      <c r="C232" s="65" t="s">
        <v>1050</v>
      </c>
      <c r="D232" s="69">
        <f t="shared" si="6"/>
        <v>19</v>
      </c>
      <c r="E232" s="71">
        <v>0</v>
      </c>
      <c r="F232" s="71">
        <v>0</v>
      </c>
      <c r="G232" s="71">
        <v>0</v>
      </c>
      <c r="H232" s="71">
        <v>0</v>
      </c>
      <c r="I232" s="71">
        <v>19</v>
      </c>
      <c r="J232" s="77">
        <v>0</v>
      </c>
    </row>
    <row r="233" spans="1:10">
      <c r="A233" s="65" t="s">
        <v>903</v>
      </c>
      <c r="B233" s="65" t="s">
        <v>93</v>
      </c>
      <c r="C233" s="65" t="s">
        <v>928</v>
      </c>
      <c r="D233" s="69">
        <f t="shared" si="6"/>
        <v>5</v>
      </c>
      <c r="E233" s="71">
        <v>0</v>
      </c>
      <c r="F233" s="71">
        <v>5</v>
      </c>
      <c r="G233" s="71">
        <v>0</v>
      </c>
      <c r="H233" s="71">
        <v>0</v>
      </c>
      <c r="I233" s="71">
        <v>0</v>
      </c>
      <c r="J233" s="77">
        <v>0</v>
      </c>
    </row>
    <row r="234" spans="1:10">
      <c r="A234" s="65" t="s">
        <v>903</v>
      </c>
      <c r="B234" s="65" t="s">
        <v>93</v>
      </c>
      <c r="C234" s="65" t="s">
        <v>1051</v>
      </c>
      <c r="D234" s="69">
        <f t="shared" si="6"/>
        <v>1</v>
      </c>
      <c r="E234" s="71">
        <v>0</v>
      </c>
      <c r="F234" s="71">
        <v>0</v>
      </c>
      <c r="G234" s="71">
        <v>0</v>
      </c>
      <c r="H234" s="71">
        <v>1</v>
      </c>
      <c r="I234" s="71">
        <v>0</v>
      </c>
      <c r="J234" s="77">
        <v>0</v>
      </c>
    </row>
    <row r="235" spans="1:10">
      <c r="A235" s="65" t="s">
        <v>903</v>
      </c>
      <c r="B235" s="65" t="s">
        <v>93</v>
      </c>
      <c r="C235" s="65" t="s">
        <v>703</v>
      </c>
      <c r="D235" s="69">
        <f t="shared" si="6"/>
        <v>19</v>
      </c>
      <c r="E235" s="71">
        <v>0</v>
      </c>
      <c r="F235" s="71">
        <v>19</v>
      </c>
      <c r="G235" s="71">
        <v>0</v>
      </c>
      <c r="H235" s="71">
        <v>0</v>
      </c>
      <c r="I235" s="71">
        <v>0</v>
      </c>
      <c r="J235" s="77">
        <v>0</v>
      </c>
    </row>
    <row r="236" spans="1:10">
      <c r="A236" s="65" t="s">
        <v>903</v>
      </c>
      <c r="B236" s="65" t="s">
        <v>93</v>
      </c>
      <c r="C236" s="65" t="s">
        <v>757</v>
      </c>
      <c r="D236" s="69">
        <f t="shared" si="6"/>
        <v>19</v>
      </c>
      <c r="E236" s="71">
        <v>0</v>
      </c>
      <c r="F236" s="71">
        <v>19</v>
      </c>
      <c r="G236" s="71">
        <v>0</v>
      </c>
      <c r="H236" s="71">
        <v>0</v>
      </c>
      <c r="I236" s="71">
        <v>0</v>
      </c>
      <c r="J236" s="77">
        <v>0</v>
      </c>
    </row>
    <row r="237" spans="1:10">
      <c r="A237" s="65" t="s">
        <v>903</v>
      </c>
      <c r="B237" s="65" t="s">
        <v>93</v>
      </c>
      <c r="C237" s="65" t="s">
        <v>1052</v>
      </c>
      <c r="D237" s="69">
        <f t="shared" si="6"/>
        <v>14</v>
      </c>
      <c r="E237" s="71">
        <v>0</v>
      </c>
      <c r="F237" s="71">
        <v>0</v>
      </c>
      <c r="G237" s="71">
        <v>0</v>
      </c>
      <c r="H237" s="71">
        <v>14</v>
      </c>
      <c r="I237" s="71">
        <v>0</v>
      </c>
      <c r="J237" s="77">
        <v>0</v>
      </c>
    </row>
    <row r="238" spans="1:10">
      <c r="A238" s="65" t="s">
        <v>903</v>
      </c>
      <c r="B238" s="65" t="s">
        <v>93</v>
      </c>
      <c r="C238" s="65" t="s">
        <v>1053</v>
      </c>
      <c r="D238" s="69">
        <f t="shared" si="6"/>
        <v>19</v>
      </c>
      <c r="E238" s="71">
        <v>0</v>
      </c>
      <c r="F238" s="71">
        <v>0</v>
      </c>
      <c r="G238" s="71">
        <v>0</v>
      </c>
      <c r="H238" s="71">
        <v>0</v>
      </c>
      <c r="I238" s="71">
        <v>19</v>
      </c>
      <c r="J238" s="77">
        <v>0</v>
      </c>
    </row>
    <row r="239" spans="1:10" s="62" customFormat="1">
      <c r="A239" s="65" t="s">
        <v>903</v>
      </c>
      <c r="B239" s="65" t="s">
        <v>93</v>
      </c>
      <c r="C239" s="65" t="s">
        <v>981</v>
      </c>
      <c r="D239" s="69">
        <f t="shared" si="6"/>
        <v>19</v>
      </c>
      <c r="E239" s="71">
        <v>0</v>
      </c>
      <c r="F239" s="71">
        <v>0</v>
      </c>
      <c r="G239" s="71">
        <v>0</v>
      </c>
      <c r="H239" s="71">
        <v>0</v>
      </c>
      <c r="I239" s="71">
        <v>19</v>
      </c>
      <c r="J239" s="78">
        <v>0</v>
      </c>
    </row>
    <row r="240" spans="1:10" s="62" customFormat="1">
      <c r="A240" s="78" t="s">
        <v>903</v>
      </c>
      <c r="B240" s="78" t="s">
        <v>93</v>
      </c>
      <c r="C240" s="78" t="s">
        <v>1085</v>
      </c>
      <c r="D240" s="69">
        <v>19</v>
      </c>
      <c r="E240" s="78">
        <v>0</v>
      </c>
      <c r="F240" s="78">
        <v>19</v>
      </c>
      <c r="G240" s="78">
        <v>0</v>
      </c>
      <c r="H240" s="78">
        <v>0</v>
      </c>
      <c r="I240" s="78">
        <v>0</v>
      </c>
      <c r="J240" s="78">
        <v>0</v>
      </c>
    </row>
    <row r="241" spans="1:10" s="62" customFormat="1">
      <c r="A241" s="78" t="s">
        <v>903</v>
      </c>
      <c r="B241" s="78" t="s">
        <v>93</v>
      </c>
      <c r="C241" s="78" t="s">
        <v>659</v>
      </c>
      <c r="D241" s="69">
        <f t="shared" ref="D241:D247" si="7">SUM(E241:J241)</f>
        <v>16</v>
      </c>
      <c r="E241" s="78">
        <v>0</v>
      </c>
      <c r="F241" s="78">
        <v>16</v>
      </c>
      <c r="G241" s="78">
        <v>0</v>
      </c>
      <c r="H241" s="78">
        <v>0</v>
      </c>
      <c r="I241" s="78">
        <v>0</v>
      </c>
      <c r="J241" s="78">
        <v>0</v>
      </c>
    </row>
    <row r="242" spans="1:10" s="62" customFormat="1">
      <c r="A242" s="78" t="s">
        <v>903</v>
      </c>
      <c r="B242" s="78" t="s">
        <v>93</v>
      </c>
      <c r="C242" s="78" t="s">
        <v>402</v>
      </c>
      <c r="D242" s="69">
        <f t="shared" si="7"/>
        <v>3</v>
      </c>
      <c r="E242" s="71">
        <v>0</v>
      </c>
      <c r="F242" s="71">
        <v>0</v>
      </c>
      <c r="G242" s="71">
        <v>0</v>
      </c>
      <c r="H242" s="71">
        <v>0</v>
      </c>
      <c r="I242" s="71">
        <v>3</v>
      </c>
      <c r="J242" s="71">
        <v>0</v>
      </c>
    </row>
    <row r="243" spans="1:10" s="62" customFormat="1">
      <c r="A243" s="65" t="s">
        <v>903</v>
      </c>
      <c r="B243" s="65" t="s">
        <v>406</v>
      </c>
      <c r="C243" s="65" t="s">
        <v>91</v>
      </c>
      <c r="D243" s="69">
        <f t="shared" si="7"/>
        <v>3</v>
      </c>
      <c r="E243" s="71">
        <v>0</v>
      </c>
      <c r="F243" s="71">
        <v>0</v>
      </c>
      <c r="G243" s="71">
        <v>0</v>
      </c>
      <c r="H243" s="71">
        <v>0</v>
      </c>
      <c r="I243" s="71">
        <v>3</v>
      </c>
      <c r="J243" s="78">
        <v>0</v>
      </c>
    </row>
    <row r="244" spans="1:10">
      <c r="A244" s="65" t="s">
        <v>903</v>
      </c>
      <c r="B244" s="65" t="s">
        <v>1054</v>
      </c>
      <c r="C244" s="65" t="s">
        <v>334</v>
      </c>
      <c r="D244" s="69">
        <f t="shared" si="7"/>
        <v>19</v>
      </c>
      <c r="E244" s="71">
        <v>0</v>
      </c>
      <c r="F244" s="71">
        <v>0</v>
      </c>
      <c r="G244" s="71">
        <v>19</v>
      </c>
      <c r="H244" s="71">
        <v>0</v>
      </c>
      <c r="I244" s="71">
        <v>0</v>
      </c>
      <c r="J244" s="77">
        <v>0</v>
      </c>
    </row>
    <row r="245" spans="1:10">
      <c r="A245" s="65" t="s">
        <v>903</v>
      </c>
      <c r="B245" s="65" t="s">
        <v>588</v>
      </c>
      <c r="C245" s="65" t="s">
        <v>1055</v>
      </c>
      <c r="D245" s="69">
        <f t="shared" si="7"/>
        <v>19</v>
      </c>
      <c r="E245" s="71">
        <v>0</v>
      </c>
      <c r="F245" s="71">
        <v>0</v>
      </c>
      <c r="G245" s="71">
        <v>0</v>
      </c>
      <c r="H245" s="71">
        <v>0</v>
      </c>
      <c r="I245" s="71">
        <v>19</v>
      </c>
      <c r="J245" s="77">
        <v>0</v>
      </c>
    </row>
    <row r="246" spans="1:10">
      <c r="A246" s="65" t="s">
        <v>903</v>
      </c>
      <c r="B246" s="65" t="s">
        <v>247</v>
      </c>
      <c r="C246" s="65" t="s">
        <v>572</v>
      </c>
      <c r="D246" s="69">
        <f t="shared" si="7"/>
        <v>19</v>
      </c>
      <c r="E246" s="71">
        <v>0</v>
      </c>
      <c r="F246" s="71">
        <v>0</v>
      </c>
      <c r="G246" s="71">
        <v>0</v>
      </c>
      <c r="H246" s="71">
        <v>0</v>
      </c>
      <c r="I246" s="71">
        <v>19</v>
      </c>
      <c r="J246" s="77">
        <v>0</v>
      </c>
    </row>
    <row r="247" spans="1:10">
      <c r="A247" s="65" t="s">
        <v>903</v>
      </c>
      <c r="B247" s="65" t="s">
        <v>956</v>
      </c>
      <c r="C247" s="65" t="s">
        <v>206</v>
      </c>
      <c r="D247" s="69">
        <f t="shared" si="7"/>
        <v>19</v>
      </c>
      <c r="E247" s="71">
        <v>0</v>
      </c>
      <c r="F247" s="71">
        <v>0</v>
      </c>
      <c r="G247" s="71">
        <v>19</v>
      </c>
      <c r="H247" s="71">
        <v>0</v>
      </c>
      <c r="I247" s="71">
        <v>0</v>
      </c>
      <c r="J247" s="77">
        <v>0</v>
      </c>
    </row>
    <row r="248" spans="1:10">
      <c r="A248" s="66" t="s">
        <v>1069</v>
      </c>
      <c r="B248" s="66"/>
      <c r="C248" s="66"/>
      <c r="D248" s="69">
        <f t="shared" ref="D248:J248" si="8">SUM(D173:D247)</f>
        <v>6758</v>
      </c>
      <c r="E248" s="69">
        <f t="shared" si="8"/>
        <v>799</v>
      </c>
      <c r="F248" s="69">
        <f t="shared" si="8"/>
        <v>1359</v>
      </c>
      <c r="G248" s="69">
        <f t="shared" si="8"/>
        <v>266</v>
      </c>
      <c r="H248" s="69">
        <f t="shared" si="8"/>
        <v>654</v>
      </c>
      <c r="I248" s="69">
        <f t="shared" si="8"/>
        <v>3680</v>
      </c>
      <c r="J248" s="69">
        <f t="shared" si="8"/>
        <v>0</v>
      </c>
    </row>
  </sheetData>
  <mergeCells count="3">
    <mergeCell ref="A85:C85"/>
    <mergeCell ref="A166:C166"/>
    <mergeCell ref="A248:C248"/>
  </mergeCells>
  <phoneticPr fontId="3" type="Hiragana"/>
  <hyperlinks>
    <hyperlink ref="B1" location="北海道!A1"/>
  </hyperlinks>
  <pageMargins left="0.7" right="0.7" top="0.75" bottom="0.75" header="0.51180555555555496" footer="0.51180555555555496"/>
  <pageSetup paperSize="9" fitToWidth="1" fitToHeight="1" orientation="portrait"/>
  <rowBreaks count="2" manualBreakCount="2">
    <brk id="85" max="9" man="1"/>
    <brk id="166" max="9" man="1"/>
  </rowBreaks>
</worksheet>
</file>

<file path=xl/worksheets/sheet24.xml><?xml version="1.0" encoding="utf-8"?>
<worksheet xmlns:r="http://schemas.openxmlformats.org/officeDocument/2006/relationships" xmlns:mc="http://schemas.openxmlformats.org/markup-compatibility/2006" xmlns="http://schemas.openxmlformats.org/spreadsheetml/2006/main">
  <sheetPr>
    <tabColor rgb="FFFF0000"/>
  </sheetPr>
  <dimension ref="A1:J53"/>
  <sheetViews>
    <sheetView view="pageBreakPreview" zoomScaleSheetLayoutView="100" workbookViewId="0">
      <selection activeCell="D17" sqref="D17"/>
    </sheetView>
  </sheetViews>
  <sheetFormatPr defaultRowHeight="13.5"/>
  <cols>
    <col min="1" max="1" width="13.625" customWidth="1"/>
    <col min="2" max="2" width="17.375" customWidth="1"/>
    <col min="3" max="3" width="35" customWidth="1"/>
    <col min="4" max="4" width="8.75" style="62" customWidth="1"/>
    <col min="5" max="1026" width="8.75" customWidth="1"/>
  </cols>
  <sheetData>
    <row r="1" spans="1:10" s="60" customFormat="1">
      <c r="B1" s="68" t="s">
        <v>1090</v>
      </c>
    </row>
    <row r="2" spans="1:10" s="60" customFormat="1">
      <c r="A2" s="60" t="s">
        <v>25</v>
      </c>
      <c r="G2" s="63"/>
    </row>
    <row r="3" spans="1:10" s="60" customFormat="1">
      <c r="G3" s="63"/>
    </row>
    <row r="4" spans="1:10" s="60" customFormat="1">
      <c r="A4" s="60" t="s">
        <v>1091</v>
      </c>
      <c r="G4" s="63"/>
    </row>
    <row r="5" spans="1:10" s="60" customFormat="1">
      <c r="A5" s="60" t="s">
        <v>1092</v>
      </c>
      <c r="G5" s="63"/>
    </row>
    <row r="6" spans="1:10" s="60" customFormat="1" ht="14.25" customHeight="1">
      <c r="A6" s="60" t="s">
        <v>967</v>
      </c>
      <c r="G6" s="63"/>
    </row>
    <row r="7" spans="1:10" s="60" customFormat="1" ht="14.25" customHeight="1">
      <c r="A7" s="60" t="s">
        <v>496</v>
      </c>
      <c r="G7" s="63"/>
    </row>
    <row r="8" spans="1:10" s="60" customFormat="1" ht="14.25" customHeight="1">
      <c r="G8" s="63"/>
    </row>
    <row r="9" spans="1:10" s="61" customFormat="1" ht="27">
      <c r="A9" s="64" t="s">
        <v>9</v>
      </c>
      <c r="B9" s="64" t="s">
        <v>34</v>
      </c>
      <c r="C9" s="64" t="s">
        <v>40</v>
      </c>
      <c r="D9" s="70" t="s">
        <v>111</v>
      </c>
      <c r="E9" s="70" t="s">
        <v>27</v>
      </c>
      <c r="F9" s="70" t="s">
        <v>54</v>
      </c>
      <c r="G9" s="70" t="s">
        <v>57</v>
      </c>
      <c r="H9" s="70" t="s">
        <v>66</v>
      </c>
      <c r="I9" s="70" t="s">
        <v>67</v>
      </c>
      <c r="J9" s="72"/>
    </row>
    <row r="10" spans="1:10">
      <c r="A10" s="65" t="s">
        <v>64</v>
      </c>
      <c r="B10" s="65" t="s">
        <v>753</v>
      </c>
      <c r="C10" s="65" t="s">
        <v>782</v>
      </c>
      <c r="D10" s="69">
        <f t="shared" ref="D10:D19" si="0">SUM(E10:J10)</f>
        <v>148</v>
      </c>
      <c r="E10" s="71">
        <v>0</v>
      </c>
      <c r="F10" s="71">
        <v>60</v>
      </c>
      <c r="G10" s="71">
        <v>58</v>
      </c>
      <c r="H10" s="71">
        <v>30</v>
      </c>
      <c r="I10" s="71">
        <v>0</v>
      </c>
      <c r="J10" s="74"/>
    </row>
    <row r="11" spans="1:10">
      <c r="A11" s="65" t="s">
        <v>64</v>
      </c>
      <c r="B11" s="65" t="s">
        <v>392</v>
      </c>
      <c r="C11" s="65" t="s">
        <v>783</v>
      </c>
      <c r="D11" s="69">
        <f t="shared" si="0"/>
        <v>124</v>
      </c>
      <c r="E11" s="71">
        <v>0</v>
      </c>
      <c r="F11" s="71">
        <v>36</v>
      </c>
      <c r="G11" s="71">
        <v>28</v>
      </c>
      <c r="H11" s="71">
        <v>60</v>
      </c>
      <c r="I11" s="71">
        <v>0</v>
      </c>
      <c r="J11" s="74"/>
    </row>
    <row r="12" spans="1:10">
      <c r="A12" s="65" t="s">
        <v>64</v>
      </c>
      <c r="B12" s="65" t="s">
        <v>392</v>
      </c>
      <c r="C12" s="65" t="s">
        <v>740</v>
      </c>
      <c r="D12" s="69">
        <f t="shared" si="0"/>
        <v>105</v>
      </c>
      <c r="E12" s="71">
        <v>0</v>
      </c>
      <c r="F12" s="71">
        <v>0</v>
      </c>
      <c r="G12" s="71">
        <v>0</v>
      </c>
      <c r="H12" s="71">
        <v>105</v>
      </c>
      <c r="I12" s="71">
        <v>0</v>
      </c>
      <c r="J12" s="74"/>
    </row>
    <row r="13" spans="1:10">
      <c r="A13" s="65" t="s">
        <v>64</v>
      </c>
      <c r="B13" s="65" t="s">
        <v>392</v>
      </c>
      <c r="C13" s="65" t="s">
        <v>786</v>
      </c>
      <c r="D13" s="69">
        <f t="shared" si="0"/>
        <v>90</v>
      </c>
      <c r="E13" s="71">
        <v>0</v>
      </c>
      <c r="F13" s="71">
        <v>0</v>
      </c>
      <c r="G13" s="71">
        <v>0</v>
      </c>
      <c r="H13" s="71">
        <v>90</v>
      </c>
      <c r="I13" s="71">
        <v>0</v>
      </c>
      <c r="J13" s="74"/>
    </row>
    <row r="14" spans="1:10">
      <c r="A14" s="65" t="s">
        <v>64</v>
      </c>
      <c r="B14" s="65" t="s">
        <v>392</v>
      </c>
      <c r="C14" s="65" t="s">
        <v>486</v>
      </c>
      <c r="D14" s="69">
        <f t="shared" si="0"/>
        <v>300</v>
      </c>
      <c r="E14" s="71">
        <v>11</v>
      </c>
      <c r="F14" s="71">
        <v>241</v>
      </c>
      <c r="G14" s="71">
        <v>48</v>
      </c>
      <c r="H14" s="71">
        <v>0</v>
      </c>
      <c r="I14" s="71">
        <v>0</v>
      </c>
      <c r="J14" s="74"/>
    </row>
    <row r="15" spans="1:10">
      <c r="A15" s="65" t="s">
        <v>64</v>
      </c>
      <c r="B15" s="65" t="s">
        <v>762</v>
      </c>
      <c r="C15" s="65" t="s">
        <v>764</v>
      </c>
      <c r="D15" s="69">
        <f t="shared" si="0"/>
        <v>30</v>
      </c>
      <c r="E15" s="71">
        <v>0</v>
      </c>
      <c r="F15" s="71">
        <v>30</v>
      </c>
      <c r="G15" s="71">
        <v>0</v>
      </c>
      <c r="H15" s="71">
        <v>0</v>
      </c>
      <c r="I15" s="71">
        <v>0</v>
      </c>
      <c r="J15" s="74"/>
    </row>
    <row r="16" spans="1:10">
      <c r="A16" s="65" t="s">
        <v>64</v>
      </c>
      <c r="B16" s="65" t="s">
        <v>789</v>
      </c>
      <c r="C16" s="65" t="s">
        <v>790</v>
      </c>
      <c r="D16" s="69">
        <f t="shared" si="0"/>
        <v>42</v>
      </c>
      <c r="E16" s="71">
        <v>0</v>
      </c>
      <c r="F16" s="71">
        <v>12</v>
      </c>
      <c r="G16" s="71">
        <v>0</v>
      </c>
      <c r="H16" s="71">
        <v>30</v>
      </c>
      <c r="I16" s="71">
        <v>0</v>
      </c>
      <c r="J16" s="74"/>
    </row>
    <row r="17" spans="1:10">
      <c r="A17" s="65" t="s">
        <v>64</v>
      </c>
      <c r="B17" s="65" t="s">
        <v>792</v>
      </c>
      <c r="C17" s="65" t="s">
        <v>793</v>
      </c>
      <c r="D17" s="69">
        <f t="shared" si="0"/>
        <v>64</v>
      </c>
      <c r="E17" s="71">
        <v>0</v>
      </c>
      <c r="F17" s="71">
        <v>34</v>
      </c>
      <c r="G17" s="71">
        <v>0</v>
      </c>
      <c r="H17" s="71">
        <v>30</v>
      </c>
      <c r="I17" s="71">
        <v>0</v>
      </c>
      <c r="J17" s="74"/>
    </row>
    <row r="18" spans="1:10">
      <c r="A18" s="65" t="s">
        <v>903</v>
      </c>
      <c r="B18" s="65" t="s">
        <v>726</v>
      </c>
      <c r="C18" s="65" t="s">
        <v>1056</v>
      </c>
      <c r="D18" s="69">
        <f t="shared" si="0"/>
        <v>19</v>
      </c>
      <c r="E18" s="71">
        <v>0</v>
      </c>
      <c r="F18" s="71">
        <v>19</v>
      </c>
      <c r="G18" s="71">
        <v>0</v>
      </c>
      <c r="H18" s="71">
        <v>0</v>
      </c>
      <c r="I18" s="71">
        <v>0</v>
      </c>
      <c r="J18" s="74"/>
    </row>
    <row r="19" spans="1:10">
      <c r="A19" s="65" t="s">
        <v>903</v>
      </c>
      <c r="B19" s="65" t="s">
        <v>328</v>
      </c>
      <c r="C19" s="65" t="s">
        <v>709</v>
      </c>
      <c r="D19" s="69">
        <f t="shared" si="0"/>
        <v>10</v>
      </c>
      <c r="E19" s="71">
        <v>0</v>
      </c>
      <c r="F19" s="71">
        <v>10</v>
      </c>
      <c r="G19" s="71">
        <v>0</v>
      </c>
      <c r="H19" s="71">
        <v>0</v>
      </c>
      <c r="I19" s="71">
        <v>0</v>
      </c>
      <c r="J19" s="74"/>
    </row>
    <row r="20" spans="1:10">
      <c r="A20" s="66" t="s">
        <v>1069</v>
      </c>
      <c r="B20" s="66"/>
      <c r="C20" s="66"/>
      <c r="D20" s="69">
        <f t="shared" ref="D20:I20" si="1">SUM(D10:D19)</f>
        <v>932</v>
      </c>
      <c r="E20" s="69">
        <f t="shared" si="1"/>
        <v>11</v>
      </c>
      <c r="F20" s="69">
        <f t="shared" si="1"/>
        <v>442</v>
      </c>
      <c r="G20" s="69">
        <f t="shared" si="1"/>
        <v>134</v>
      </c>
      <c r="H20" s="69">
        <f t="shared" si="1"/>
        <v>345</v>
      </c>
      <c r="I20" s="69">
        <f t="shared" si="1"/>
        <v>0</v>
      </c>
      <c r="J20" s="76"/>
    </row>
    <row r="22" spans="1:10" s="63" customFormat="1">
      <c r="A22" s="60" t="s">
        <v>1093</v>
      </c>
      <c r="B22" s="60"/>
      <c r="C22" s="60"/>
      <c r="D22" s="60"/>
      <c r="E22" s="60"/>
      <c r="F22" s="60"/>
    </row>
    <row r="23" spans="1:10" s="63" customFormat="1">
      <c r="A23" s="60" t="s">
        <v>1095</v>
      </c>
      <c r="B23" s="60"/>
      <c r="C23" s="60"/>
      <c r="D23" s="60"/>
      <c r="E23" s="60"/>
      <c r="F23" s="60"/>
    </row>
    <row r="25" spans="1:10" s="61" customFormat="1" ht="27">
      <c r="A25" s="64" t="s">
        <v>9</v>
      </c>
      <c r="B25" s="64" t="s">
        <v>34</v>
      </c>
      <c r="C25" s="64" t="s">
        <v>40</v>
      </c>
      <c r="D25" s="70" t="s">
        <v>111</v>
      </c>
      <c r="E25" s="70" t="s">
        <v>27</v>
      </c>
      <c r="F25" s="70" t="s">
        <v>54</v>
      </c>
      <c r="G25" s="70" t="s">
        <v>57</v>
      </c>
      <c r="H25" s="70" t="s">
        <v>66</v>
      </c>
      <c r="I25" s="70" t="s">
        <v>67</v>
      </c>
      <c r="J25" s="70" t="s">
        <v>68</v>
      </c>
    </row>
    <row r="26" spans="1:10">
      <c r="A26" s="65" t="s">
        <v>64</v>
      </c>
      <c r="B26" s="65" t="s">
        <v>753</v>
      </c>
      <c r="C26" s="65" t="s">
        <v>782</v>
      </c>
      <c r="D26" s="69">
        <f t="shared" ref="D26:D35" si="2">SUM(E26:J26)</f>
        <v>148</v>
      </c>
      <c r="E26" s="71">
        <v>0</v>
      </c>
      <c r="F26" s="71">
        <v>60</v>
      </c>
      <c r="G26" s="71">
        <v>58</v>
      </c>
      <c r="H26" s="71">
        <v>30</v>
      </c>
      <c r="I26" s="71">
        <v>0</v>
      </c>
      <c r="J26" s="77">
        <v>0</v>
      </c>
    </row>
    <row r="27" spans="1:10">
      <c r="A27" s="65" t="s">
        <v>64</v>
      </c>
      <c r="B27" s="65" t="s">
        <v>392</v>
      </c>
      <c r="C27" s="65" t="s">
        <v>783</v>
      </c>
      <c r="D27" s="69">
        <f t="shared" si="2"/>
        <v>124</v>
      </c>
      <c r="E27" s="71">
        <v>0</v>
      </c>
      <c r="F27" s="71">
        <v>36</v>
      </c>
      <c r="G27" s="71">
        <v>28</v>
      </c>
      <c r="H27" s="71">
        <v>60</v>
      </c>
      <c r="I27" s="71">
        <v>0</v>
      </c>
      <c r="J27" s="77">
        <v>0</v>
      </c>
    </row>
    <row r="28" spans="1:10">
      <c r="A28" s="65" t="s">
        <v>64</v>
      </c>
      <c r="B28" s="65" t="s">
        <v>392</v>
      </c>
      <c r="C28" s="65" t="s">
        <v>740</v>
      </c>
      <c r="D28" s="69">
        <f t="shared" si="2"/>
        <v>105</v>
      </c>
      <c r="E28" s="71">
        <v>0</v>
      </c>
      <c r="F28" s="71">
        <v>0</v>
      </c>
      <c r="G28" s="71">
        <v>0</v>
      </c>
      <c r="H28" s="71">
        <v>105</v>
      </c>
      <c r="I28" s="71">
        <v>0</v>
      </c>
      <c r="J28" s="77">
        <v>0</v>
      </c>
    </row>
    <row r="29" spans="1:10">
      <c r="A29" s="65" t="s">
        <v>64</v>
      </c>
      <c r="B29" s="65" t="s">
        <v>392</v>
      </c>
      <c r="C29" s="65" t="s">
        <v>786</v>
      </c>
      <c r="D29" s="69">
        <f t="shared" si="2"/>
        <v>90</v>
      </c>
      <c r="E29" s="71">
        <v>0</v>
      </c>
      <c r="F29" s="71">
        <v>0</v>
      </c>
      <c r="G29" s="71">
        <v>0</v>
      </c>
      <c r="H29" s="71">
        <v>90</v>
      </c>
      <c r="I29" s="71">
        <v>0</v>
      </c>
      <c r="J29" s="77">
        <v>0</v>
      </c>
    </row>
    <row r="30" spans="1:10">
      <c r="A30" s="65" t="s">
        <v>64</v>
      </c>
      <c r="B30" s="65" t="s">
        <v>392</v>
      </c>
      <c r="C30" s="65" t="s">
        <v>486</v>
      </c>
      <c r="D30" s="69">
        <f t="shared" si="2"/>
        <v>300</v>
      </c>
      <c r="E30" s="71">
        <v>11</v>
      </c>
      <c r="F30" s="71">
        <v>241</v>
      </c>
      <c r="G30" s="71">
        <v>48</v>
      </c>
      <c r="H30" s="71">
        <v>0</v>
      </c>
      <c r="I30" s="71">
        <v>0</v>
      </c>
      <c r="J30" s="77">
        <v>0</v>
      </c>
    </row>
    <row r="31" spans="1:10">
      <c r="A31" s="65" t="s">
        <v>64</v>
      </c>
      <c r="B31" s="65" t="s">
        <v>762</v>
      </c>
      <c r="C31" s="65" t="s">
        <v>764</v>
      </c>
      <c r="D31" s="69">
        <f t="shared" si="2"/>
        <v>30</v>
      </c>
      <c r="E31" s="71">
        <v>0</v>
      </c>
      <c r="F31" s="71">
        <v>30</v>
      </c>
      <c r="G31" s="71">
        <v>0</v>
      </c>
      <c r="H31" s="71">
        <v>0</v>
      </c>
      <c r="I31" s="71">
        <v>0</v>
      </c>
      <c r="J31" s="77">
        <v>0</v>
      </c>
    </row>
    <row r="32" spans="1:10">
      <c r="A32" s="65" t="s">
        <v>64</v>
      </c>
      <c r="B32" s="65" t="s">
        <v>789</v>
      </c>
      <c r="C32" s="65" t="s">
        <v>790</v>
      </c>
      <c r="D32" s="69">
        <f t="shared" si="2"/>
        <v>42</v>
      </c>
      <c r="E32" s="71">
        <v>0</v>
      </c>
      <c r="F32" s="71">
        <v>12</v>
      </c>
      <c r="G32" s="71">
        <v>0</v>
      </c>
      <c r="H32" s="71">
        <v>30</v>
      </c>
      <c r="I32" s="71">
        <v>0</v>
      </c>
      <c r="J32" s="77">
        <v>0</v>
      </c>
    </row>
    <row r="33" spans="1:10">
      <c r="A33" s="65" t="s">
        <v>64</v>
      </c>
      <c r="B33" s="65" t="s">
        <v>792</v>
      </c>
      <c r="C33" s="65" t="s">
        <v>793</v>
      </c>
      <c r="D33" s="69">
        <f t="shared" si="2"/>
        <v>64</v>
      </c>
      <c r="E33" s="71">
        <v>0</v>
      </c>
      <c r="F33" s="71">
        <v>0</v>
      </c>
      <c r="G33" s="71">
        <v>64</v>
      </c>
      <c r="H33" s="71">
        <v>0</v>
      </c>
      <c r="I33" s="71">
        <v>0</v>
      </c>
      <c r="J33" s="77">
        <v>0</v>
      </c>
    </row>
    <row r="34" spans="1:10">
      <c r="A34" s="65" t="s">
        <v>903</v>
      </c>
      <c r="B34" s="65" t="s">
        <v>726</v>
      </c>
      <c r="C34" s="65" t="s">
        <v>1056</v>
      </c>
      <c r="D34" s="69">
        <f t="shared" si="2"/>
        <v>19</v>
      </c>
      <c r="E34" s="71">
        <v>0</v>
      </c>
      <c r="F34" s="71">
        <v>19</v>
      </c>
      <c r="G34" s="71">
        <v>0</v>
      </c>
      <c r="H34" s="71">
        <v>0</v>
      </c>
      <c r="I34" s="71">
        <v>0</v>
      </c>
      <c r="J34" s="77">
        <v>0</v>
      </c>
    </row>
    <row r="35" spans="1:10">
      <c r="A35" s="65" t="s">
        <v>903</v>
      </c>
      <c r="B35" s="65" t="s">
        <v>328</v>
      </c>
      <c r="C35" s="65" t="s">
        <v>709</v>
      </c>
      <c r="D35" s="69">
        <f t="shared" si="2"/>
        <v>10</v>
      </c>
      <c r="E35" s="71">
        <v>0</v>
      </c>
      <c r="F35" s="71">
        <v>0</v>
      </c>
      <c r="G35" s="71">
        <v>0</v>
      </c>
      <c r="H35" s="71">
        <v>10</v>
      </c>
      <c r="I35" s="71">
        <v>0</v>
      </c>
      <c r="J35" s="77">
        <v>0</v>
      </c>
    </row>
    <row r="36" spans="1:10">
      <c r="A36" s="66" t="s">
        <v>1069</v>
      </c>
      <c r="B36" s="66"/>
      <c r="C36" s="66"/>
      <c r="D36" s="69">
        <f t="shared" ref="D36:J36" si="3">SUM(D26:D35)</f>
        <v>932</v>
      </c>
      <c r="E36" s="69">
        <f t="shared" si="3"/>
        <v>11</v>
      </c>
      <c r="F36" s="69">
        <f t="shared" si="3"/>
        <v>398</v>
      </c>
      <c r="G36" s="69">
        <f t="shared" si="3"/>
        <v>198</v>
      </c>
      <c r="H36" s="69">
        <f t="shared" si="3"/>
        <v>325</v>
      </c>
      <c r="I36" s="69">
        <f t="shared" si="3"/>
        <v>0</v>
      </c>
      <c r="J36" s="69">
        <f t="shared" si="3"/>
        <v>0</v>
      </c>
    </row>
    <row r="38" spans="1:10" s="63" customFormat="1">
      <c r="A38" s="60" t="s">
        <v>929</v>
      </c>
      <c r="B38" s="60"/>
      <c r="C38" s="60"/>
      <c r="D38" s="60"/>
      <c r="E38" s="60"/>
      <c r="F38" s="60"/>
    </row>
    <row r="39" spans="1:10" s="63" customFormat="1">
      <c r="A39" s="60" t="s">
        <v>1061</v>
      </c>
      <c r="B39" s="60"/>
      <c r="C39" s="60"/>
      <c r="D39" s="60"/>
      <c r="E39" s="60"/>
      <c r="F39" s="60"/>
    </row>
    <row r="40" spans="1:10">
      <c r="A40" s="67" t="s">
        <v>1096</v>
      </c>
    </row>
    <row r="42" spans="1:10" s="61" customFormat="1" ht="27">
      <c r="A42" s="64" t="s">
        <v>9</v>
      </c>
      <c r="B42" s="64" t="s">
        <v>34</v>
      </c>
      <c r="C42" s="64" t="s">
        <v>40</v>
      </c>
      <c r="D42" s="70" t="s">
        <v>111</v>
      </c>
      <c r="E42" s="70" t="s">
        <v>27</v>
      </c>
      <c r="F42" s="70" t="s">
        <v>54</v>
      </c>
      <c r="G42" s="70" t="s">
        <v>57</v>
      </c>
      <c r="H42" s="70" t="s">
        <v>66</v>
      </c>
      <c r="I42" s="70" t="s">
        <v>67</v>
      </c>
      <c r="J42" s="70" t="s">
        <v>68</v>
      </c>
    </row>
    <row r="43" spans="1:10">
      <c r="A43" s="65" t="s">
        <v>64</v>
      </c>
      <c r="B43" s="65" t="s">
        <v>753</v>
      </c>
      <c r="C43" s="65" t="s">
        <v>782</v>
      </c>
      <c r="D43" s="69">
        <f t="shared" ref="D43:D52" si="4">SUM(E43:J43)</f>
        <v>148</v>
      </c>
      <c r="E43" s="71">
        <v>0</v>
      </c>
      <c r="F43" s="71">
        <v>60</v>
      </c>
      <c r="G43" s="71">
        <v>58</v>
      </c>
      <c r="H43" s="71">
        <v>30</v>
      </c>
      <c r="I43" s="71">
        <v>0</v>
      </c>
      <c r="J43" s="77">
        <v>0</v>
      </c>
    </row>
    <row r="44" spans="1:10">
      <c r="A44" s="65" t="s">
        <v>64</v>
      </c>
      <c r="B44" s="65" t="s">
        <v>392</v>
      </c>
      <c r="C44" s="65" t="s">
        <v>783</v>
      </c>
      <c r="D44" s="69">
        <f t="shared" si="4"/>
        <v>124</v>
      </c>
      <c r="E44" s="71">
        <v>0</v>
      </c>
      <c r="F44" s="71">
        <v>0</v>
      </c>
      <c r="G44" s="71">
        <v>64</v>
      </c>
      <c r="H44" s="71">
        <v>60</v>
      </c>
      <c r="I44" s="71">
        <v>0</v>
      </c>
      <c r="J44" s="77">
        <v>0</v>
      </c>
    </row>
    <row r="45" spans="1:10">
      <c r="A45" s="65" t="s">
        <v>64</v>
      </c>
      <c r="B45" s="65" t="s">
        <v>392</v>
      </c>
      <c r="C45" s="65" t="s">
        <v>740</v>
      </c>
      <c r="D45" s="69">
        <f t="shared" si="4"/>
        <v>105</v>
      </c>
      <c r="E45" s="71">
        <v>0</v>
      </c>
      <c r="F45" s="71">
        <v>0</v>
      </c>
      <c r="G45" s="71">
        <v>0</v>
      </c>
      <c r="H45" s="71">
        <v>0</v>
      </c>
      <c r="I45" s="71">
        <v>105</v>
      </c>
      <c r="J45" s="77">
        <v>0</v>
      </c>
    </row>
    <row r="46" spans="1:10">
      <c r="A46" s="65" t="s">
        <v>64</v>
      </c>
      <c r="B46" s="65" t="s">
        <v>392</v>
      </c>
      <c r="C46" s="65" t="s">
        <v>786</v>
      </c>
      <c r="D46" s="69">
        <f t="shared" si="4"/>
        <v>90</v>
      </c>
      <c r="E46" s="71">
        <v>0</v>
      </c>
      <c r="F46" s="71">
        <v>0</v>
      </c>
      <c r="G46" s="71">
        <v>0</v>
      </c>
      <c r="H46" s="71">
        <v>0</v>
      </c>
      <c r="I46" s="71">
        <v>90</v>
      </c>
      <c r="J46" s="77">
        <v>0</v>
      </c>
    </row>
    <row r="47" spans="1:10">
      <c r="A47" s="65" t="s">
        <v>64</v>
      </c>
      <c r="B47" s="65" t="s">
        <v>392</v>
      </c>
      <c r="C47" s="65" t="s">
        <v>486</v>
      </c>
      <c r="D47" s="69">
        <f t="shared" si="4"/>
        <v>300</v>
      </c>
      <c r="E47" s="71">
        <v>11</v>
      </c>
      <c r="F47" s="71">
        <v>241</v>
      </c>
      <c r="G47" s="71">
        <v>48</v>
      </c>
      <c r="H47" s="71">
        <v>0</v>
      </c>
      <c r="I47" s="71">
        <v>0</v>
      </c>
      <c r="J47" s="77">
        <v>0</v>
      </c>
    </row>
    <row r="48" spans="1:10">
      <c r="A48" s="65" t="s">
        <v>64</v>
      </c>
      <c r="B48" s="65" t="s">
        <v>762</v>
      </c>
      <c r="C48" s="65" t="s">
        <v>764</v>
      </c>
      <c r="D48" s="69">
        <f t="shared" si="4"/>
        <v>30</v>
      </c>
      <c r="E48" s="71">
        <v>0</v>
      </c>
      <c r="F48" s="71">
        <v>30</v>
      </c>
      <c r="G48" s="71">
        <v>0</v>
      </c>
      <c r="H48" s="71">
        <v>0</v>
      </c>
      <c r="I48" s="71">
        <v>0</v>
      </c>
      <c r="J48" s="77">
        <v>0</v>
      </c>
    </row>
    <row r="49" spans="1:10">
      <c r="A49" s="65" t="s">
        <v>64</v>
      </c>
      <c r="B49" s="65" t="s">
        <v>789</v>
      </c>
      <c r="C49" s="65" t="s">
        <v>790</v>
      </c>
      <c r="D49" s="69">
        <f t="shared" si="4"/>
        <v>42</v>
      </c>
      <c r="E49" s="71">
        <v>0</v>
      </c>
      <c r="F49" s="71">
        <v>0</v>
      </c>
      <c r="G49" s="71">
        <v>0</v>
      </c>
      <c r="H49" s="71">
        <v>0</v>
      </c>
      <c r="I49" s="71">
        <v>42</v>
      </c>
      <c r="J49" s="77">
        <v>0</v>
      </c>
    </row>
    <row r="50" spans="1:10">
      <c r="A50" s="65" t="s">
        <v>64</v>
      </c>
      <c r="B50" s="65" t="s">
        <v>792</v>
      </c>
      <c r="C50" s="65" t="s">
        <v>793</v>
      </c>
      <c r="D50" s="69">
        <f t="shared" si="4"/>
        <v>64</v>
      </c>
      <c r="E50" s="71">
        <v>0</v>
      </c>
      <c r="F50" s="71">
        <v>0</v>
      </c>
      <c r="G50" s="71">
        <v>64</v>
      </c>
      <c r="H50" s="71">
        <v>0</v>
      </c>
      <c r="I50" s="71">
        <v>0</v>
      </c>
      <c r="J50" s="77">
        <v>0</v>
      </c>
    </row>
    <row r="51" spans="1:10">
      <c r="A51" s="65" t="s">
        <v>903</v>
      </c>
      <c r="B51" s="65" t="s">
        <v>726</v>
      </c>
      <c r="C51" s="65" t="s">
        <v>1056</v>
      </c>
      <c r="D51" s="69">
        <f t="shared" si="4"/>
        <v>19</v>
      </c>
      <c r="E51" s="71">
        <v>0</v>
      </c>
      <c r="F51" s="71">
        <v>19</v>
      </c>
      <c r="G51" s="71">
        <v>0</v>
      </c>
      <c r="H51" s="71">
        <v>0</v>
      </c>
      <c r="I51" s="71">
        <v>0</v>
      </c>
      <c r="J51" s="77">
        <v>0</v>
      </c>
    </row>
    <row r="52" spans="1:10">
      <c r="A52" s="65" t="s">
        <v>903</v>
      </c>
      <c r="B52" s="65" t="s">
        <v>328</v>
      </c>
      <c r="C52" s="65" t="s">
        <v>709</v>
      </c>
      <c r="D52" s="69">
        <f t="shared" si="4"/>
        <v>10</v>
      </c>
      <c r="E52" s="71">
        <v>0</v>
      </c>
      <c r="F52" s="71">
        <v>0</v>
      </c>
      <c r="G52" s="71">
        <v>0</v>
      </c>
      <c r="H52" s="71">
        <v>10</v>
      </c>
      <c r="I52" s="71">
        <v>0</v>
      </c>
      <c r="J52" s="77">
        <v>0</v>
      </c>
    </row>
    <row r="53" spans="1:10">
      <c r="A53" s="66" t="s">
        <v>1069</v>
      </c>
      <c r="B53" s="66"/>
      <c r="C53" s="66"/>
      <c r="D53" s="69">
        <f t="shared" ref="D53:J53" si="5">SUM(D43:D52)</f>
        <v>932</v>
      </c>
      <c r="E53" s="69">
        <f t="shared" si="5"/>
        <v>11</v>
      </c>
      <c r="F53" s="69">
        <f t="shared" si="5"/>
        <v>350</v>
      </c>
      <c r="G53" s="69">
        <f t="shared" si="5"/>
        <v>234</v>
      </c>
      <c r="H53" s="69">
        <f t="shared" si="5"/>
        <v>100</v>
      </c>
      <c r="I53" s="69">
        <f t="shared" si="5"/>
        <v>237</v>
      </c>
      <c r="J53" s="69">
        <f t="shared" si="5"/>
        <v>0</v>
      </c>
    </row>
  </sheetData>
  <mergeCells count="3">
    <mergeCell ref="A20:C20"/>
    <mergeCell ref="A36:C36"/>
    <mergeCell ref="A53:C53"/>
  </mergeCells>
  <phoneticPr fontId="3" type="Hiragana"/>
  <hyperlinks>
    <hyperlink ref="B1" location="北海道!A1"/>
  </hyperlinks>
  <pageMargins left="0.7" right="0.7" top="0.75" bottom="0.75" header="0.51180555555555496" footer="0.51180555555555496"/>
  <pageSetup paperSize="9" fitToWidth="1" fitToHeight="1" orientation="portrait"/>
</worksheet>
</file>

<file path=xl/worksheets/sheet25.xml><?xml version="1.0" encoding="utf-8"?>
<worksheet xmlns:r="http://schemas.openxmlformats.org/officeDocument/2006/relationships" xmlns:mc="http://schemas.openxmlformats.org/markup-compatibility/2006" xmlns="http://schemas.openxmlformats.org/spreadsheetml/2006/main">
  <sheetPr>
    <tabColor rgb="FFFF0000"/>
  </sheetPr>
  <dimension ref="A1:J38"/>
  <sheetViews>
    <sheetView view="pageBreakPreview" zoomScaleSheetLayoutView="100" workbookViewId="0">
      <selection activeCell="D12" sqref="D12"/>
    </sheetView>
  </sheetViews>
  <sheetFormatPr defaultRowHeight="13.5"/>
  <cols>
    <col min="1" max="1" width="16.5" customWidth="1"/>
    <col min="2" max="2" width="17.75" customWidth="1"/>
    <col min="3" max="3" width="40" customWidth="1"/>
    <col min="4" max="4" width="11.375" style="62" customWidth="1"/>
    <col min="5" max="1026" width="8.75" customWidth="1"/>
  </cols>
  <sheetData>
    <row r="1" spans="1:10" s="60" customFormat="1">
      <c r="B1" s="68" t="s">
        <v>1090</v>
      </c>
    </row>
    <row r="2" spans="1:10" s="60" customFormat="1">
      <c r="A2" s="60" t="s">
        <v>530</v>
      </c>
      <c r="G2" s="63"/>
    </row>
    <row r="3" spans="1:10" s="60" customFormat="1">
      <c r="G3" s="63"/>
    </row>
    <row r="4" spans="1:10" s="60" customFormat="1">
      <c r="A4" s="60" t="s">
        <v>1091</v>
      </c>
      <c r="G4" s="63"/>
    </row>
    <row r="5" spans="1:10" s="60" customFormat="1">
      <c r="A5" s="60" t="s">
        <v>1092</v>
      </c>
      <c r="G5" s="63"/>
    </row>
    <row r="6" spans="1:10" s="60" customFormat="1" ht="14.25" customHeight="1">
      <c r="A6" s="60" t="s">
        <v>967</v>
      </c>
      <c r="G6" s="63"/>
    </row>
    <row r="7" spans="1:10" s="60" customFormat="1" ht="14.25" customHeight="1">
      <c r="A7" s="60" t="s">
        <v>496</v>
      </c>
      <c r="G7" s="63"/>
    </row>
    <row r="8" spans="1:10" s="60" customFormat="1" ht="14.25" customHeight="1">
      <c r="G8" s="63"/>
    </row>
    <row r="9" spans="1:10" s="61" customFormat="1" ht="27">
      <c r="A9" s="64" t="s">
        <v>9</v>
      </c>
      <c r="B9" s="64" t="s">
        <v>34</v>
      </c>
      <c r="C9" s="64" t="s">
        <v>40</v>
      </c>
      <c r="D9" s="70" t="s">
        <v>111</v>
      </c>
      <c r="E9" s="70" t="s">
        <v>27</v>
      </c>
      <c r="F9" s="70" t="s">
        <v>54</v>
      </c>
      <c r="G9" s="70" t="s">
        <v>57</v>
      </c>
      <c r="H9" s="70" t="s">
        <v>66</v>
      </c>
      <c r="I9" s="70" t="s">
        <v>67</v>
      </c>
      <c r="J9" s="72"/>
    </row>
    <row r="10" spans="1:10">
      <c r="A10" s="65" t="s">
        <v>64</v>
      </c>
      <c r="B10" s="65" t="s">
        <v>35</v>
      </c>
      <c r="C10" s="65" t="s">
        <v>193</v>
      </c>
      <c r="D10" s="69">
        <f>SUM(E10:J10)</f>
        <v>142</v>
      </c>
      <c r="E10" s="71">
        <v>0</v>
      </c>
      <c r="F10" s="71">
        <v>58</v>
      </c>
      <c r="G10" s="71">
        <v>0</v>
      </c>
      <c r="H10" s="71">
        <v>84</v>
      </c>
      <c r="I10" s="71">
        <v>0</v>
      </c>
      <c r="J10" s="74"/>
    </row>
    <row r="11" spans="1:10">
      <c r="A11" s="65" t="s">
        <v>64</v>
      </c>
      <c r="B11" s="65" t="s">
        <v>35</v>
      </c>
      <c r="C11" s="65" t="s">
        <v>794</v>
      </c>
      <c r="D11" s="69">
        <f>SUM(E11:J11)</f>
        <v>251</v>
      </c>
      <c r="E11" s="71">
        <v>0</v>
      </c>
      <c r="F11" s="71">
        <v>145</v>
      </c>
      <c r="G11" s="71">
        <v>50</v>
      </c>
      <c r="H11" s="71">
        <v>56</v>
      </c>
      <c r="I11" s="71">
        <v>0</v>
      </c>
      <c r="J11" s="74"/>
    </row>
    <row r="12" spans="1:10">
      <c r="A12" s="65" t="s">
        <v>64</v>
      </c>
      <c r="B12" s="65" t="s">
        <v>209</v>
      </c>
      <c r="C12" s="65" t="s">
        <v>146</v>
      </c>
      <c r="D12" s="69">
        <f>SUM(E12:J12)</f>
        <v>44</v>
      </c>
      <c r="E12" s="71">
        <v>0</v>
      </c>
      <c r="F12" s="71">
        <v>44</v>
      </c>
      <c r="G12" s="71">
        <v>0</v>
      </c>
      <c r="H12" s="71">
        <v>0</v>
      </c>
      <c r="I12" s="71">
        <v>0</v>
      </c>
      <c r="J12" s="74"/>
    </row>
    <row r="13" spans="1:10">
      <c r="A13" s="65" t="s">
        <v>64</v>
      </c>
      <c r="B13" s="65" t="s">
        <v>796</v>
      </c>
      <c r="C13" s="65" t="s">
        <v>798</v>
      </c>
      <c r="D13" s="69">
        <f>SUM(E13:J13)</f>
        <v>35</v>
      </c>
      <c r="E13" s="71">
        <v>0</v>
      </c>
      <c r="F13" s="71">
        <v>0</v>
      </c>
      <c r="G13" s="71">
        <v>0</v>
      </c>
      <c r="H13" s="71">
        <v>35</v>
      </c>
      <c r="I13" s="71">
        <v>0</v>
      </c>
      <c r="J13" s="74"/>
    </row>
    <row r="14" spans="1:10">
      <c r="A14" s="65" t="s">
        <v>903</v>
      </c>
      <c r="B14" s="65" t="s">
        <v>35</v>
      </c>
      <c r="C14" s="65" t="s">
        <v>306</v>
      </c>
      <c r="D14" s="69">
        <f>SUM(E14:J14)</f>
        <v>19</v>
      </c>
      <c r="E14" s="71">
        <v>0</v>
      </c>
      <c r="F14" s="71">
        <v>19</v>
      </c>
      <c r="G14" s="71">
        <v>0</v>
      </c>
      <c r="H14" s="71">
        <v>0</v>
      </c>
      <c r="I14" s="71">
        <v>0</v>
      </c>
      <c r="J14" s="74"/>
    </row>
    <row r="15" spans="1:10">
      <c r="A15" s="66" t="s">
        <v>1069</v>
      </c>
      <c r="B15" s="66"/>
      <c r="C15" s="66"/>
      <c r="D15" s="69">
        <f t="shared" ref="D15:I15" si="0">SUM(D10:D14)</f>
        <v>491</v>
      </c>
      <c r="E15" s="69">
        <f t="shared" si="0"/>
        <v>0</v>
      </c>
      <c r="F15" s="69">
        <f t="shared" si="0"/>
        <v>266</v>
      </c>
      <c r="G15" s="69">
        <f t="shared" si="0"/>
        <v>50</v>
      </c>
      <c r="H15" s="69">
        <f t="shared" si="0"/>
        <v>175</v>
      </c>
      <c r="I15" s="69">
        <f t="shared" si="0"/>
        <v>0</v>
      </c>
      <c r="J15" s="76"/>
    </row>
    <row r="17" spans="1:10" s="63" customFormat="1">
      <c r="A17" s="60" t="s">
        <v>1093</v>
      </c>
      <c r="B17" s="60"/>
      <c r="C17" s="60"/>
      <c r="D17" s="60"/>
      <c r="E17" s="60"/>
      <c r="F17" s="60"/>
    </row>
    <row r="18" spans="1:10" s="63" customFormat="1">
      <c r="A18" s="60" t="s">
        <v>1095</v>
      </c>
      <c r="B18" s="60"/>
      <c r="C18" s="60"/>
      <c r="D18" s="60"/>
      <c r="E18" s="60"/>
      <c r="F18" s="60"/>
    </row>
    <row r="20" spans="1:10" s="61" customFormat="1" ht="27">
      <c r="A20" s="64" t="s">
        <v>9</v>
      </c>
      <c r="B20" s="64" t="s">
        <v>34</v>
      </c>
      <c r="C20" s="64" t="s">
        <v>40</v>
      </c>
      <c r="D20" s="70" t="s">
        <v>111</v>
      </c>
      <c r="E20" s="70" t="s">
        <v>27</v>
      </c>
      <c r="F20" s="70" t="s">
        <v>54</v>
      </c>
      <c r="G20" s="70" t="s">
        <v>57</v>
      </c>
      <c r="H20" s="70" t="s">
        <v>66</v>
      </c>
      <c r="I20" s="70" t="s">
        <v>67</v>
      </c>
      <c r="J20" s="70" t="s">
        <v>68</v>
      </c>
    </row>
    <row r="21" spans="1:10">
      <c r="A21" s="65" t="s">
        <v>64</v>
      </c>
      <c r="B21" s="65" t="s">
        <v>35</v>
      </c>
      <c r="C21" s="65" t="s">
        <v>193</v>
      </c>
      <c r="D21" s="69">
        <f>SUM(E21:J21)</f>
        <v>142</v>
      </c>
      <c r="E21" s="71">
        <v>0</v>
      </c>
      <c r="F21" s="71">
        <v>0</v>
      </c>
      <c r="G21" s="71">
        <v>58</v>
      </c>
      <c r="H21" s="71">
        <v>41</v>
      </c>
      <c r="I21" s="71">
        <v>0</v>
      </c>
      <c r="J21" s="77">
        <v>43</v>
      </c>
    </row>
    <row r="22" spans="1:10">
      <c r="A22" s="65" t="s">
        <v>64</v>
      </c>
      <c r="B22" s="65" t="s">
        <v>35</v>
      </c>
      <c r="C22" s="65" t="s">
        <v>794</v>
      </c>
      <c r="D22" s="69">
        <f>SUM(E22:J22)</f>
        <v>251</v>
      </c>
      <c r="E22" s="71">
        <v>0</v>
      </c>
      <c r="F22" s="71">
        <v>145</v>
      </c>
      <c r="G22" s="71">
        <v>50</v>
      </c>
      <c r="H22" s="71">
        <v>56</v>
      </c>
      <c r="I22" s="71">
        <v>0</v>
      </c>
      <c r="J22" s="77">
        <v>0</v>
      </c>
    </row>
    <row r="23" spans="1:10">
      <c r="A23" s="65" t="s">
        <v>64</v>
      </c>
      <c r="B23" s="65" t="s">
        <v>209</v>
      </c>
      <c r="C23" s="65" t="s">
        <v>146</v>
      </c>
      <c r="D23" s="69">
        <f>SUM(E23:J23)</f>
        <v>44</v>
      </c>
      <c r="E23" s="71">
        <v>0</v>
      </c>
      <c r="F23" s="71">
        <v>44</v>
      </c>
      <c r="G23" s="71">
        <v>0</v>
      </c>
      <c r="H23" s="71">
        <v>0</v>
      </c>
      <c r="I23" s="71">
        <v>0</v>
      </c>
      <c r="J23" s="77">
        <v>0</v>
      </c>
    </row>
    <row r="24" spans="1:10">
      <c r="A24" s="65" t="s">
        <v>64</v>
      </c>
      <c r="B24" s="65" t="s">
        <v>796</v>
      </c>
      <c r="C24" s="65" t="s">
        <v>798</v>
      </c>
      <c r="D24" s="69">
        <f>SUM(E24:J24)</f>
        <v>35</v>
      </c>
      <c r="E24" s="71">
        <v>0</v>
      </c>
      <c r="F24" s="71">
        <v>0</v>
      </c>
      <c r="G24" s="71">
        <v>0</v>
      </c>
      <c r="H24" s="71">
        <v>35</v>
      </c>
      <c r="I24" s="71">
        <v>0</v>
      </c>
      <c r="J24" s="77">
        <v>0</v>
      </c>
    </row>
    <row r="25" spans="1:10">
      <c r="A25" s="65" t="s">
        <v>903</v>
      </c>
      <c r="B25" s="65" t="s">
        <v>35</v>
      </c>
      <c r="C25" s="65" t="s">
        <v>306</v>
      </c>
      <c r="D25" s="69">
        <f>SUM(E25:J25)</f>
        <v>19</v>
      </c>
      <c r="E25" s="71">
        <v>0</v>
      </c>
      <c r="F25" s="71">
        <v>19</v>
      </c>
      <c r="G25" s="71">
        <v>0</v>
      </c>
      <c r="H25" s="71">
        <v>0</v>
      </c>
      <c r="I25" s="71">
        <v>0</v>
      </c>
      <c r="J25" s="77">
        <v>0</v>
      </c>
    </row>
    <row r="26" spans="1:10">
      <c r="A26" s="66" t="s">
        <v>1069</v>
      </c>
      <c r="B26" s="66"/>
      <c r="C26" s="66"/>
      <c r="D26" s="69">
        <f t="shared" ref="D26:J26" si="1">SUM(D21:D25)</f>
        <v>491</v>
      </c>
      <c r="E26" s="69">
        <f t="shared" si="1"/>
        <v>0</v>
      </c>
      <c r="F26" s="69">
        <f t="shared" si="1"/>
        <v>208</v>
      </c>
      <c r="G26" s="69">
        <f t="shared" si="1"/>
        <v>108</v>
      </c>
      <c r="H26" s="69">
        <f t="shared" si="1"/>
        <v>132</v>
      </c>
      <c r="I26" s="69">
        <f t="shared" si="1"/>
        <v>0</v>
      </c>
      <c r="J26" s="69">
        <f t="shared" si="1"/>
        <v>43</v>
      </c>
    </row>
    <row r="28" spans="1:10" s="63" customFormat="1">
      <c r="A28" s="60" t="s">
        <v>929</v>
      </c>
      <c r="B28" s="60"/>
      <c r="C28" s="60"/>
      <c r="D28" s="60"/>
      <c r="E28" s="60"/>
      <c r="F28" s="60"/>
    </row>
    <row r="29" spans="1:10" s="63" customFormat="1">
      <c r="A29" s="60" t="s">
        <v>1061</v>
      </c>
      <c r="B29" s="60"/>
      <c r="C29" s="60"/>
      <c r="D29" s="60"/>
      <c r="E29" s="60"/>
      <c r="F29" s="60"/>
    </row>
    <row r="30" spans="1:10">
      <c r="A30" s="67" t="s">
        <v>1096</v>
      </c>
    </row>
    <row r="32" spans="1:10" s="61" customFormat="1" ht="27">
      <c r="A32" s="64" t="s">
        <v>9</v>
      </c>
      <c r="B32" s="64" t="s">
        <v>34</v>
      </c>
      <c r="C32" s="64" t="s">
        <v>40</v>
      </c>
      <c r="D32" s="70" t="s">
        <v>111</v>
      </c>
      <c r="E32" s="70" t="s">
        <v>27</v>
      </c>
      <c r="F32" s="70" t="s">
        <v>54</v>
      </c>
      <c r="G32" s="70" t="s">
        <v>57</v>
      </c>
      <c r="H32" s="70" t="s">
        <v>66</v>
      </c>
      <c r="I32" s="70" t="s">
        <v>67</v>
      </c>
      <c r="J32" s="70" t="s">
        <v>68</v>
      </c>
    </row>
    <row r="33" spans="1:10">
      <c r="A33" s="65" t="s">
        <v>64</v>
      </c>
      <c r="B33" s="65" t="s">
        <v>35</v>
      </c>
      <c r="C33" s="65" t="s">
        <v>193</v>
      </c>
      <c r="D33" s="69">
        <f>SUM(E33:J33)</f>
        <v>142</v>
      </c>
      <c r="E33" s="71">
        <v>0</v>
      </c>
      <c r="F33" s="71">
        <v>0</v>
      </c>
      <c r="G33" s="71">
        <v>58</v>
      </c>
      <c r="H33" s="71">
        <v>41</v>
      </c>
      <c r="I33" s="71">
        <v>0</v>
      </c>
      <c r="J33" s="77">
        <v>43</v>
      </c>
    </row>
    <row r="34" spans="1:10">
      <c r="A34" s="65" t="s">
        <v>64</v>
      </c>
      <c r="B34" s="65" t="s">
        <v>35</v>
      </c>
      <c r="C34" s="65" t="s">
        <v>794</v>
      </c>
      <c r="D34" s="69">
        <f>SUM(E34:J34)</f>
        <v>251</v>
      </c>
      <c r="E34" s="71">
        <v>0</v>
      </c>
      <c r="F34" s="71">
        <v>0</v>
      </c>
      <c r="G34" s="71">
        <v>0</v>
      </c>
      <c r="H34" s="71">
        <v>0</v>
      </c>
      <c r="I34" s="71">
        <v>251</v>
      </c>
      <c r="J34" s="77">
        <v>0</v>
      </c>
    </row>
    <row r="35" spans="1:10">
      <c r="A35" s="65" t="s">
        <v>64</v>
      </c>
      <c r="B35" s="65" t="s">
        <v>209</v>
      </c>
      <c r="C35" s="65" t="s">
        <v>146</v>
      </c>
      <c r="D35" s="69">
        <f>SUM(E35:J35)</f>
        <v>44</v>
      </c>
      <c r="E35" s="71">
        <v>0</v>
      </c>
      <c r="F35" s="71">
        <v>44</v>
      </c>
      <c r="G35" s="71">
        <v>0</v>
      </c>
      <c r="H35" s="71">
        <v>0</v>
      </c>
      <c r="I35" s="71">
        <v>0</v>
      </c>
      <c r="J35" s="77">
        <v>0</v>
      </c>
    </row>
    <row r="36" spans="1:10">
      <c r="A36" s="65" t="s">
        <v>64</v>
      </c>
      <c r="B36" s="65" t="s">
        <v>796</v>
      </c>
      <c r="C36" s="65" t="s">
        <v>798</v>
      </c>
      <c r="D36" s="69">
        <f>SUM(E36:J36)</f>
        <v>35</v>
      </c>
      <c r="E36" s="71">
        <v>0</v>
      </c>
      <c r="F36" s="71">
        <v>0</v>
      </c>
      <c r="G36" s="71">
        <v>0</v>
      </c>
      <c r="H36" s="71">
        <v>35</v>
      </c>
      <c r="I36" s="71">
        <v>0</v>
      </c>
      <c r="J36" s="77">
        <v>0</v>
      </c>
    </row>
    <row r="37" spans="1:10">
      <c r="A37" s="65" t="s">
        <v>903</v>
      </c>
      <c r="B37" s="65" t="s">
        <v>35</v>
      </c>
      <c r="C37" s="65" t="s">
        <v>306</v>
      </c>
      <c r="D37" s="69">
        <f>SUM(E37:J37)</f>
        <v>19</v>
      </c>
      <c r="E37" s="71">
        <v>0</v>
      </c>
      <c r="F37" s="71">
        <v>19</v>
      </c>
      <c r="G37" s="71">
        <v>0</v>
      </c>
      <c r="H37" s="71">
        <v>0</v>
      </c>
      <c r="I37" s="71">
        <v>0</v>
      </c>
      <c r="J37" s="77">
        <v>0</v>
      </c>
    </row>
    <row r="38" spans="1:10">
      <c r="A38" s="66" t="s">
        <v>1069</v>
      </c>
      <c r="B38" s="66"/>
      <c r="C38" s="66"/>
      <c r="D38" s="69">
        <f t="shared" ref="D38:J38" si="2">SUM(D33:D37)</f>
        <v>491</v>
      </c>
      <c r="E38" s="69">
        <f t="shared" si="2"/>
        <v>0</v>
      </c>
      <c r="F38" s="69">
        <f t="shared" si="2"/>
        <v>63</v>
      </c>
      <c r="G38" s="69">
        <f t="shared" si="2"/>
        <v>58</v>
      </c>
      <c r="H38" s="69">
        <f t="shared" si="2"/>
        <v>76</v>
      </c>
      <c r="I38" s="69">
        <f t="shared" si="2"/>
        <v>251</v>
      </c>
      <c r="J38" s="69">
        <f t="shared" si="2"/>
        <v>43</v>
      </c>
    </row>
  </sheetData>
  <mergeCells count="3">
    <mergeCell ref="A15:C15"/>
    <mergeCell ref="A26:C26"/>
    <mergeCell ref="A38:C38"/>
  </mergeCells>
  <phoneticPr fontId="3" type="Hiragana"/>
  <hyperlinks>
    <hyperlink ref="B1" location="北海道!A1"/>
  </hyperlinks>
  <pageMargins left="0.7" right="0.7" top="0.75" bottom="0.75" header="0.51180555555555496" footer="0.51180555555555496"/>
  <pageSetup paperSize="9" fitToWidth="1" fitToHeight="1" orientation="portrait"/>
</worksheet>
</file>

<file path=xl/worksheets/sheet26.xml><?xml version="1.0" encoding="utf-8"?>
<worksheet xmlns:r="http://schemas.openxmlformats.org/officeDocument/2006/relationships" xmlns:mc="http://schemas.openxmlformats.org/markup-compatibility/2006" xmlns="http://schemas.openxmlformats.org/spreadsheetml/2006/main">
  <sheetPr>
    <tabColor rgb="FFFF0000"/>
  </sheetPr>
  <dimension ref="A1:J50"/>
  <sheetViews>
    <sheetView view="pageBreakPreview" zoomScaleSheetLayoutView="100" workbookViewId="0">
      <selection activeCell="D19" sqref="D19"/>
    </sheetView>
  </sheetViews>
  <sheetFormatPr defaultRowHeight="13.5"/>
  <cols>
    <col min="1" max="1" width="16" customWidth="1"/>
    <col min="2" max="2" width="12.75" customWidth="1"/>
    <col min="3" max="3" width="40.25" customWidth="1"/>
    <col min="4" max="4" width="8.75" style="62" customWidth="1"/>
    <col min="5" max="1026" width="8.75" customWidth="1"/>
  </cols>
  <sheetData>
    <row r="1" spans="1:10" s="60" customFormat="1">
      <c r="B1" s="68" t="s">
        <v>1090</v>
      </c>
    </row>
    <row r="2" spans="1:10" s="60" customFormat="1">
      <c r="A2" s="60" t="s">
        <v>532</v>
      </c>
      <c r="G2" s="63"/>
    </row>
    <row r="3" spans="1:10" s="60" customFormat="1">
      <c r="G3" s="63"/>
    </row>
    <row r="4" spans="1:10" s="60" customFormat="1">
      <c r="A4" s="60" t="s">
        <v>1091</v>
      </c>
      <c r="G4" s="63"/>
    </row>
    <row r="5" spans="1:10" s="60" customFormat="1">
      <c r="A5" s="60" t="s">
        <v>1092</v>
      </c>
      <c r="G5" s="63"/>
    </row>
    <row r="6" spans="1:10" s="60" customFormat="1" ht="14.25" customHeight="1">
      <c r="A6" s="60" t="s">
        <v>967</v>
      </c>
      <c r="G6" s="63"/>
    </row>
    <row r="7" spans="1:10" s="60" customFormat="1" ht="14.25" customHeight="1">
      <c r="A7" s="60" t="s">
        <v>496</v>
      </c>
      <c r="G7" s="63"/>
    </row>
    <row r="8" spans="1:10" s="60" customFormat="1" ht="14.25" customHeight="1">
      <c r="G8" s="63"/>
    </row>
    <row r="9" spans="1:10" s="61" customFormat="1" ht="27">
      <c r="A9" s="64" t="s">
        <v>9</v>
      </c>
      <c r="B9" s="64" t="s">
        <v>34</v>
      </c>
      <c r="C9" s="64" t="s">
        <v>40</v>
      </c>
      <c r="D9" s="70" t="s">
        <v>111</v>
      </c>
      <c r="E9" s="70" t="s">
        <v>27</v>
      </c>
      <c r="F9" s="70" t="s">
        <v>54</v>
      </c>
      <c r="G9" s="70" t="s">
        <v>57</v>
      </c>
      <c r="H9" s="70" t="s">
        <v>66</v>
      </c>
      <c r="I9" s="70" t="s">
        <v>67</v>
      </c>
      <c r="J9" s="72"/>
    </row>
    <row r="10" spans="1:10">
      <c r="A10" s="65" t="s">
        <v>64</v>
      </c>
      <c r="B10" s="65" t="s">
        <v>771</v>
      </c>
      <c r="C10" s="65" t="s">
        <v>552</v>
      </c>
      <c r="D10" s="69">
        <f t="shared" ref="D10:D18" si="0">SUM(E10:J10)</f>
        <v>350</v>
      </c>
      <c r="E10" s="71">
        <v>0</v>
      </c>
      <c r="F10" s="71">
        <v>248</v>
      </c>
      <c r="G10" s="71">
        <v>50</v>
      </c>
      <c r="H10" s="71">
        <v>0</v>
      </c>
      <c r="I10" s="71">
        <v>52</v>
      </c>
      <c r="J10" s="74"/>
    </row>
    <row r="11" spans="1:10">
      <c r="A11" s="65" t="s">
        <v>64</v>
      </c>
      <c r="B11" s="65" t="s">
        <v>771</v>
      </c>
      <c r="C11" s="65" t="s">
        <v>377</v>
      </c>
      <c r="D11" s="69">
        <f t="shared" si="0"/>
        <v>117</v>
      </c>
      <c r="E11" s="71">
        <v>0</v>
      </c>
      <c r="F11" s="71">
        <v>0</v>
      </c>
      <c r="G11" s="71">
        <v>0</v>
      </c>
      <c r="H11" s="71">
        <v>117</v>
      </c>
      <c r="I11" s="71">
        <v>0</v>
      </c>
      <c r="J11" s="74"/>
    </row>
    <row r="12" spans="1:10">
      <c r="A12" s="65" t="s">
        <v>64</v>
      </c>
      <c r="B12" s="65" t="s">
        <v>275</v>
      </c>
      <c r="C12" s="65" t="s">
        <v>799</v>
      </c>
      <c r="D12" s="69">
        <f t="shared" si="0"/>
        <v>120</v>
      </c>
      <c r="E12" s="71">
        <v>0</v>
      </c>
      <c r="F12" s="71">
        <v>60</v>
      </c>
      <c r="G12" s="71">
        <v>0</v>
      </c>
      <c r="H12" s="71">
        <v>0</v>
      </c>
      <c r="I12" s="71">
        <v>60</v>
      </c>
      <c r="J12" s="74"/>
    </row>
    <row r="13" spans="1:10">
      <c r="A13" s="65" t="s">
        <v>64</v>
      </c>
      <c r="B13" s="65" t="s">
        <v>275</v>
      </c>
      <c r="C13" s="65" t="s">
        <v>688</v>
      </c>
      <c r="D13" s="69">
        <f t="shared" si="0"/>
        <v>35</v>
      </c>
      <c r="E13" s="71">
        <v>0</v>
      </c>
      <c r="F13" s="71">
        <v>0</v>
      </c>
      <c r="G13" s="71">
        <v>0</v>
      </c>
      <c r="H13" s="71">
        <v>35</v>
      </c>
      <c r="I13" s="71">
        <v>0</v>
      </c>
      <c r="J13" s="74"/>
    </row>
    <row r="14" spans="1:10">
      <c r="A14" s="65" t="s">
        <v>64</v>
      </c>
      <c r="B14" s="65" t="s">
        <v>769</v>
      </c>
      <c r="C14" s="65" t="s">
        <v>801</v>
      </c>
      <c r="D14" s="69">
        <f t="shared" si="0"/>
        <v>36</v>
      </c>
      <c r="E14" s="71">
        <v>0</v>
      </c>
      <c r="F14" s="71">
        <v>0</v>
      </c>
      <c r="G14" s="71">
        <v>0</v>
      </c>
      <c r="H14" s="71">
        <v>36</v>
      </c>
      <c r="I14" s="71">
        <v>0</v>
      </c>
      <c r="J14" s="74"/>
    </row>
    <row r="15" spans="1:10">
      <c r="A15" s="65" t="s">
        <v>64</v>
      </c>
      <c r="B15" s="65" t="s">
        <v>165</v>
      </c>
      <c r="C15" s="65" t="s">
        <v>803</v>
      </c>
      <c r="D15" s="69">
        <f t="shared" si="0"/>
        <v>48</v>
      </c>
      <c r="E15" s="71">
        <v>0</v>
      </c>
      <c r="F15" s="71">
        <v>0</v>
      </c>
      <c r="G15" s="71">
        <v>30</v>
      </c>
      <c r="H15" s="71">
        <v>18</v>
      </c>
      <c r="I15" s="71">
        <v>0</v>
      </c>
      <c r="J15" s="74"/>
    </row>
    <row r="16" spans="1:10">
      <c r="A16" s="65" t="s">
        <v>903</v>
      </c>
      <c r="B16" s="65" t="s">
        <v>771</v>
      </c>
      <c r="C16" s="65" t="s">
        <v>1011</v>
      </c>
      <c r="D16" s="69">
        <f t="shared" si="0"/>
        <v>19</v>
      </c>
      <c r="E16" s="71">
        <v>0</v>
      </c>
      <c r="F16" s="71">
        <v>0</v>
      </c>
      <c r="G16" s="71">
        <v>0</v>
      </c>
      <c r="H16" s="71">
        <v>19</v>
      </c>
      <c r="I16" s="71">
        <v>0</v>
      </c>
      <c r="J16" s="74"/>
    </row>
    <row r="17" spans="1:10">
      <c r="A17" s="65" t="s">
        <v>903</v>
      </c>
      <c r="B17" s="65" t="s">
        <v>771</v>
      </c>
      <c r="C17" s="65" t="s">
        <v>1058</v>
      </c>
      <c r="D17" s="69">
        <f t="shared" si="0"/>
        <v>19</v>
      </c>
      <c r="E17" s="71">
        <v>0</v>
      </c>
      <c r="F17" s="71">
        <v>19</v>
      </c>
      <c r="G17" s="71">
        <v>0</v>
      </c>
      <c r="H17" s="71">
        <v>0</v>
      </c>
      <c r="I17" s="71">
        <v>0</v>
      </c>
      <c r="J17" s="74"/>
    </row>
    <row r="18" spans="1:10">
      <c r="A18" s="65" t="s">
        <v>903</v>
      </c>
      <c r="B18" s="65" t="s">
        <v>767</v>
      </c>
      <c r="C18" s="65" t="s">
        <v>456</v>
      </c>
      <c r="D18" s="69">
        <f t="shared" si="0"/>
        <v>19</v>
      </c>
      <c r="E18" s="71">
        <v>0</v>
      </c>
      <c r="F18" s="71">
        <v>19</v>
      </c>
      <c r="G18" s="71">
        <v>0</v>
      </c>
      <c r="H18" s="71">
        <v>0</v>
      </c>
      <c r="I18" s="71">
        <v>0</v>
      </c>
      <c r="J18" s="74"/>
    </row>
    <row r="19" spans="1:10">
      <c r="A19" s="66" t="s">
        <v>1069</v>
      </c>
      <c r="B19" s="66"/>
      <c r="C19" s="66"/>
      <c r="D19" s="69">
        <f t="shared" ref="D19:I19" si="1">SUM(D10:D18)</f>
        <v>763</v>
      </c>
      <c r="E19" s="69">
        <f t="shared" si="1"/>
        <v>0</v>
      </c>
      <c r="F19" s="69">
        <f t="shared" si="1"/>
        <v>346</v>
      </c>
      <c r="G19" s="69">
        <f t="shared" si="1"/>
        <v>80</v>
      </c>
      <c r="H19" s="69">
        <f t="shared" si="1"/>
        <v>225</v>
      </c>
      <c r="I19" s="69">
        <f t="shared" si="1"/>
        <v>112</v>
      </c>
      <c r="J19" s="76"/>
    </row>
    <row r="21" spans="1:10" s="63" customFormat="1">
      <c r="A21" s="60" t="s">
        <v>1093</v>
      </c>
      <c r="B21" s="60"/>
      <c r="C21" s="60"/>
      <c r="D21" s="60"/>
      <c r="E21" s="60"/>
      <c r="F21" s="60"/>
    </row>
    <row r="22" spans="1:10" s="63" customFormat="1">
      <c r="A22" s="60" t="s">
        <v>1095</v>
      </c>
      <c r="B22" s="60"/>
      <c r="C22" s="60"/>
      <c r="D22" s="60"/>
      <c r="E22" s="60"/>
      <c r="F22" s="60"/>
    </row>
    <row r="24" spans="1:10" s="61" customFormat="1" ht="27">
      <c r="A24" s="64" t="s">
        <v>9</v>
      </c>
      <c r="B24" s="64" t="s">
        <v>34</v>
      </c>
      <c r="C24" s="64" t="s">
        <v>40</v>
      </c>
      <c r="D24" s="70" t="s">
        <v>111</v>
      </c>
      <c r="E24" s="70" t="s">
        <v>27</v>
      </c>
      <c r="F24" s="70" t="s">
        <v>54</v>
      </c>
      <c r="G24" s="70" t="s">
        <v>57</v>
      </c>
      <c r="H24" s="70" t="s">
        <v>66</v>
      </c>
      <c r="I24" s="70" t="s">
        <v>67</v>
      </c>
      <c r="J24" s="70" t="s">
        <v>68</v>
      </c>
    </row>
    <row r="25" spans="1:10">
      <c r="A25" s="65" t="s">
        <v>64</v>
      </c>
      <c r="B25" s="65" t="s">
        <v>771</v>
      </c>
      <c r="C25" s="65" t="s">
        <v>552</v>
      </c>
      <c r="D25" s="69">
        <f t="shared" ref="D25:D33" si="2">SUM(E25:J25)</f>
        <v>350</v>
      </c>
      <c r="E25" s="71">
        <v>0</v>
      </c>
      <c r="F25" s="71">
        <v>248</v>
      </c>
      <c r="G25" s="71">
        <v>50</v>
      </c>
      <c r="H25" s="71">
        <v>0</v>
      </c>
      <c r="I25" s="71">
        <v>52</v>
      </c>
      <c r="J25" s="77">
        <v>0</v>
      </c>
    </row>
    <row r="26" spans="1:10">
      <c r="A26" s="65" t="s">
        <v>64</v>
      </c>
      <c r="B26" s="65" t="s">
        <v>771</v>
      </c>
      <c r="C26" s="65" t="s">
        <v>377</v>
      </c>
      <c r="D26" s="69">
        <f t="shared" si="2"/>
        <v>117</v>
      </c>
      <c r="E26" s="71">
        <v>0</v>
      </c>
      <c r="F26" s="71">
        <v>0</v>
      </c>
      <c r="G26" s="71">
        <v>0</v>
      </c>
      <c r="H26" s="71">
        <v>117</v>
      </c>
      <c r="I26" s="71">
        <v>0</v>
      </c>
      <c r="J26" s="77">
        <v>0</v>
      </c>
    </row>
    <row r="27" spans="1:10">
      <c r="A27" s="65" t="s">
        <v>64</v>
      </c>
      <c r="B27" s="65" t="s">
        <v>275</v>
      </c>
      <c r="C27" s="65" t="s">
        <v>799</v>
      </c>
      <c r="D27" s="69">
        <f t="shared" si="2"/>
        <v>120</v>
      </c>
      <c r="E27" s="71">
        <v>0</v>
      </c>
      <c r="F27" s="71">
        <v>60</v>
      </c>
      <c r="G27" s="71">
        <v>0</v>
      </c>
      <c r="H27" s="71">
        <v>0</v>
      </c>
      <c r="I27" s="71">
        <v>60</v>
      </c>
      <c r="J27" s="77">
        <v>0</v>
      </c>
    </row>
    <row r="28" spans="1:10">
      <c r="A28" s="65" t="s">
        <v>64</v>
      </c>
      <c r="B28" s="65" t="s">
        <v>275</v>
      </c>
      <c r="C28" s="65" t="s">
        <v>688</v>
      </c>
      <c r="D28" s="69">
        <f t="shared" si="2"/>
        <v>35</v>
      </c>
      <c r="E28" s="71">
        <v>0</v>
      </c>
      <c r="F28" s="71">
        <v>0</v>
      </c>
      <c r="G28" s="71">
        <v>0</v>
      </c>
      <c r="H28" s="71">
        <v>35</v>
      </c>
      <c r="I28" s="71">
        <v>0</v>
      </c>
      <c r="J28" s="77">
        <v>0</v>
      </c>
    </row>
    <row r="29" spans="1:10">
      <c r="A29" s="65" t="s">
        <v>64</v>
      </c>
      <c r="B29" s="65" t="s">
        <v>769</v>
      </c>
      <c r="C29" s="65" t="s">
        <v>801</v>
      </c>
      <c r="D29" s="69">
        <f t="shared" si="2"/>
        <v>36</v>
      </c>
      <c r="E29" s="71">
        <v>0</v>
      </c>
      <c r="F29" s="71">
        <v>0</v>
      </c>
      <c r="G29" s="71">
        <v>0</v>
      </c>
      <c r="H29" s="71">
        <v>36</v>
      </c>
      <c r="I29" s="71">
        <v>0</v>
      </c>
      <c r="J29" s="77">
        <v>0</v>
      </c>
    </row>
    <row r="30" spans="1:10">
      <c r="A30" s="65" t="s">
        <v>64</v>
      </c>
      <c r="B30" s="65" t="s">
        <v>165</v>
      </c>
      <c r="C30" s="65" t="s">
        <v>803</v>
      </c>
      <c r="D30" s="69">
        <f t="shared" si="2"/>
        <v>48</v>
      </c>
      <c r="E30" s="71">
        <v>0</v>
      </c>
      <c r="F30" s="71">
        <v>0</v>
      </c>
      <c r="G30" s="71">
        <v>30</v>
      </c>
      <c r="H30" s="71">
        <v>0</v>
      </c>
      <c r="I30" s="71">
        <v>18</v>
      </c>
      <c r="J30" s="77">
        <v>0</v>
      </c>
    </row>
    <row r="31" spans="1:10">
      <c r="A31" s="65" t="s">
        <v>903</v>
      </c>
      <c r="B31" s="65" t="s">
        <v>771</v>
      </c>
      <c r="C31" s="65" t="s">
        <v>1011</v>
      </c>
      <c r="D31" s="69">
        <f t="shared" si="2"/>
        <v>19</v>
      </c>
      <c r="E31" s="71">
        <v>0</v>
      </c>
      <c r="F31" s="71">
        <v>0</v>
      </c>
      <c r="G31" s="71">
        <v>0</v>
      </c>
      <c r="H31" s="71">
        <v>0</v>
      </c>
      <c r="I31" s="71">
        <v>19</v>
      </c>
      <c r="J31" s="77">
        <v>0</v>
      </c>
    </row>
    <row r="32" spans="1:10">
      <c r="A32" s="65" t="s">
        <v>903</v>
      </c>
      <c r="B32" s="65" t="s">
        <v>771</v>
      </c>
      <c r="C32" s="65" t="s">
        <v>1058</v>
      </c>
      <c r="D32" s="69">
        <f t="shared" si="2"/>
        <v>19</v>
      </c>
      <c r="E32" s="71">
        <v>0</v>
      </c>
      <c r="F32" s="71">
        <v>19</v>
      </c>
      <c r="G32" s="71">
        <v>0</v>
      </c>
      <c r="H32" s="71">
        <v>0</v>
      </c>
      <c r="I32" s="71">
        <v>0</v>
      </c>
      <c r="J32" s="77">
        <v>0</v>
      </c>
    </row>
    <row r="33" spans="1:10">
      <c r="A33" s="65" t="s">
        <v>903</v>
      </c>
      <c r="B33" s="65" t="s">
        <v>767</v>
      </c>
      <c r="C33" s="65" t="s">
        <v>456</v>
      </c>
      <c r="D33" s="69">
        <f t="shared" si="2"/>
        <v>19</v>
      </c>
      <c r="E33" s="71">
        <v>0</v>
      </c>
      <c r="F33" s="71">
        <v>19</v>
      </c>
      <c r="G33" s="71">
        <v>0</v>
      </c>
      <c r="H33" s="71">
        <v>0</v>
      </c>
      <c r="I33" s="71">
        <v>0</v>
      </c>
      <c r="J33" s="77">
        <v>0</v>
      </c>
    </row>
    <row r="34" spans="1:10">
      <c r="A34" s="66" t="s">
        <v>1069</v>
      </c>
      <c r="B34" s="66"/>
      <c r="C34" s="66"/>
      <c r="D34" s="69">
        <f t="shared" ref="D34:J34" si="3">SUM(D25:D33)</f>
        <v>763</v>
      </c>
      <c r="E34" s="69">
        <f t="shared" si="3"/>
        <v>0</v>
      </c>
      <c r="F34" s="69">
        <f t="shared" si="3"/>
        <v>346</v>
      </c>
      <c r="G34" s="69">
        <f t="shared" si="3"/>
        <v>80</v>
      </c>
      <c r="H34" s="69">
        <f t="shared" si="3"/>
        <v>188</v>
      </c>
      <c r="I34" s="69">
        <f t="shared" si="3"/>
        <v>149</v>
      </c>
      <c r="J34" s="69">
        <f t="shared" si="3"/>
        <v>0</v>
      </c>
    </row>
    <row r="36" spans="1:10" s="63" customFormat="1">
      <c r="A36" s="60" t="s">
        <v>929</v>
      </c>
      <c r="B36" s="60"/>
      <c r="C36" s="60"/>
      <c r="D36" s="60"/>
      <c r="E36" s="60"/>
      <c r="F36" s="60"/>
    </row>
    <row r="37" spans="1:10" s="63" customFormat="1">
      <c r="A37" s="60" t="s">
        <v>1061</v>
      </c>
      <c r="B37" s="60"/>
      <c r="C37" s="60"/>
      <c r="D37" s="60"/>
      <c r="E37" s="60"/>
      <c r="F37" s="60"/>
    </row>
    <row r="38" spans="1:10">
      <c r="A38" s="67" t="s">
        <v>1096</v>
      </c>
    </row>
    <row r="40" spans="1:10" s="61" customFormat="1" ht="27">
      <c r="A40" s="64" t="s">
        <v>9</v>
      </c>
      <c r="B40" s="64" t="s">
        <v>34</v>
      </c>
      <c r="C40" s="64" t="s">
        <v>40</v>
      </c>
      <c r="D40" s="70" t="s">
        <v>111</v>
      </c>
      <c r="E40" s="70" t="s">
        <v>27</v>
      </c>
      <c r="F40" s="70" t="s">
        <v>54</v>
      </c>
      <c r="G40" s="70" t="s">
        <v>57</v>
      </c>
      <c r="H40" s="70" t="s">
        <v>66</v>
      </c>
      <c r="I40" s="70" t="s">
        <v>67</v>
      </c>
      <c r="J40" s="70" t="s">
        <v>68</v>
      </c>
    </row>
    <row r="41" spans="1:10">
      <c r="A41" s="65" t="s">
        <v>64</v>
      </c>
      <c r="B41" s="65" t="s">
        <v>771</v>
      </c>
      <c r="C41" s="65" t="s">
        <v>552</v>
      </c>
      <c r="D41" s="69">
        <f t="shared" ref="D41:D49" si="4">SUM(E41:J41)</f>
        <v>350</v>
      </c>
      <c r="E41" s="71">
        <v>0</v>
      </c>
      <c r="F41" s="71">
        <v>248</v>
      </c>
      <c r="G41" s="71">
        <v>50</v>
      </c>
      <c r="H41" s="71">
        <v>0</v>
      </c>
      <c r="I41" s="71">
        <v>52</v>
      </c>
      <c r="J41" s="77">
        <v>0</v>
      </c>
    </row>
    <row r="42" spans="1:10">
      <c r="A42" s="65" t="s">
        <v>64</v>
      </c>
      <c r="B42" s="65" t="s">
        <v>771</v>
      </c>
      <c r="C42" s="65" t="s">
        <v>377</v>
      </c>
      <c r="D42" s="69">
        <f t="shared" si="4"/>
        <v>117</v>
      </c>
      <c r="E42" s="71">
        <v>0</v>
      </c>
      <c r="F42" s="71">
        <v>0</v>
      </c>
      <c r="G42" s="71">
        <v>0</v>
      </c>
      <c r="H42" s="71">
        <v>117</v>
      </c>
      <c r="I42" s="71">
        <v>0</v>
      </c>
      <c r="J42" s="77">
        <v>0</v>
      </c>
    </row>
    <row r="43" spans="1:10">
      <c r="A43" s="65" t="s">
        <v>64</v>
      </c>
      <c r="B43" s="65" t="s">
        <v>275</v>
      </c>
      <c r="C43" s="65" t="s">
        <v>799</v>
      </c>
      <c r="D43" s="69">
        <f t="shared" si="4"/>
        <v>120</v>
      </c>
      <c r="E43" s="71">
        <v>0</v>
      </c>
      <c r="F43" s="71">
        <v>0</v>
      </c>
      <c r="G43" s="71">
        <v>0</v>
      </c>
      <c r="H43" s="71">
        <v>0</v>
      </c>
      <c r="I43" s="71">
        <v>120</v>
      </c>
      <c r="J43" s="77">
        <v>0</v>
      </c>
    </row>
    <row r="44" spans="1:10">
      <c r="A44" s="65" t="s">
        <v>64</v>
      </c>
      <c r="B44" s="65" t="s">
        <v>275</v>
      </c>
      <c r="C44" s="65" t="s">
        <v>688</v>
      </c>
      <c r="D44" s="69">
        <f t="shared" si="4"/>
        <v>35</v>
      </c>
      <c r="E44" s="71">
        <v>0</v>
      </c>
      <c r="F44" s="71">
        <v>0</v>
      </c>
      <c r="G44" s="71">
        <v>0</v>
      </c>
      <c r="H44" s="71">
        <v>0</v>
      </c>
      <c r="I44" s="71">
        <v>35</v>
      </c>
      <c r="J44" s="77">
        <v>0</v>
      </c>
    </row>
    <row r="45" spans="1:10">
      <c r="A45" s="65" t="s">
        <v>64</v>
      </c>
      <c r="B45" s="65" t="s">
        <v>769</v>
      </c>
      <c r="C45" s="65" t="s">
        <v>801</v>
      </c>
      <c r="D45" s="69">
        <f t="shared" si="4"/>
        <v>36</v>
      </c>
      <c r="E45" s="71">
        <v>0</v>
      </c>
      <c r="F45" s="71">
        <v>0</v>
      </c>
      <c r="G45" s="71">
        <v>0</v>
      </c>
      <c r="H45" s="71">
        <v>0</v>
      </c>
      <c r="I45" s="71">
        <v>36</v>
      </c>
      <c r="J45" s="77">
        <v>0</v>
      </c>
    </row>
    <row r="46" spans="1:10">
      <c r="A46" s="65" t="s">
        <v>64</v>
      </c>
      <c r="B46" s="65" t="s">
        <v>165</v>
      </c>
      <c r="C46" s="65" t="s">
        <v>803</v>
      </c>
      <c r="D46" s="69">
        <f t="shared" si="4"/>
        <v>48</v>
      </c>
      <c r="E46" s="71">
        <v>0</v>
      </c>
      <c r="F46" s="71">
        <v>0</v>
      </c>
      <c r="G46" s="71">
        <v>0</v>
      </c>
      <c r="H46" s="71">
        <v>0</v>
      </c>
      <c r="I46" s="71">
        <v>48</v>
      </c>
      <c r="J46" s="77">
        <v>0</v>
      </c>
    </row>
    <row r="47" spans="1:10">
      <c r="A47" s="65" t="s">
        <v>903</v>
      </c>
      <c r="B47" s="65" t="s">
        <v>771</v>
      </c>
      <c r="C47" s="65" t="s">
        <v>1011</v>
      </c>
      <c r="D47" s="69">
        <f t="shared" si="4"/>
        <v>19</v>
      </c>
      <c r="E47" s="71">
        <v>0</v>
      </c>
      <c r="F47" s="71">
        <v>0</v>
      </c>
      <c r="G47" s="71">
        <v>0</v>
      </c>
      <c r="H47" s="71">
        <v>0</v>
      </c>
      <c r="I47" s="71">
        <v>19</v>
      </c>
      <c r="J47" s="77">
        <v>0</v>
      </c>
    </row>
    <row r="48" spans="1:10">
      <c r="A48" s="65" t="s">
        <v>903</v>
      </c>
      <c r="B48" s="65" t="s">
        <v>771</v>
      </c>
      <c r="C48" s="65" t="s">
        <v>1058</v>
      </c>
      <c r="D48" s="69">
        <f t="shared" si="4"/>
        <v>19</v>
      </c>
      <c r="E48" s="71">
        <v>0</v>
      </c>
      <c r="F48" s="71">
        <v>19</v>
      </c>
      <c r="G48" s="71">
        <v>0</v>
      </c>
      <c r="H48" s="71">
        <v>0</v>
      </c>
      <c r="I48" s="71">
        <v>0</v>
      </c>
      <c r="J48" s="77">
        <v>0</v>
      </c>
    </row>
    <row r="49" spans="1:10">
      <c r="A49" s="65" t="s">
        <v>903</v>
      </c>
      <c r="B49" s="65" t="s">
        <v>767</v>
      </c>
      <c r="C49" s="65" t="s">
        <v>456</v>
      </c>
      <c r="D49" s="69">
        <f t="shared" si="4"/>
        <v>19</v>
      </c>
      <c r="E49" s="71">
        <v>0</v>
      </c>
      <c r="F49" s="71">
        <v>19</v>
      </c>
      <c r="G49" s="71">
        <v>0</v>
      </c>
      <c r="H49" s="71">
        <v>0</v>
      </c>
      <c r="I49" s="71">
        <v>0</v>
      </c>
      <c r="J49" s="77">
        <v>0</v>
      </c>
    </row>
    <row r="50" spans="1:10">
      <c r="A50" s="66" t="s">
        <v>1069</v>
      </c>
      <c r="B50" s="66"/>
      <c r="C50" s="66"/>
      <c r="D50" s="69">
        <f t="shared" ref="D50:J50" si="5">SUM(D41:D49)</f>
        <v>763</v>
      </c>
      <c r="E50" s="69">
        <f t="shared" si="5"/>
        <v>0</v>
      </c>
      <c r="F50" s="69">
        <f t="shared" si="5"/>
        <v>286</v>
      </c>
      <c r="G50" s="69">
        <f t="shared" si="5"/>
        <v>50</v>
      </c>
      <c r="H50" s="69">
        <f t="shared" si="5"/>
        <v>117</v>
      </c>
      <c r="I50" s="69">
        <f t="shared" si="5"/>
        <v>310</v>
      </c>
      <c r="J50" s="69">
        <f t="shared" si="5"/>
        <v>0</v>
      </c>
    </row>
  </sheetData>
  <mergeCells count="3">
    <mergeCell ref="A19:C19"/>
    <mergeCell ref="A34:C34"/>
    <mergeCell ref="A50:C50"/>
  </mergeCells>
  <phoneticPr fontId="3" type="Hiragana"/>
  <hyperlinks>
    <hyperlink ref="B1" location="北海道!A1"/>
  </hyperlinks>
  <pageMargins left="0.7" right="0.7" top="0.75" bottom="0.75" header="0.51180555555555496" footer="0.51180555555555496"/>
  <pageSetup paperSize="9" fitToWidth="1" fitToHeight="1" orientation="portrait"/>
</worksheet>
</file>

<file path=xl/worksheets/sheet27.xml><?xml version="1.0" encoding="utf-8"?>
<worksheet xmlns:r="http://schemas.openxmlformats.org/officeDocument/2006/relationships" xmlns:mc="http://schemas.openxmlformats.org/markup-compatibility/2006" xmlns="http://schemas.openxmlformats.org/spreadsheetml/2006/main">
  <sheetPr>
    <tabColor rgb="FFFF0000"/>
  </sheetPr>
  <dimension ref="A1:J59"/>
  <sheetViews>
    <sheetView view="pageBreakPreview" zoomScaleSheetLayoutView="100" workbookViewId="0">
      <selection activeCell="C19" sqref="C19"/>
    </sheetView>
  </sheetViews>
  <sheetFormatPr defaultRowHeight="13.5"/>
  <cols>
    <col min="1" max="1" width="15.625" customWidth="1"/>
    <col min="2" max="2" width="19.5" customWidth="1"/>
    <col min="3" max="3" width="34.375" customWidth="1"/>
    <col min="4" max="4" width="10.125" style="62" customWidth="1"/>
    <col min="5" max="1026" width="8.75" customWidth="1"/>
  </cols>
  <sheetData>
    <row r="1" spans="1:10" s="60" customFormat="1">
      <c r="B1" s="68" t="s">
        <v>1090</v>
      </c>
    </row>
    <row r="2" spans="1:10" s="60" customFormat="1">
      <c r="A2" s="60" t="s">
        <v>1109</v>
      </c>
      <c r="G2" s="63"/>
    </row>
    <row r="3" spans="1:10" s="60" customFormat="1">
      <c r="G3" s="63"/>
    </row>
    <row r="4" spans="1:10" s="60" customFormat="1">
      <c r="A4" s="60" t="s">
        <v>1091</v>
      </c>
      <c r="G4" s="63"/>
    </row>
    <row r="5" spans="1:10" s="60" customFormat="1">
      <c r="A5" s="60" t="s">
        <v>1092</v>
      </c>
      <c r="G5" s="63"/>
    </row>
    <row r="6" spans="1:10" s="60" customFormat="1" ht="14.25" customHeight="1">
      <c r="A6" s="60" t="s">
        <v>967</v>
      </c>
      <c r="G6" s="63"/>
    </row>
    <row r="7" spans="1:10" s="60" customFormat="1" ht="14.25" customHeight="1">
      <c r="A7" s="60" t="s">
        <v>496</v>
      </c>
      <c r="G7" s="63"/>
    </row>
    <row r="8" spans="1:10" s="60" customFormat="1" ht="14.25" customHeight="1">
      <c r="G8" s="63"/>
    </row>
    <row r="9" spans="1:10" s="61" customFormat="1" ht="27">
      <c r="A9" s="64" t="s">
        <v>9</v>
      </c>
      <c r="B9" s="64" t="s">
        <v>34</v>
      </c>
      <c r="C9" s="64" t="s">
        <v>40</v>
      </c>
      <c r="D9" s="70" t="s">
        <v>111</v>
      </c>
      <c r="E9" s="70" t="s">
        <v>27</v>
      </c>
      <c r="F9" s="70" t="s">
        <v>54</v>
      </c>
      <c r="G9" s="70" t="s">
        <v>57</v>
      </c>
      <c r="H9" s="70" t="s">
        <v>66</v>
      </c>
      <c r="I9" s="70" t="s">
        <v>67</v>
      </c>
      <c r="J9" s="72"/>
    </row>
    <row r="10" spans="1:10">
      <c r="A10" s="65" t="s">
        <v>64</v>
      </c>
      <c r="B10" s="65" t="s">
        <v>561</v>
      </c>
      <c r="C10" s="65" t="s">
        <v>593</v>
      </c>
      <c r="D10" s="69">
        <f t="shared" ref="D10:D21" si="0">SUM(E10:J10)</f>
        <v>110</v>
      </c>
      <c r="E10" s="71">
        <v>0</v>
      </c>
      <c r="F10" s="71">
        <v>50</v>
      </c>
      <c r="G10" s="71">
        <v>0</v>
      </c>
      <c r="H10" s="71">
        <v>60</v>
      </c>
      <c r="I10" s="71">
        <v>0</v>
      </c>
      <c r="J10" s="74"/>
    </row>
    <row r="11" spans="1:10">
      <c r="A11" s="65" t="s">
        <v>64</v>
      </c>
      <c r="B11" s="65" t="s">
        <v>561</v>
      </c>
      <c r="C11" s="65" t="s">
        <v>805</v>
      </c>
      <c r="D11" s="69">
        <f t="shared" si="0"/>
        <v>45</v>
      </c>
      <c r="E11" s="71">
        <v>0</v>
      </c>
      <c r="F11" s="71">
        <v>0</v>
      </c>
      <c r="G11" s="71">
        <v>0</v>
      </c>
      <c r="H11" s="71">
        <v>45</v>
      </c>
      <c r="I11" s="71">
        <v>0</v>
      </c>
      <c r="J11" s="74"/>
    </row>
    <row r="12" spans="1:10">
      <c r="A12" s="65" t="s">
        <v>64</v>
      </c>
      <c r="B12" s="65" t="s">
        <v>561</v>
      </c>
      <c r="C12" s="65" t="s">
        <v>686</v>
      </c>
      <c r="D12" s="69">
        <f t="shared" si="0"/>
        <v>258</v>
      </c>
      <c r="E12" s="71">
        <v>0</v>
      </c>
      <c r="F12" s="71">
        <v>219</v>
      </c>
      <c r="G12" s="71">
        <v>0</v>
      </c>
      <c r="H12" s="71">
        <v>0</v>
      </c>
      <c r="I12" s="71">
        <v>39</v>
      </c>
      <c r="J12" s="74"/>
    </row>
    <row r="13" spans="1:10" s="62" customFormat="1">
      <c r="A13" s="78" t="s">
        <v>64</v>
      </c>
      <c r="B13" s="78" t="s">
        <v>326</v>
      </c>
      <c r="C13" s="78" t="s">
        <v>1076</v>
      </c>
      <c r="D13" s="69">
        <f t="shared" si="0"/>
        <v>28</v>
      </c>
      <c r="E13" s="78">
        <v>0</v>
      </c>
      <c r="F13" s="78">
        <v>24</v>
      </c>
      <c r="G13" s="78">
        <v>0</v>
      </c>
      <c r="H13" s="78">
        <v>4</v>
      </c>
      <c r="I13" s="78">
        <v>0</v>
      </c>
      <c r="J13" s="74"/>
    </row>
    <row r="14" spans="1:10">
      <c r="A14" s="65" t="s">
        <v>64</v>
      </c>
      <c r="B14" s="65" t="s">
        <v>807</v>
      </c>
      <c r="C14" s="65" t="s">
        <v>564</v>
      </c>
      <c r="D14" s="69">
        <f t="shared" si="0"/>
        <v>60</v>
      </c>
      <c r="E14" s="71">
        <v>0</v>
      </c>
      <c r="F14" s="71">
        <v>0</v>
      </c>
      <c r="G14" s="71">
        <v>36</v>
      </c>
      <c r="H14" s="71">
        <v>0</v>
      </c>
      <c r="I14" s="71">
        <v>24</v>
      </c>
      <c r="J14" s="74"/>
    </row>
    <row r="15" spans="1:10">
      <c r="A15" s="65" t="s">
        <v>64</v>
      </c>
      <c r="B15" s="65" t="s">
        <v>808</v>
      </c>
      <c r="C15" s="65" t="s">
        <v>811</v>
      </c>
      <c r="D15" s="69">
        <f t="shared" si="0"/>
        <v>50</v>
      </c>
      <c r="E15" s="71">
        <v>0</v>
      </c>
      <c r="F15" s="71">
        <v>50</v>
      </c>
      <c r="G15" s="71">
        <v>0</v>
      </c>
      <c r="H15" s="71">
        <v>0</v>
      </c>
      <c r="I15" s="71">
        <v>0</v>
      </c>
      <c r="J15" s="74"/>
    </row>
    <row r="16" spans="1:10">
      <c r="A16" s="65" t="s">
        <v>64</v>
      </c>
      <c r="B16" s="65" t="s">
        <v>812</v>
      </c>
      <c r="C16" s="65" t="s">
        <v>431</v>
      </c>
      <c r="D16" s="69">
        <f t="shared" si="0"/>
        <v>83</v>
      </c>
      <c r="E16" s="71">
        <v>0</v>
      </c>
      <c r="F16" s="71">
        <v>0</v>
      </c>
      <c r="G16" s="71">
        <v>46</v>
      </c>
      <c r="H16" s="71">
        <v>37</v>
      </c>
      <c r="I16" s="71">
        <v>0</v>
      </c>
      <c r="J16" s="74"/>
    </row>
    <row r="17" spans="1:10">
      <c r="A17" s="65" t="s">
        <v>64</v>
      </c>
      <c r="B17" s="65" t="s">
        <v>605</v>
      </c>
      <c r="C17" s="65" t="s">
        <v>815</v>
      </c>
      <c r="D17" s="69">
        <f t="shared" si="0"/>
        <v>42</v>
      </c>
      <c r="E17" s="71">
        <v>0</v>
      </c>
      <c r="F17" s="71">
        <v>42</v>
      </c>
      <c r="G17" s="71">
        <v>0</v>
      </c>
      <c r="H17" s="71">
        <v>0</v>
      </c>
      <c r="I17" s="71">
        <v>0</v>
      </c>
      <c r="J17" s="74"/>
    </row>
    <row r="18" spans="1:10">
      <c r="A18" s="65" t="s">
        <v>64</v>
      </c>
      <c r="B18" s="65" t="s">
        <v>460</v>
      </c>
      <c r="C18" s="65" t="s">
        <v>24</v>
      </c>
      <c r="D18" s="69">
        <f t="shared" si="0"/>
        <v>42</v>
      </c>
      <c r="E18" s="71">
        <v>0</v>
      </c>
      <c r="F18" s="71">
        <v>42</v>
      </c>
      <c r="G18" s="71">
        <v>0</v>
      </c>
      <c r="H18" s="71">
        <v>0</v>
      </c>
      <c r="I18" s="71">
        <v>0</v>
      </c>
      <c r="J18" s="74"/>
    </row>
    <row r="19" spans="1:10">
      <c r="A19" s="65" t="s">
        <v>903</v>
      </c>
      <c r="B19" s="65" t="s">
        <v>561</v>
      </c>
      <c r="C19" s="65" t="s">
        <v>297</v>
      </c>
      <c r="D19" s="69">
        <f t="shared" si="0"/>
        <v>19</v>
      </c>
      <c r="E19" s="71">
        <v>0</v>
      </c>
      <c r="F19" s="71">
        <v>19</v>
      </c>
      <c r="G19" s="71">
        <v>0</v>
      </c>
      <c r="H19" s="71">
        <v>0</v>
      </c>
      <c r="I19" s="71">
        <v>0</v>
      </c>
      <c r="J19" s="74"/>
    </row>
    <row r="20" spans="1:10">
      <c r="A20" s="65" t="s">
        <v>903</v>
      </c>
      <c r="B20" s="65" t="s">
        <v>1057</v>
      </c>
      <c r="C20" s="65" t="s">
        <v>772</v>
      </c>
      <c r="D20" s="69">
        <f t="shared" si="0"/>
        <v>19</v>
      </c>
      <c r="E20" s="71">
        <v>0</v>
      </c>
      <c r="F20" s="71">
        <v>0</v>
      </c>
      <c r="G20" s="71">
        <v>19</v>
      </c>
      <c r="H20" s="71">
        <v>0</v>
      </c>
      <c r="I20" s="71">
        <v>0</v>
      </c>
      <c r="J20" s="74"/>
    </row>
    <row r="21" spans="1:10">
      <c r="A21" s="65" t="s">
        <v>903</v>
      </c>
      <c r="B21" s="65" t="s">
        <v>218</v>
      </c>
      <c r="C21" s="65" t="s">
        <v>1010</v>
      </c>
      <c r="D21" s="69">
        <f t="shared" si="0"/>
        <v>19</v>
      </c>
      <c r="E21" s="71">
        <v>0</v>
      </c>
      <c r="F21" s="71">
        <v>0</v>
      </c>
      <c r="G21" s="71">
        <v>0</v>
      </c>
      <c r="H21" s="71">
        <v>19</v>
      </c>
      <c r="I21" s="71">
        <v>0</v>
      </c>
      <c r="J21" s="74"/>
    </row>
    <row r="22" spans="1:10">
      <c r="A22" s="66" t="s">
        <v>1069</v>
      </c>
      <c r="B22" s="66"/>
      <c r="C22" s="66"/>
      <c r="D22" s="69">
        <f t="shared" ref="D22:I22" si="1">SUM(D10:D21)</f>
        <v>775</v>
      </c>
      <c r="E22" s="69">
        <f t="shared" si="1"/>
        <v>0</v>
      </c>
      <c r="F22" s="69">
        <f t="shared" si="1"/>
        <v>446</v>
      </c>
      <c r="G22" s="69">
        <f t="shared" si="1"/>
        <v>101</v>
      </c>
      <c r="H22" s="69">
        <f t="shared" si="1"/>
        <v>165</v>
      </c>
      <c r="I22" s="69">
        <f t="shared" si="1"/>
        <v>63</v>
      </c>
      <c r="J22" s="76"/>
    </row>
    <row r="24" spans="1:10" s="63" customFormat="1">
      <c r="A24" s="60" t="s">
        <v>1093</v>
      </c>
      <c r="B24" s="60"/>
      <c r="C24" s="60"/>
      <c r="D24" s="60"/>
      <c r="E24" s="60"/>
      <c r="F24" s="60"/>
    </row>
    <row r="25" spans="1:10" s="63" customFormat="1">
      <c r="A25" s="60" t="s">
        <v>1095</v>
      </c>
      <c r="B25" s="60"/>
      <c r="C25" s="60"/>
      <c r="D25" s="60"/>
      <c r="E25" s="60"/>
      <c r="F25" s="60"/>
    </row>
    <row r="27" spans="1:10" s="61" customFormat="1" ht="27">
      <c r="A27" s="64" t="s">
        <v>9</v>
      </c>
      <c r="B27" s="64" t="s">
        <v>34</v>
      </c>
      <c r="C27" s="64" t="s">
        <v>40</v>
      </c>
      <c r="D27" s="70" t="s">
        <v>111</v>
      </c>
      <c r="E27" s="70" t="s">
        <v>27</v>
      </c>
      <c r="F27" s="70" t="s">
        <v>54</v>
      </c>
      <c r="G27" s="70" t="s">
        <v>57</v>
      </c>
      <c r="H27" s="70" t="s">
        <v>66</v>
      </c>
      <c r="I27" s="70" t="s">
        <v>67</v>
      </c>
      <c r="J27" s="70" t="s">
        <v>68</v>
      </c>
    </row>
    <row r="28" spans="1:10">
      <c r="A28" s="65" t="s">
        <v>64</v>
      </c>
      <c r="B28" s="65" t="s">
        <v>561</v>
      </c>
      <c r="C28" s="65" t="s">
        <v>593</v>
      </c>
      <c r="D28" s="69">
        <f t="shared" ref="D28:D39" si="2">SUM(E28:J28)</f>
        <v>110</v>
      </c>
      <c r="E28" s="71">
        <v>0</v>
      </c>
      <c r="F28" s="71">
        <v>50</v>
      </c>
      <c r="G28" s="71">
        <v>0</v>
      </c>
      <c r="H28" s="71">
        <v>60</v>
      </c>
      <c r="I28" s="71">
        <v>0</v>
      </c>
      <c r="J28" s="77">
        <v>0</v>
      </c>
    </row>
    <row r="29" spans="1:10">
      <c r="A29" s="65" t="s">
        <v>64</v>
      </c>
      <c r="B29" s="65" t="s">
        <v>561</v>
      </c>
      <c r="C29" s="65" t="s">
        <v>805</v>
      </c>
      <c r="D29" s="69">
        <f t="shared" si="2"/>
        <v>45</v>
      </c>
      <c r="E29" s="71">
        <v>0</v>
      </c>
      <c r="F29" s="71">
        <v>0</v>
      </c>
      <c r="G29" s="71">
        <v>0</v>
      </c>
      <c r="H29" s="71">
        <v>45</v>
      </c>
      <c r="I29" s="71">
        <v>0</v>
      </c>
      <c r="J29" s="77">
        <v>0</v>
      </c>
    </row>
    <row r="30" spans="1:10">
      <c r="A30" s="65" t="s">
        <v>64</v>
      </c>
      <c r="B30" s="65" t="s">
        <v>561</v>
      </c>
      <c r="C30" s="65" t="s">
        <v>686</v>
      </c>
      <c r="D30" s="69">
        <f t="shared" si="2"/>
        <v>258</v>
      </c>
      <c r="E30" s="71">
        <v>0</v>
      </c>
      <c r="F30" s="71">
        <v>258</v>
      </c>
      <c r="G30" s="71">
        <v>0</v>
      </c>
      <c r="H30" s="71">
        <v>0</v>
      </c>
      <c r="I30" s="71">
        <v>0</v>
      </c>
      <c r="J30" s="77">
        <v>0</v>
      </c>
    </row>
    <row r="31" spans="1:10" s="62" customFormat="1">
      <c r="A31" s="78" t="s">
        <v>64</v>
      </c>
      <c r="B31" s="78" t="s">
        <v>326</v>
      </c>
      <c r="C31" s="78" t="s">
        <v>1076</v>
      </c>
      <c r="D31" s="69">
        <f t="shared" si="2"/>
        <v>28</v>
      </c>
      <c r="E31" s="78">
        <v>0</v>
      </c>
      <c r="F31" s="78">
        <v>24</v>
      </c>
      <c r="G31" s="78">
        <v>0</v>
      </c>
      <c r="H31" s="78">
        <v>4</v>
      </c>
      <c r="I31" s="78">
        <v>0</v>
      </c>
      <c r="J31" s="78">
        <v>0</v>
      </c>
    </row>
    <row r="32" spans="1:10">
      <c r="A32" s="65" t="s">
        <v>64</v>
      </c>
      <c r="B32" s="65" t="s">
        <v>807</v>
      </c>
      <c r="C32" s="65" t="s">
        <v>564</v>
      </c>
      <c r="D32" s="69">
        <f t="shared" si="2"/>
        <v>60</v>
      </c>
      <c r="E32" s="71">
        <v>0</v>
      </c>
      <c r="F32" s="71">
        <v>0</v>
      </c>
      <c r="G32" s="71">
        <v>36</v>
      </c>
      <c r="H32" s="71">
        <v>0</v>
      </c>
      <c r="I32" s="71">
        <v>24</v>
      </c>
      <c r="J32" s="77">
        <v>0</v>
      </c>
    </row>
    <row r="33" spans="1:10">
      <c r="A33" s="65" t="s">
        <v>64</v>
      </c>
      <c r="B33" s="65" t="s">
        <v>808</v>
      </c>
      <c r="C33" s="65" t="s">
        <v>811</v>
      </c>
      <c r="D33" s="69">
        <f t="shared" si="2"/>
        <v>50</v>
      </c>
      <c r="E33" s="71">
        <v>0</v>
      </c>
      <c r="F33" s="71">
        <v>0</v>
      </c>
      <c r="G33" s="71">
        <v>50</v>
      </c>
      <c r="H33" s="71">
        <v>0</v>
      </c>
      <c r="I33" s="71">
        <v>0</v>
      </c>
      <c r="J33" s="77">
        <v>0</v>
      </c>
    </row>
    <row r="34" spans="1:10">
      <c r="A34" s="65" t="s">
        <v>64</v>
      </c>
      <c r="B34" s="65" t="s">
        <v>812</v>
      </c>
      <c r="C34" s="65" t="s">
        <v>431</v>
      </c>
      <c r="D34" s="69">
        <f t="shared" si="2"/>
        <v>83</v>
      </c>
      <c r="E34" s="71">
        <v>0</v>
      </c>
      <c r="F34" s="71">
        <v>0</v>
      </c>
      <c r="G34" s="71">
        <v>46</v>
      </c>
      <c r="H34" s="71">
        <v>37</v>
      </c>
      <c r="I34" s="71">
        <v>0</v>
      </c>
      <c r="J34" s="77">
        <v>0</v>
      </c>
    </row>
    <row r="35" spans="1:10">
      <c r="A35" s="65" t="s">
        <v>64</v>
      </c>
      <c r="B35" s="65" t="s">
        <v>605</v>
      </c>
      <c r="C35" s="65" t="s">
        <v>815</v>
      </c>
      <c r="D35" s="69">
        <f t="shared" si="2"/>
        <v>42</v>
      </c>
      <c r="E35" s="71">
        <v>0</v>
      </c>
      <c r="F35" s="71">
        <v>42</v>
      </c>
      <c r="G35" s="71">
        <v>0</v>
      </c>
      <c r="H35" s="71">
        <v>0</v>
      </c>
      <c r="I35" s="71">
        <v>0</v>
      </c>
      <c r="J35" s="77">
        <v>0</v>
      </c>
    </row>
    <row r="36" spans="1:10">
      <c r="A36" s="65" t="s">
        <v>64</v>
      </c>
      <c r="B36" s="65" t="s">
        <v>460</v>
      </c>
      <c r="C36" s="65" t="s">
        <v>24</v>
      </c>
      <c r="D36" s="69">
        <f t="shared" si="2"/>
        <v>42</v>
      </c>
      <c r="E36" s="71">
        <v>0</v>
      </c>
      <c r="F36" s="71">
        <v>42</v>
      </c>
      <c r="G36" s="71">
        <v>0</v>
      </c>
      <c r="H36" s="71">
        <v>0</v>
      </c>
      <c r="I36" s="71">
        <v>0</v>
      </c>
      <c r="J36" s="77">
        <v>0</v>
      </c>
    </row>
    <row r="37" spans="1:10">
      <c r="A37" s="65" t="s">
        <v>903</v>
      </c>
      <c r="B37" s="65" t="s">
        <v>561</v>
      </c>
      <c r="C37" s="65" t="s">
        <v>297</v>
      </c>
      <c r="D37" s="69">
        <f t="shared" si="2"/>
        <v>19</v>
      </c>
      <c r="E37" s="71">
        <v>0</v>
      </c>
      <c r="F37" s="71">
        <v>19</v>
      </c>
      <c r="G37" s="71">
        <v>0</v>
      </c>
      <c r="H37" s="71">
        <v>0</v>
      </c>
      <c r="I37" s="71">
        <v>0</v>
      </c>
      <c r="J37" s="77">
        <v>0</v>
      </c>
    </row>
    <row r="38" spans="1:10">
      <c r="A38" s="65" t="s">
        <v>903</v>
      </c>
      <c r="B38" s="65" t="s">
        <v>1057</v>
      </c>
      <c r="C38" s="65" t="s">
        <v>772</v>
      </c>
      <c r="D38" s="69">
        <f t="shared" si="2"/>
        <v>19</v>
      </c>
      <c r="E38" s="71">
        <v>0</v>
      </c>
      <c r="F38" s="71">
        <v>0</v>
      </c>
      <c r="G38" s="71">
        <v>19</v>
      </c>
      <c r="H38" s="71">
        <v>0</v>
      </c>
      <c r="I38" s="71">
        <v>0</v>
      </c>
      <c r="J38" s="77">
        <v>0</v>
      </c>
    </row>
    <row r="39" spans="1:10">
      <c r="A39" s="65" t="s">
        <v>903</v>
      </c>
      <c r="B39" s="65" t="s">
        <v>218</v>
      </c>
      <c r="C39" s="65" t="s">
        <v>1010</v>
      </c>
      <c r="D39" s="69">
        <f t="shared" si="2"/>
        <v>19</v>
      </c>
      <c r="E39" s="71">
        <v>0</v>
      </c>
      <c r="F39" s="71">
        <v>0</v>
      </c>
      <c r="G39" s="71">
        <v>0</v>
      </c>
      <c r="H39" s="71">
        <v>19</v>
      </c>
      <c r="I39" s="71">
        <v>0</v>
      </c>
      <c r="J39" s="77">
        <v>0</v>
      </c>
    </row>
    <row r="40" spans="1:10">
      <c r="A40" s="66" t="s">
        <v>1069</v>
      </c>
      <c r="B40" s="66"/>
      <c r="C40" s="66"/>
      <c r="D40" s="69">
        <f t="shared" ref="D40:J40" si="3">SUM(D28:D39)</f>
        <v>775</v>
      </c>
      <c r="E40" s="69">
        <f t="shared" si="3"/>
        <v>0</v>
      </c>
      <c r="F40" s="69">
        <f t="shared" si="3"/>
        <v>435</v>
      </c>
      <c r="G40" s="69">
        <f t="shared" si="3"/>
        <v>151</v>
      </c>
      <c r="H40" s="69">
        <f t="shared" si="3"/>
        <v>165</v>
      </c>
      <c r="I40" s="69">
        <f t="shared" si="3"/>
        <v>24</v>
      </c>
      <c r="J40" s="69">
        <f t="shared" si="3"/>
        <v>0</v>
      </c>
    </row>
    <row r="42" spans="1:10" s="63" customFormat="1">
      <c r="A42" s="60" t="s">
        <v>929</v>
      </c>
      <c r="B42" s="60"/>
      <c r="C42" s="60"/>
      <c r="D42" s="60"/>
      <c r="E42" s="60"/>
      <c r="F42" s="60"/>
    </row>
    <row r="43" spans="1:10" s="63" customFormat="1">
      <c r="A43" s="60" t="s">
        <v>1061</v>
      </c>
      <c r="B43" s="60"/>
      <c r="C43" s="60"/>
      <c r="D43" s="60"/>
      <c r="E43" s="60"/>
      <c r="F43" s="60"/>
    </row>
    <row r="44" spans="1:10">
      <c r="A44" s="67" t="s">
        <v>1096</v>
      </c>
    </row>
    <row r="46" spans="1:10" s="61" customFormat="1" ht="27">
      <c r="A46" s="64" t="s">
        <v>9</v>
      </c>
      <c r="B46" s="64" t="s">
        <v>34</v>
      </c>
      <c r="C46" s="64" t="s">
        <v>40</v>
      </c>
      <c r="D46" s="70" t="s">
        <v>111</v>
      </c>
      <c r="E46" s="70" t="s">
        <v>27</v>
      </c>
      <c r="F46" s="70" t="s">
        <v>54</v>
      </c>
      <c r="G46" s="70" t="s">
        <v>57</v>
      </c>
      <c r="H46" s="70" t="s">
        <v>66</v>
      </c>
      <c r="I46" s="70" t="s">
        <v>67</v>
      </c>
      <c r="J46" s="70" t="s">
        <v>68</v>
      </c>
    </row>
    <row r="47" spans="1:10">
      <c r="A47" s="65" t="s">
        <v>64</v>
      </c>
      <c r="B47" s="65" t="s">
        <v>561</v>
      </c>
      <c r="C47" s="65" t="s">
        <v>593</v>
      </c>
      <c r="D47" s="69">
        <f t="shared" ref="D47:D58" si="4">SUM(E47:J47)</f>
        <v>110</v>
      </c>
      <c r="E47" s="71">
        <v>0</v>
      </c>
      <c r="F47" s="71">
        <v>0</v>
      </c>
      <c r="G47" s="71">
        <v>0</v>
      </c>
      <c r="H47" s="71">
        <v>0</v>
      </c>
      <c r="I47" s="71">
        <v>110</v>
      </c>
      <c r="J47" s="77">
        <v>0</v>
      </c>
    </row>
    <row r="48" spans="1:10">
      <c r="A48" s="65" t="s">
        <v>64</v>
      </c>
      <c r="B48" s="65" t="s">
        <v>561</v>
      </c>
      <c r="C48" s="65" t="s">
        <v>805</v>
      </c>
      <c r="D48" s="69">
        <f t="shared" si="4"/>
        <v>45</v>
      </c>
      <c r="E48" s="71">
        <v>0</v>
      </c>
      <c r="F48" s="71">
        <v>0</v>
      </c>
      <c r="G48" s="71">
        <v>0</v>
      </c>
      <c r="H48" s="71">
        <v>45</v>
      </c>
      <c r="I48" s="71">
        <v>0</v>
      </c>
      <c r="J48" s="77">
        <v>0</v>
      </c>
    </row>
    <row r="49" spans="1:10">
      <c r="A49" s="65" t="s">
        <v>64</v>
      </c>
      <c r="B49" s="65" t="s">
        <v>561</v>
      </c>
      <c r="C49" s="65" t="s">
        <v>686</v>
      </c>
      <c r="D49" s="69">
        <f t="shared" si="4"/>
        <v>258</v>
      </c>
      <c r="E49" s="71">
        <v>0</v>
      </c>
      <c r="F49" s="71">
        <v>258</v>
      </c>
      <c r="G49" s="71">
        <v>0</v>
      </c>
      <c r="H49" s="71">
        <v>0</v>
      </c>
      <c r="I49" s="71">
        <v>0</v>
      </c>
      <c r="J49" s="77">
        <v>0</v>
      </c>
    </row>
    <row r="50" spans="1:10" s="62" customFormat="1">
      <c r="A50" s="78" t="s">
        <v>64</v>
      </c>
      <c r="B50" s="78" t="s">
        <v>326</v>
      </c>
      <c r="C50" s="78" t="s">
        <v>1076</v>
      </c>
      <c r="D50" s="69">
        <f t="shared" si="4"/>
        <v>28</v>
      </c>
      <c r="E50" s="78">
        <v>0</v>
      </c>
      <c r="F50" s="78">
        <v>24</v>
      </c>
      <c r="G50" s="78">
        <v>0</v>
      </c>
      <c r="H50" s="78">
        <v>4</v>
      </c>
      <c r="I50" s="78">
        <v>0</v>
      </c>
      <c r="J50" s="78">
        <v>0</v>
      </c>
    </row>
    <row r="51" spans="1:10">
      <c r="A51" s="65" t="s">
        <v>64</v>
      </c>
      <c r="B51" s="65" t="s">
        <v>807</v>
      </c>
      <c r="C51" s="65" t="s">
        <v>564</v>
      </c>
      <c r="D51" s="69">
        <f t="shared" si="4"/>
        <v>60</v>
      </c>
      <c r="E51" s="71">
        <v>0</v>
      </c>
      <c r="F51" s="71">
        <v>0</v>
      </c>
      <c r="G51" s="71">
        <v>36</v>
      </c>
      <c r="H51" s="71">
        <v>0</v>
      </c>
      <c r="I51" s="71">
        <v>24</v>
      </c>
      <c r="J51" s="77">
        <v>0</v>
      </c>
    </row>
    <row r="52" spans="1:10">
      <c r="A52" s="65" t="s">
        <v>64</v>
      </c>
      <c r="B52" s="65" t="s">
        <v>808</v>
      </c>
      <c r="C52" s="65" t="s">
        <v>811</v>
      </c>
      <c r="D52" s="69">
        <f t="shared" si="4"/>
        <v>50</v>
      </c>
      <c r="E52" s="71">
        <v>0</v>
      </c>
      <c r="F52" s="71">
        <v>0</v>
      </c>
      <c r="G52" s="71">
        <v>0</v>
      </c>
      <c r="H52" s="71">
        <v>0</v>
      </c>
      <c r="I52" s="71">
        <v>50</v>
      </c>
      <c r="J52" s="77">
        <v>0</v>
      </c>
    </row>
    <row r="53" spans="1:10">
      <c r="A53" s="65" t="s">
        <v>64</v>
      </c>
      <c r="B53" s="65" t="s">
        <v>812</v>
      </c>
      <c r="C53" s="65" t="s">
        <v>431</v>
      </c>
      <c r="D53" s="69">
        <f t="shared" si="4"/>
        <v>83</v>
      </c>
      <c r="E53" s="71">
        <v>0</v>
      </c>
      <c r="F53" s="71">
        <v>0</v>
      </c>
      <c r="G53" s="71">
        <v>46</v>
      </c>
      <c r="H53" s="71">
        <v>37</v>
      </c>
      <c r="I53" s="71">
        <v>0</v>
      </c>
      <c r="J53" s="77">
        <v>0</v>
      </c>
    </row>
    <row r="54" spans="1:10">
      <c r="A54" s="65" t="s">
        <v>64</v>
      </c>
      <c r="B54" s="65" t="s">
        <v>605</v>
      </c>
      <c r="C54" s="65" t="s">
        <v>815</v>
      </c>
      <c r="D54" s="69">
        <f t="shared" si="4"/>
        <v>42</v>
      </c>
      <c r="E54" s="71">
        <v>0</v>
      </c>
      <c r="F54" s="71">
        <v>0</v>
      </c>
      <c r="G54" s="71">
        <v>0</v>
      </c>
      <c r="H54" s="71">
        <v>0</v>
      </c>
      <c r="I54" s="71">
        <v>42</v>
      </c>
      <c r="J54" s="77">
        <v>0</v>
      </c>
    </row>
    <row r="55" spans="1:10">
      <c r="A55" s="65" t="s">
        <v>64</v>
      </c>
      <c r="B55" s="65" t="s">
        <v>460</v>
      </c>
      <c r="C55" s="65" t="s">
        <v>24</v>
      </c>
      <c r="D55" s="69">
        <f t="shared" si="4"/>
        <v>42</v>
      </c>
      <c r="E55" s="71">
        <v>0</v>
      </c>
      <c r="F55" s="71">
        <v>0</v>
      </c>
      <c r="G55" s="71">
        <v>0</v>
      </c>
      <c r="H55" s="71">
        <v>42</v>
      </c>
      <c r="I55" s="71">
        <v>0</v>
      </c>
      <c r="J55" s="77">
        <v>0</v>
      </c>
    </row>
    <row r="56" spans="1:10">
      <c r="A56" s="65" t="s">
        <v>903</v>
      </c>
      <c r="B56" s="65" t="s">
        <v>561</v>
      </c>
      <c r="C56" s="65" t="s">
        <v>297</v>
      </c>
      <c r="D56" s="69">
        <f t="shared" si="4"/>
        <v>19</v>
      </c>
      <c r="E56" s="71">
        <v>0</v>
      </c>
      <c r="F56" s="71">
        <v>0</v>
      </c>
      <c r="G56" s="71">
        <v>0</v>
      </c>
      <c r="H56" s="71">
        <v>0</v>
      </c>
      <c r="I56" s="71">
        <v>19</v>
      </c>
      <c r="J56" s="77">
        <v>0</v>
      </c>
    </row>
    <row r="57" spans="1:10">
      <c r="A57" s="65" t="s">
        <v>903</v>
      </c>
      <c r="B57" s="65" t="s">
        <v>1057</v>
      </c>
      <c r="C57" s="65" t="s">
        <v>772</v>
      </c>
      <c r="D57" s="69">
        <f t="shared" si="4"/>
        <v>19</v>
      </c>
      <c r="E57" s="71">
        <v>0</v>
      </c>
      <c r="F57" s="71">
        <v>0</v>
      </c>
      <c r="G57" s="71">
        <v>0</v>
      </c>
      <c r="H57" s="71">
        <v>0</v>
      </c>
      <c r="I57" s="71">
        <v>19</v>
      </c>
      <c r="J57" s="77">
        <v>0</v>
      </c>
    </row>
    <row r="58" spans="1:10">
      <c r="A58" s="65" t="s">
        <v>903</v>
      </c>
      <c r="B58" s="65" t="s">
        <v>218</v>
      </c>
      <c r="C58" s="65" t="s">
        <v>1010</v>
      </c>
      <c r="D58" s="69">
        <f t="shared" si="4"/>
        <v>19</v>
      </c>
      <c r="E58" s="71">
        <v>0</v>
      </c>
      <c r="F58" s="71">
        <v>0</v>
      </c>
      <c r="G58" s="71">
        <v>0</v>
      </c>
      <c r="H58" s="71">
        <v>19</v>
      </c>
      <c r="I58" s="71">
        <v>0</v>
      </c>
      <c r="J58" s="77">
        <v>0</v>
      </c>
    </row>
    <row r="59" spans="1:10">
      <c r="A59" s="66" t="s">
        <v>1069</v>
      </c>
      <c r="B59" s="66"/>
      <c r="C59" s="66"/>
      <c r="D59" s="69">
        <f t="shared" ref="D59:J59" si="5">SUM(D47:D58)</f>
        <v>775</v>
      </c>
      <c r="E59" s="69">
        <f t="shared" si="5"/>
        <v>0</v>
      </c>
      <c r="F59" s="69">
        <f t="shared" si="5"/>
        <v>282</v>
      </c>
      <c r="G59" s="69">
        <f t="shared" si="5"/>
        <v>82</v>
      </c>
      <c r="H59" s="69">
        <f t="shared" si="5"/>
        <v>147</v>
      </c>
      <c r="I59" s="69">
        <f t="shared" si="5"/>
        <v>264</v>
      </c>
      <c r="J59" s="69">
        <f t="shared" si="5"/>
        <v>0</v>
      </c>
    </row>
  </sheetData>
  <mergeCells count="3">
    <mergeCell ref="A22:C22"/>
    <mergeCell ref="A40:C40"/>
    <mergeCell ref="A59:C59"/>
  </mergeCells>
  <phoneticPr fontId="3" type="Hiragana"/>
  <hyperlinks>
    <hyperlink ref="B1" location="北海道!A1"/>
  </hyperlinks>
  <pageMargins left="0.7" right="0.7" top="0.75" bottom="0.75" header="0.51180555555555496" footer="0.51180555555555496"/>
  <pageSetup paperSize="9" fitToWidth="1" fitToHeight="1" orientation="portrait"/>
</worksheet>
</file>

<file path=xl/worksheets/sheet28.xml><?xml version="1.0" encoding="utf-8"?>
<worksheet xmlns:r="http://schemas.openxmlformats.org/officeDocument/2006/relationships" xmlns:mc="http://schemas.openxmlformats.org/markup-compatibility/2006" xmlns="http://schemas.openxmlformats.org/spreadsheetml/2006/main">
  <sheetPr>
    <tabColor rgb="FFFF0000"/>
  </sheetPr>
  <dimension ref="A1:J140"/>
  <sheetViews>
    <sheetView view="pageBreakPreview" topLeftCell="A16" zoomScaleSheetLayoutView="100" workbookViewId="0">
      <selection activeCell="M9" sqref="M8:M9"/>
    </sheetView>
  </sheetViews>
  <sheetFormatPr defaultRowHeight="13.5"/>
  <cols>
    <col min="1" max="1" width="14.625" customWidth="1"/>
    <col min="2" max="2" width="15.625" customWidth="1"/>
    <col min="3" max="3" width="52.875" customWidth="1"/>
    <col min="4" max="4" width="9.75" style="62" customWidth="1"/>
    <col min="5" max="1019" width="8.75" customWidth="1"/>
  </cols>
  <sheetData>
    <row r="1" spans="1:10" s="60" customFormat="1">
      <c r="B1" s="68" t="s">
        <v>1090</v>
      </c>
    </row>
    <row r="2" spans="1:10" s="60" customFormat="1">
      <c r="A2" s="60" t="s">
        <v>385</v>
      </c>
      <c r="G2" s="63"/>
    </row>
    <row r="3" spans="1:10" s="60" customFormat="1">
      <c r="G3" s="63"/>
    </row>
    <row r="4" spans="1:10" s="60" customFormat="1">
      <c r="A4" s="60" t="s">
        <v>1091</v>
      </c>
      <c r="G4" s="63"/>
    </row>
    <row r="5" spans="1:10" s="60" customFormat="1">
      <c r="A5" s="60" t="s">
        <v>1092</v>
      </c>
      <c r="G5" s="63"/>
    </row>
    <row r="6" spans="1:10" s="60" customFormat="1" ht="14.25" customHeight="1">
      <c r="A6" s="60" t="s">
        <v>967</v>
      </c>
      <c r="G6" s="63"/>
    </row>
    <row r="7" spans="1:10" s="60" customFormat="1" ht="14.25" customHeight="1">
      <c r="A7" s="60" t="s">
        <v>496</v>
      </c>
      <c r="G7" s="63"/>
    </row>
    <row r="8" spans="1:10" s="60" customFormat="1" ht="14.25" customHeight="1">
      <c r="G8" s="63"/>
    </row>
    <row r="9" spans="1:10" s="61" customFormat="1" ht="27">
      <c r="A9" s="64" t="s">
        <v>9</v>
      </c>
      <c r="B9" s="64" t="s">
        <v>34</v>
      </c>
      <c r="C9" s="64" t="s">
        <v>40</v>
      </c>
      <c r="D9" s="70" t="s">
        <v>111</v>
      </c>
      <c r="E9" s="70" t="s">
        <v>27</v>
      </c>
      <c r="F9" s="70" t="s">
        <v>54</v>
      </c>
      <c r="G9" s="70" t="s">
        <v>57</v>
      </c>
      <c r="H9" s="70" t="s">
        <v>66</v>
      </c>
      <c r="I9" s="70" t="s">
        <v>67</v>
      </c>
      <c r="J9" s="72"/>
    </row>
    <row r="10" spans="1:10">
      <c r="A10" s="65" t="s">
        <v>64</v>
      </c>
      <c r="B10" s="65" t="s">
        <v>787</v>
      </c>
      <c r="C10" s="65" t="s">
        <v>816</v>
      </c>
      <c r="D10" s="69">
        <f t="shared" ref="D10:D26" si="0">SUM(E10:J10)</f>
        <v>490</v>
      </c>
      <c r="E10" s="71">
        <v>142</v>
      </c>
      <c r="F10" s="71">
        <v>348</v>
      </c>
      <c r="G10" s="71">
        <v>0</v>
      </c>
      <c r="H10" s="71">
        <v>0</v>
      </c>
      <c r="I10" s="71">
        <v>0</v>
      </c>
      <c r="J10" s="74"/>
    </row>
    <row r="11" spans="1:10">
      <c r="A11" s="65" t="s">
        <v>64</v>
      </c>
      <c r="B11" s="65" t="s">
        <v>787</v>
      </c>
      <c r="C11" s="65" t="s">
        <v>38</v>
      </c>
      <c r="D11" s="69">
        <f t="shared" si="0"/>
        <v>50</v>
      </c>
      <c r="E11" s="71">
        <v>0</v>
      </c>
      <c r="F11" s="71">
        <v>50</v>
      </c>
      <c r="G11" s="71">
        <v>0</v>
      </c>
      <c r="H11" s="71">
        <v>0</v>
      </c>
      <c r="I11" s="71">
        <v>0</v>
      </c>
      <c r="J11" s="74"/>
    </row>
    <row r="12" spans="1:10">
      <c r="A12" s="65" t="s">
        <v>64</v>
      </c>
      <c r="B12" s="65" t="s">
        <v>787</v>
      </c>
      <c r="C12" s="65" t="s">
        <v>817</v>
      </c>
      <c r="D12" s="69">
        <f t="shared" si="0"/>
        <v>102</v>
      </c>
      <c r="E12" s="71">
        <v>0</v>
      </c>
      <c r="F12" s="71">
        <v>50</v>
      </c>
      <c r="G12" s="71">
        <v>0</v>
      </c>
      <c r="H12" s="71">
        <v>52</v>
      </c>
      <c r="I12" s="71">
        <v>0</v>
      </c>
      <c r="J12" s="74"/>
    </row>
    <row r="13" spans="1:10">
      <c r="A13" s="65" t="s">
        <v>64</v>
      </c>
      <c r="B13" s="65" t="s">
        <v>787</v>
      </c>
      <c r="C13" s="65" t="s">
        <v>479</v>
      </c>
      <c r="D13" s="69">
        <f t="shared" si="0"/>
        <v>100</v>
      </c>
      <c r="E13" s="71">
        <v>0</v>
      </c>
      <c r="F13" s="71">
        <v>0</v>
      </c>
      <c r="G13" s="71">
        <v>0</v>
      </c>
      <c r="H13" s="71">
        <v>100</v>
      </c>
      <c r="I13" s="71">
        <v>0</v>
      </c>
      <c r="J13" s="74"/>
    </row>
    <row r="14" spans="1:10">
      <c r="A14" s="65" t="s">
        <v>64</v>
      </c>
      <c r="B14" s="65" t="s">
        <v>787</v>
      </c>
      <c r="C14" s="65" t="s">
        <v>447</v>
      </c>
      <c r="D14" s="69">
        <f t="shared" si="0"/>
        <v>75</v>
      </c>
      <c r="E14" s="71">
        <v>0</v>
      </c>
      <c r="F14" s="71">
        <v>0</v>
      </c>
      <c r="G14" s="71">
        <v>0</v>
      </c>
      <c r="H14" s="71">
        <v>75</v>
      </c>
      <c r="I14" s="71">
        <v>0</v>
      </c>
      <c r="J14" s="74"/>
    </row>
    <row r="15" spans="1:10">
      <c r="A15" s="65" t="s">
        <v>64</v>
      </c>
      <c r="B15" s="65" t="s">
        <v>787</v>
      </c>
      <c r="C15" s="65" t="s">
        <v>819</v>
      </c>
      <c r="D15" s="69">
        <f t="shared" si="0"/>
        <v>40</v>
      </c>
      <c r="E15" s="71">
        <v>0</v>
      </c>
      <c r="F15" s="71">
        <v>40</v>
      </c>
      <c r="G15" s="71">
        <v>0</v>
      </c>
      <c r="H15" s="71">
        <v>0</v>
      </c>
      <c r="I15" s="71">
        <v>0</v>
      </c>
      <c r="J15" s="74"/>
    </row>
    <row r="16" spans="1:10">
      <c r="A16" s="65" t="s">
        <v>64</v>
      </c>
      <c r="B16" s="65" t="s">
        <v>787</v>
      </c>
      <c r="C16" s="65" t="s">
        <v>260</v>
      </c>
      <c r="D16" s="69">
        <f t="shared" si="0"/>
        <v>60</v>
      </c>
      <c r="E16" s="71">
        <v>12</v>
      </c>
      <c r="F16" s="71">
        <v>38</v>
      </c>
      <c r="G16" s="71">
        <v>10</v>
      </c>
      <c r="H16" s="71">
        <v>0</v>
      </c>
      <c r="I16" s="71">
        <v>0</v>
      </c>
      <c r="J16" s="74"/>
    </row>
    <row r="17" spans="1:10">
      <c r="A17" s="65" t="s">
        <v>64</v>
      </c>
      <c r="B17" s="65" t="s">
        <v>787</v>
      </c>
      <c r="C17" s="65" t="s">
        <v>823</v>
      </c>
      <c r="D17" s="69">
        <f t="shared" si="0"/>
        <v>54</v>
      </c>
      <c r="E17" s="71">
        <v>0</v>
      </c>
      <c r="F17" s="71">
        <v>25</v>
      </c>
      <c r="G17" s="71">
        <v>0</v>
      </c>
      <c r="H17" s="71">
        <v>29</v>
      </c>
      <c r="I17" s="71">
        <v>0</v>
      </c>
      <c r="J17" s="74"/>
    </row>
    <row r="18" spans="1:10">
      <c r="A18" s="65" t="s">
        <v>64</v>
      </c>
      <c r="B18" s="65" t="s">
        <v>787</v>
      </c>
      <c r="C18" s="65" t="s">
        <v>478</v>
      </c>
      <c r="D18" s="69">
        <f t="shared" si="0"/>
        <v>48</v>
      </c>
      <c r="E18" s="71">
        <v>0</v>
      </c>
      <c r="F18" s="71">
        <v>48</v>
      </c>
      <c r="G18" s="71">
        <v>0</v>
      </c>
      <c r="H18" s="71">
        <v>0</v>
      </c>
      <c r="I18" s="71">
        <v>0</v>
      </c>
      <c r="J18" s="74"/>
    </row>
    <row r="19" spans="1:10">
      <c r="A19" s="65" t="s">
        <v>64</v>
      </c>
      <c r="B19" s="65" t="s">
        <v>787</v>
      </c>
      <c r="C19" s="65" t="s">
        <v>824</v>
      </c>
      <c r="D19" s="69">
        <f t="shared" si="0"/>
        <v>70</v>
      </c>
      <c r="E19" s="71">
        <v>0</v>
      </c>
      <c r="F19" s="71">
        <v>70</v>
      </c>
      <c r="G19" s="71">
        <v>0</v>
      </c>
      <c r="H19" s="71">
        <v>0</v>
      </c>
      <c r="I19" s="71">
        <v>0</v>
      </c>
      <c r="J19" s="74"/>
    </row>
    <row r="20" spans="1:10">
      <c r="A20" s="65" t="s">
        <v>64</v>
      </c>
      <c r="B20" s="65" t="s">
        <v>787</v>
      </c>
      <c r="C20" s="65" t="s">
        <v>749</v>
      </c>
      <c r="D20" s="69">
        <f t="shared" si="0"/>
        <v>41</v>
      </c>
      <c r="E20" s="71">
        <v>0</v>
      </c>
      <c r="F20" s="71">
        <v>41</v>
      </c>
      <c r="G20" s="71">
        <v>0</v>
      </c>
      <c r="H20" s="71">
        <v>0</v>
      </c>
      <c r="I20" s="71">
        <v>0</v>
      </c>
      <c r="J20" s="74"/>
    </row>
    <row r="21" spans="1:10" s="62" customFormat="1">
      <c r="A21" s="65" t="s">
        <v>64</v>
      </c>
      <c r="B21" s="65" t="s">
        <v>787</v>
      </c>
      <c r="C21" s="65" t="s">
        <v>800</v>
      </c>
      <c r="D21" s="69">
        <f t="shared" si="0"/>
        <v>300</v>
      </c>
      <c r="E21" s="71">
        <v>0</v>
      </c>
      <c r="F21" s="71">
        <v>213</v>
      </c>
      <c r="G21" s="71">
        <v>0</v>
      </c>
      <c r="H21" s="71">
        <v>87</v>
      </c>
      <c r="I21" s="71">
        <v>0</v>
      </c>
      <c r="J21" s="74"/>
    </row>
    <row r="22" spans="1:10">
      <c r="A22" s="65" t="s">
        <v>64</v>
      </c>
      <c r="B22" s="65" t="s">
        <v>825</v>
      </c>
      <c r="C22" s="65" t="s">
        <v>489</v>
      </c>
      <c r="D22" s="69">
        <f t="shared" si="0"/>
        <v>86</v>
      </c>
      <c r="E22" s="71">
        <v>0</v>
      </c>
      <c r="F22" s="71">
        <v>0</v>
      </c>
      <c r="G22" s="71">
        <v>0</v>
      </c>
      <c r="H22" s="71">
        <v>86</v>
      </c>
      <c r="I22" s="71">
        <v>0</v>
      </c>
      <c r="J22" s="74"/>
    </row>
    <row r="23" spans="1:10">
      <c r="A23" s="65" t="s">
        <v>64</v>
      </c>
      <c r="B23" s="65" t="s">
        <v>825</v>
      </c>
      <c r="C23" s="65" t="s">
        <v>204</v>
      </c>
      <c r="D23" s="69">
        <f t="shared" si="0"/>
        <v>353</v>
      </c>
      <c r="E23" s="71">
        <v>102</v>
      </c>
      <c r="F23" s="71">
        <v>88</v>
      </c>
      <c r="G23" s="71">
        <v>106</v>
      </c>
      <c r="H23" s="71">
        <v>0</v>
      </c>
      <c r="I23" s="71">
        <v>57</v>
      </c>
      <c r="J23" s="74"/>
    </row>
    <row r="24" spans="1:10">
      <c r="A24" s="65" t="s">
        <v>64</v>
      </c>
      <c r="B24" s="65" t="s">
        <v>825</v>
      </c>
      <c r="C24" s="65" t="s">
        <v>827</v>
      </c>
      <c r="D24" s="69">
        <f t="shared" si="0"/>
        <v>130</v>
      </c>
      <c r="E24" s="71">
        <v>0</v>
      </c>
      <c r="F24" s="71">
        <v>82</v>
      </c>
      <c r="G24" s="71">
        <v>0</v>
      </c>
      <c r="H24" s="71">
        <v>48</v>
      </c>
      <c r="I24" s="71">
        <v>0</v>
      </c>
      <c r="J24" s="74"/>
    </row>
    <row r="25" spans="1:10">
      <c r="A25" s="65" t="s">
        <v>64</v>
      </c>
      <c r="B25" s="65" t="s">
        <v>825</v>
      </c>
      <c r="C25" s="65" t="s">
        <v>633</v>
      </c>
      <c r="D25" s="69">
        <f t="shared" si="0"/>
        <v>64</v>
      </c>
      <c r="E25" s="71">
        <v>12</v>
      </c>
      <c r="F25" s="71">
        <v>34</v>
      </c>
      <c r="G25" s="71">
        <v>18</v>
      </c>
      <c r="H25" s="71">
        <v>0</v>
      </c>
      <c r="I25" s="71">
        <v>0</v>
      </c>
      <c r="J25" s="74"/>
    </row>
    <row r="26" spans="1:10">
      <c r="A26" s="65" t="s">
        <v>64</v>
      </c>
      <c r="B26" s="65" t="s">
        <v>829</v>
      </c>
      <c r="C26" s="65" t="s">
        <v>701</v>
      </c>
      <c r="D26" s="69">
        <f t="shared" si="0"/>
        <v>99</v>
      </c>
      <c r="E26" s="71">
        <v>0</v>
      </c>
      <c r="F26" s="71">
        <v>99</v>
      </c>
      <c r="G26" s="71">
        <v>0</v>
      </c>
      <c r="H26" s="71">
        <v>0</v>
      </c>
      <c r="I26" s="71">
        <v>0</v>
      </c>
      <c r="J26" s="74"/>
    </row>
    <row r="27" spans="1:10" s="62" customFormat="1">
      <c r="A27" s="65" t="s">
        <v>64</v>
      </c>
      <c r="B27" s="65" t="s">
        <v>829</v>
      </c>
      <c r="C27" s="65" t="s">
        <v>831</v>
      </c>
      <c r="D27" s="69">
        <v>90</v>
      </c>
      <c r="E27" s="71">
        <v>0</v>
      </c>
      <c r="F27" s="71">
        <v>0</v>
      </c>
      <c r="G27" s="71">
        <v>0</v>
      </c>
      <c r="H27" s="71">
        <v>90</v>
      </c>
      <c r="I27" s="71">
        <v>0</v>
      </c>
      <c r="J27" s="74"/>
    </row>
    <row r="28" spans="1:10" s="62" customFormat="1">
      <c r="A28" s="65" t="s">
        <v>64</v>
      </c>
      <c r="B28" s="65" t="s">
        <v>833</v>
      </c>
      <c r="C28" s="65" t="s">
        <v>384</v>
      </c>
      <c r="D28" s="69">
        <f t="shared" ref="D28:D48" si="1">SUM(E28:J28)</f>
        <v>60</v>
      </c>
      <c r="E28" s="71">
        <v>0</v>
      </c>
      <c r="F28" s="71">
        <v>60</v>
      </c>
      <c r="G28" s="71">
        <v>0</v>
      </c>
      <c r="H28" s="71">
        <v>0</v>
      </c>
      <c r="I28" s="71">
        <v>0</v>
      </c>
      <c r="J28" s="74"/>
    </row>
    <row r="29" spans="1:10" s="62" customFormat="1">
      <c r="A29" s="65" t="s">
        <v>64</v>
      </c>
      <c r="B29" s="65" t="s">
        <v>834</v>
      </c>
      <c r="C29" s="65" t="s">
        <v>837</v>
      </c>
      <c r="D29" s="69">
        <f t="shared" si="1"/>
        <v>111</v>
      </c>
      <c r="E29" s="71">
        <v>0</v>
      </c>
      <c r="F29" s="71">
        <v>60</v>
      </c>
      <c r="G29" s="71">
        <v>0</v>
      </c>
      <c r="H29" s="71">
        <v>51</v>
      </c>
      <c r="I29" s="71">
        <v>0</v>
      </c>
      <c r="J29" s="74"/>
    </row>
    <row r="30" spans="1:10" s="62" customFormat="1">
      <c r="A30" s="65" t="s">
        <v>64</v>
      </c>
      <c r="B30" s="65" t="s">
        <v>341</v>
      </c>
      <c r="C30" s="65" t="s">
        <v>839</v>
      </c>
      <c r="D30" s="69">
        <f t="shared" si="1"/>
        <v>99</v>
      </c>
      <c r="E30" s="71">
        <v>0</v>
      </c>
      <c r="F30" s="71">
        <v>49</v>
      </c>
      <c r="G30" s="71">
        <v>0</v>
      </c>
      <c r="H30" s="71">
        <v>50</v>
      </c>
      <c r="I30" s="71">
        <v>0</v>
      </c>
      <c r="J30" s="74"/>
    </row>
    <row r="31" spans="1:10" s="62" customFormat="1">
      <c r="A31" s="65" t="s">
        <v>64</v>
      </c>
      <c r="B31" s="65" t="s">
        <v>191</v>
      </c>
      <c r="C31" s="65" t="s">
        <v>89</v>
      </c>
      <c r="D31" s="69">
        <f t="shared" si="1"/>
        <v>95</v>
      </c>
      <c r="E31" s="71">
        <v>0</v>
      </c>
      <c r="F31" s="71">
        <v>0</v>
      </c>
      <c r="G31" s="71">
        <v>0</v>
      </c>
      <c r="H31" s="71">
        <v>95</v>
      </c>
      <c r="I31" s="71">
        <v>0</v>
      </c>
      <c r="J31" s="74"/>
    </row>
    <row r="32" spans="1:10" s="62" customFormat="1">
      <c r="A32" s="65" t="s">
        <v>64</v>
      </c>
      <c r="B32" s="65" t="s">
        <v>840</v>
      </c>
      <c r="C32" s="65" t="s">
        <v>523</v>
      </c>
      <c r="D32" s="69">
        <f t="shared" si="1"/>
        <v>82</v>
      </c>
      <c r="E32" s="71">
        <v>0</v>
      </c>
      <c r="F32" s="71">
        <v>42</v>
      </c>
      <c r="G32" s="71">
        <v>0</v>
      </c>
      <c r="H32" s="71">
        <v>40</v>
      </c>
      <c r="I32" s="71">
        <v>0</v>
      </c>
      <c r="J32" s="74"/>
    </row>
    <row r="33" spans="1:10" s="62" customFormat="1">
      <c r="A33" s="65" t="s">
        <v>903</v>
      </c>
      <c r="B33" s="65" t="s">
        <v>787</v>
      </c>
      <c r="C33" s="65" t="s">
        <v>283</v>
      </c>
      <c r="D33" s="69">
        <f t="shared" si="1"/>
        <v>19</v>
      </c>
      <c r="E33" s="71">
        <v>0</v>
      </c>
      <c r="F33" s="71">
        <v>0</v>
      </c>
      <c r="G33" s="71">
        <v>19</v>
      </c>
      <c r="H33" s="71">
        <v>0</v>
      </c>
      <c r="I33" s="71">
        <v>0</v>
      </c>
      <c r="J33" s="74"/>
    </row>
    <row r="34" spans="1:10" s="62" customFormat="1">
      <c r="A34" s="65" t="s">
        <v>903</v>
      </c>
      <c r="B34" s="65" t="s">
        <v>787</v>
      </c>
      <c r="C34" s="65" t="s">
        <v>1059</v>
      </c>
      <c r="D34" s="69">
        <f t="shared" si="1"/>
        <v>19</v>
      </c>
      <c r="E34" s="71">
        <v>0</v>
      </c>
      <c r="F34" s="71">
        <v>0</v>
      </c>
      <c r="G34" s="71">
        <v>0</v>
      </c>
      <c r="H34" s="71">
        <v>19</v>
      </c>
      <c r="I34" s="71">
        <v>0</v>
      </c>
      <c r="J34" s="74"/>
    </row>
    <row r="35" spans="1:10" s="62" customFormat="1">
      <c r="A35" s="65" t="s">
        <v>903</v>
      </c>
      <c r="B35" s="65" t="s">
        <v>787</v>
      </c>
      <c r="C35" s="65" t="s">
        <v>1060</v>
      </c>
      <c r="D35" s="69">
        <f t="shared" si="1"/>
        <v>19</v>
      </c>
      <c r="E35" s="71">
        <v>0</v>
      </c>
      <c r="F35" s="71">
        <v>0</v>
      </c>
      <c r="G35" s="71">
        <v>0</v>
      </c>
      <c r="H35" s="71">
        <v>19</v>
      </c>
      <c r="I35" s="71">
        <v>0</v>
      </c>
      <c r="J35" s="74"/>
    </row>
    <row r="36" spans="1:10" s="62" customFormat="1">
      <c r="A36" s="65" t="s">
        <v>903</v>
      </c>
      <c r="B36" s="65" t="s">
        <v>787</v>
      </c>
      <c r="C36" s="65" t="s">
        <v>906</v>
      </c>
      <c r="D36" s="69">
        <f t="shared" si="1"/>
        <v>19</v>
      </c>
      <c r="E36" s="71">
        <v>0</v>
      </c>
      <c r="F36" s="71">
        <v>0</v>
      </c>
      <c r="G36" s="71">
        <v>19</v>
      </c>
      <c r="H36" s="71">
        <v>0</v>
      </c>
      <c r="I36" s="71">
        <v>0</v>
      </c>
      <c r="J36" s="74"/>
    </row>
    <row r="37" spans="1:10" s="62" customFormat="1">
      <c r="A37" s="65" t="s">
        <v>903</v>
      </c>
      <c r="B37" s="65" t="s">
        <v>787</v>
      </c>
      <c r="C37" s="65" t="s">
        <v>395</v>
      </c>
      <c r="D37" s="69">
        <f t="shared" si="1"/>
        <v>15</v>
      </c>
      <c r="E37" s="71">
        <v>0</v>
      </c>
      <c r="F37" s="71">
        <v>15</v>
      </c>
      <c r="G37" s="71">
        <v>0</v>
      </c>
      <c r="H37" s="71">
        <v>0</v>
      </c>
      <c r="I37" s="71">
        <v>0</v>
      </c>
      <c r="J37" s="74"/>
    </row>
    <row r="38" spans="1:10" s="62" customFormat="1">
      <c r="A38" s="65" t="s">
        <v>903</v>
      </c>
      <c r="B38" s="65" t="s">
        <v>787</v>
      </c>
      <c r="C38" s="65" t="s">
        <v>649</v>
      </c>
      <c r="D38" s="69">
        <f t="shared" si="1"/>
        <v>19</v>
      </c>
      <c r="E38" s="71">
        <v>0</v>
      </c>
      <c r="F38" s="71">
        <v>0</v>
      </c>
      <c r="G38" s="71">
        <v>0</v>
      </c>
      <c r="H38" s="71">
        <v>19</v>
      </c>
      <c r="I38" s="71">
        <v>0</v>
      </c>
      <c r="J38" s="74"/>
    </row>
    <row r="39" spans="1:10" s="62" customFormat="1">
      <c r="A39" s="65" t="s">
        <v>903</v>
      </c>
      <c r="B39" s="65" t="s">
        <v>787</v>
      </c>
      <c r="C39" s="65" t="s">
        <v>76</v>
      </c>
      <c r="D39" s="69">
        <f t="shared" si="1"/>
        <v>19</v>
      </c>
      <c r="E39" s="71">
        <v>0</v>
      </c>
      <c r="F39" s="71">
        <v>0</v>
      </c>
      <c r="G39" s="71">
        <v>0</v>
      </c>
      <c r="H39" s="71">
        <v>19</v>
      </c>
      <c r="I39" s="71">
        <v>0</v>
      </c>
      <c r="J39" s="74"/>
    </row>
    <row r="40" spans="1:10" s="62" customFormat="1">
      <c r="A40" s="65" t="s">
        <v>903</v>
      </c>
      <c r="B40" s="65" t="s">
        <v>787</v>
      </c>
      <c r="C40" s="65" t="s">
        <v>969</v>
      </c>
      <c r="D40" s="69">
        <f t="shared" si="1"/>
        <v>19</v>
      </c>
      <c r="E40" s="71">
        <v>0</v>
      </c>
      <c r="F40" s="71">
        <v>19</v>
      </c>
      <c r="G40" s="71">
        <v>0</v>
      </c>
      <c r="H40" s="71">
        <v>0</v>
      </c>
      <c r="I40" s="71">
        <v>0</v>
      </c>
      <c r="J40" s="74"/>
    </row>
    <row r="41" spans="1:10" s="62" customFormat="1">
      <c r="A41" s="65" t="s">
        <v>903</v>
      </c>
      <c r="B41" s="65" t="s">
        <v>787</v>
      </c>
      <c r="C41" s="65" t="s">
        <v>1062</v>
      </c>
      <c r="D41" s="69">
        <f t="shared" si="1"/>
        <v>2</v>
      </c>
      <c r="E41" s="71">
        <v>0</v>
      </c>
      <c r="F41" s="71">
        <v>0</v>
      </c>
      <c r="G41" s="71">
        <v>0</v>
      </c>
      <c r="H41" s="71">
        <v>0</v>
      </c>
      <c r="I41" s="71">
        <v>2</v>
      </c>
      <c r="J41" s="74"/>
    </row>
    <row r="42" spans="1:10" s="62" customFormat="1">
      <c r="A42" s="65" t="s">
        <v>903</v>
      </c>
      <c r="B42" s="65" t="s">
        <v>787</v>
      </c>
      <c r="C42" s="65" t="s">
        <v>971</v>
      </c>
      <c r="D42" s="69">
        <f t="shared" si="1"/>
        <v>19</v>
      </c>
      <c r="E42" s="71">
        <v>0</v>
      </c>
      <c r="F42" s="71">
        <v>19</v>
      </c>
      <c r="G42" s="71">
        <v>0</v>
      </c>
      <c r="H42" s="71">
        <v>0</v>
      </c>
      <c r="I42" s="71">
        <v>0</v>
      </c>
      <c r="J42" s="74"/>
    </row>
    <row r="43" spans="1:10" s="62" customFormat="1">
      <c r="A43" s="65" t="s">
        <v>903</v>
      </c>
      <c r="B43" s="65" t="s">
        <v>787</v>
      </c>
      <c r="C43" s="65" t="s">
        <v>119</v>
      </c>
      <c r="D43" s="69">
        <f t="shared" si="1"/>
        <v>16</v>
      </c>
      <c r="E43" s="71">
        <v>0</v>
      </c>
      <c r="F43" s="71">
        <v>16</v>
      </c>
      <c r="G43" s="71">
        <v>0</v>
      </c>
      <c r="H43" s="71">
        <v>0</v>
      </c>
      <c r="I43" s="71">
        <v>0</v>
      </c>
      <c r="J43" s="74"/>
    </row>
    <row r="44" spans="1:10" s="62" customFormat="1">
      <c r="A44" s="65" t="s">
        <v>903</v>
      </c>
      <c r="B44" s="65" t="s">
        <v>787</v>
      </c>
      <c r="C44" s="65" t="s">
        <v>955</v>
      </c>
      <c r="D44" s="69">
        <f t="shared" si="1"/>
        <v>1</v>
      </c>
      <c r="E44" s="78">
        <v>0</v>
      </c>
      <c r="F44" s="78">
        <v>0</v>
      </c>
      <c r="G44" s="78">
        <v>0</v>
      </c>
      <c r="H44" s="78">
        <v>0</v>
      </c>
      <c r="I44" s="78">
        <v>1</v>
      </c>
      <c r="J44" s="74"/>
    </row>
    <row r="45" spans="1:10" s="62" customFormat="1">
      <c r="A45" s="65" t="s">
        <v>903</v>
      </c>
      <c r="B45" s="65" t="s">
        <v>825</v>
      </c>
      <c r="C45" s="65" t="s">
        <v>487</v>
      </c>
      <c r="D45" s="69">
        <f t="shared" si="1"/>
        <v>19</v>
      </c>
      <c r="E45" s="71">
        <v>0</v>
      </c>
      <c r="F45" s="71">
        <v>19</v>
      </c>
      <c r="G45" s="71">
        <v>0</v>
      </c>
      <c r="H45" s="71">
        <v>0</v>
      </c>
      <c r="I45" s="71">
        <v>0</v>
      </c>
      <c r="J45" s="74"/>
    </row>
    <row r="46" spans="1:10" s="62" customFormat="1">
      <c r="A46" s="65" t="s">
        <v>903</v>
      </c>
      <c r="B46" s="65" t="s">
        <v>825</v>
      </c>
      <c r="C46" s="65" t="s">
        <v>1079</v>
      </c>
      <c r="D46" s="69">
        <f t="shared" si="1"/>
        <v>19</v>
      </c>
      <c r="E46" s="71">
        <v>0</v>
      </c>
      <c r="F46" s="71">
        <v>19</v>
      </c>
      <c r="G46" s="71">
        <v>0</v>
      </c>
      <c r="H46" s="71">
        <v>0</v>
      </c>
      <c r="I46" s="71">
        <v>0</v>
      </c>
      <c r="J46" s="74"/>
    </row>
    <row r="47" spans="1:10" s="62" customFormat="1">
      <c r="A47" s="65" t="s">
        <v>903</v>
      </c>
      <c r="B47" s="65" t="s">
        <v>113</v>
      </c>
      <c r="C47" s="65" t="s">
        <v>1015</v>
      </c>
      <c r="D47" s="69">
        <f t="shared" si="1"/>
        <v>19</v>
      </c>
      <c r="E47" s="71">
        <v>0</v>
      </c>
      <c r="F47" s="71">
        <v>19</v>
      </c>
      <c r="G47" s="71">
        <v>0</v>
      </c>
      <c r="H47" s="71">
        <v>0</v>
      </c>
      <c r="I47" s="71">
        <v>0</v>
      </c>
      <c r="J47" s="74"/>
    </row>
    <row r="48" spans="1:10">
      <c r="A48" s="65" t="s">
        <v>903</v>
      </c>
      <c r="B48" s="65" t="s">
        <v>581</v>
      </c>
      <c r="C48" s="65" t="s">
        <v>704</v>
      </c>
      <c r="D48" s="69">
        <f t="shared" si="1"/>
        <v>19</v>
      </c>
      <c r="E48" s="71">
        <v>0</v>
      </c>
      <c r="F48" s="71">
        <v>0</v>
      </c>
      <c r="G48" s="71">
        <v>0</v>
      </c>
      <c r="H48" s="71">
        <v>0</v>
      </c>
      <c r="I48" s="71">
        <v>19</v>
      </c>
      <c r="J48" s="74"/>
    </row>
    <row r="49" spans="1:10">
      <c r="A49" s="66" t="s">
        <v>1069</v>
      </c>
      <c r="B49" s="66"/>
      <c r="C49" s="66"/>
      <c r="D49" s="69">
        <f t="shared" ref="D49:I49" si="2">SUM(D10:D48)</f>
        <v>2961</v>
      </c>
      <c r="E49" s="69">
        <f t="shared" si="2"/>
        <v>268</v>
      </c>
      <c r="F49" s="69">
        <f t="shared" si="2"/>
        <v>1563</v>
      </c>
      <c r="G49" s="69">
        <f t="shared" si="2"/>
        <v>172</v>
      </c>
      <c r="H49" s="69">
        <f t="shared" si="2"/>
        <v>879</v>
      </c>
      <c r="I49" s="69">
        <f t="shared" si="2"/>
        <v>79</v>
      </c>
      <c r="J49" s="76"/>
    </row>
    <row r="51" spans="1:10" s="63" customFormat="1">
      <c r="A51" s="60" t="s">
        <v>1093</v>
      </c>
      <c r="B51" s="60"/>
      <c r="C51" s="60"/>
      <c r="D51" s="60"/>
      <c r="E51" s="60"/>
      <c r="F51" s="60"/>
    </row>
    <row r="52" spans="1:10" s="63" customFormat="1">
      <c r="A52" s="60" t="s">
        <v>1095</v>
      </c>
      <c r="B52" s="60"/>
      <c r="C52" s="60"/>
      <c r="D52" s="60"/>
      <c r="E52" s="60"/>
      <c r="F52" s="60"/>
    </row>
    <row r="54" spans="1:10" s="61" customFormat="1" ht="27">
      <c r="A54" s="64" t="s">
        <v>9</v>
      </c>
      <c r="B54" s="64" t="s">
        <v>34</v>
      </c>
      <c r="C54" s="64" t="s">
        <v>40</v>
      </c>
      <c r="D54" s="70" t="s">
        <v>111</v>
      </c>
      <c r="E54" s="70" t="s">
        <v>27</v>
      </c>
      <c r="F54" s="70" t="s">
        <v>54</v>
      </c>
      <c r="G54" s="70" t="s">
        <v>57</v>
      </c>
      <c r="H54" s="70" t="s">
        <v>66</v>
      </c>
      <c r="I54" s="70" t="s">
        <v>67</v>
      </c>
      <c r="J54" s="70" t="s">
        <v>68</v>
      </c>
    </row>
    <row r="55" spans="1:10">
      <c r="A55" s="65" t="s">
        <v>64</v>
      </c>
      <c r="B55" s="65" t="s">
        <v>787</v>
      </c>
      <c r="C55" s="65" t="s">
        <v>816</v>
      </c>
      <c r="D55" s="69">
        <f t="shared" ref="D55:D71" si="3">SUM(E55:J55)</f>
        <v>490</v>
      </c>
      <c r="E55" s="71">
        <v>189</v>
      </c>
      <c r="F55" s="71">
        <v>301</v>
      </c>
      <c r="G55" s="71">
        <v>0</v>
      </c>
      <c r="H55" s="71">
        <v>0</v>
      </c>
      <c r="I55" s="71">
        <v>0</v>
      </c>
      <c r="J55" s="77">
        <v>0</v>
      </c>
    </row>
    <row r="56" spans="1:10">
      <c r="A56" s="65" t="s">
        <v>64</v>
      </c>
      <c r="B56" s="65" t="s">
        <v>787</v>
      </c>
      <c r="C56" s="65" t="s">
        <v>38</v>
      </c>
      <c r="D56" s="69">
        <f t="shared" si="3"/>
        <v>50</v>
      </c>
      <c r="E56" s="71">
        <v>0</v>
      </c>
      <c r="F56" s="71">
        <v>50</v>
      </c>
      <c r="G56" s="71">
        <v>0</v>
      </c>
      <c r="H56" s="71">
        <v>0</v>
      </c>
      <c r="I56" s="71">
        <v>0</v>
      </c>
      <c r="J56" s="77">
        <v>0</v>
      </c>
    </row>
    <row r="57" spans="1:10">
      <c r="A57" s="65" t="s">
        <v>64</v>
      </c>
      <c r="B57" s="65" t="s">
        <v>787</v>
      </c>
      <c r="C57" s="65" t="s">
        <v>817</v>
      </c>
      <c r="D57" s="69">
        <f t="shared" si="3"/>
        <v>102</v>
      </c>
      <c r="E57" s="71">
        <v>0</v>
      </c>
      <c r="F57" s="71">
        <v>50</v>
      </c>
      <c r="G57" s="71">
        <v>0</v>
      </c>
      <c r="H57" s="71">
        <v>52</v>
      </c>
      <c r="I57" s="71">
        <v>0</v>
      </c>
      <c r="J57" s="77">
        <v>0</v>
      </c>
    </row>
    <row r="58" spans="1:10">
      <c r="A58" s="65" t="s">
        <v>64</v>
      </c>
      <c r="B58" s="65" t="s">
        <v>787</v>
      </c>
      <c r="C58" s="65" t="s">
        <v>479</v>
      </c>
      <c r="D58" s="69">
        <f t="shared" si="3"/>
        <v>100</v>
      </c>
      <c r="E58" s="71">
        <v>0</v>
      </c>
      <c r="F58" s="71">
        <v>0</v>
      </c>
      <c r="G58" s="71">
        <v>50</v>
      </c>
      <c r="H58" s="71">
        <v>50</v>
      </c>
      <c r="I58" s="71">
        <v>0</v>
      </c>
      <c r="J58" s="77">
        <v>0</v>
      </c>
    </row>
    <row r="59" spans="1:10">
      <c r="A59" s="65" t="s">
        <v>64</v>
      </c>
      <c r="B59" s="65" t="s">
        <v>787</v>
      </c>
      <c r="C59" s="65" t="s">
        <v>447</v>
      </c>
      <c r="D59" s="69">
        <f t="shared" si="3"/>
        <v>75</v>
      </c>
      <c r="E59" s="71">
        <v>0</v>
      </c>
      <c r="F59" s="71">
        <v>0</v>
      </c>
      <c r="G59" s="71">
        <v>0</v>
      </c>
      <c r="H59" s="71">
        <v>75</v>
      </c>
      <c r="I59" s="71">
        <v>0</v>
      </c>
      <c r="J59" s="77">
        <v>0</v>
      </c>
    </row>
    <row r="60" spans="1:10">
      <c r="A60" s="65" t="s">
        <v>64</v>
      </c>
      <c r="B60" s="65" t="s">
        <v>787</v>
      </c>
      <c r="C60" s="65" t="s">
        <v>819</v>
      </c>
      <c r="D60" s="69">
        <f t="shared" si="3"/>
        <v>40</v>
      </c>
      <c r="E60" s="71">
        <v>0</v>
      </c>
      <c r="F60" s="71">
        <v>40</v>
      </c>
      <c r="G60" s="71">
        <v>0</v>
      </c>
      <c r="H60" s="71">
        <v>0</v>
      </c>
      <c r="I60" s="71">
        <v>0</v>
      </c>
      <c r="J60" s="77">
        <v>0</v>
      </c>
    </row>
    <row r="61" spans="1:10">
      <c r="A61" s="65" t="s">
        <v>64</v>
      </c>
      <c r="B61" s="65" t="s">
        <v>787</v>
      </c>
      <c r="C61" s="65" t="s">
        <v>260</v>
      </c>
      <c r="D61" s="69">
        <f t="shared" si="3"/>
        <v>60</v>
      </c>
      <c r="E61" s="71">
        <v>12</v>
      </c>
      <c r="F61" s="71">
        <v>38</v>
      </c>
      <c r="G61" s="71">
        <v>10</v>
      </c>
      <c r="H61" s="71">
        <v>0</v>
      </c>
      <c r="I61" s="71">
        <v>0</v>
      </c>
      <c r="J61" s="77">
        <v>0</v>
      </c>
    </row>
    <row r="62" spans="1:10">
      <c r="A62" s="65" t="s">
        <v>64</v>
      </c>
      <c r="B62" s="65" t="s">
        <v>787</v>
      </c>
      <c r="C62" s="65" t="s">
        <v>823</v>
      </c>
      <c r="D62" s="69">
        <f t="shared" si="3"/>
        <v>54</v>
      </c>
      <c r="E62" s="71">
        <v>0</v>
      </c>
      <c r="F62" s="71">
        <v>0</v>
      </c>
      <c r="G62" s="71">
        <v>25</v>
      </c>
      <c r="H62" s="71">
        <v>29</v>
      </c>
      <c r="I62" s="71">
        <v>0</v>
      </c>
      <c r="J62" s="77">
        <v>0</v>
      </c>
    </row>
    <row r="63" spans="1:10">
      <c r="A63" s="65" t="s">
        <v>64</v>
      </c>
      <c r="B63" s="65" t="s">
        <v>787</v>
      </c>
      <c r="C63" s="65" t="s">
        <v>478</v>
      </c>
      <c r="D63" s="69">
        <f t="shared" si="3"/>
        <v>48</v>
      </c>
      <c r="E63" s="71">
        <v>0</v>
      </c>
      <c r="F63" s="71">
        <v>48</v>
      </c>
      <c r="G63" s="71">
        <v>0</v>
      </c>
      <c r="H63" s="71">
        <v>0</v>
      </c>
      <c r="I63" s="71">
        <v>0</v>
      </c>
      <c r="J63" s="77">
        <v>0</v>
      </c>
    </row>
    <row r="64" spans="1:10">
      <c r="A64" s="65" t="s">
        <v>64</v>
      </c>
      <c r="B64" s="65" t="s">
        <v>787</v>
      </c>
      <c r="C64" s="65" t="s">
        <v>824</v>
      </c>
      <c r="D64" s="69">
        <f t="shared" si="3"/>
        <v>70</v>
      </c>
      <c r="E64" s="71">
        <v>0</v>
      </c>
      <c r="F64" s="71">
        <v>70</v>
      </c>
      <c r="G64" s="71">
        <v>0</v>
      </c>
      <c r="H64" s="71">
        <v>0</v>
      </c>
      <c r="I64" s="71">
        <v>0</v>
      </c>
      <c r="J64" s="77">
        <v>0</v>
      </c>
    </row>
    <row r="65" spans="1:10">
      <c r="A65" s="65" t="s">
        <v>64</v>
      </c>
      <c r="B65" s="65" t="s">
        <v>787</v>
      </c>
      <c r="C65" s="65" t="s">
        <v>749</v>
      </c>
      <c r="D65" s="69">
        <f t="shared" si="3"/>
        <v>41</v>
      </c>
      <c r="E65" s="71">
        <v>0</v>
      </c>
      <c r="F65" s="71">
        <v>41</v>
      </c>
      <c r="G65" s="71">
        <v>0</v>
      </c>
      <c r="H65" s="71">
        <v>0</v>
      </c>
      <c r="I65" s="71">
        <v>0</v>
      </c>
      <c r="J65" s="77">
        <v>0</v>
      </c>
    </row>
    <row r="66" spans="1:10" s="62" customFormat="1">
      <c r="A66" s="65" t="s">
        <v>64</v>
      </c>
      <c r="B66" s="65" t="s">
        <v>787</v>
      </c>
      <c r="C66" s="65" t="s">
        <v>800</v>
      </c>
      <c r="D66" s="69">
        <f t="shared" si="3"/>
        <v>300</v>
      </c>
      <c r="E66" s="71">
        <v>0</v>
      </c>
      <c r="F66" s="71">
        <v>213</v>
      </c>
      <c r="G66" s="71">
        <v>0</v>
      </c>
      <c r="H66" s="71">
        <v>87</v>
      </c>
      <c r="I66" s="71">
        <v>0</v>
      </c>
      <c r="J66" s="78">
        <v>0</v>
      </c>
    </row>
    <row r="67" spans="1:10">
      <c r="A67" s="65" t="s">
        <v>64</v>
      </c>
      <c r="B67" s="65" t="s">
        <v>825</v>
      </c>
      <c r="C67" s="65" t="s">
        <v>489</v>
      </c>
      <c r="D67" s="69">
        <f t="shared" si="3"/>
        <v>86</v>
      </c>
      <c r="E67" s="71">
        <v>0</v>
      </c>
      <c r="F67" s="71">
        <v>0</v>
      </c>
      <c r="G67" s="71">
        <v>86</v>
      </c>
      <c r="H67" s="71">
        <v>0</v>
      </c>
      <c r="I67" s="71">
        <v>0</v>
      </c>
      <c r="J67" s="77">
        <v>0</v>
      </c>
    </row>
    <row r="68" spans="1:10">
      <c r="A68" s="65" t="s">
        <v>64</v>
      </c>
      <c r="B68" s="65" t="s">
        <v>825</v>
      </c>
      <c r="C68" s="65" t="s">
        <v>204</v>
      </c>
      <c r="D68" s="69">
        <f t="shared" si="3"/>
        <v>353</v>
      </c>
      <c r="E68" s="71">
        <v>102</v>
      </c>
      <c r="F68" s="71">
        <v>88</v>
      </c>
      <c r="G68" s="71">
        <v>106</v>
      </c>
      <c r="H68" s="71">
        <v>0</v>
      </c>
      <c r="I68" s="71">
        <v>57</v>
      </c>
      <c r="J68" s="77">
        <v>0</v>
      </c>
    </row>
    <row r="69" spans="1:10">
      <c r="A69" s="65" t="s">
        <v>64</v>
      </c>
      <c r="B69" s="65" t="s">
        <v>825</v>
      </c>
      <c r="C69" s="65" t="s">
        <v>827</v>
      </c>
      <c r="D69" s="69">
        <f t="shared" si="3"/>
        <v>130</v>
      </c>
      <c r="E69" s="71">
        <v>0</v>
      </c>
      <c r="F69" s="71">
        <v>82</v>
      </c>
      <c r="G69" s="71">
        <v>0</v>
      </c>
      <c r="H69" s="71">
        <v>48</v>
      </c>
      <c r="I69" s="71">
        <v>0</v>
      </c>
      <c r="J69" s="77">
        <v>0</v>
      </c>
    </row>
    <row r="70" spans="1:10">
      <c r="A70" s="65" t="s">
        <v>64</v>
      </c>
      <c r="B70" s="65" t="s">
        <v>825</v>
      </c>
      <c r="C70" s="65" t="s">
        <v>633</v>
      </c>
      <c r="D70" s="69">
        <f t="shared" si="3"/>
        <v>64</v>
      </c>
      <c r="E70" s="71">
        <v>12</v>
      </c>
      <c r="F70" s="71">
        <v>34</v>
      </c>
      <c r="G70" s="71">
        <v>18</v>
      </c>
      <c r="H70" s="71">
        <v>0</v>
      </c>
      <c r="I70" s="71">
        <v>0</v>
      </c>
      <c r="J70" s="77">
        <v>0</v>
      </c>
    </row>
    <row r="71" spans="1:10">
      <c r="A71" s="65" t="s">
        <v>64</v>
      </c>
      <c r="B71" s="65" t="s">
        <v>829</v>
      </c>
      <c r="C71" s="65" t="s">
        <v>701</v>
      </c>
      <c r="D71" s="69">
        <f t="shared" si="3"/>
        <v>99</v>
      </c>
      <c r="E71" s="71">
        <v>0</v>
      </c>
      <c r="F71" s="71">
        <v>99</v>
      </c>
      <c r="G71" s="71">
        <v>0</v>
      </c>
      <c r="H71" s="71">
        <v>0</v>
      </c>
      <c r="I71" s="71">
        <v>0</v>
      </c>
      <c r="J71" s="77">
        <v>0</v>
      </c>
    </row>
    <row r="72" spans="1:10" s="62" customFormat="1">
      <c r="A72" s="65" t="s">
        <v>64</v>
      </c>
      <c r="B72" s="65" t="s">
        <v>829</v>
      </c>
      <c r="C72" s="65" t="s">
        <v>831</v>
      </c>
      <c r="D72" s="69">
        <v>90</v>
      </c>
      <c r="E72" s="71">
        <v>0</v>
      </c>
      <c r="F72" s="71">
        <v>0</v>
      </c>
      <c r="G72" s="71">
        <v>0</v>
      </c>
      <c r="H72" s="71">
        <v>90</v>
      </c>
      <c r="I72" s="71">
        <v>0</v>
      </c>
      <c r="J72" s="78">
        <v>0</v>
      </c>
    </row>
    <row r="73" spans="1:10" s="62" customFormat="1">
      <c r="A73" s="65" t="s">
        <v>64</v>
      </c>
      <c r="B73" s="65" t="s">
        <v>833</v>
      </c>
      <c r="C73" s="65" t="s">
        <v>384</v>
      </c>
      <c r="D73" s="69">
        <f t="shared" ref="D73:D93" si="4">SUM(E73:J73)</f>
        <v>60</v>
      </c>
      <c r="E73" s="71">
        <v>0</v>
      </c>
      <c r="F73" s="71">
        <v>60</v>
      </c>
      <c r="G73" s="71">
        <v>0</v>
      </c>
      <c r="H73" s="71">
        <v>0</v>
      </c>
      <c r="I73" s="71">
        <v>0</v>
      </c>
      <c r="J73" s="78">
        <v>0</v>
      </c>
    </row>
    <row r="74" spans="1:10" s="62" customFormat="1">
      <c r="A74" s="65" t="s">
        <v>64</v>
      </c>
      <c r="B74" s="65" t="s">
        <v>834</v>
      </c>
      <c r="C74" s="65" t="s">
        <v>837</v>
      </c>
      <c r="D74" s="69">
        <f t="shared" si="4"/>
        <v>111</v>
      </c>
      <c r="E74" s="71">
        <v>0</v>
      </c>
      <c r="F74" s="71">
        <v>60</v>
      </c>
      <c r="G74" s="71">
        <v>0</v>
      </c>
      <c r="H74" s="71">
        <v>51</v>
      </c>
      <c r="I74" s="71">
        <v>0</v>
      </c>
      <c r="J74" s="78">
        <v>0</v>
      </c>
    </row>
    <row r="75" spans="1:10" s="62" customFormat="1">
      <c r="A75" s="65" t="s">
        <v>64</v>
      </c>
      <c r="B75" s="65" t="s">
        <v>341</v>
      </c>
      <c r="C75" s="65" t="s">
        <v>839</v>
      </c>
      <c r="D75" s="69">
        <f t="shared" si="4"/>
        <v>99</v>
      </c>
      <c r="E75" s="71">
        <v>0</v>
      </c>
      <c r="F75" s="71">
        <v>49</v>
      </c>
      <c r="G75" s="71">
        <v>0</v>
      </c>
      <c r="H75" s="71">
        <v>50</v>
      </c>
      <c r="I75" s="71">
        <v>0</v>
      </c>
      <c r="J75" s="78">
        <v>0</v>
      </c>
    </row>
    <row r="76" spans="1:10" s="62" customFormat="1">
      <c r="A76" s="65" t="s">
        <v>64</v>
      </c>
      <c r="B76" s="65" t="s">
        <v>191</v>
      </c>
      <c r="C76" s="65" t="s">
        <v>89</v>
      </c>
      <c r="D76" s="69">
        <f t="shared" si="4"/>
        <v>95</v>
      </c>
      <c r="E76" s="71">
        <v>0</v>
      </c>
      <c r="F76" s="71">
        <v>0</v>
      </c>
      <c r="G76" s="71">
        <v>0</v>
      </c>
      <c r="H76" s="71">
        <v>95</v>
      </c>
      <c r="I76" s="71">
        <v>0</v>
      </c>
      <c r="J76" s="78">
        <v>0</v>
      </c>
    </row>
    <row r="77" spans="1:10" s="62" customFormat="1">
      <c r="A77" s="65" t="s">
        <v>64</v>
      </c>
      <c r="B77" s="65" t="s">
        <v>840</v>
      </c>
      <c r="C77" s="65" t="s">
        <v>523</v>
      </c>
      <c r="D77" s="69">
        <f t="shared" si="4"/>
        <v>82</v>
      </c>
      <c r="E77" s="71">
        <v>0</v>
      </c>
      <c r="F77" s="71">
        <v>42</v>
      </c>
      <c r="G77" s="71">
        <v>0</v>
      </c>
      <c r="H77" s="71">
        <v>40</v>
      </c>
      <c r="I77" s="71">
        <v>0</v>
      </c>
      <c r="J77" s="78">
        <v>0</v>
      </c>
    </row>
    <row r="78" spans="1:10" s="62" customFormat="1">
      <c r="A78" s="65" t="s">
        <v>903</v>
      </c>
      <c r="B78" s="65" t="s">
        <v>787</v>
      </c>
      <c r="C78" s="65" t="s">
        <v>283</v>
      </c>
      <c r="D78" s="69">
        <f t="shared" si="4"/>
        <v>19</v>
      </c>
      <c r="E78" s="71">
        <v>0</v>
      </c>
      <c r="F78" s="71">
        <v>0</v>
      </c>
      <c r="G78" s="71">
        <v>19</v>
      </c>
      <c r="H78" s="71">
        <v>0</v>
      </c>
      <c r="I78" s="71">
        <v>0</v>
      </c>
      <c r="J78" s="78">
        <v>0</v>
      </c>
    </row>
    <row r="79" spans="1:10" s="62" customFormat="1">
      <c r="A79" s="65" t="s">
        <v>903</v>
      </c>
      <c r="B79" s="65" t="s">
        <v>787</v>
      </c>
      <c r="C79" s="65" t="s">
        <v>1059</v>
      </c>
      <c r="D79" s="69">
        <f t="shared" si="4"/>
        <v>19</v>
      </c>
      <c r="E79" s="71">
        <v>0</v>
      </c>
      <c r="F79" s="71">
        <v>0</v>
      </c>
      <c r="G79" s="71">
        <v>0</v>
      </c>
      <c r="H79" s="71">
        <v>19</v>
      </c>
      <c r="I79" s="71">
        <v>0</v>
      </c>
      <c r="J79" s="78">
        <v>0</v>
      </c>
    </row>
    <row r="80" spans="1:10" s="62" customFormat="1">
      <c r="A80" s="65" t="s">
        <v>903</v>
      </c>
      <c r="B80" s="65" t="s">
        <v>787</v>
      </c>
      <c r="C80" s="65" t="s">
        <v>1060</v>
      </c>
      <c r="D80" s="69">
        <f t="shared" si="4"/>
        <v>19</v>
      </c>
      <c r="E80" s="71">
        <v>0</v>
      </c>
      <c r="F80" s="71">
        <v>0</v>
      </c>
      <c r="G80" s="71">
        <v>0</v>
      </c>
      <c r="H80" s="71">
        <v>19</v>
      </c>
      <c r="I80" s="71">
        <v>0</v>
      </c>
      <c r="J80" s="78">
        <v>0</v>
      </c>
    </row>
    <row r="81" spans="1:10" s="62" customFormat="1">
      <c r="A81" s="65" t="s">
        <v>903</v>
      </c>
      <c r="B81" s="65" t="s">
        <v>787</v>
      </c>
      <c r="C81" s="65" t="s">
        <v>906</v>
      </c>
      <c r="D81" s="69">
        <f t="shared" si="4"/>
        <v>19</v>
      </c>
      <c r="E81" s="71">
        <v>0</v>
      </c>
      <c r="F81" s="71">
        <v>0</v>
      </c>
      <c r="G81" s="71">
        <v>19</v>
      </c>
      <c r="H81" s="71">
        <v>0</v>
      </c>
      <c r="I81" s="71">
        <v>0</v>
      </c>
      <c r="J81" s="78">
        <v>0</v>
      </c>
    </row>
    <row r="82" spans="1:10" s="62" customFormat="1">
      <c r="A82" s="65" t="s">
        <v>903</v>
      </c>
      <c r="B82" s="65" t="s">
        <v>787</v>
      </c>
      <c r="C82" s="65" t="s">
        <v>395</v>
      </c>
      <c r="D82" s="69">
        <f t="shared" si="4"/>
        <v>15</v>
      </c>
      <c r="E82" s="71">
        <v>0</v>
      </c>
      <c r="F82" s="71">
        <v>15</v>
      </c>
      <c r="G82" s="71">
        <v>0</v>
      </c>
      <c r="H82" s="71">
        <v>0</v>
      </c>
      <c r="I82" s="71">
        <v>0</v>
      </c>
      <c r="J82" s="78">
        <v>0</v>
      </c>
    </row>
    <row r="83" spans="1:10" s="62" customFormat="1">
      <c r="A83" s="65" t="s">
        <v>903</v>
      </c>
      <c r="B83" s="65" t="s">
        <v>787</v>
      </c>
      <c r="C83" s="65" t="s">
        <v>649</v>
      </c>
      <c r="D83" s="69">
        <f t="shared" si="4"/>
        <v>19</v>
      </c>
      <c r="E83" s="71">
        <v>0</v>
      </c>
      <c r="F83" s="71">
        <v>0</v>
      </c>
      <c r="G83" s="71">
        <v>0</v>
      </c>
      <c r="H83" s="71">
        <v>0</v>
      </c>
      <c r="I83" s="71">
        <v>0</v>
      </c>
      <c r="J83" s="78">
        <v>19</v>
      </c>
    </row>
    <row r="84" spans="1:10" s="62" customFormat="1">
      <c r="A84" s="65" t="s">
        <v>903</v>
      </c>
      <c r="B84" s="65" t="s">
        <v>787</v>
      </c>
      <c r="C84" s="65" t="s">
        <v>76</v>
      </c>
      <c r="D84" s="69">
        <f t="shared" si="4"/>
        <v>19</v>
      </c>
      <c r="E84" s="71">
        <v>0</v>
      </c>
      <c r="F84" s="71">
        <v>0</v>
      </c>
      <c r="G84" s="71">
        <v>0</v>
      </c>
      <c r="H84" s="71">
        <v>19</v>
      </c>
      <c r="I84" s="71">
        <v>0</v>
      </c>
      <c r="J84" s="78">
        <v>0</v>
      </c>
    </row>
    <row r="85" spans="1:10" s="62" customFormat="1">
      <c r="A85" s="65" t="s">
        <v>903</v>
      </c>
      <c r="B85" s="65" t="s">
        <v>787</v>
      </c>
      <c r="C85" s="65" t="s">
        <v>969</v>
      </c>
      <c r="D85" s="69">
        <f t="shared" si="4"/>
        <v>19</v>
      </c>
      <c r="E85" s="71">
        <v>0</v>
      </c>
      <c r="F85" s="71">
        <v>19</v>
      </c>
      <c r="G85" s="71">
        <v>0</v>
      </c>
      <c r="H85" s="71">
        <v>0</v>
      </c>
      <c r="I85" s="71">
        <v>0</v>
      </c>
      <c r="J85" s="78">
        <v>0</v>
      </c>
    </row>
    <row r="86" spans="1:10" s="62" customFormat="1">
      <c r="A86" s="65" t="s">
        <v>903</v>
      </c>
      <c r="B86" s="65" t="s">
        <v>787</v>
      </c>
      <c r="C86" s="65" t="s">
        <v>1062</v>
      </c>
      <c r="D86" s="69">
        <f t="shared" si="4"/>
        <v>2</v>
      </c>
      <c r="E86" s="71">
        <v>0</v>
      </c>
      <c r="F86" s="71">
        <v>0</v>
      </c>
      <c r="G86" s="71">
        <v>0</v>
      </c>
      <c r="H86" s="71">
        <v>0</v>
      </c>
      <c r="I86" s="71">
        <v>2</v>
      </c>
      <c r="J86" s="78">
        <v>0</v>
      </c>
    </row>
    <row r="87" spans="1:10" s="62" customFormat="1">
      <c r="A87" s="65" t="s">
        <v>903</v>
      </c>
      <c r="B87" s="65" t="s">
        <v>787</v>
      </c>
      <c r="C87" s="65" t="s">
        <v>971</v>
      </c>
      <c r="D87" s="69">
        <f t="shared" si="4"/>
        <v>19</v>
      </c>
      <c r="E87" s="71">
        <v>0</v>
      </c>
      <c r="F87" s="71">
        <v>19</v>
      </c>
      <c r="G87" s="71">
        <v>0</v>
      </c>
      <c r="H87" s="71">
        <v>0</v>
      </c>
      <c r="I87" s="71">
        <v>0</v>
      </c>
      <c r="J87" s="78">
        <v>0</v>
      </c>
    </row>
    <row r="88" spans="1:10" s="62" customFormat="1">
      <c r="A88" s="65" t="s">
        <v>903</v>
      </c>
      <c r="B88" s="65" t="s">
        <v>787</v>
      </c>
      <c r="C88" s="65" t="s">
        <v>119</v>
      </c>
      <c r="D88" s="69">
        <f t="shared" si="4"/>
        <v>16</v>
      </c>
      <c r="E88" s="71">
        <v>0</v>
      </c>
      <c r="F88" s="71">
        <v>16</v>
      </c>
      <c r="G88" s="71">
        <v>0</v>
      </c>
      <c r="H88" s="71">
        <v>0</v>
      </c>
      <c r="I88" s="71">
        <v>0</v>
      </c>
      <c r="J88" s="78">
        <v>0</v>
      </c>
    </row>
    <row r="89" spans="1:10" s="62" customFormat="1">
      <c r="A89" s="65" t="s">
        <v>903</v>
      </c>
      <c r="B89" s="65" t="s">
        <v>787</v>
      </c>
      <c r="C89" s="65" t="s">
        <v>955</v>
      </c>
      <c r="D89" s="69">
        <f t="shared" si="4"/>
        <v>1</v>
      </c>
      <c r="E89" s="78">
        <v>0</v>
      </c>
      <c r="F89" s="78">
        <v>0</v>
      </c>
      <c r="G89" s="78">
        <v>0</v>
      </c>
      <c r="H89" s="78">
        <v>0</v>
      </c>
      <c r="I89" s="78">
        <v>1</v>
      </c>
      <c r="J89" s="78">
        <v>0</v>
      </c>
    </row>
    <row r="90" spans="1:10" s="62" customFormat="1">
      <c r="A90" s="65" t="s">
        <v>903</v>
      </c>
      <c r="B90" s="65" t="s">
        <v>825</v>
      </c>
      <c r="C90" s="65" t="s">
        <v>487</v>
      </c>
      <c r="D90" s="69">
        <f t="shared" si="4"/>
        <v>19</v>
      </c>
      <c r="E90" s="71">
        <v>0</v>
      </c>
      <c r="F90" s="71">
        <v>19</v>
      </c>
      <c r="G90" s="71">
        <v>0</v>
      </c>
      <c r="H90" s="71">
        <v>0</v>
      </c>
      <c r="I90" s="71">
        <v>0</v>
      </c>
      <c r="J90" s="78">
        <v>0</v>
      </c>
    </row>
    <row r="91" spans="1:10" s="62" customFormat="1">
      <c r="A91" s="65" t="s">
        <v>903</v>
      </c>
      <c r="B91" s="65" t="s">
        <v>825</v>
      </c>
      <c r="C91" s="65" t="s">
        <v>1079</v>
      </c>
      <c r="D91" s="69">
        <f t="shared" si="4"/>
        <v>19</v>
      </c>
      <c r="E91" s="71">
        <v>0</v>
      </c>
      <c r="F91" s="71">
        <v>19</v>
      </c>
      <c r="G91" s="71">
        <v>0</v>
      </c>
      <c r="H91" s="71">
        <v>0</v>
      </c>
      <c r="I91" s="71">
        <v>0</v>
      </c>
      <c r="J91" s="78">
        <v>0</v>
      </c>
    </row>
    <row r="92" spans="1:10">
      <c r="A92" s="65" t="s">
        <v>903</v>
      </c>
      <c r="B92" s="65" t="s">
        <v>113</v>
      </c>
      <c r="C92" s="65" t="s">
        <v>1015</v>
      </c>
      <c r="D92" s="69">
        <f t="shared" si="4"/>
        <v>19</v>
      </c>
      <c r="E92" s="71">
        <v>0</v>
      </c>
      <c r="F92" s="71">
        <v>19</v>
      </c>
      <c r="G92" s="71">
        <v>0</v>
      </c>
      <c r="H92" s="71">
        <v>0</v>
      </c>
      <c r="I92" s="71">
        <v>0</v>
      </c>
      <c r="J92" s="77">
        <v>0</v>
      </c>
    </row>
    <row r="93" spans="1:10">
      <c r="A93" s="65" t="s">
        <v>903</v>
      </c>
      <c r="B93" s="65" t="s">
        <v>581</v>
      </c>
      <c r="C93" s="65" t="s">
        <v>704</v>
      </c>
      <c r="D93" s="69">
        <f t="shared" si="4"/>
        <v>19</v>
      </c>
      <c r="E93" s="71">
        <v>0</v>
      </c>
      <c r="F93" s="71">
        <v>0</v>
      </c>
      <c r="G93" s="71">
        <v>0</v>
      </c>
      <c r="H93" s="71">
        <v>0</v>
      </c>
      <c r="I93" s="71">
        <v>19</v>
      </c>
      <c r="J93" s="77">
        <v>0</v>
      </c>
    </row>
    <row r="94" spans="1:10">
      <c r="A94" s="66" t="s">
        <v>1069</v>
      </c>
      <c r="B94" s="66"/>
      <c r="C94" s="66"/>
      <c r="D94" s="69">
        <f t="shared" ref="D94:J94" si="5">SUM(D55:D93)</f>
        <v>2961</v>
      </c>
      <c r="E94" s="69">
        <f t="shared" si="5"/>
        <v>315</v>
      </c>
      <c r="F94" s="69">
        <f t="shared" si="5"/>
        <v>1491</v>
      </c>
      <c r="G94" s="69">
        <f t="shared" si="5"/>
        <v>333</v>
      </c>
      <c r="H94" s="69">
        <f t="shared" si="5"/>
        <v>724</v>
      </c>
      <c r="I94" s="69">
        <f t="shared" si="5"/>
        <v>79</v>
      </c>
      <c r="J94" s="69">
        <f t="shared" si="5"/>
        <v>19</v>
      </c>
    </row>
    <row r="96" spans="1:10" s="63" customFormat="1">
      <c r="A96" s="60" t="s">
        <v>929</v>
      </c>
      <c r="B96" s="60"/>
      <c r="C96" s="60"/>
      <c r="D96" s="60"/>
      <c r="E96" s="60"/>
      <c r="F96" s="60"/>
    </row>
    <row r="97" spans="1:10" s="63" customFormat="1">
      <c r="A97" s="60" t="s">
        <v>1061</v>
      </c>
      <c r="B97" s="60"/>
      <c r="C97" s="60"/>
      <c r="D97" s="60"/>
      <c r="E97" s="60"/>
      <c r="F97" s="60"/>
    </row>
    <row r="98" spans="1:10">
      <c r="A98" s="67" t="s">
        <v>1096</v>
      </c>
    </row>
    <row r="100" spans="1:10" s="61" customFormat="1" ht="27">
      <c r="A100" s="64" t="s">
        <v>9</v>
      </c>
      <c r="B100" s="64" t="s">
        <v>34</v>
      </c>
      <c r="C100" s="64" t="s">
        <v>40</v>
      </c>
      <c r="D100" s="70" t="s">
        <v>111</v>
      </c>
      <c r="E100" s="70" t="s">
        <v>27</v>
      </c>
      <c r="F100" s="70" t="s">
        <v>54</v>
      </c>
      <c r="G100" s="70" t="s">
        <v>57</v>
      </c>
      <c r="H100" s="70" t="s">
        <v>66</v>
      </c>
      <c r="I100" s="70" t="s">
        <v>67</v>
      </c>
      <c r="J100" s="70" t="s">
        <v>68</v>
      </c>
    </row>
    <row r="101" spans="1:10">
      <c r="A101" s="65" t="s">
        <v>64</v>
      </c>
      <c r="B101" s="65" t="s">
        <v>787</v>
      </c>
      <c r="C101" s="65" t="s">
        <v>816</v>
      </c>
      <c r="D101" s="69">
        <f t="shared" ref="D101:D117" si="6">SUM(E101:J101)</f>
        <v>490</v>
      </c>
      <c r="E101" s="71">
        <v>189</v>
      </c>
      <c r="F101" s="71">
        <v>301</v>
      </c>
      <c r="G101" s="71">
        <v>0</v>
      </c>
      <c r="H101" s="71">
        <v>0</v>
      </c>
      <c r="I101" s="71">
        <v>0</v>
      </c>
      <c r="J101" s="77">
        <v>0</v>
      </c>
    </row>
    <row r="102" spans="1:10">
      <c r="A102" s="65" t="s">
        <v>64</v>
      </c>
      <c r="B102" s="65" t="s">
        <v>787</v>
      </c>
      <c r="C102" s="65" t="s">
        <v>38</v>
      </c>
      <c r="D102" s="69">
        <f t="shared" si="6"/>
        <v>50</v>
      </c>
      <c r="E102" s="71">
        <v>0</v>
      </c>
      <c r="F102" s="71">
        <v>50</v>
      </c>
      <c r="G102" s="71">
        <v>0</v>
      </c>
      <c r="H102" s="71">
        <v>0</v>
      </c>
      <c r="I102" s="71">
        <v>0</v>
      </c>
      <c r="J102" s="77">
        <v>0</v>
      </c>
    </row>
    <row r="103" spans="1:10">
      <c r="A103" s="65" t="s">
        <v>64</v>
      </c>
      <c r="B103" s="65" t="s">
        <v>787</v>
      </c>
      <c r="C103" s="65" t="s">
        <v>817</v>
      </c>
      <c r="D103" s="69">
        <f t="shared" si="6"/>
        <v>102</v>
      </c>
      <c r="E103" s="71">
        <v>0</v>
      </c>
      <c r="F103" s="71">
        <v>50</v>
      </c>
      <c r="G103" s="71">
        <v>0</v>
      </c>
      <c r="H103" s="71">
        <v>52</v>
      </c>
      <c r="I103" s="71">
        <v>0</v>
      </c>
      <c r="J103" s="77">
        <v>0</v>
      </c>
    </row>
    <row r="104" spans="1:10">
      <c r="A104" s="65" t="s">
        <v>64</v>
      </c>
      <c r="B104" s="65" t="s">
        <v>787</v>
      </c>
      <c r="C104" s="65" t="s">
        <v>479</v>
      </c>
      <c r="D104" s="69">
        <f t="shared" si="6"/>
        <v>100</v>
      </c>
      <c r="E104" s="71">
        <v>0</v>
      </c>
      <c r="F104" s="71">
        <v>0</v>
      </c>
      <c r="G104" s="71">
        <v>50</v>
      </c>
      <c r="H104" s="71">
        <v>0</v>
      </c>
      <c r="I104" s="71">
        <v>50</v>
      </c>
      <c r="J104" s="77">
        <v>0</v>
      </c>
    </row>
    <row r="105" spans="1:10">
      <c r="A105" s="65" t="s">
        <v>64</v>
      </c>
      <c r="B105" s="65" t="s">
        <v>787</v>
      </c>
      <c r="C105" s="65" t="s">
        <v>447</v>
      </c>
      <c r="D105" s="69">
        <f t="shared" si="6"/>
        <v>75</v>
      </c>
      <c r="E105" s="71">
        <v>0</v>
      </c>
      <c r="F105" s="71">
        <v>0</v>
      </c>
      <c r="G105" s="71">
        <v>0</v>
      </c>
      <c r="H105" s="71">
        <v>75</v>
      </c>
      <c r="I105" s="71">
        <v>0</v>
      </c>
      <c r="J105" s="77">
        <v>0</v>
      </c>
    </row>
    <row r="106" spans="1:10">
      <c r="A106" s="65" t="s">
        <v>64</v>
      </c>
      <c r="B106" s="65" t="s">
        <v>787</v>
      </c>
      <c r="C106" s="65" t="s">
        <v>819</v>
      </c>
      <c r="D106" s="69">
        <f t="shared" si="6"/>
        <v>40</v>
      </c>
      <c r="E106" s="71">
        <v>0</v>
      </c>
      <c r="F106" s="71">
        <v>40</v>
      </c>
      <c r="G106" s="71">
        <v>0</v>
      </c>
      <c r="H106" s="71">
        <v>0</v>
      </c>
      <c r="I106" s="71">
        <v>0</v>
      </c>
      <c r="J106" s="77">
        <v>0</v>
      </c>
    </row>
    <row r="107" spans="1:10">
      <c r="A107" s="65" t="s">
        <v>64</v>
      </c>
      <c r="B107" s="65" t="s">
        <v>787</v>
      </c>
      <c r="C107" s="65" t="s">
        <v>260</v>
      </c>
      <c r="D107" s="69">
        <f t="shared" si="6"/>
        <v>60</v>
      </c>
      <c r="E107" s="71">
        <v>12</v>
      </c>
      <c r="F107" s="71">
        <v>38</v>
      </c>
      <c r="G107" s="71">
        <v>10</v>
      </c>
      <c r="H107" s="71">
        <v>0</v>
      </c>
      <c r="I107" s="71">
        <v>0</v>
      </c>
      <c r="J107" s="77">
        <v>0</v>
      </c>
    </row>
    <row r="108" spans="1:10">
      <c r="A108" s="65" t="s">
        <v>64</v>
      </c>
      <c r="B108" s="65" t="s">
        <v>787</v>
      </c>
      <c r="C108" s="65" t="s">
        <v>823</v>
      </c>
      <c r="D108" s="69">
        <f t="shared" si="6"/>
        <v>54</v>
      </c>
      <c r="E108" s="71">
        <v>0</v>
      </c>
      <c r="F108" s="71">
        <v>0</v>
      </c>
      <c r="G108" s="71">
        <v>0</v>
      </c>
      <c r="H108" s="71">
        <v>0</v>
      </c>
      <c r="I108" s="71">
        <v>54</v>
      </c>
      <c r="J108" s="77">
        <v>0</v>
      </c>
    </row>
    <row r="109" spans="1:10">
      <c r="A109" s="65" t="s">
        <v>64</v>
      </c>
      <c r="B109" s="65" t="s">
        <v>787</v>
      </c>
      <c r="C109" s="65" t="s">
        <v>478</v>
      </c>
      <c r="D109" s="69">
        <f t="shared" si="6"/>
        <v>48</v>
      </c>
      <c r="E109" s="71">
        <v>0</v>
      </c>
      <c r="F109" s="71">
        <v>48</v>
      </c>
      <c r="G109" s="71">
        <v>0</v>
      </c>
      <c r="H109" s="71">
        <v>0</v>
      </c>
      <c r="I109" s="71">
        <v>0</v>
      </c>
      <c r="J109" s="77">
        <v>0</v>
      </c>
    </row>
    <row r="110" spans="1:10">
      <c r="A110" s="65" t="s">
        <v>64</v>
      </c>
      <c r="B110" s="65" t="s">
        <v>787</v>
      </c>
      <c r="C110" s="65" t="s">
        <v>824</v>
      </c>
      <c r="D110" s="69">
        <f t="shared" si="6"/>
        <v>70</v>
      </c>
      <c r="E110" s="71">
        <v>0</v>
      </c>
      <c r="F110" s="71">
        <v>0</v>
      </c>
      <c r="G110" s="71">
        <v>0</v>
      </c>
      <c r="H110" s="71">
        <v>0</v>
      </c>
      <c r="I110" s="71">
        <v>70</v>
      </c>
      <c r="J110" s="77">
        <v>0</v>
      </c>
    </row>
    <row r="111" spans="1:10">
      <c r="A111" s="65" t="s">
        <v>64</v>
      </c>
      <c r="B111" s="65" t="s">
        <v>787</v>
      </c>
      <c r="C111" s="65" t="s">
        <v>749</v>
      </c>
      <c r="D111" s="69">
        <f t="shared" si="6"/>
        <v>41</v>
      </c>
      <c r="E111" s="71">
        <v>0</v>
      </c>
      <c r="F111" s="71">
        <v>41</v>
      </c>
      <c r="G111" s="71">
        <v>0</v>
      </c>
      <c r="H111" s="71">
        <v>0</v>
      </c>
      <c r="I111" s="71">
        <v>0</v>
      </c>
      <c r="J111" s="77">
        <v>0</v>
      </c>
    </row>
    <row r="112" spans="1:10" s="62" customFormat="1">
      <c r="A112" s="65" t="s">
        <v>64</v>
      </c>
      <c r="B112" s="65" t="s">
        <v>787</v>
      </c>
      <c r="C112" s="65" t="s">
        <v>800</v>
      </c>
      <c r="D112" s="69">
        <f t="shared" si="6"/>
        <v>300</v>
      </c>
      <c r="E112" s="71">
        <v>0</v>
      </c>
      <c r="F112" s="71">
        <v>213</v>
      </c>
      <c r="G112" s="71">
        <v>0</v>
      </c>
      <c r="H112" s="71">
        <v>87</v>
      </c>
      <c r="I112" s="71">
        <v>0</v>
      </c>
      <c r="J112" s="78">
        <v>0</v>
      </c>
    </row>
    <row r="113" spans="1:10">
      <c r="A113" s="65" t="s">
        <v>64</v>
      </c>
      <c r="B113" s="65" t="s">
        <v>825</v>
      </c>
      <c r="C113" s="65" t="s">
        <v>489</v>
      </c>
      <c r="D113" s="69">
        <f t="shared" si="6"/>
        <v>86</v>
      </c>
      <c r="E113" s="71">
        <v>0</v>
      </c>
      <c r="F113" s="71">
        <v>0</v>
      </c>
      <c r="G113" s="71">
        <v>0</v>
      </c>
      <c r="H113" s="71">
        <v>0</v>
      </c>
      <c r="I113" s="71">
        <v>0</v>
      </c>
      <c r="J113" s="77">
        <v>86</v>
      </c>
    </row>
    <row r="114" spans="1:10">
      <c r="A114" s="65" t="s">
        <v>64</v>
      </c>
      <c r="B114" s="65" t="s">
        <v>825</v>
      </c>
      <c r="C114" s="65" t="s">
        <v>204</v>
      </c>
      <c r="D114" s="69">
        <f t="shared" si="6"/>
        <v>353</v>
      </c>
      <c r="E114" s="71">
        <v>102</v>
      </c>
      <c r="F114" s="71">
        <v>88</v>
      </c>
      <c r="G114" s="71">
        <v>106</v>
      </c>
      <c r="H114" s="71">
        <v>0</v>
      </c>
      <c r="I114" s="71">
        <v>57</v>
      </c>
      <c r="J114" s="77">
        <v>0</v>
      </c>
    </row>
    <row r="115" spans="1:10">
      <c r="A115" s="65" t="s">
        <v>64</v>
      </c>
      <c r="B115" s="65" t="s">
        <v>825</v>
      </c>
      <c r="C115" s="65" t="s">
        <v>827</v>
      </c>
      <c r="D115" s="69">
        <f t="shared" si="6"/>
        <v>130</v>
      </c>
      <c r="E115" s="71">
        <v>0</v>
      </c>
      <c r="F115" s="71">
        <v>0</v>
      </c>
      <c r="G115" s="71">
        <v>0</v>
      </c>
      <c r="H115" s="71">
        <v>0</v>
      </c>
      <c r="I115" s="71">
        <v>130</v>
      </c>
      <c r="J115" s="77">
        <v>0</v>
      </c>
    </row>
    <row r="116" spans="1:10">
      <c r="A116" s="65" t="s">
        <v>64</v>
      </c>
      <c r="B116" s="65" t="s">
        <v>825</v>
      </c>
      <c r="C116" s="65" t="s">
        <v>633</v>
      </c>
      <c r="D116" s="69">
        <f t="shared" si="6"/>
        <v>64</v>
      </c>
      <c r="E116" s="71">
        <v>12</v>
      </c>
      <c r="F116" s="71">
        <v>34</v>
      </c>
      <c r="G116" s="71">
        <v>18</v>
      </c>
      <c r="H116" s="71">
        <v>0</v>
      </c>
      <c r="I116" s="71">
        <v>0</v>
      </c>
      <c r="J116" s="77">
        <v>0</v>
      </c>
    </row>
    <row r="117" spans="1:10">
      <c r="A117" s="65" t="s">
        <v>64</v>
      </c>
      <c r="B117" s="65" t="s">
        <v>829</v>
      </c>
      <c r="C117" s="65" t="s">
        <v>701</v>
      </c>
      <c r="D117" s="69">
        <f t="shared" si="6"/>
        <v>99</v>
      </c>
      <c r="E117" s="71">
        <v>0</v>
      </c>
      <c r="F117" s="71">
        <v>0</v>
      </c>
      <c r="G117" s="71">
        <v>0</v>
      </c>
      <c r="H117" s="71">
        <v>0</v>
      </c>
      <c r="I117" s="71">
        <v>99</v>
      </c>
      <c r="J117" s="77">
        <v>0</v>
      </c>
    </row>
    <row r="118" spans="1:10" s="62" customFormat="1">
      <c r="A118" s="65" t="s">
        <v>64</v>
      </c>
      <c r="B118" s="65" t="s">
        <v>829</v>
      </c>
      <c r="C118" s="65" t="s">
        <v>831</v>
      </c>
      <c r="D118" s="69">
        <v>90</v>
      </c>
      <c r="E118" s="71">
        <v>0</v>
      </c>
      <c r="F118" s="71">
        <v>0</v>
      </c>
      <c r="G118" s="71">
        <v>0</v>
      </c>
      <c r="H118" s="71">
        <v>0</v>
      </c>
      <c r="I118" s="71">
        <v>90</v>
      </c>
      <c r="J118" s="78">
        <v>0</v>
      </c>
    </row>
    <row r="119" spans="1:10" s="62" customFormat="1">
      <c r="A119" s="65" t="s">
        <v>64</v>
      </c>
      <c r="B119" s="65" t="s">
        <v>833</v>
      </c>
      <c r="C119" s="65" t="s">
        <v>384</v>
      </c>
      <c r="D119" s="69">
        <f t="shared" ref="D119:D139" si="7">SUM(E119:J119)</f>
        <v>60</v>
      </c>
      <c r="E119" s="71">
        <v>0</v>
      </c>
      <c r="F119" s="71">
        <v>60</v>
      </c>
      <c r="G119" s="71">
        <v>0</v>
      </c>
      <c r="H119" s="71">
        <v>0</v>
      </c>
      <c r="I119" s="71">
        <v>0</v>
      </c>
      <c r="J119" s="78">
        <v>0</v>
      </c>
    </row>
    <row r="120" spans="1:10" s="62" customFormat="1">
      <c r="A120" s="65" t="s">
        <v>64</v>
      </c>
      <c r="B120" s="65" t="s">
        <v>834</v>
      </c>
      <c r="C120" s="65" t="s">
        <v>837</v>
      </c>
      <c r="D120" s="69">
        <f t="shared" si="7"/>
        <v>111</v>
      </c>
      <c r="E120" s="71">
        <v>0</v>
      </c>
      <c r="F120" s="71">
        <v>0</v>
      </c>
      <c r="G120" s="71">
        <v>0</v>
      </c>
      <c r="H120" s="71">
        <v>0</v>
      </c>
      <c r="I120" s="71">
        <v>111</v>
      </c>
      <c r="J120" s="78">
        <v>0</v>
      </c>
    </row>
    <row r="121" spans="1:10" s="62" customFormat="1">
      <c r="A121" s="65" t="s">
        <v>64</v>
      </c>
      <c r="B121" s="65" t="s">
        <v>341</v>
      </c>
      <c r="C121" s="65" t="s">
        <v>839</v>
      </c>
      <c r="D121" s="69">
        <f t="shared" si="7"/>
        <v>99</v>
      </c>
      <c r="E121" s="71">
        <v>0</v>
      </c>
      <c r="F121" s="71">
        <v>49</v>
      </c>
      <c r="G121" s="71">
        <v>0</v>
      </c>
      <c r="H121" s="71">
        <v>0</v>
      </c>
      <c r="I121" s="71">
        <v>50</v>
      </c>
      <c r="J121" s="78">
        <v>0</v>
      </c>
    </row>
    <row r="122" spans="1:10" s="62" customFormat="1">
      <c r="A122" s="65" t="s">
        <v>64</v>
      </c>
      <c r="B122" s="65" t="s">
        <v>191</v>
      </c>
      <c r="C122" s="65" t="s">
        <v>89</v>
      </c>
      <c r="D122" s="69">
        <f t="shared" si="7"/>
        <v>95</v>
      </c>
      <c r="E122" s="71">
        <v>0</v>
      </c>
      <c r="F122" s="71">
        <v>0</v>
      </c>
      <c r="G122" s="71">
        <v>0</v>
      </c>
      <c r="H122" s="71">
        <v>95</v>
      </c>
      <c r="I122" s="71">
        <v>0</v>
      </c>
      <c r="J122" s="78">
        <v>0</v>
      </c>
    </row>
    <row r="123" spans="1:10" s="62" customFormat="1">
      <c r="A123" s="65" t="s">
        <v>64</v>
      </c>
      <c r="B123" s="65" t="s">
        <v>840</v>
      </c>
      <c r="C123" s="65" t="s">
        <v>523</v>
      </c>
      <c r="D123" s="69">
        <f t="shared" si="7"/>
        <v>82</v>
      </c>
      <c r="E123" s="71">
        <v>0</v>
      </c>
      <c r="F123" s="71">
        <v>42</v>
      </c>
      <c r="G123" s="71">
        <v>0</v>
      </c>
      <c r="H123" s="71">
        <v>0</v>
      </c>
      <c r="I123" s="71">
        <v>40</v>
      </c>
      <c r="J123" s="78">
        <v>0</v>
      </c>
    </row>
    <row r="124" spans="1:10" s="62" customFormat="1">
      <c r="A124" s="65" t="s">
        <v>903</v>
      </c>
      <c r="B124" s="65" t="s">
        <v>787</v>
      </c>
      <c r="C124" s="65" t="s">
        <v>283</v>
      </c>
      <c r="D124" s="69">
        <f t="shared" si="7"/>
        <v>19</v>
      </c>
      <c r="E124" s="71">
        <v>0</v>
      </c>
      <c r="F124" s="71">
        <v>0</v>
      </c>
      <c r="G124" s="71">
        <v>0</v>
      </c>
      <c r="H124" s="71">
        <v>0</v>
      </c>
      <c r="I124" s="71">
        <v>19</v>
      </c>
      <c r="J124" s="78">
        <v>0</v>
      </c>
    </row>
    <row r="125" spans="1:10" s="62" customFormat="1">
      <c r="A125" s="65" t="s">
        <v>903</v>
      </c>
      <c r="B125" s="65" t="s">
        <v>787</v>
      </c>
      <c r="C125" s="65" t="s">
        <v>1059</v>
      </c>
      <c r="D125" s="69">
        <f t="shared" si="7"/>
        <v>19</v>
      </c>
      <c r="E125" s="71">
        <v>0</v>
      </c>
      <c r="F125" s="71">
        <v>0</v>
      </c>
      <c r="G125" s="71">
        <v>0</v>
      </c>
      <c r="H125" s="71">
        <v>19</v>
      </c>
      <c r="I125" s="71">
        <v>0</v>
      </c>
      <c r="J125" s="78">
        <v>0</v>
      </c>
    </row>
    <row r="126" spans="1:10" s="62" customFormat="1">
      <c r="A126" s="65" t="s">
        <v>903</v>
      </c>
      <c r="B126" s="65" t="s">
        <v>787</v>
      </c>
      <c r="C126" s="65" t="s">
        <v>1060</v>
      </c>
      <c r="D126" s="69">
        <f t="shared" si="7"/>
        <v>19</v>
      </c>
      <c r="E126" s="71">
        <v>0</v>
      </c>
      <c r="F126" s="71">
        <v>0</v>
      </c>
      <c r="G126" s="71">
        <v>19</v>
      </c>
      <c r="H126" s="71">
        <v>0</v>
      </c>
      <c r="I126" s="71">
        <v>0</v>
      </c>
      <c r="J126" s="78">
        <v>0</v>
      </c>
    </row>
    <row r="127" spans="1:10" s="62" customFormat="1">
      <c r="A127" s="65" t="s">
        <v>903</v>
      </c>
      <c r="B127" s="65" t="s">
        <v>787</v>
      </c>
      <c r="C127" s="65" t="s">
        <v>906</v>
      </c>
      <c r="D127" s="69">
        <f t="shared" si="7"/>
        <v>19</v>
      </c>
      <c r="E127" s="71">
        <v>0</v>
      </c>
      <c r="F127" s="71">
        <v>0</v>
      </c>
      <c r="G127" s="71">
        <v>0</v>
      </c>
      <c r="H127" s="71">
        <v>0</v>
      </c>
      <c r="I127" s="71">
        <v>19</v>
      </c>
      <c r="J127" s="78">
        <v>0</v>
      </c>
    </row>
    <row r="128" spans="1:10" s="62" customFormat="1">
      <c r="A128" s="65" t="s">
        <v>903</v>
      </c>
      <c r="B128" s="65" t="s">
        <v>787</v>
      </c>
      <c r="C128" s="65" t="s">
        <v>395</v>
      </c>
      <c r="D128" s="69">
        <f t="shared" si="7"/>
        <v>15</v>
      </c>
      <c r="E128" s="71">
        <v>0</v>
      </c>
      <c r="F128" s="71">
        <v>0</v>
      </c>
      <c r="G128" s="71">
        <v>0</v>
      </c>
      <c r="H128" s="71">
        <v>0</v>
      </c>
      <c r="I128" s="71">
        <v>15</v>
      </c>
      <c r="J128" s="78">
        <v>0</v>
      </c>
    </row>
    <row r="129" spans="1:10" s="62" customFormat="1">
      <c r="A129" s="65" t="s">
        <v>903</v>
      </c>
      <c r="B129" s="65" t="s">
        <v>787</v>
      </c>
      <c r="C129" s="65" t="s">
        <v>649</v>
      </c>
      <c r="D129" s="69">
        <f t="shared" si="7"/>
        <v>19</v>
      </c>
      <c r="E129" s="71">
        <v>0</v>
      </c>
      <c r="F129" s="71">
        <v>0</v>
      </c>
      <c r="G129" s="71">
        <v>0</v>
      </c>
      <c r="H129" s="71">
        <v>0</v>
      </c>
      <c r="I129" s="71">
        <v>19</v>
      </c>
      <c r="J129" s="78">
        <v>0</v>
      </c>
    </row>
    <row r="130" spans="1:10" s="62" customFormat="1">
      <c r="A130" s="65" t="s">
        <v>903</v>
      </c>
      <c r="B130" s="65" t="s">
        <v>787</v>
      </c>
      <c r="C130" s="65" t="s">
        <v>76</v>
      </c>
      <c r="D130" s="69">
        <f t="shared" si="7"/>
        <v>19</v>
      </c>
      <c r="E130" s="71">
        <v>0</v>
      </c>
      <c r="F130" s="71">
        <v>0</v>
      </c>
      <c r="G130" s="71">
        <v>0</v>
      </c>
      <c r="H130" s="71">
        <v>19</v>
      </c>
      <c r="I130" s="71">
        <v>0</v>
      </c>
      <c r="J130" s="78">
        <v>0</v>
      </c>
    </row>
    <row r="131" spans="1:10" s="62" customFormat="1">
      <c r="A131" s="65" t="s">
        <v>903</v>
      </c>
      <c r="B131" s="65" t="s">
        <v>787</v>
      </c>
      <c r="C131" s="65" t="s">
        <v>969</v>
      </c>
      <c r="D131" s="69">
        <f t="shared" si="7"/>
        <v>19</v>
      </c>
      <c r="E131" s="71">
        <v>0</v>
      </c>
      <c r="F131" s="71">
        <v>19</v>
      </c>
      <c r="G131" s="71">
        <v>0</v>
      </c>
      <c r="H131" s="71">
        <v>0</v>
      </c>
      <c r="I131" s="71">
        <v>0</v>
      </c>
      <c r="J131" s="78">
        <v>0</v>
      </c>
    </row>
    <row r="132" spans="1:10" s="62" customFormat="1">
      <c r="A132" s="65" t="s">
        <v>903</v>
      </c>
      <c r="B132" s="65" t="s">
        <v>787</v>
      </c>
      <c r="C132" s="65" t="s">
        <v>1062</v>
      </c>
      <c r="D132" s="69">
        <f t="shared" si="7"/>
        <v>2</v>
      </c>
      <c r="E132" s="71">
        <v>0</v>
      </c>
      <c r="F132" s="71">
        <v>0</v>
      </c>
      <c r="G132" s="71">
        <v>0</v>
      </c>
      <c r="H132" s="71">
        <v>0</v>
      </c>
      <c r="I132" s="71">
        <v>2</v>
      </c>
      <c r="J132" s="78">
        <v>0</v>
      </c>
    </row>
    <row r="133" spans="1:10" s="62" customFormat="1">
      <c r="A133" s="65" t="s">
        <v>903</v>
      </c>
      <c r="B133" s="65" t="s">
        <v>787</v>
      </c>
      <c r="C133" s="65" t="s">
        <v>971</v>
      </c>
      <c r="D133" s="69">
        <f t="shared" si="7"/>
        <v>19</v>
      </c>
      <c r="E133" s="71">
        <v>0</v>
      </c>
      <c r="F133" s="71">
        <v>0</v>
      </c>
      <c r="G133" s="71">
        <v>0</v>
      </c>
      <c r="H133" s="71">
        <v>0</v>
      </c>
      <c r="I133" s="71">
        <v>19</v>
      </c>
      <c r="J133" s="78">
        <v>0</v>
      </c>
    </row>
    <row r="134" spans="1:10" s="62" customFormat="1">
      <c r="A134" s="65" t="s">
        <v>903</v>
      </c>
      <c r="B134" s="65" t="s">
        <v>787</v>
      </c>
      <c r="C134" s="65" t="s">
        <v>119</v>
      </c>
      <c r="D134" s="69">
        <f t="shared" si="7"/>
        <v>16</v>
      </c>
      <c r="E134" s="71">
        <v>0</v>
      </c>
      <c r="F134" s="71">
        <v>0</v>
      </c>
      <c r="G134" s="71">
        <v>0</v>
      </c>
      <c r="H134" s="71">
        <v>0</v>
      </c>
      <c r="I134" s="71">
        <v>16</v>
      </c>
      <c r="J134" s="78">
        <v>0</v>
      </c>
    </row>
    <row r="135" spans="1:10" s="62" customFormat="1">
      <c r="A135" s="65" t="s">
        <v>903</v>
      </c>
      <c r="B135" s="65" t="s">
        <v>787</v>
      </c>
      <c r="C135" s="65" t="s">
        <v>955</v>
      </c>
      <c r="D135" s="69">
        <f t="shared" si="7"/>
        <v>1</v>
      </c>
      <c r="E135" s="78">
        <v>0</v>
      </c>
      <c r="F135" s="78">
        <v>0</v>
      </c>
      <c r="G135" s="78">
        <v>0</v>
      </c>
      <c r="H135" s="78">
        <v>0</v>
      </c>
      <c r="I135" s="78">
        <v>1</v>
      </c>
      <c r="J135" s="78">
        <v>0</v>
      </c>
    </row>
    <row r="136" spans="1:10" s="62" customFormat="1">
      <c r="A136" s="65" t="s">
        <v>903</v>
      </c>
      <c r="B136" s="65" t="s">
        <v>825</v>
      </c>
      <c r="C136" s="65" t="s">
        <v>487</v>
      </c>
      <c r="D136" s="69">
        <f t="shared" si="7"/>
        <v>19</v>
      </c>
      <c r="E136" s="71">
        <v>0</v>
      </c>
      <c r="F136" s="71">
        <v>0</v>
      </c>
      <c r="G136" s="71">
        <v>19</v>
      </c>
      <c r="H136" s="71">
        <v>0</v>
      </c>
      <c r="I136" s="71">
        <v>0</v>
      </c>
      <c r="J136" s="78">
        <v>0</v>
      </c>
    </row>
    <row r="137" spans="1:10" s="62" customFormat="1">
      <c r="A137" s="65" t="s">
        <v>903</v>
      </c>
      <c r="B137" s="65" t="s">
        <v>825</v>
      </c>
      <c r="C137" s="65" t="s">
        <v>1079</v>
      </c>
      <c r="D137" s="69">
        <f t="shared" si="7"/>
        <v>19</v>
      </c>
      <c r="E137" s="71">
        <v>0</v>
      </c>
      <c r="F137" s="71">
        <v>19</v>
      </c>
      <c r="G137" s="71">
        <v>0</v>
      </c>
      <c r="H137" s="71">
        <v>0</v>
      </c>
      <c r="I137" s="71">
        <v>0</v>
      </c>
      <c r="J137" s="78">
        <v>0</v>
      </c>
    </row>
    <row r="138" spans="1:10" s="62" customFormat="1">
      <c r="A138" s="65" t="s">
        <v>903</v>
      </c>
      <c r="B138" s="65" t="s">
        <v>113</v>
      </c>
      <c r="C138" s="65" t="s">
        <v>1015</v>
      </c>
      <c r="D138" s="69">
        <f t="shared" si="7"/>
        <v>19</v>
      </c>
      <c r="E138" s="71">
        <v>0</v>
      </c>
      <c r="F138" s="71">
        <v>19</v>
      </c>
      <c r="G138" s="71">
        <v>0</v>
      </c>
      <c r="H138" s="71">
        <v>0</v>
      </c>
      <c r="I138" s="71">
        <v>0</v>
      </c>
      <c r="J138" s="78">
        <v>0</v>
      </c>
    </row>
    <row r="139" spans="1:10">
      <c r="A139" s="65" t="s">
        <v>903</v>
      </c>
      <c r="B139" s="65" t="s">
        <v>581</v>
      </c>
      <c r="C139" s="65" t="s">
        <v>704</v>
      </c>
      <c r="D139" s="69">
        <f t="shared" si="7"/>
        <v>19</v>
      </c>
      <c r="E139" s="71">
        <v>0</v>
      </c>
      <c r="F139" s="71">
        <v>0</v>
      </c>
      <c r="G139" s="71">
        <v>0</v>
      </c>
      <c r="H139" s="71">
        <v>0</v>
      </c>
      <c r="I139" s="71">
        <v>19</v>
      </c>
      <c r="J139" s="77">
        <v>0</v>
      </c>
    </row>
    <row r="140" spans="1:10">
      <c r="A140" s="86" t="s">
        <v>1069</v>
      </c>
      <c r="B140" s="86"/>
      <c r="C140" s="86"/>
      <c r="D140" s="69">
        <f t="shared" ref="D140:J140" si="8">SUM(D101:D139)</f>
        <v>2961</v>
      </c>
      <c r="E140" s="69">
        <f t="shared" si="8"/>
        <v>315</v>
      </c>
      <c r="F140" s="69">
        <f t="shared" si="8"/>
        <v>1111</v>
      </c>
      <c r="G140" s="69">
        <f t="shared" si="8"/>
        <v>222</v>
      </c>
      <c r="H140" s="69">
        <f t="shared" si="8"/>
        <v>347</v>
      </c>
      <c r="I140" s="69">
        <f t="shared" si="8"/>
        <v>880</v>
      </c>
      <c r="J140" s="69">
        <f t="shared" si="8"/>
        <v>86</v>
      </c>
    </row>
  </sheetData>
  <mergeCells count="3">
    <mergeCell ref="A49:C49"/>
    <mergeCell ref="A94:C94"/>
    <mergeCell ref="A140:C140"/>
  </mergeCells>
  <phoneticPr fontId="3" type="Hiragana"/>
  <hyperlinks>
    <hyperlink ref="B1" location="北海道!A1"/>
  </hyperlinks>
  <pageMargins left="0.7" right="0.7" top="0.75" bottom="0.75" header="0.51180555555555496" footer="0.51180555555555496"/>
  <pageSetup paperSize="9" fitToWidth="1" fitToHeight="1" orientation="portrait"/>
  <rowBreaks count="2" manualBreakCount="2">
    <brk id="49" max="9" man="1"/>
    <brk id="94" max="9" man="1"/>
  </rowBreaks>
</worksheet>
</file>

<file path=xl/worksheets/sheet29.xml><?xml version="1.0" encoding="utf-8"?>
<worksheet xmlns:r="http://schemas.openxmlformats.org/officeDocument/2006/relationships" xmlns:mc="http://schemas.openxmlformats.org/markup-compatibility/2006" xmlns="http://schemas.openxmlformats.org/spreadsheetml/2006/main">
  <sheetPr>
    <tabColor rgb="FFFF0000"/>
  </sheetPr>
  <dimension ref="A1:J68"/>
  <sheetViews>
    <sheetView view="pageBreakPreview" topLeftCell="A7" zoomScaleSheetLayoutView="100" workbookViewId="0">
      <selection activeCell="D12" sqref="D12"/>
    </sheetView>
  </sheetViews>
  <sheetFormatPr defaultRowHeight="13.5"/>
  <cols>
    <col min="1" max="2" width="16.25" customWidth="1"/>
    <col min="3" max="3" width="32.625" customWidth="1"/>
    <col min="4" max="4" width="12.625" style="62" customWidth="1"/>
    <col min="5" max="1020" width="8.75" customWidth="1"/>
  </cols>
  <sheetData>
    <row r="1" spans="1:10" s="60" customFormat="1">
      <c r="B1" s="68" t="s">
        <v>1090</v>
      </c>
    </row>
    <row r="2" spans="1:10" s="60" customFormat="1">
      <c r="A2" s="60" t="s">
        <v>1110</v>
      </c>
      <c r="G2" s="63"/>
    </row>
    <row r="3" spans="1:10" s="60" customFormat="1">
      <c r="G3" s="63"/>
    </row>
    <row r="4" spans="1:10" s="60" customFormat="1">
      <c r="A4" s="60" t="s">
        <v>1091</v>
      </c>
      <c r="G4" s="63"/>
    </row>
    <row r="5" spans="1:10" s="60" customFormat="1">
      <c r="A5" s="60" t="s">
        <v>1092</v>
      </c>
      <c r="G5" s="63"/>
    </row>
    <row r="6" spans="1:10" s="60" customFormat="1" ht="14.25" customHeight="1">
      <c r="A6" s="60" t="s">
        <v>967</v>
      </c>
      <c r="G6" s="63"/>
    </row>
    <row r="7" spans="1:10" s="60" customFormat="1" ht="14.25" customHeight="1">
      <c r="A7" s="60" t="s">
        <v>496</v>
      </c>
      <c r="G7" s="63"/>
    </row>
    <row r="8" spans="1:10" s="60" customFormat="1" ht="14.25" customHeight="1">
      <c r="G8" s="63"/>
    </row>
    <row r="9" spans="1:10" s="61" customFormat="1" ht="27">
      <c r="A9" s="64" t="s">
        <v>9</v>
      </c>
      <c r="B9" s="64" t="s">
        <v>34</v>
      </c>
      <c r="C9" s="64" t="s">
        <v>40</v>
      </c>
      <c r="D9" s="70" t="s">
        <v>111</v>
      </c>
      <c r="E9" s="70" t="s">
        <v>27</v>
      </c>
      <c r="F9" s="70" t="s">
        <v>54</v>
      </c>
      <c r="G9" s="70" t="s">
        <v>57</v>
      </c>
      <c r="H9" s="70" t="s">
        <v>66</v>
      </c>
      <c r="I9" s="70" t="s">
        <v>67</v>
      </c>
      <c r="J9" s="72"/>
    </row>
    <row r="10" spans="1:10">
      <c r="A10" s="65" t="s">
        <v>64</v>
      </c>
      <c r="B10" s="65" t="s">
        <v>841</v>
      </c>
      <c r="C10" s="65" t="s">
        <v>754</v>
      </c>
      <c r="D10" s="69">
        <f>SUM(E10:J10)</f>
        <v>90</v>
      </c>
      <c r="E10" s="71">
        <v>0</v>
      </c>
      <c r="F10" s="71">
        <v>0</v>
      </c>
      <c r="G10" s="71">
        <v>0</v>
      </c>
      <c r="H10" s="71">
        <v>90</v>
      </c>
      <c r="I10" s="71">
        <v>0</v>
      </c>
      <c r="J10" s="74"/>
    </row>
    <row r="11" spans="1:10">
      <c r="A11" s="65" t="s">
        <v>64</v>
      </c>
      <c r="B11" s="65" t="s">
        <v>841</v>
      </c>
      <c r="C11" s="65" t="s">
        <v>437</v>
      </c>
      <c r="D11" s="69">
        <f>SUM(E11:J11)</f>
        <v>50</v>
      </c>
      <c r="E11" s="71">
        <v>0</v>
      </c>
      <c r="F11" s="71">
        <v>50</v>
      </c>
      <c r="G11" s="71">
        <v>0</v>
      </c>
      <c r="H11" s="71">
        <v>0</v>
      </c>
      <c r="I11" s="71">
        <v>0</v>
      </c>
      <c r="J11" s="74"/>
    </row>
    <row r="12" spans="1:10" s="62" customFormat="1">
      <c r="A12" s="65" t="s">
        <v>64</v>
      </c>
      <c r="B12" s="65" t="s">
        <v>841</v>
      </c>
      <c r="C12" s="65" t="s">
        <v>100</v>
      </c>
      <c r="D12" s="69">
        <f>SUM(E12:J12)</f>
        <v>70</v>
      </c>
      <c r="E12" s="71">
        <v>0</v>
      </c>
      <c r="F12" s="71">
        <v>0</v>
      </c>
      <c r="G12" s="71">
        <v>0</v>
      </c>
      <c r="H12" s="71">
        <v>70</v>
      </c>
      <c r="I12" s="71">
        <v>0</v>
      </c>
      <c r="J12" s="74"/>
    </row>
    <row r="13" spans="1:10" s="62" customFormat="1">
      <c r="A13" s="65" t="s">
        <v>64</v>
      </c>
      <c r="B13" s="65" t="s">
        <v>841</v>
      </c>
      <c r="C13" s="65" t="s">
        <v>844</v>
      </c>
      <c r="D13" s="69">
        <v>148</v>
      </c>
      <c r="E13" s="71">
        <v>0</v>
      </c>
      <c r="F13" s="71">
        <v>148</v>
      </c>
      <c r="G13" s="71">
        <v>0</v>
      </c>
      <c r="H13" s="71">
        <v>0</v>
      </c>
      <c r="I13" s="71">
        <v>0</v>
      </c>
      <c r="J13" s="74"/>
    </row>
    <row r="14" spans="1:10">
      <c r="A14" s="65" t="s">
        <v>64</v>
      </c>
      <c r="B14" s="65" t="s">
        <v>841</v>
      </c>
      <c r="C14" s="65" t="s">
        <v>845</v>
      </c>
      <c r="D14" s="69">
        <f t="shared" ref="D14:D24" si="0">SUM(E14:J14)</f>
        <v>58</v>
      </c>
      <c r="E14" s="71">
        <v>0</v>
      </c>
      <c r="F14" s="71">
        <v>0</v>
      </c>
      <c r="G14" s="71">
        <v>0</v>
      </c>
      <c r="H14" s="71">
        <v>58</v>
      </c>
      <c r="I14" s="71">
        <v>0</v>
      </c>
      <c r="J14" s="74"/>
    </row>
    <row r="15" spans="1:10">
      <c r="A15" s="65" t="s">
        <v>64</v>
      </c>
      <c r="B15" s="65" t="s">
        <v>366</v>
      </c>
      <c r="C15" s="65" t="s">
        <v>648</v>
      </c>
      <c r="D15" s="69">
        <f t="shared" si="0"/>
        <v>335</v>
      </c>
      <c r="E15" s="71">
        <v>44</v>
      </c>
      <c r="F15" s="71">
        <v>158</v>
      </c>
      <c r="G15" s="71">
        <v>0</v>
      </c>
      <c r="H15" s="71">
        <v>50</v>
      </c>
      <c r="I15" s="71">
        <v>83</v>
      </c>
      <c r="J15" s="74"/>
    </row>
    <row r="16" spans="1:10">
      <c r="A16" s="65" t="s">
        <v>64</v>
      </c>
      <c r="B16" s="65" t="s">
        <v>366</v>
      </c>
      <c r="C16" s="65" t="s">
        <v>626</v>
      </c>
      <c r="D16" s="69">
        <f t="shared" si="0"/>
        <v>99</v>
      </c>
      <c r="E16" s="71">
        <v>0</v>
      </c>
      <c r="F16" s="71">
        <v>39</v>
      </c>
      <c r="G16" s="71">
        <v>0</v>
      </c>
      <c r="H16" s="71">
        <v>60</v>
      </c>
      <c r="I16" s="71">
        <v>0</v>
      </c>
      <c r="J16" s="74"/>
    </row>
    <row r="17" spans="1:10">
      <c r="A17" s="65" t="s">
        <v>64</v>
      </c>
      <c r="B17" s="65" t="s">
        <v>366</v>
      </c>
      <c r="C17" s="65" t="s">
        <v>587</v>
      </c>
      <c r="D17" s="69">
        <f t="shared" si="0"/>
        <v>50</v>
      </c>
      <c r="E17" s="71">
        <v>0</v>
      </c>
      <c r="F17" s="71">
        <v>0</v>
      </c>
      <c r="G17" s="71">
        <v>50</v>
      </c>
      <c r="H17" s="71">
        <v>0</v>
      </c>
      <c r="I17" s="71">
        <v>0</v>
      </c>
      <c r="J17" s="74"/>
    </row>
    <row r="18" spans="1:10">
      <c r="A18" s="65" t="s">
        <v>64</v>
      </c>
      <c r="B18" s="65" t="s">
        <v>850</v>
      </c>
      <c r="C18" s="65" t="s">
        <v>171</v>
      </c>
      <c r="D18" s="69">
        <f t="shared" si="0"/>
        <v>47</v>
      </c>
      <c r="E18" s="71">
        <v>0</v>
      </c>
      <c r="F18" s="71">
        <v>47</v>
      </c>
      <c r="G18" s="71">
        <v>0</v>
      </c>
      <c r="H18" s="71">
        <v>0</v>
      </c>
      <c r="I18" s="71">
        <v>0</v>
      </c>
      <c r="J18" s="74"/>
    </row>
    <row r="19" spans="1:10">
      <c r="A19" s="65" t="s">
        <v>64</v>
      </c>
      <c r="B19" s="65" t="s">
        <v>747</v>
      </c>
      <c r="C19" s="65" t="s">
        <v>529</v>
      </c>
      <c r="D19" s="69">
        <f t="shared" si="0"/>
        <v>54</v>
      </c>
      <c r="E19" s="71">
        <v>0</v>
      </c>
      <c r="F19" s="71">
        <v>26</v>
      </c>
      <c r="G19" s="71">
        <v>0</v>
      </c>
      <c r="H19" s="71">
        <v>28</v>
      </c>
      <c r="I19" s="71">
        <v>0</v>
      </c>
      <c r="J19" s="74"/>
    </row>
    <row r="20" spans="1:10">
      <c r="A20" s="65" t="s">
        <v>64</v>
      </c>
      <c r="B20" s="65" t="s">
        <v>547</v>
      </c>
      <c r="C20" s="65" t="s">
        <v>854</v>
      </c>
      <c r="D20" s="69">
        <f t="shared" si="0"/>
        <v>50</v>
      </c>
      <c r="E20" s="71">
        <v>0</v>
      </c>
      <c r="F20" s="71">
        <v>32</v>
      </c>
      <c r="G20" s="71">
        <v>0</v>
      </c>
      <c r="H20" s="71">
        <v>18</v>
      </c>
      <c r="I20" s="71">
        <v>0</v>
      </c>
      <c r="J20" s="74"/>
    </row>
    <row r="21" spans="1:10">
      <c r="A21" s="65" t="s">
        <v>64</v>
      </c>
      <c r="B21" s="65" t="s">
        <v>289</v>
      </c>
      <c r="C21" s="65" t="s">
        <v>613</v>
      </c>
      <c r="D21" s="69">
        <f t="shared" si="0"/>
        <v>25</v>
      </c>
      <c r="E21" s="71">
        <v>0</v>
      </c>
      <c r="F21" s="71">
        <v>25</v>
      </c>
      <c r="G21" s="71">
        <v>0</v>
      </c>
      <c r="H21" s="71">
        <v>0</v>
      </c>
      <c r="I21" s="71">
        <v>0</v>
      </c>
      <c r="J21" s="74"/>
    </row>
    <row r="22" spans="1:10">
      <c r="A22" s="65" t="s">
        <v>903</v>
      </c>
      <c r="B22" s="65" t="s">
        <v>841</v>
      </c>
      <c r="C22" s="65" t="s">
        <v>944</v>
      </c>
      <c r="D22" s="69">
        <f t="shared" si="0"/>
        <v>19</v>
      </c>
      <c r="E22" s="71">
        <v>0</v>
      </c>
      <c r="F22" s="71">
        <v>0</v>
      </c>
      <c r="G22" s="71">
        <v>0</v>
      </c>
      <c r="H22" s="71">
        <v>0</v>
      </c>
      <c r="I22" s="71">
        <v>19</v>
      </c>
      <c r="J22" s="74"/>
    </row>
    <row r="23" spans="1:10">
      <c r="A23" s="65" t="s">
        <v>903</v>
      </c>
      <c r="B23" s="65" t="s">
        <v>841</v>
      </c>
      <c r="C23" s="65" t="s">
        <v>231</v>
      </c>
      <c r="D23" s="69">
        <f t="shared" si="0"/>
        <v>19</v>
      </c>
      <c r="E23" s="71">
        <v>0</v>
      </c>
      <c r="F23" s="71">
        <v>0</v>
      </c>
      <c r="G23" s="71">
        <v>0</v>
      </c>
      <c r="H23" s="71">
        <v>0</v>
      </c>
      <c r="I23" s="71">
        <v>19</v>
      </c>
      <c r="J23" s="74"/>
    </row>
    <row r="24" spans="1:10">
      <c r="A24" s="65" t="s">
        <v>903</v>
      </c>
      <c r="B24" s="65" t="s">
        <v>855</v>
      </c>
      <c r="C24" s="65" t="s">
        <v>924</v>
      </c>
      <c r="D24" s="69">
        <f t="shared" si="0"/>
        <v>19</v>
      </c>
      <c r="E24" s="71">
        <v>0</v>
      </c>
      <c r="F24" s="71">
        <v>0</v>
      </c>
      <c r="G24" s="71">
        <v>0</v>
      </c>
      <c r="H24" s="71">
        <v>19</v>
      </c>
      <c r="I24" s="71">
        <v>0</v>
      </c>
      <c r="J24" s="74"/>
    </row>
    <row r="25" spans="1:10">
      <c r="A25" s="66" t="s">
        <v>1069</v>
      </c>
      <c r="B25" s="66"/>
      <c r="C25" s="66"/>
      <c r="D25" s="69">
        <f t="shared" ref="D25:I25" si="1">SUM(D10:D24)</f>
        <v>1133</v>
      </c>
      <c r="E25" s="69">
        <f t="shared" si="1"/>
        <v>44</v>
      </c>
      <c r="F25" s="69">
        <f t="shared" si="1"/>
        <v>525</v>
      </c>
      <c r="G25" s="69">
        <f t="shared" si="1"/>
        <v>50</v>
      </c>
      <c r="H25" s="69">
        <f t="shared" si="1"/>
        <v>393</v>
      </c>
      <c r="I25" s="69">
        <f t="shared" si="1"/>
        <v>121</v>
      </c>
      <c r="J25" s="76"/>
    </row>
    <row r="27" spans="1:10" s="63" customFormat="1">
      <c r="A27" s="60" t="s">
        <v>1093</v>
      </c>
      <c r="B27" s="60"/>
      <c r="C27" s="60"/>
      <c r="D27" s="60"/>
      <c r="E27" s="60"/>
      <c r="F27" s="60"/>
    </row>
    <row r="28" spans="1:10" s="63" customFormat="1">
      <c r="A28" s="60" t="s">
        <v>1095</v>
      </c>
      <c r="B28" s="60"/>
      <c r="C28" s="60"/>
      <c r="D28" s="60"/>
      <c r="E28" s="60"/>
      <c r="F28" s="60"/>
    </row>
    <row r="30" spans="1:10" s="61" customFormat="1" ht="27">
      <c r="A30" s="64" t="s">
        <v>9</v>
      </c>
      <c r="B30" s="64" t="s">
        <v>34</v>
      </c>
      <c r="C30" s="64" t="s">
        <v>40</v>
      </c>
      <c r="D30" s="70" t="s">
        <v>111</v>
      </c>
      <c r="E30" s="70" t="s">
        <v>27</v>
      </c>
      <c r="F30" s="70" t="s">
        <v>54</v>
      </c>
      <c r="G30" s="70" t="s">
        <v>57</v>
      </c>
      <c r="H30" s="70" t="s">
        <v>66</v>
      </c>
      <c r="I30" s="70" t="s">
        <v>67</v>
      </c>
      <c r="J30" s="70" t="s">
        <v>68</v>
      </c>
    </row>
    <row r="31" spans="1:10">
      <c r="A31" s="65" t="s">
        <v>64</v>
      </c>
      <c r="B31" s="65" t="s">
        <v>841</v>
      </c>
      <c r="C31" s="65" t="s">
        <v>754</v>
      </c>
      <c r="D31" s="69">
        <f>SUM(E31:J31)</f>
        <v>90</v>
      </c>
      <c r="E31" s="71">
        <v>0</v>
      </c>
      <c r="F31" s="71">
        <v>0</v>
      </c>
      <c r="G31" s="71">
        <v>0</v>
      </c>
      <c r="H31" s="71">
        <v>90</v>
      </c>
      <c r="I31" s="71">
        <v>0</v>
      </c>
      <c r="J31" s="77">
        <v>0</v>
      </c>
    </row>
    <row r="32" spans="1:10">
      <c r="A32" s="65" t="s">
        <v>64</v>
      </c>
      <c r="B32" s="65" t="s">
        <v>841</v>
      </c>
      <c r="C32" s="65" t="s">
        <v>437</v>
      </c>
      <c r="D32" s="69">
        <f>SUM(E32:J32)</f>
        <v>50</v>
      </c>
      <c r="E32" s="71">
        <v>0</v>
      </c>
      <c r="F32" s="71">
        <v>50</v>
      </c>
      <c r="G32" s="71">
        <v>0</v>
      </c>
      <c r="H32" s="71">
        <v>0</v>
      </c>
      <c r="I32" s="71">
        <v>0</v>
      </c>
      <c r="J32" s="77">
        <v>0</v>
      </c>
    </row>
    <row r="33" spans="1:10" s="62" customFormat="1">
      <c r="A33" s="65" t="s">
        <v>64</v>
      </c>
      <c r="B33" s="65" t="s">
        <v>841</v>
      </c>
      <c r="C33" s="65" t="s">
        <v>100</v>
      </c>
      <c r="D33" s="69">
        <f>SUM(E33:J33)</f>
        <v>70</v>
      </c>
      <c r="E33" s="71">
        <v>0</v>
      </c>
      <c r="F33" s="71">
        <v>0</v>
      </c>
      <c r="G33" s="71">
        <v>0</v>
      </c>
      <c r="H33" s="71">
        <v>70</v>
      </c>
      <c r="I33" s="71">
        <v>0</v>
      </c>
      <c r="J33" s="78">
        <v>0</v>
      </c>
    </row>
    <row r="34" spans="1:10" s="62" customFormat="1">
      <c r="A34" s="65" t="s">
        <v>64</v>
      </c>
      <c r="B34" s="65" t="s">
        <v>841</v>
      </c>
      <c r="C34" s="65" t="s">
        <v>844</v>
      </c>
      <c r="D34" s="69">
        <v>148</v>
      </c>
      <c r="E34" s="71">
        <v>0</v>
      </c>
      <c r="F34" s="71">
        <v>148</v>
      </c>
      <c r="G34" s="71">
        <v>0</v>
      </c>
      <c r="H34" s="71">
        <v>0</v>
      </c>
      <c r="I34" s="71">
        <v>0</v>
      </c>
      <c r="J34" s="78">
        <v>0</v>
      </c>
    </row>
    <row r="35" spans="1:10">
      <c r="A35" s="65" t="s">
        <v>64</v>
      </c>
      <c r="B35" s="65" t="s">
        <v>841</v>
      </c>
      <c r="C35" s="65" t="s">
        <v>845</v>
      </c>
      <c r="D35" s="69">
        <f t="shared" ref="D35:D45" si="2">SUM(E35:J35)</f>
        <v>58</v>
      </c>
      <c r="E35" s="71">
        <v>0</v>
      </c>
      <c r="F35" s="71">
        <v>0</v>
      </c>
      <c r="G35" s="71">
        <v>0</v>
      </c>
      <c r="H35" s="71">
        <v>58</v>
      </c>
      <c r="I35" s="71">
        <v>0</v>
      </c>
      <c r="J35" s="77">
        <v>0</v>
      </c>
    </row>
    <row r="36" spans="1:10">
      <c r="A36" s="65" t="s">
        <v>64</v>
      </c>
      <c r="B36" s="65" t="s">
        <v>366</v>
      </c>
      <c r="C36" s="65" t="s">
        <v>648</v>
      </c>
      <c r="D36" s="69">
        <f t="shared" si="2"/>
        <v>335</v>
      </c>
      <c r="E36" s="71">
        <v>0</v>
      </c>
      <c r="F36" s="71">
        <v>202</v>
      </c>
      <c r="G36" s="71">
        <v>0</v>
      </c>
      <c r="H36" s="71">
        <v>50</v>
      </c>
      <c r="I36" s="71">
        <v>83</v>
      </c>
      <c r="J36" s="77">
        <v>0</v>
      </c>
    </row>
    <row r="37" spans="1:10">
      <c r="A37" s="65" t="s">
        <v>64</v>
      </c>
      <c r="B37" s="65" t="s">
        <v>366</v>
      </c>
      <c r="C37" s="65" t="s">
        <v>626</v>
      </c>
      <c r="D37" s="69">
        <f t="shared" si="2"/>
        <v>99</v>
      </c>
      <c r="E37" s="71">
        <v>0</v>
      </c>
      <c r="F37" s="71">
        <v>39</v>
      </c>
      <c r="G37" s="71">
        <v>0</v>
      </c>
      <c r="H37" s="71">
        <v>60</v>
      </c>
      <c r="I37" s="71">
        <v>0</v>
      </c>
      <c r="J37" s="77">
        <v>0</v>
      </c>
    </row>
    <row r="38" spans="1:10">
      <c r="A38" s="65" t="s">
        <v>64</v>
      </c>
      <c r="B38" s="65" t="s">
        <v>366</v>
      </c>
      <c r="C38" s="65" t="s">
        <v>587</v>
      </c>
      <c r="D38" s="69">
        <f t="shared" si="2"/>
        <v>50</v>
      </c>
      <c r="E38" s="71">
        <v>0</v>
      </c>
      <c r="F38" s="71">
        <v>0</v>
      </c>
      <c r="G38" s="71">
        <v>0</v>
      </c>
      <c r="H38" s="71">
        <v>0</v>
      </c>
      <c r="I38" s="71">
        <v>50</v>
      </c>
      <c r="J38" s="77">
        <v>0</v>
      </c>
    </row>
    <row r="39" spans="1:10">
      <c r="A39" s="65" t="s">
        <v>64</v>
      </c>
      <c r="B39" s="65" t="s">
        <v>850</v>
      </c>
      <c r="C39" s="65" t="s">
        <v>171</v>
      </c>
      <c r="D39" s="69">
        <f t="shared" si="2"/>
        <v>47</v>
      </c>
      <c r="E39" s="71">
        <v>0</v>
      </c>
      <c r="F39" s="71">
        <v>47</v>
      </c>
      <c r="G39" s="71">
        <v>0</v>
      </c>
      <c r="H39" s="71">
        <v>0</v>
      </c>
      <c r="I39" s="71">
        <v>0</v>
      </c>
      <c r="J39" s="77">
        <v>0</v>
      </c>
    </row>
    <row r="40" spans="1:10">
      <c r="A40" s="65" t="s">
        <v>64</v>
      </c>
      <c r="B40" s="65" t="s">
        <v>747</v>
      </c>
      <c r="C40" s="65" t="s">
        <v>529</v>
      </c>
      <c r="D40" s="69">
        <f t="shared" si="2"/>
        <v>54</v>
      </c>
      <c r="E40" s="71">
        <v>0</v>
      </c>
      <c r="F40" s="71">
        <v>26</v>
      </c>
      <c r="G40" s="71">
        <v>0</v>
      </c>
      <c r="H40" s="71">
        <v>28</v>
      </c>
      <c r="I40" s="71">
        <v>0</v>
      </c>
      <c r="J40" s="77">
        <v>0</v>
      </c>
    </row>
    <row r="41" spans="1:10">
      <c r="A41" s="65" t="s">
        <v>64</v>
      </c>
      <c r="B41" s="65" t="s">
        <v>547</v>
      </c>
      <c r="C41" s="65" t="s">
        <v>854</v>
      </c>
      <c r="D41" s="69">
        <f t="shared" si="2"/>
        <v>50</v>
      </c>
      <c r="E41" s="71">
        <v>0</v>
      </c>
      <c r="F41" s="71">
        <v>32</v>
      </c>
      <c r="G41" s="71">
        <v>0</v>
      </c>
      <c r="H41" s="71">
        <v>18</v>
      </c>
      <c r="I41" s="71">
        <v>0</v>
      </c>
      <c r="J41" s="77">
        <v>0</v>
      </c>
    </row>
    <row r="42" spans="1:10">
      <c r="A42" s="65" t="s">
        <v>64</v>
      </c>
      <c r="B42" s="65" t="s">
        <v>289</v>
      </c>
      <c r="C42" s="65" t="s">
        <v>613</v>
      </c>
      <c r="D42" s="69">
        <f t="shared" si="2"/>
        <v>25</v>
      </c>
      <c r="E42" s="71">
        <v>0</v>
      </c>
      <c r="F42" s="71">
        <v>25</v>
      </c>
      <c r="G42" s="71">
        <v>0</v>
      </c>
      <c r="H42" s="71">
        <v>0</v>
      </c>
      <c r="I42" s="71">
        <v>0</v>
      </c>
      <c r="J42" s="77">
        <v>0</v>
      </c>
    </row>
    <row r="43" spans="1:10">
      <c r="A43" s="65" t="s">
        <v>903</v>
      </c>
      <c r="B43" s="65" t="s">
        <v>841</v>
      </c>
      <c r="C43" s="65" t="s">
        <v>944</v>
      </c>
      <c r="D43" s="69">
        <f t="shared" si="2"/>
        <v>19</v>
      </c>
      <c r="E43" s="71">
        <v>0</v>
      </c>
      <c r="F43" s="71">
        <v>0</v>
      </c>
      <c r="G43" s="71">
        <v>0</v>
      </c>
      <c r="H43" s="71">
        <v>0</v>
      </c>
      <c r="I43" s="71">
        <v>19</v>
      </c>
      <c r="J43" s="77">
        <v>0</v>
      </c>
    </row>
    <row r="44" spans="1:10">
      <c r="A44" s="65" t="s">
        <v>903</v>
      </c>
      <c r="B44" s="65" t="s">
        <v>841</v>
      </c>
      <c r="C44" s="65" t="s">
        <v>231</v>
      </c>
      <c r="D44" s="69">
        <f t="shared" si="2"/>
        <v>19</v>
      </c>
      <c r="E44" s="71">
        <v>0</v>
      </c>
      <c r="F44" s="71">
        <v>0</v>
      </c>
      <c r="G44" s="71">
        <v>0</v>
      </c>
      <c r="H44" s="71">
        <v>0</v>
      </c>
      <c r="I44" s="71">
        <v>19</v>
      </c>
      <c r="J44" s="77">
        <v>0</v>
      </c>
    </row>
    <row r="45" spans="1:10">
      <c r="A45" s="65" t="s">
        <v>903</v>
      </c>
      <c r="B45" s="65" t="s">
        <v>855</v>
      </c>
      <c r="C45" s="65" t="s">
        <v>924</v>
      </c>
      <c r="D45" s="69">
        <f t="shared" si="2"/>
        <v>19</v>
      </c>
      <c r="E45" s="71">
        <v>0</v>
      </c>
      <c r="F45" s="71">
        <v>0</v>
      </c>
      <c r="G45" s="71">
        <v>0</v>
      </c>
      <c r="H45" s="71">
        <v>19</v>
      </c>
      <c r="I45" s="71">
        <v>0</v>
      </c>
      <c r="J45" s="77">
        <v>0</v>
      </c>
    </row>
    <row r="46" spans="1:10">
      <c r="A46" s="66" t="s">
        <v>1069</v>
      </c>
      <c r="B46" s="66"/>
      <c r="C46" s="66"/>
      <c r="D46" s="69">
        <f t="shared" ref="D46:J46" si="3">SUM(D31:D45)</f>
        <v>1133</v>
      </c>
      <c r="E46" s="69">
        <f t="shared" si="3"/>
        <v>0</v>
      </c>
      <c r="F46" s="69">
        <f t="shared" si="3"/>
        <v>569</v>
      </c>
      <c r="G46" s="69">
        <f t="shared" si="3"/>
        <v>0</v>
      </c>
      <c r="H46" s="69">
        <f t="shared" si="3"/>
        <v>393</v>
      </c>
      <c r="I46" s="69">
        <f t="shared" si="3"/>
        <v>171</v>
      </c>
      <c r="J46" s="69">
        <f t="shared" si="3"/>
        <v>0</v>
      </c>
    </row>
    <row r="48" spans="1:10" s="63" customFormat="1">
      <c r="A48" s="60" t="s">
        <v>929</v>
      </c>
      <c r="B48" s="60"/>
      <c r="C48" s="60"/>
      <c r="D48" s="60"/>
      <c r="E48" s="60"/>
      <c r="F48" s="60"/>
    </row>
    <row r="49" spans="1:10" s="63" customFormat="1">
      <c r="A49" s="60" t="s">
        <v>1061</v>
      </c>
      <c r="B49" s="60"/>
      <c r="C49" s="60"/>
      <c r="D49" s="60"/>
      <c r="E49" s="60"/>
      <c r="F49" s="60"/>
    </row>
    <row r="50" spans="1:10">
      <c r="A50" s="67" t="s">
        <v>1096</v>
      </c>
    </row>
    <row r="52" spans="1:10" s="61" customFormat="1" ht="27">
      <c r="A52" s="64" t="s">
        <v>9</v>
      </c>
      <c r="B52" s="64" t="s">
        <v>34</v>
      </c>
      <c r="C52" s="64" t="s">
        <v>40</v>
      </c>
      <c r="D52" s="70" t="s">
        <v>111</v>
      </c>
      <c r="E52" s="70" t="s">
        <v>27</v>
      </c>
      <c r="F52" s="70" t="s">
        <v>54</v>
      </c>
      <c r="G52" s="70" t="s">
        <v>57</v>
      </c>
      <c r="H52" s="70" t="s">
        <v>66</v>
      </c>
      <c r="I52" s="70" t="s">
        <v>67</v>
      </c>
      <c r="J52" s="70" t="s">
        <v>68</v>
      </c>
    </row>
    <row r="53" spans="1:10">
      <c r="A53" s="65" t="s">
        <v>64</v>
      </c>
      <c r="B53" s="65" t="s">
        <v>841</v>
      </c>
      <c r="C53" s="65" t="s">
        <v>754</v>
      </c>
      <c r="D53" s="69">
        <f>SUM(E53:J53)</f>
        <v>90</v>
      </c>
      <c r="E53" s="71">
        <v>0</v>
      </c>
      <c r="F53" s="71">
        <v>0</v>
      </c>
      <c r="G53" s="71">
        <v>0</v>
      </c>
      <c r="H53" s="71">
        <v>90</v>
      </c>
      <c r="I53" s="71">
        <v>0</v>
      </c>
      <c r="J53" s="77">
        <v>0</v>
      </c>
    </row>
    <row r="54" spans="1:10">
      <c r="A54" s="65" t="s">
        <v>64</v>
      </c>
      <c r="B54" s="65" t="s">
        <v>841</v>
      </c>
      <c r="C54" s="65" t="s">
        <v>437</v>
      </c>
      <c r="D54" s="69">
        <f>SUM(E54:J54)</f>
        <v>50</v>
      </c>
      <c r="E54" s="71">
        <v>0</v>
      </c>
      <c r="F54" s="71">
        <v>50</v>
      </c>
      <c r="G54" s="71">
        <v>0</v>
      </c>
      <c r="H54" s="71">
        <v>0</v>
      </c>
      <c r="I54" s="71">
        <v>0</v>
      </c>
      <c r="J54" s="77">
        <v>0</v>
      </c>
    </row>
    <row r="55" spans="1:10" s="62" customFormat="1">
      <c r="A55" s="65" t="s">
        <v>64</v>
      </c>
      <c r="B55" s="65" t="s">
        <v>841</v>
      </c>
      <c r="C55" s="65" t="s">
        <v>100</v>
      </c>
      <c r="D55" s="69">
        <f>SUM(E55:J55)</f>
        <v>70</v>
      </c>
      <c r="E55" s="71">
        <v>0</v>
      </c>
      <c r="F55" s="71">
        <v>0</v>
      </c>
      <c r="G55" s="71">
        <v>0</v>
      </c>
      <c r="H55" s="71">
        <v>0</v>
      </c>
      <c r="I55" s="71">
        <v>70</v>
      </c>
      <c r="J55" s="78">
        <v>0</v>
      </c>
    </row>
    <row r="56" spans="1:10" s="62" customFormat="1">
      <c r="A56" s="65" t="s">
        <v>64</v>
      </c>
      <c r="B56" s="65" t="s">
        <v>841</v>
      </c>
      <c r="C56" s="65" t="s">
        <v>844</v>
      </c>
      <c r="D56" s="69">
        <v>148</v>
      </c>
      <c r="E56" s="71">
        <v>0</v>
      </c>
      <c r="F56" s="71">
        <v>148</v>
      </c>
      <c r="G56" s="71">
        <v>0</v>
      </c>
      <c r="H56" s="71">
        <v>0</v>
      </c>
      <c r="I56" s="71">
        <v>0</v>
      </c>
      <c r="J56" s="78">
        <v>0</v>
      </c>
    </row>
    <row r="57" spans="1:10">
      <c r="A57" s="65" t="s">
        <v>64</v>
      </c>
      <c r="B57" s="65" t="s">
        <v>841</v>
      </c>
      <c r="C57" s="65" t="s">
        <v>845</v>
      </c>
      <c r="D57" s="69">
        <f t="shared" ref="D57:D67" si="4">SUM(E57:J57)</f>
        <v>58</v>
      </c>
      <c r="E57" s="71">
        <v>0</v>
      </c>
      <c r="F57" s="71">
        <v>0</v>
      </c>
      <c r="G57" s="71">
        <v>0</v>
      </c>
      <c r="H57" s="71">
        <v>58</v>
      </c>
      <c r="I57" s="71">
        <v>0</v>
      </c>
      <c r="J57" s="77">
        <v>0</v>
      </c>
    </row>
    <row r="58" spans="1:10">
      <c r="A58" s="65" t="s">
        <v>64</v>
      </c>
      <c r="B58" s="65" t="s">
        <v>366</v>
      </c>
      <c r="C58" s="65" t="s">
        <v>648</v>
      </c>
      <c r="D58" s="69">
        <f t="shared" si="4"/>
        <v>335</v>
      </c>
      <c r="E58" s="71">
        <v>0</v>
      </c>
      <c r="F58" s="71">
        <v>202</v>
      </c>
      <c r="G58" s="71">
        <v>0</v>
      </c>
      <c r="H58" s="71">
        <v>50</v>
      </c>
      <c r="I58" s="71">
        <v>83</v>
      </c>
      <c r="J58" s="77">
        <v>0</v>
      </c>
    </row>
    <row r="59" spans="1:10">
      <c r="A59" s="65" t="s">
        <v>64</v>
      </c>
      <c r="B59" s="65" t="s">
        <v>366</v>
      </c>
      <c r="C59" s="65" t="s">
        <v>626</v>
      </c>
      <c r="D59" s="69">
        <f t="shared" si="4"/>
        <v>99</v>
      </c>
      <c r="E59" s="71">
        <v>0</v>
      </c>
      <c r="F59" s="71">
        <v>39</v>
      </c>
      <c r="G59" s="71">
        <v>0</v>
      </c>
      <c r="H59" s="71">
        <v>60</v>
      </c>
      <c r="I59" s="71">
        <v>0</v>
      </c>
      <c r="J59" s="77">
        <v>0</v>
      </c>
    </row>
    <row r="60" spans="1:10">
      <c r="A60" s="65" t="s">
        <v>64</v>
      </c>
      <c r="B60" s="65" t="s">
        <v>366</v>
      </c>
      <c r="C60" s="65" t="s">
        <v>587</v>
      </c>
      <c r="D60" s="69">
        <f t="shared" si="4"/>
        <v>50</v>
      </c>
      <c r="E60" s="71">
        <v>0</v>
      </c>
      <c r="F60" s="71">
        <v>0</v>
      </c>
      <c r="G60" s="71">
        <v>0</v>
      </c>
      <c r="H60" s="71">
        <v>0</v>
      </c>
      <c r="I60" s="71">
        <v>50</v>
      </c>
      <c r="J60" s="77">
        <v>0</v>
      </c>
    </row>
    <row r="61" spans="1:10">
      <c r="A61" s="65" t="s">
        <v>64</v>
      </c>
      <c r="B61" s="65" t="s">
        <v>850</v>
      </c>
      <c r="C61" s="65" t="s">
        <v>171</v>
      </c>
      <c r="D61" s="69">
        <f t="shared" si="4"/>
        <v>47</v>
      </c>
      <c r="E61" s="71">
        <v>0</v>
      </c>
      <c r="F61" s="71">
        <v>47</v>
      </c>
      <c r="G61" s="71">
        <v>0</v>
      </c>
      <c r="H61" s="71">
        <v>0</v>
      </c>
      <c r="I61" s="71">
        <v>0</v>
      </c>
      <c r="J61" s="77">
        <v>0</v>
      </c>
    </row>
    <row r="62" spans="1:10">
      <c r="A62" s="65" t="s">
        <v>64</v>
      </c>
      <c r="B62" s="65" t="s">
        <v>747</v>
      </c>
      <c r="C62" s="65" t="s">
        <v>529</v>
      </c>
      <c r="D62" s="69">
        <f t="shared" si="4"/>
        <v>54</v>
      </c>
      <c r="E62" s="71">
        <v>0</v>
      </c>
      <c r="F62" s="71">
        <v>0</v>
      </c>
      <c r="G62" s="71">
        <v>0</v>
      </c>
      <c r="H62" s="71">
        <v>0</v>
      </c>
      <c r="I62" s="71">
        <v>54</v>
      </c>
      <c r="J62" s="77">
        <v>0</v>
      </c>
    </row>
    <row r="63" spans="1:10">
      <c r="A63" s="65" t="s">
        <v>64</v>
      </c>
      <c r="B63" s="65" t="s">
        <v>547</v>
      </c>
      <c r="C63" s="65" t="s">
        <v>854</v>
      </c>
      <c r="D63" s="69">
        <f t="shared" si="4"/>
        <v>50</v>
      </c>
      <c r="E63" s="71">
        <v>0</v>
      </c>
      <c r="F63" s="71">
        <v>32</v>
      </c>
      <c r="G63" s="71">
        <v>0</v>
      </c>
      <c r="H63" s="71">
        <v>18</v>
      </c>
      <c r="I63" s="71">
        <v>0</v>
      </c>
      <c r="J63" s="77">
        <v>0</v>
      </c>
    </row>
    <row r="64" spans="1:10">
      <c r="A64" s="65" t="s">
        <v>64</v>
      </c>
      <c r="B64" s="65" t="s">
        <v>289</v>
      </c>
      <c r="C64" s="65" t="s">
        <v>613</v>
      </c>
      <c r="D64" s="69">
        <f t="shared" si="4"/>
        <v>25</v>
      </c>
      <c r="E64" s="71">
        <v>0</v>
      </c>
      <c r="F64" s="71">
        <v>0</v>
      </c>
      <c r="G64" s="71">
        <v>0</v>
      </c>
      <c r="H64" s="71">
        <v>0</v>
      </c>
      <c r="I64" s="71">
        <v>25</v>
      </c>
      <c r="J64" s="77">
        <v>0</v>
      </c>
    </row>
    <row r="65" spans="1:10">
      <c r="A65" s="65" t="s">
        <v>903</v>
      </c>
      <c r="B65" s="65" t="s">
        <v>841</v>
      </c>
      <c r="C65" s="65" t="s">
        <v>944</v>
      </c>
      <c r="D65" s="69">
        <f t="shared" si="4"/>
        <v>19</v>
      </c>
      <c r="E65" s="71">
        <v>0</v>
      </c>
      <c r="F65" s="71">
        <v>0</v>
      </c>
      <c r="G65" s="71">
        <v>0</v>
      </c>
      <c r="H65" s="71">
        <v>0</v>
      </c>
      <c r="I65" s="71">
        <v>19</v>
      </c>
      <c r="J65" s="77">
        <v>0</v>
      </c>
    </row>
    <row r="66" spans="1:10">
      <c r="A66" s="65" t="s">
        <v>903</v>
      </c>
      <c r="B66" s="65" t="s">
        <v>841</v>
      </c>
      <c r="C66" s="65" t="s">
        <v>231</v>
      </c>
      <c r="D66" s="69">
        <f t="shared" si="4"/>
        <v>19</v>
      </c>
      <c r="E66" s="71">
        <v>0</v>
      </c>
      <c r="F66" s="71">
        <v>0</v>
      </c>
      <c r="G66" s="71">
        <v>0</v>
      </c>
      <c r="H66" s="71">
        <v>0</v>
      </c>
      <c r="I66" s="71">
        <v>19</v>
      </c>
      <c r="J66" s="77">
        <v>0</v>
      </c>
    </row>
    <row r="67" spans="1:10">
      <c r="A67" s="65" t="s">
        <v>903</v>
      </c>
      <c r="B67" s="65" t="s">
        <v>855</v>
      </c>
      <c r="C67" s="65" t="s">
        <v>924</v>
      </c>
      <c r="D67" s="69">
        <f t="shared" si="4"/>
        <v>19</v>
      </c>
      <c r="E67" s="71">
        <v>0</v>
      </c>
      <c r="F67" s="71">
        <v>0</v>
      </c>
      <c r="G67" s="71">
        <v>0</v>
      </c>
      <c r="H67" s="71">
        <v>19</v>
      </c>
      <c r="I67" s="71">
        <v>0</v>
      </c>
      <c r="J67" s="77">
        <v>0</v>
      </c>
    </row>
    <row r="68" spans="1:10">
      <c r="A68" s="66" t="s">
        <v>1069</v>
      </c>
      <c r="B68" s="66"/>
      <c r="C68" s="66"/>
      <c r="D68" s="69">
        <f t="shared" ref="D68:J68" si="5">SUM(D53:D67)</f>
        <v>1133</v>
      </c>
      <c r="E68" s="69">
        <f t="shared" si="5"/>
        <v>0</v>
      </c>
      <c r="F68" s="69">
        <f t="shared" si="5"/>
        <v>518</v>
      </c>
      <c r="G68" s="69">
        <f t="shared" si="5"/>
        <v>0</v>
      </c>
      <c r="H68" s="69">
        <f t="shared" si="5"/>
        <v>295</v>
      </c>
      <c r="I68" s="69">
        <f t="shared" si="5"/>
        <v>320</v>
      </c>
      <c r="J68" s="69">
        <f t="shared" si="5"/>
        <v>0</v>
      </c>
    </row>
  </sheetData>
  <mergeCells count="3">
    <mergeCell ref="A25:C25"/>
    <mergeCell ref="A46:C46"/>
    <mergeCell ref="A68:C68"/>
  </mergeCells>
  <phoneticPr fontId="3" type="Hiragana"/>
  <hyperlinks>
    <hyperlink ref="B1" location="北海道!A1"/>
  </hyperlinks>
  <pageMargins left="0.7" right="0.7" top="0.75" bottom="0.75" header="0.51180555555555496" footer="0.51180555555555496"/>
  <pageSetup paperSize="9" fitToWidth="1" fitToHeight="1" orientation="portrait"/>
</worksheet>
</file>

<file path=xl/worksheets/sheet3.xml><?xml version="1.0" encoding="utf-8"?>
<worksheet xmlns:r="http://schemas.openxmlformats.org/officeDocument/2006/relationships" xmlns:mc="http://schemas.openxmlformats.org/markup-compatibility/2006" xmlns="http://schemas.openxmlformats.org/spreadsheetml/2006/main">
  <sheetPr>
    <tabColor rgb="FFFF0000"/>
  </sheetPr>
  <dimension ref="A1:M47"/>
  <sheetViews>
    <sheetView view="pageBreakPreview" topLeftCell="A4" zoomScale="70" zoomScaleSheetLayoutView="70" workbookViewId="0">
      <selection activeCell="H32" sqref="H32"/>
    </sheetView>
  </sheetViews>
  <sheetFormatPr defaultRowHeight="13.5"/>
  <cols>
    <col min="1" max="1" width="13" customWidth="1"/>
    <col min="2" max="2" width="17" customWidth="1"/>
    <col min="3" max="3" width="39.625" customWidth="1"/>
    <col min="4" max="1020" width="8.75" customWidth="1"/>
  </cols>
  <sheetData>
    <row r="1" spans="1:13" s="60" customFormat="1">
      <c r="B1" s="68" t="s">
        <v>1090</v>
      </c>
    </row>
    <row r="2" spans="1:13" s="60" customFormat="1">
      <c r="A2" s="60" t="s">
        <v>1097</v>
      </c>
      <c r="G2" s="63"/>
    </row>
    <row r="3" spans="1:13" s="60" customFormat="1">
      <c r="G3" s="63"/>
    </row>
    <row r="4" spans="1:13" s="60" customFormat="1">
      <c r="A4" s="60" t="s">
        <v>1091</v>
      </c>
      <c r="G4" s="63"/>
    </row>
    <row r="5" spans="1:13" s="60" customFormat="1">
      <c r="A5" s="60" t="s">
        <v>1092</v>
      </c>
      <c r="G5" s="63"/>
    </row>
    <row r="6" spans="1:13" s="60" customFormat="1" ht="14.25" customHeight="1">
      <c r="A6" s="60" t="s">
        <v>967</v>
      </c>
      <c r="G6" s="63"/>
    </row>
    <row r="7" spans="1:13" s="60" customFormat="1" ht="14.25" customHeight="1">
      <c r="A7" s="60" t="s">
        <v>496</v>
      </c>
      <c r="G7" s="63"/>
    </row>
    <row r="8" spans="1:13" s="60" customFormat="1" ht="14.25" customHeight="1">
      <c r="G8" s="63"/>
    </row>
    <row r="9" spans="1:13" s="61" customFormat="1" ht="27">
      <c r="A9" s="64" t="s">
        <v>9</v>
      </c>
      <c r="B9" s="64" t="s">
        <v>34</v>
      </c>
      <c r="C9" s="64" t="s">
        <v>40</v>
      </c>
      <c r="D9" s="64" t="s">
        <v>503</v>
      </c>
      <c r="E9" s="70" t="s">
        <v>27</v>
      </c>
      <c r="F9" s="70" t="s">
        <v>54</v>
      </c>
      <c r="G9" s="70" t="s">
        <v>57</v>
      </c>
      <c r="H9" s="70" t="s">
        <v>66</v>
      </c>
      <c r="I9" s="70" t="s">
        <v>67</v>
      </c>
      <c r="J9" s="72"/>
    </row>
    <row r="10" spans="1:13">
      <c r="A10" s="65" t="s">
        <v>64</v>
      </c>
      <c r="B10" s="65" t="s">
        <v>197</v>
      </c>
      <c r="C10" s="65" t="s">
        <v>202</v>
      </c>
      <c r="D10" s="69">
        <f t="shared" ref="D10:D17" si="0">SUM(E10:J10)</f>
        <v>60</v>
      </c>
      <c r="E10" s="71">
        <v>0</v>
      </c>
      <c r="F10" s="71">
        <v>0</v>
      </c>
      <c r="G10" s="71">
        <v>0</v>
      </c>
      <c r="H10" s="71">
        <v>60</v>
      </c>
      <c r="I10" s="71">
        <v>0</v>
      </c>
      <c r="J10" s="74"/>
    </row>
    <row r="11" spans="1:13" s="62" customFormat="1">
      <c r="A11" s="65" t="s">
        <v>64</v>
      </c>
      <c r="B11" s="65" t="s">
        <v>197</v>
      </c>
      <c r="C11" s="65" t="s">
        <v>207</v>
      </c>
      <c r="D11" s="69">
        <f t="shared" si="0"/>
        <v>146</v>
      </c>
      <c r="E11" s="71">
        <v>0</v>
      </c>
      <c r="F11" s="71">
        <v>108</v>
      </c>
      <c r="G11" s="71">
        <v>0</v>
      </c>
      <c r="H11" s="71">
        <v>0</v>
      </c>
      <c r="I11" s="71">
        <v>38</v>
      </c>
      <c r="J11" s="74"/>
    </row>
    <row r="12" spans="1:13">
      <c r="A12" s="65" t="s">
        <v>64</v>
      </c>
      <c r="B12" s="65" t="s">
        <v>208</v>
      </c>
      <c r="C12" s="65" t="s">
        <v>211</v>
      </c>
      <c r="D12" s="69">
        <f t="shared" si="0"/>
        <v>69</v>
      </c>
      <c r="E12" s="71">
        <v>0</v>
      </c>
      <c r="F12" s="71">
        <v>45</v>
      </c>
      <c r="G12" s="71">
        <v>0</v>
      </c>
      <c r="H12" s="71">
        <v>24</v>
      </c>
      <c r="I12" s="71">
        <v>0</v>
      </c>
      <c r="J12" s="74"/>
    </row>
    <row r="13" spans="1:13">
      <c r="A13" s="65" t="s">
        <v>64</v>
      </c>
      <c r="B13" s="65" t="s">
        <v>189</v>
      </c>
      <c r="C13" s="65" t="s">
        <v>169</v>
      </c>
      <c r="D13" s="69">
        <f t="shared" si="0"/>
        <v>62</v>
      </c>
      <c r="E13" s="71">
        <v>0</v>
      </c>
      <c r="F13" s="71">
        <v>0</v>
      </c>
      <c r="G13" s="71">
        <v>0</v>
      </c>
      <c r="H13" s="71">
        <v>52</v>
      </c>
      <c r="I13" s="71">
        <v>10</v>
      </c>
      <c r="J13" s="74"/>
      <c r="M13" s="80"/>
    </row>
    <row r="14" spans="1:13">
      <c r="A14" s="65" t="s">
        <v>64</v>
      </c>
      <c r="B14" s="65" t="s">
        <v>213</v>
      </c>
      <c r="C14" s="65" t="s">
        <v>219</v>
      </c>
      <c r="D14" s="69">
        <f t="shared" si="0"/>
        <v>54</v>
      </c>
      <c r="E14" s="71">
        <v>0</v>
      </c>
      <c r="F14" s="71">
        <v>22</v>
      </c>
      <c r="G14" s="71">
        <v>0</v>
      </c>
      <c r="H14" s="71">
        <v>32</v>
      </c>
      <c r="I14" s="71">
        <v>0</v>
      </c>
      <c r="J14" s="74"/>
      <c r="M14" s="81"/>
    </row>
    <row r="15" spans="1:13">
      <c r="A15" s="65" t="s">
        <v>903</v>
      </c>
      <c r="B15" s="65" t="s">
        <v>197</v>
      </c>
      <c r="C15" s="65" t="s">
        <v>381</v>
      </c>
      <c r="D15" s="69">
        <f t="shared" si="0"/>
        <v>4</v>
      </c>
      <c r="E15" s="71">
        <v>0</v>
      </c>
      <c r="F15" s="71">
        <v>4</v>
      </c>
      <c r="G15" s="71">
        <v>0</v>
      </c>
      <c r="H15" s="71">
        <v>0</v>
      </c>
      <c r="I15" s="71">
        <v>0</v>
      </c>
      <c r="J15" s="74"/>
      <c r="M15" s="82"/>
    </row>
    <row r="16" spans="1:13">
      <c r="A16" s="65" t="s">
        <v>903</v>
      </c>
      <c r="B16" s="65" t="s">
        <v>281</v>
      </c>
      <c r="C16" s="65" t="s">
        <v>795</v>
      </c>
      <c r="D16" s="69">
        <f t="shared" si="0"/>
        <v>19</v>
      </c>
      <c r="E16" s="71">
        <v>0</v>
      </c>
      <c r="F16" s="71">
        <v>19</v>
      </c>
      <c r="G16" s="71">
        <v>0</v>
      </c>
      <c r="H16" s="71">
        <v>0</v>
      </c>
      <c r="I16" s="71">
        <v>0</v>
      </c>
      <c r="J16" s="74"/>
      <c r="M16" s="83"/>
    </row>
    <row r="17" spans="1:13">
      <c r="A17" s="65" t="s">
        <v>903</v>
      </c>
      <c r="B17" s="65" t="s">
        <v>281</v>
      </c>
      <c r="C17" s="65" t="s">
        <v>748</v>
      </c>
      <c r="D17" s="69">
        <f t="shared" si="0"/>
        <v>19</v>
      </c>
      <c r="E17" s="71">
        <v>0</v>
      </c>
      <c r="F17" s="71">
        <v>0</v>
      </c>
      <c r="G17" s="71">
        <v>0</v>
      </c>
      <c r="H17" s="71">
        <v>19</v>
      </c>
      <c r="I17" s="71">
        <v>0</v>
      </c>
      <c r="J17" s="74"/>
      <c r="M17" s="84"/>
    </row>
    <row r="18" spans="1:13">
      <c r="A18" s="66" t="s">
        <v>188</v>
      </c>
      <c r="B18" s="66"/>
      <c r="C18" s="66"/>
      <c r="D18" s="69">
        <f t="shared" ref="D18:I18" si="1">SUM(D10:D17)</f>
        <v>433</v>
      </c>
      <c r="E18" s="69">
        <f t="shared" si="1"/>
        <v>0</v>
      </c>
      <c r="F18" s="69">
        <f t="shared" si="1"/>
        <v>198</v>
      </c>
      <c r="G18" s="69">
        <f t="shared" si="1"/>
        <v>0</v>
      </c>
      <c r="H18" s="69">
        <f t="shared" si="1"/>
        <v>187</v>
      </c>
      <c r="I18" s="69">
        <f t="shared" si="1"/>
        <v>48</v>
      </c>
      <c r="J18" s="76"/>
      <c r="M18" s="85"/>
    </row>
    <row r="20" spans="1:13" s="63" customFormat="1">
      <c r="A20" s="60" t="s">
        <v>1093</v>
      </c>
      <c r="B20" s="60"/>
      <c r="C20" s="60"/>
      <c r="D20" s="60"/>
      <c r="E20" s="60"/>
      <c r="F20" s="60"/>
    </row>
    <row r="21" spans="1:13" s="63" customFormat="1">
      <c r="A21" s="60" t="s">
        <v>1095</v>
      </c>
      <c r="B21" s="60"/>
      <c r="C21" s="60"/>
      <c r="D21" s="60"/>
      <c r="E21" s="60"/>
      <c r="F21" s="60"/>
    </row>
    <row r="23" spans="1:13" s="61" customFormat="1" ht="27">
      <c r="A23" s="64" t="s">
        <v>9</v>
      </c>
      <c r="B23" s="64" t="s">
        <v>34</v>
      </c>
      <c r="C23" s="64" t="s">
        <v>40</v>
      </c>
      <c r="D23" s="64" t="s">
        <v>503</v>
      </c>
      <c r="E23" s="70" t="s">
        <v>27</v>
      </c>
      <c r="F23" s="70" t="s">
        <v>54</v>
      </c>
      <c r="G23" s="70" t="s">
        <v>57</v>
      </c>
      <c r="H23" s="70" t="s">
        <v>66</v>
      </c>
      <c r="I23" s="70" t="s">
        <v>67</v>
      </c>
      <c r="J23" s="70" t="s">
        <v>68</v>
      </c>
    </row>
    <row r="24" spans="1:13">
      <c r="A24" s="65" t="s">
        <v>64</v>
      </c>
      <c r="B24" s="65" t="s">
        <v>197</v>
      </c>
      <c r="C24" s="65" t="s">
        <v>202</v>
      </c>
      <c r="D24" s="69">
        <f t="shared" ref="D24:D31" si="2">SUM(E24:J24)</f>
        <v>60</v>
      </c>
      <c r="E24" s="71">
        <v>0</v>
      </c>
      <c r="F24" s="71">
        <v>0</v>
      </c>
      <c r="G24" s="71">
        <v>0</v>
      </c>
      <c r="H24" s="71">
        <v>60</v>
      </c>
      <c r="I24" s="71">
        <v>0</v>
      </c>
      <c r="J24" s="77">
        <v>0</v>
      </c>
    </row>
    <row r="25" spans="1:13" s="62" customFormat="1">
      <c r="A25" s="65" t="s">
        <v>64</v>
      </c>
      <c r="B25" s="65" t="s">
        <v>197</v>
      </c>
      <c r="C25" s="65" t="s">
        <v>207</v>
      </c>
      <c r="D25" s="69">
        <f t="shared" si="2"/>
        <v>146</v>
      </c>
      <c r="E25" s="71">
        <v>0</v>
      </c>
      <c r="F25" s="71">
        <v>108</v>
      </c>
      <c r="G25" s="71">
        <v>0</v>
      </c>
      <c r="H25" s="71">
        <v>0</v>
      </c>
      <c r="I25" s="71">
        <v>38</v>
      </c>
      <c r="J25" s="78">
        <v>0</v>
      </c>
    </row>
    <row r="26" spans="1:13">
      <c r="A26" s="65" t="s">
        <v>64</v>
      </c>
      <c r="B26" s="65" t="s">
        <v>208</v>
      </c>
      <c r="C26" s="65" t="s">
        <v>211</v>
      </c>
      <c r="D26" s="69">
        <f t="shared" si="2"/>
        <v>69</v>
      </c>
      <c r="E26" s="71">
        <v>0</v>
      </c>
      <c r="F26" s="71">
        <v>45</v>
      </c>
      <c r="G26" s="71">
        <v>0</v>
      </c>
      <c r="H26" s="71">
        <v>24</v>
      </c>
      <c r="I26" s="71">
        <v>0</v>
      </c>
      <c r="J26" s="77">
        <v>0</v>
      </c>
    </row>
    <row r="27" spans="1:13">
      <c r="A27" s="65" t="s">
        <v>64</v>
      </c>
      <c r="B27" s="65" t="s">
        <v>189</v>
      </c>
      <c r="C27" s="65" t="s">
        <v>169</v>
      </c>
      <c r="D27" s="69">
        <f t="shared" si="2"/>
        <v>62</v>
      </c>
      <c r="E27" s="71">
        <v>0</v>
      </c>
      <c r="F27" s="71">
        <v>0</v>
      </c>
      <c r="G27" s="71">
        <v>0</v>
      </c>
      <c r="H27" s="71">
        <v>52</v>
      </c>
      <c r="I27" s="71">
        <v>10</v>
      </c>
      <c r="J27" s="77">
        <v>0</v>
      </c>
    </row>
    <row r="28" spans="1:13">
      <c r="A28" s="65" t="s">
        <v>64</v>
      </c>
      <c r="B28" s="65" t="s">
        <v>213</v>
      </c>
      <c r="C28" s="65" t="s">
        <v>219</v>
      </c>
      <c r="D28" s="69">
        <f t="shared" si="2"/>
        <v>54</v>
      </c>
      <c r="E28" s="71">
        <v>0</v>
      </c>
      <c r="F28" s="71">
        <v>22</v>
      </c>
      <c r="G28" s="71">
        <v>0</v>
      </c>
      <c r="H28" s="71">
        <v>32</v>
      </c>
      <c r="I28" s="71">
        <v>0</v>
      </c>
      <c r="J28" s="77">
        <v>0</v>
      </c>
    </row>
    <row r="29" spans="1:13">
      <c r="A29" s="65" t="s">
        <v>903</v>
      </c>
      <c r="B29" s="65" t="s">
        <v>197</v>
      </c>
      <c r="C29" s="65" t="s">
        <v>381</v>
      </c>
      <c r="D29" s="69">
        <f t="shared" si="2"/>
        <v>4</v>
      </c>
      <c r="E29" s="71">
        <v>0</v>
      </c>
      <c r="F29" s="71">
        <v>4</v>
      </c>
      <c r="G29" s="71">
        <v>0</v>
      </c>
      <c r="H29" s="71">
        <v>0</v>
      </c>
      <c r="I29" s="71">
        <v>0</v>
      </c>
      <c r="J29" s="77">
        <v>0</v>
      </c>
    </row>
    <row r="30" spans="1:13">
      <c r="A30" s="65" t="s">
        <v>903</v>
      </c>
      <c r="B30" s="65" t="s">
        <v>281</v>
      </c>
      <c r="C30" s="65" t="s">
        <v>795</v>
      </c>
      <c r="D30" s="69">
        <f t="shared" si="2"/>
        <v>19</v>
      </c>
      <c r="E30" s="71">
        <v>0</v>
      </c>
      <c r="F30" s="71">
        <v>19</v>
      </c>
      <c r="G30" s="71">
        <v>0</v>
      </c>
      <c r="H30" s="71">
        <v>0</v>
      </c>
      <c r="I30" s="71">
        <v>0</v>
      </c>
      <c r="J30" s="77">
        <v>0</v>
      </c>
    </row>
    <row r="31" spans="1:13">
      <c r="A31" s="65" t="s">
        <v>903</v>
      </c>
      <c r="B31" s="65" t="s">
        <v>281</v>
      </c>
      <c r="C31" s="65" t="s">
        <v>748</v>
      </c>
      <c r="D31" s="69">
        <f t="shared" si="2"/>
        <v>19</v>
      </c>
      <c r="E31" s="71">
        <v>0</v>
      </c>
      <c r="F31" s="71">
        <v>0</v>
      </c>
      <c r="G31" s="71">
        <v>0</v>
      </c>
      <c r="H31" s="71">
        <v>19</v>
      </c>
      <c r="I31" s="71">
        <v>0</v>
      </c>
      <c r="J31" s="77">
        <v>0</v>
      </c>
    </row>
    <row r="32" spans="1:13">
      <c r="A32" s="66" t="s">
        <v>188</v>
      </c>
      <c r="B32" s="66"/>
      <c r="C32" s="66"/>
      <c r="D32" s="69">
        <f t="shared" ref="D32:J32" si="3">SUM(D24:D31)</f>
        <v>433</v>
      </c>
      <c r="E32" s="69">
        <f t="shared" si="3"/>
        <v>0</v>
      </c>
      <c r="F32" s="69">
        <f t="shared" si="3"/>
        <v>198</v>
      </c>
      <c r="G32" s="69">
        <f t="shared" si="3"/>
        <v>0</v>
      </c>
      <c r="H32" s="69">
        <f t="shared" si="3"/>
        <v>187</v>
      </c>
      <c r="I32" s="69">
        <f t="shared" si="3"/>
        <v>48</v>
      </c>
      <c r="J32" s="69">
        <f t="shared" si="3"/>
        <v>0</v>
      </c>
    </row>
    <row r="34" spans="1:10" s="63" customFormat="1">
      <c r="A34" s="60" t="s">
        <v>929</v>
      </c>
      <c r="B34" s="60"/>
      <c r="C34" s="60"/>
      <c r="D34" s="60"/>
      <c r="E34" s="60"/>
      <c r="F34" s="60"/>
    </row>
    <row r="35" spans="1:10" s="63" customFormat="1">
      <c r="A35" s="60" t="s">
        <v>1061</v>
      </c>
      <c r="B35" s="60"/>
      <c r="C35" s="60"/>
      <c r="D35" s="60"/>
      <c r="E35" s="60"/>
      <c r="F35" s="60"/>
    </row>
    <row r="36" spans="1:10">
      <c r="A36" s="67" t="s">
        <v>1096</v>
      </c>
    </row>
    <row r="38" spans="1:10" s="61" customFormat="1" ht="27">
      <c r="A38" s="64" t="s">
        <v>9</v>
      </c>
      <c r="B38" s="64" t="s">
        <v>34</v>
      </c>
      <c r="C38" s="64" t="s">
        <v>40</v>
      </c>
      <c r="D38" s="64" t="s">
        <v>503</v>
      </c>
      <c r="E38" s="70" t="s">
        <v>27</v>
      </c>
      <c r="F38" s="70" t="s">
        <v>54</v>
      </c>
      <c r="G38" s="70" t="s">
        <v>57</v>
      </c>
      <c r="H38" s="70" t="s">
        <v>66</v>
      </c>
      <c r="I38" s="70" t="s">
        <v>67</v>
      </c>
      <c r="J38" s="70" t="s">
        <v>68</v>
      </c>
    </row>
    <row r="39" spans="1:10">
      <c r="A39" s="65" t="s">
        <v>64</v>
      </c>
      <c r="B39" s="65" t="s">
        <v>197</v>
      </c>
      <c r="C39" s="65" t="s">
        <v>202</v>
      </c>
      <c r="D39" s="69">
        <f t="shared" ref="D39:D46" si="4">SUM(E39:J39)</f>
        <v>60</v>
      </c>
      <c r="E39" s="71">
        <v>0</v>
      </c>
      <c r="F39" s="71">
        <v>0</v>
      </c>
      <c r="G39" s="71">
        <v>0</v>
      </c>
      <c r="H39" s="71">
        <v>60</v>
      </c>
      <c r="I39" s="71">
        <v>0</v>
      </c>
      <c r="J39" s="77">
        <v>0</v>
      </c>
    </row>
    <row r="40" spans="1:10" s="62" customFormat="1">
      <c r="A40" s="65" t="s">
        <v>64</v>
      </c>
      <c r="B40" s="65" t="s">
        <v>197</v>
      </c>
      <c r="C40" s="65" t="s">
        <v>207</v>
      </c>
      <c r="D40" s="69">
        <f t="shared" si="4"/>
        <v>146</v>
      </c>
      <c r="E40" s="71">
        <v>0</v>
      </c>
      <c r="F40" s="71">
        <v>108</v>
      </c>
      <c r="G40" s="71">
        <v>0</v>
      </c>
      <c r="H40" s="71">
        <v>0</v>
      </c>
      <c r="I40" s="71">
        <v>38</v>
      </c>
      <c r="J40" s="78">
        <v>0</v>
      </c>
    </row>
    <row r="41" spans="1:10">
      <c r="A41" s="65" t="s">
        <v>64</v>
      </c>
      <c r="B41" s="65" t="s">
        <v>208</v>
      </c>
      <c r="C41" s="65" t="s">
        <v>211</v>
      </c>
      <c r="D41" s="69">
        <f t="shared" si="4"/>
        <v>69</v>
      </c>
      <c r="E41" s="71">
        <v>0</v>
      </c>
      <c r="F41" s="71">
        <v>45</v>
      </c>
      <c r="G41" s="71">
        <v>0</v>
      </c>
      <c r="H41" s="71">
        <v>24</v>
      </c>
      <c r="I41" s="71">
        <v>0</v>
      </c>
      <c r="J41" s="77">
        <v>0</v>
      </c>
    </row>
    <row r="42" spans="1:10">
      <c r="A42" s="65" t="s">
        <v>64</v>
      </c>
      <c r="B42" s="65" t="s">
        <v>189</v>
      </c>
      <c r="C42" s="65" t="s">
        <v>169</v>
      </c>
      <c r="D42" s="69">
        <f t="shared" si="4"/>
        <v>62</v>
      </c>
      <c r="E42" s="71">
        <v>0</v>
      </c>
      <c r="F42" s="71">
        <v>0</v>
      </c>
      <c r="G42" s="71">
        <v>0</v>
      </c>
      <c r="H42" s="71">
        <v>52</v>
      </c>
      <c r="I42" s="71">
        <v>10</v>
      </c>
      <c r="J42" s="77">
        <v>0</v>
      </c>
    </row>
    <row r="43" spans="1:10">
      <c r="A43" s="65" t="s">
        <v>64</v>
      </c>
      <c r="B43" s="65" t="s">
        <v>213</v>
      </c>
      <c r="C43" s="65" t="s">
        <v>219</v>
      </c>
      <c r="D43" s="69">
        <f t="shared" si="4"/>
        <v>54</v>
      </c>
      <c r="E43" s="71">
        <v>0</v>
      </c>
      <c r="F43" s="71">
        <v>22</v>
      </c>
      <c r="G43" s="71">
        <v>0</v>
      </c>
      <c r="H43" s="71">
        <v>0</v>
      </c>
      <c r="I43" s="71">
        <v>32</v>
      </c>
      <c r="J43" s="77">
        <v>0</v>
      </c>
    </row>
    <row r="44" spans="1:10">
      <c r="A44" s="65" t="s">
        <v>903</v>
      </c>
      <c r="B44" s="65" t="s">
        <v>197</v>
      </c>
      <c r="C44" s="65" t="s">
        <v>381</v>
      </c>
      <c r="D44" s="69">
        <f t="shared" si="4"/>
        <v>4</v>
      </c>
      <c r="E44" s="71">
        <v>0</v>
      </c>
      <c r="F44" s="71">
        <v>4</v>
      </c>
      <c r="G44" s="71">
        <v>0</v>
      </c>
      <c r="H44" s="71">
        <v>0</v>
      </c>
      <c r="I44" s="71">
        <v>0</v>
      </c>
      <c r="J44" s="77">
        <v>0</v>
      </c>
    </row>
    <row r="45" spans="1:10">
      <c r="A45" s="65" t="s">
        <v>903</v>
      </c>
      <c r="B45" s="65" t="s">
        <v>281</v>
      </c>
      <c r="C45" s="65" t="s">
        <v>795</v>
      </c>
      <c r="D45" s="69">
        <f t="shared" si="4"/>
        <v>19</v>
      </c>
      <c r="E45" s="71">
        <v>0</v>
      </c>
      <c r="F45" s="71">
        <v>19</v>
      </c>
      <c r="G45" s="71">
        <v>0</v>
      </c>
      <c r="H45" s="71">
        <v>0</v>
      </c>
      <c r="I45" s="71">
        <v>0</v>
      </c>
      <c r="J45" s="77">
        <v>0</v>
      </c>
    </row>
    <row r="46" spans="1:10">
      <c r="A46" s="65" t="s">
        <v>903</v>
      </c>
      <c r="B46" s="65" t="s">
        <v>281</v>
      </c>
      <c r="C46" s="65" t="s">
        <v>748</v>
      </c>
      <c r="D46" s="69">
        <f t="shared" si="4"/>
        <v>19</v>
      </c>
      <c r="E46" s="71">
        <v>0</v>
      </c>
      <c r="F46" s="71">
        <v>0</v>
      </c>
      <c r="G46" s="71">
        <v>0</v>
      </c>
      <c r="H46" s="71">
        <v>0</v>
      </c>
      <c r="I46" s="71">
        <v>19</v>
      </c>
      <c r="J46" s="77">
        <v>0</v>
      </c>
    </row>
    <row r="47" spans="1:10">
      <c r="A47" s="66" t="s">
        <v>188</v>
      </c>
      <c r="B47" s="66"/>
      <c r="C47" s="66"/>
      <c r="D47" s="69">
        <f t="shared" ref="D47:J47" si="5">SUM(D39:D46)</f>
        <v>433</v>
      </c>
      <c r="E47" s="69">
        <f t="shared" si="5"/>
        <v>0</v>
      </c>
      <c r="F47" s="69">
        <f t="shared" si="5"/>
        <v>198</v>
      </c>
      <c r="G47" s="69">
        <f t="shared" si="5"/>
        <v>0</v>
      </c>
      <c r="H47" s="69">
        <f t="shared" si="5"/>
        <v>136</v>
      </c>
      <c r="I47" s="69">
        <f t="shared" si="5"/>
        <v>99</v>
      </c>
      <c r="J47" s="69">
        <f t="shared" si="5"/>
        <v>0</v>
      </c>
    </row>
  </sheetData>
  <mergeCells count="3">
    <mergeCell ref="A18:C18"/>
    <mergeCell ref="A32:C32"/>
    <mergeCell ref="A47:C47"/>
  </mergeCells>
  <phoneticPr fontId="3" type="Hiragana"/>
  <hyperlinks>
    <hyperlink ref="B1" location="北海道!A1"/>
  </hyperlinks>
  <pageMargins left="0.7" right="0.7" top="0.75" bottom="0.75" header="0.51180555555555496" footer="0.51180555555555496"/>
  <pageSetup paperSize="9" scale="68" fitToWidth="1" fitToHeight="1" orientation="portrait" usePrinterDefaults="1"/>
</worksheet>
</file>

<file path=xl/worksheets/sheet30.xml><?xml version="1.0" encoding="utf-8"?>
<worksheet xmlns:r="http://schemas.openxmlformats.org/officeDocument/2006/relationships" xmlns:mc="http://schemas.openxmlformats.org/markup-compatibility/2006" xmlns="http://schemas.openxmlformats.org/spreadsheetml/2006/main">
  <sheetPr>
    <tabColor rgb="FFFF0000"/>
  </sheetPr>
  <dimension ref="A1:J188"/>
  <sheetViews>
    <sheetView view="pageBreakPreview" topLeftCell="A46" zoomScaleSheetLayoutView="100" workbookViewId="0">
      <selection activeCell="D65" sqref="D65"/>
    </sheetView>
  </sheetViews>
  <sheetFormatPr defaultRowHeight="13.5"/>
  <cols>
    <col min="1" max="1" width="15.875" customWidth="1"/>
    <col min="2" max="2" width="14.5" customWidth="1"/>
    <col min="3" max="3" width="43.5" customWidth="1"/>
    <col min="4" max="4" width="11.25" style="62" customWidth="1"/>
    <col min="5" max="1020" width="8.75" customWidth="1"/>
  </cols>
  <sheetData>
    <row r="1" spans="1:10" s="60" customFormat="1">
      <c r="B1" s="68" t="s">
        <v>1090</v>
      </c>
    </row>
    <row r="2" spans="1:10" s="60" customFormat="1">
      <c r="A2" s="60" t="s">
        <v>1094</v>
      </c>
      <c r="G2" s="63"/>
    </row>
    <row r="3" spans="1:10" s="60" customFormat="1">
      <c r="G3" s="63"/>
    </row>
    <row r="4" spans="1:10" s="60" customFormat="1">
      <c r="A4" s="60" t="s">
        <v>1091</v>
      </c>
      <c r="G4" s="63"/>
    </row>
    <row r="5" spans="1:10" s="60" customFormat="1">
      <c r="A5" s="60" t="s">
        <v>1092</v>
      </c>
      <c r="G5" s="63"/>
    </row>
    <row r="6" spans="1:10" s="60" customFormat="1" ht="14.25" customHeight="1">
      <c r="A6" s="60" t="s">
        <v>967</v>
      </c>
      <c r="G6" s="63"/>
    </row>
    <row r="7" spans="1:10" s="60" customFormat="1" ht="14.25" customHeight="1">
      <c r="A7" s="60" t="s">
        <v>496</v>
      </c>
      <c r="G7" s="63"/>
    </row>
    <row r="8" spans="1:10" s="60" customFormat="1" ht="14.25" customHeight="1">
      <c r="G8" s="63"/>
    </row>
    <row r="9" spans="1:10" s="61" customFormat="1" ht="27">
      <c r="A9" s="64" t="s">
        <v>9</v>
      </c>
      <c r="B9" s="64" t="s">
        <v>34</v>
      </c>
      <c r="C9" s="64" t="s">
        <v>40</v>
      </c>
      <c r="D9" s="70" t="s">
        <v>111</v>
      </c>
      <c r="E9" s="70" t="s">
        <v>27</v>
      </c>
      <c r="F9" s="70" t="s">
        <v>54</v>
      </c>
      <c r="G9" s="70" t="s">
        <v>57</v>
      </c>
      <c r="H9" s="70" t="s">
        <v>66</v>
      </c>
      <c r="I9" s="70" t="s">
        <v>67</v>
      </c>
      <c r="J9" s="72"/>
    </row>
    <row r="10" spans="1:10">
      <c r="A10" s="65" t="s">
        <v>64</v>
      </c>
      <c r="B10" s="65" t="s">
        <v>15</v>
      </c>
      <c r="C10" s="65" t="s">
        <v>407</v>
      </c>
      <c r="D10" s="69">
        <f t="shared" ref="D10:D64" si="0">SUM(E10:J10)</f>
        <v>267</v>
      </c>
      <c r="E10" s="71">
        <v>10</v>
      </c>
      <c r="F10" s="71">
        <v>211</v>
      </c>
      <c r="G10" s="71">
        <v>0</v>
      </c>
      <c r="H10" s="71">
        <v>46</v>
      </c>
      <c r="I10" s="71">
        <v>0</v>
      </c>
      <c r="J10" s="74"/>
    </row>
    <row r="11" spans="1:10">
      <c r="A11" s="65" t="s">
        <v>64</v>
      </c>
      <c r="B11" s="65" t="s">
        <v>15</v>
      </c>
      <c r="C11" s="65" t="s">
        <v>640</v>
      </c>
      <c r="D11" s="69">
        <f t="shared" si="0"/>
        <v>300</v>
      </c>
      <c r="E11" s="71">
        <v>0</v>
      </c>
      <c r="F11" s="71">
        <v>300</v>
      </c>
      <c r="G11" s="71">
        <v>0</v>
      </c>
      <c r="H11" s="71">
        <v>0</v>
      </c>
      <c r="I11" s="71">
        <v>0</v>
      </c>
      <c r="J11" s="74"/>
    </row>
    <row r="12" spans="1:10">
      <c r="A12" s="65" t="s">
        <v>64</v>
      </c>
      <c r="B12" s="65" t="s">
        <v>15</v>
      </c>
      <c r="C12" s="65" t="s">
        <v>629</v>
      </c>
      <c r="D12" s="69">
        <f t="shared" si="0"/>
        <v>120</v>
      </c>
      <c r="E12" s="71">
        <v>0</v>
      </c>
      <c r="F12" s="71">
        <v>60</v>
      </c>
      <c r="G12" s="71">
        <v>60</v>
      </c>
      <c r="H12" s="71">
        <v>0</v>
      </c>
      <c r="I12" s="71">
        <v>0</v>
      </c>
      <c r="J12" s="74"/>
    </row>
    <row r="13" spans="1:10">
      <c r="A13" s="65" t="s">
        <v>64</v>
      </c>
      <c r="B13" s="65" t="s">
        <v>15</v>
      </c>
      <c r="C13" s="65" t="s">
        <v>723</v>
      </c>
      <c r="D13" s="69">
        <f t="shared" si="0"/>
        <v>99</v>
      </c>
      <c r="E13" s="71">
        <v>0</v>
      </c>
      <c r="F13" s="71">
        <v>53</v>
      </c>
      <c r="G13" s="71">
        <v>0</v>
      </c>
      <c r="H13" s="71">
        <v>46</v>
      </c>
      <c r="I13" s="71">
        <v>0</v>
      </c>
      <c r="J13" s="74"/>
    </row>
    <row r="14" spans="1:10">
      <c r="A14" s="65" t="s">
        <v>64</v>
      </c>
      <c r="B14" s="65" t="s">
        <v>15</v>
      </c>
      <c r="C14" s="65" t="s">
        <v>359</v>
      </c>
      <c r="D14" s="69">
        <f t="shared" si="0"/>
        <v>28</v>
      </c>
      <c r="E14" s="71">
        <v>0</v>
      </c>
      <c r="F14" s="71">
        <v>28</v>
      </c>
      <c r="G14" s="71">
        <v>0</v>
      </c>
      <c r="H14" s="71">
        <v>0</v>
      </c>
      <c r="I14" s="71">
        <v>0</v>
      </c>
      <c r="J14" s="74"/>
    </row>
    <row r="15" spans="1:10">
      <c r="A15" s="65" t="s">
        <v>64</v>
      </c>
      <c r="B15" s="65" t="s">
        <v>15</v>
      </c>
      <c r="C15" s="65" t="s">
        <v>567</v>
      </c>
      <c r="D15" s="69">
        <f t="shared" si="0"/>
        <v>49</v>
      </c>
      <c r="E15" s="71">
        <v>0</v>
      </c>
      <c r="F15" s="71">
        <v>49</v>
      </c>
      <c r="G15" s="71">
        <v>0</v>
      </c>
      <c r="H15" s="71">
        <v>0</v>
      </c>
      <c r="I15" s="71">
        <v>0</v>
      </c>
      <c r="J15" s="74"/>
    </row>
    <row r="16" spans="1:10">
      <c r="A16" s="65" t="s">
        <v>64</v>
      </c>
      <c r="B16" s="65" t="s">
        <v>15</v>
      </c>
      <c r="C16" s="65" t="s">
        <v>493</v>
      </c>
      <c r="D16" s="69">
        <f t="shared" si="0"/>
        <v>672</v>
      </c>
      <c r="E16" s="71">
        <v>400</v>
      </c>
      <c r="F16" s="71">
        <v>272</v>
      </c>
      <c r="G16" s="71">
        <v>0</v>
      </c>
      <c r="H16" s="71">
        <v>0</v>
      </c>
      <c r="I16" s="71">
        <v>0</v>
      </c>
      <c r="J16" s="74"/>
    </row>
    <row r="17" spans="1:10">
      <c r="A17" s="65" t="s">
        <v>64</v>
      </c>
      <c r="B17" s="65" t="s">
        <v>15</v>
      </c>
      <c r="C17" s="65" t="s">
        <v>270</v>
      </c>
      <c r="D17" s="69">
        <f t="shared" si="0"/>
        <v>130</v>
      </c>
      <c r="E17" s="71">
        <v>0</v>
      </c>
      <c r="F17" s="71">
        <v>0</v>
      </c>
      <c r="G17" s="71">
        <v>0</v>
      </c>
      <c r="H17" s="71">
        <v>130</v>
      </c>
      <c r="I17" s="71">
        <v>0</v>
      </c>
      <c r="J17" s="74"/>
    </row>
    <row r="18" spans="1:10">
      <c r="A18" s="65" t="s">
        <v>64</v>
      </c>
      <c r="B18" s="65" t="s">
        <v>15</v>
      </c>
      <c r="C18" s="65" t="s">
        <v>234</v>
      </c>
      <c r="D18" s="69">
        <f t="shared" si="0"/>
        <v>135</v>
      </c>
      <c r="E18" s="71">
        <v>0</v>
      </c>
      <c r="F18" s="71">
        <v>0</v>
      </c>
      <c r="G18" s="71">
        <v>43</v>
      </c>
      <c r="H18" s="71">
        <v>92</v>
      </c>
      <c r="I18" s="71">
        <v>0</v>
      </c>
      <c r="J18" s="74"/>
    </row>
    <row r="19" spans="1:10">
      <c r="A19" s="65" t="s">
        <v>64</v>
      </c>
      <c r="B19" s="65" t="s">
        <v>15</v>
      </c>
      <c r="C19" s="65" t="s">
        <v>657</v>
      </c>
      <c r="D19" s="69">
        <f t="shared" si="0"/>
        <v>125</v>
      </c>
      <c r="E19" s="71">
        <v>0</v>
      </c>
      <c r="F19" s="71">
        <v>0</v>
      </c>
      <c r="G19" s="71">
        <v>0</v>
      </c>
      <c r="H19" s="71">
        <v>125</v>
      </c>
      <c r="I19" s="71">
        <v>0</v>
      </c>
      <c r="J19" s="74"/>
    </row>
    <row r="20" spans="1:10">
      <c r="A20" s="65" t="s">
        <v>64</v>
      </c>
      <c r="B20" s="65" t="s">
        <v>15</v>
      </c>
      <c r="C20" s="65" t="s">
        <v>856</v>
      </c>
      <c r="D20" s="69">
        <f t="shared" si="0"/>
        <v>196</v>
      </c>
      <c r="E20" s="71">
        <v>0</v>
      </c>
      <c r="F20" s="71">
        <v>88</v>
      </c>
      <c r="G20" s="71">
        <v>48</v>
      </c>
      <c r="H20" s="71">
        <v>60</v>
      </c>
      <c r="I20" s="71">
        <v>0</v>
      </c>
      <c r="J20" s="74"/>
    </row>
    <row r="21" spans="1:10">
      <c r="A21" s="65" t="s">
        <v>64</v>
      </c>
      <c r="B21" s="65" t="s">
        <v>15</v>
      </c>
      <c r="C21" s="65" t="s">
        <v>857</v>
      </c>
      <c r="D21" s="69">
        <f t="shared" si="0"/>
        <v>100</v>
      </c>
      <c r="E21" s="71">
        <v>0</v>
      </c>
      <c r="F21" s="71">
        <v>0</v>
      </c>
      <c r="G21" s="71">
        <v>0</v>
      </c>
      <c r="H21" s="71">
        <v>100</v>
      </c>
      <c r="I21" s="71">
        <v>0</v>
      </c>
      <c r="J21" s="74"/>
    </row>
    <row r="22" spans="1:10">
      <c r="A22" s="65" t="s">
        <v>64</v>
      </c>
      <c r="B22" s="65" t="s">
        <v>15</v>
      </c>
      <c r="C22" s="65" t="s">
        <v>711</v>
      </c>
      <c r="D22" s="69">
        <f t="shared" si="0"/>
        <v>55</v>
      </c>
      <c r="E22" s="71">
        <v>0</v>
      </c>
      <c r="F22" s="71">
        <v>55</v>
      </c>
      <c r="G22" s="71">
        <v>0</v>
      </c>
      <c r="H22" s="71">
        <v>0</v>
      </c>
      <c r="I22" s="71">
        <v>0</v>
      </c>
      <c r="J22" s="74"/>
    </row>
    <row r="23" spans="1:10" s="62" customFormat="1">
      <c r="A23" s="65" t="s">
        <v>64</v>
      </c>
      <c r="B23" s="65" t="s">
        <v>15</v>
      </c>
      <c r="C23" s="65" t="s">
        <v>781</v>
      </c>
      <c r="D23" s="69">
        <f t="shared" si="0"/>
        <v>247</v>
      </c>
      <c r="E23" s="71">
        <v>0</v>
      </c>
      <c r="F23" s="71">
        <v>100</v>
      </c>
      <c r="G23" s="71">
        <v>50</v>
      </c>
      <c r="H23" s="71">
        <v>50</v>
      </c>
      <c r="I23" s="71">
        <v>47</v>
      </c>
      <c r="J23" s="74"/>
    </row>
    <row r="24" spans="1:10">
      <c r="A24" s="65" t="s">
        <v>64</v>
      </c>
      <c r="B24" s="65" t="s">
        <v>15</v>
      </c>
      <c r="C24" s="65" t="s">
        <v>271</v>
      </c>
      <c r="D24" s="69">
        <f t="shared" si="0"/>
        <v>199</v>
      </c>
      <c r="E24" s="71">
        <v>0</v>
      </c>
      <c r="F24" s="71">
        <v>0</v>
      </c>
      <c r="G24" s="71">
        <v>150</v>
      </c>
      <c r="H24" s="71">
        <v>49</v>
      </c>
      <c r="I24" s="71">
        <v>0</v>
      </c>
      <c r="J24" s="74"/>
    </row>
    <row r="25" spans="1:10">
      <c r="A25" s="65" t="s">
        <v>64</v>
      </c>
      <c r="B25" s="65" t="s">
        <v>15</v>
      </c>
      <c r="C25" s="65" t="s">
        <v>227</v>
      </c>
      <c r="D25" s="69">
        <f t="shared" si="0"/>
        <v>51</v>
      </c>
      <c r="E25" s="71">
        <v>0</v>
      </c>
      <c r="F25" s="71">
        <v>51</v>
      </c>
      <c r="G25" s="71">
        <v>0</v>
      </c>
      <c r="H25" s="71">
        <v>0</v>
      </c>
      <c r="I25" s="71">
        <v>0</v>
      </c>
      <c r="J25" s="74"/>
    </row>
    <row r="26" spans="1:10" s="62" customFormat="1">
      <c r="A26" s="65" t="s">
        <v>64</v>
      </c>
      <c r="B26" s="65" t="s">
        <v>15</v>
      </c>
      <c r="C26" s="65" t="s">
        <v>614</v>
      </c>
      <c r="D26" s="69">
        <f t="shared" si="0"/>
        <v>43</v>
      </c>
      <c r="E26" s="71">
        <v>0</v>
      </c>
      <c r="F26" s="71">
        <v>43</v>
      </c>
      <c r="G26" s="71">
        <v>0</v>
      </c>
      <c r="H26" s="71">
        <v>0</v>
      </c>
      <c r="I26" s="71">
        <v>0</v>
      </c>
      <c r="J26" s="74"/>
    </row>
    <row r="27" spans="1:10" s="62" customFormat="1">
      <c r="A27" s="65" t="s">
        <v>64</v>
      </c>
      <c r="B27" s="65" t="s">
        <v>15</v>
      </c>
      <c r="C27" s="65" t="s">
        <v>350</v>
      </c>
      <c r="D27" s="69">
        <f t="shared" si="0"/>
        <v>239</v>
      </c>
      <c r="E27" s="71">
        <v>4</v>
      </c>
      <c r="F27" s="71">
        <v>115</v>
      </c>
      <c r="G27" s="71">
        <v>0</v>
      </c>
      <c r="H27" s="71">
        <v>120</v>
      </c>
      <c r="I27" s="71">
        <v>0</v>
      </c>
      <c r="J27" s="74"/>
    </row>
    <row r="28" spans="1:10" s="62" customFormat="1">
      <c r="A28" s="65" t="s">
        <v>64</v>
      </c>
      <c r="B28" s="65" t="s">
        <v>859</v>
      </c>
      <c r="C28" s="65" t="s">
        <v>860</v>
      </c>
      <c r="D28" s="69">
        <f t="shared" si="0"/>
        <v>152</v>
      </c>
      <c r="E28" s="71">
        <v>0</v>
      </c>
      <c r="F28" s="71">
        <v>60</v>
      </c>
      <c r="G28" s="71">
        <v>0</v>
      </c>
      <c r="H28" s="71">
        <v>60</v>
      </c>
      <c r="I28" s="71">
        <v>32</v>
      </c>
      <c r="J28" s="74"/>
    </row>
    <row r="29" spans="1:10" s="62" customFormat="1">
      <c r="A29" s="65" t="s">
        <v>64</v>
      </c>
      <c r="B29" s="65" t="s">
        <v>859</v>
      </c>
      <c r="C29" s="65" t="s">
        <v>861</v>
      </c>
      <c r="D29" s="69">
        <f t="shared" si="0"/>
        <v>180</v>
      </c>
      <c r="E29" s="71">
        <v>0</v>
      </c>
      <c r="F29" s="71">
        <v>0</v>
      </c>
      <c r="G29" s="71">
        <v>0</v>
      </c>
      <c r="H29" s="71">
        <v>180</v>
      </c>
      <c r="I29" s="71">
        <v>0</v>
      </c>
      <c r="J29" s="74"/>
    </row>
    <row r="30" spans="1:10" s="62" customFormat="1">
      <c r="A30" s="65" t="s">
        <v>64</v>
      </c>
      <c r="B30" s="65" t="s">
        <v>859</v>
      </c>
      <c r="C30" s="65" t="s">
        <v>103</v>
      </c>
      <c r="D30" s="69">
        <f t="shared" si="0"/>
        <v>108</v>
      </c>
      <c r="E30" s="71">
        <v>0</v>
      </c>
      <c r="F30" s="71">
        <v>0</v>
      </c>
      <c r="G30" s="71">
        <v>0</v>
      </c>
      <c r="H30" s="71">
        <v>108</v>
      </c>
      <c r="I30" s="71">
        <v>0</v>
      </c>
      <c r="J30" s="74"/>
    </row>
    <row r="31" spans="1:10" s="62" customFormat="1">
      <c r="A31" s="65" t="s">
        <v>64</v>
      </c>
      <c r="B31" s="65" t="s">
        <v>863</v>
      </c>
      <c r="C31" s="65" t="s">
        <v>47</v>
      </c>
      <c r="D31" s="69">
        <f t="shared" si="0"/>
        <v>60</v>
      </c>
      <c r="E31" s="71">
        <v>0</v>
      </c>
      <c r="F31" s="71">
        <v>0</v>
      </c>
      <c r="G31" s="71">
        <v>40</v>
      </c>
      <c r="H31" s="71">
        <v>20</v>
      </c>
      <c r="I31" s="71">
        <v>0</v>
      </c>
      <c r="J31" s="74"/>
    </row>
    <row r="32" spans="1:10" s="62" customFormat="1">
      <c r="A32" s="65" t="s">
        <v>64</v>
      </c>
      <c r="B32" s="65" t="s">
        <v>864</v>
      </c>
      <c r="C32" s="65" t="s">
        <v>865</v>
      </c>
      <c r="D32" s="69">
        <f t="shared" si="0"/>
        <v>50</v>
      </c>
      <c r="E32" s="71">
        <v>0</v>
      </c>
      <c r="F32" s="71">
        <v>23</v>
      </c>
      <c r="G32" s="71">
        <v>0</v>
      </c>
      <c r="H32" s="71">
        <v>27</v>
      </c>
      <c r="I32" s="71">
        <v>0</v>
      </c>
      <c r="J32" s="74"/>
    </row>
    <row r="33" spans="1:10" s="62" customFormat="1">
      <c r="A33" s="65" t="s">
        <v>64</v>
      </c>
      <c r="B33" s="65" t="s">
        <v>866</v>
      </c>
      <c r="C33" s="65" t="s">
        <v>867</v>
      </c>
      <c r="D33" s="69">
        <f t="shared" si="0"/>
        <v>48</v>
      </c>
      <c r="E33" s="71">
        <v>0</v>
      </c>
      <c r="F33" s="71">
        <v>0</v>
      </c>
      <c r="G33" s="71">
        <v>0</v>
      </c>
      <c r="H33" s="71">
        <v>48</v>
      </c>
      <c r="I33" s="71">
        <v>0</v>
      </c>
      <c r="J33" s="74"/>
    </row>
    <row r="34" spans="1:10" s="62" customFormat="1">
      <c r="A34" s="65" t="s">
        <v>64</v>
      </c>
      <c r="B34" s="65" t="s">
        <v>866</v>
      </c>
      <c r="C34" s="65" t="s">
        <v>635</v>
      </c>
      <c r="D34" s="69">
        <f t="shared" si="0"/>
        <v>92</v>
      </c>
      <c r="E34" s="71">
        <v>0</v>
      </c>
      <c r="F34" s="71">
        <v>50</v>
      </c>
      <c r="G34" s="71">
        <v>0</v>
      </c>
      <c r="H34" s="71">
        <v>42</v>
      </c>
      <c r="I34" s="71">
        <v>0</v>
      </c>
      <c r="J34" s="74"/>
    </row>
    <row r="35" spans="1:10" s="62" customFormat="1">
      <c r="A35" s="65" t="s">
        <v>64</v>
      </c>
      <c r="B35" s="65" t="s">
        <v>868</v>
      </c>
      <c r="C35" s="65" t="s">
        <v>869</v>
      </c>
      <c r="D35" s="69">
        <f t="shared" si="0"/>
        <v>150</v>
      </c>
      <c r="E35" s="71">
        <v>0</v>
      </c>
      <c r="F35" s="71">
        <v>54</v>
      </c>
      <c r="G35" s="71">
        <v>49</v>
      </c>
      <c r="H35" s="71">
        <v>47</v>
      </c>
      <c r="I35" s="71">
        <v>0</v>
      </c>
      <c r="J35" s="74"/>
    </row>
    <row r="36" spans="1:10" s="62" customFormat="1">
      <c r="A36" s="65" t="s">
        <v>64</v>
      </c>
      <c r="B36" s="65" t="s">
        <v>156</v>
      </c>
      <c r="C36" s="65" t="s">
        <v>621</v>
      </c>
      <c r="D36" s="69">
        <f t="shared" si="0"/>
        <v>50</v>
      </c>
      <c r="E36" s="71">
        <v>0</v>
      </c>
      <c r="F36" s="71">
        <v>0</v>
      </c>
      <c r="G36" s="71">
        <v>50</v>
      </c>
      <c r="H36" s="71">
        <v>0</v>
      </c>
      <c r="I36" s="71">
        <v>0</v>
      </c>
      <c r="J36" s="74"/>
    </row>
    <row r="37" spans="1:10" s="62" customFormat="1">
      <c r="A37" s="65" t="s">
        <v>64</v>
      </c>
      <c r="B37" s="65" t="s">
        <v>871</v>
      </c>
      <c r="C37" s="65" t="s">
        <v>873</v>
      </c>
      <c r="D37" s="69">
        <f t="shared" si="0"/>
        <v>48</v>
      </c>
      <c r="E37" s="71">
        <v>0</v>
      </c>
      <c r="F37" s="71">
        <v>48</v>
      </c>
      <c r="G37" s="71">
        <v>0</v>
      </c>
      <c r="H37" s="71">
        <v>0</v>
      </c>
      <c r="I37" s="71">
        <v>0</v>
      </c>
      <c r="J37" s="74"/>
    </row>
    <row r="38" spans="1:10" s="62" customFormat="1">
      <c r="A38" s="65" t="s">
        <v>64</v>
      </c>
      <c r="B38" s="65" t="s">
        <v>849</v>
      </c>
      <c r="C38" s="65" t="s">
        <v>874</v>
      </c>
      <c r="D38" s="69">
        <f t="shared" si="0"/>
        <v>110</v>
      </c>
      <c r="E38" s="71">
        <v>0</v>
      </c>
      <c r="F38" s="71">
        <v>0</v>
      </c>
      <c r="G38" s="71">
        <v>0</v>
      </c>
      <c r="H38" s="71">
        <v>110</v>
      </c>
      <c r="I38" s="71">
        <v>0</v>
      </c>
      <c r="J38" s="74"/>
    </row>
    <row r="39" spans="1:10" s="62" customFormat="1">
      <c r="A39" s="65" t="s">
        <v>64</v>
      </c>
      <c r="B39" s="65" t="s">
        <v>876</v>
      </c>
      <c r="C39" s="65" t="s">
        <v>166</v>
      </c>
      <c r="D39" s="69">
        <f t="shared" si="0"/>
        <v>60</v>
      </c>
      <c r="E39" s="71">
        <v>0</v>
      </c>
      <c r="F39" s="71">
        <v>60</v>
      </c>
      <c r="G39" s="71">
        <v>0</v>
      </c>
      <c r="H39" s="71">
        <v>0</v>
      </c>
      <c r="I39" s="71">
        <v>0</v>
      </c>
      <c r="J39" s="74"/>
    </row>
    <row r="40" spans="1:10" s="62" customFormat="1">
      <c r="A40" s="65" t="s">
        <v>64</v>
      </c>
      <c r="B40" s="65" t="s">
        <v>4</v>
      </c>
      <c r="C40" s="65" t="s">
        <v>877</v>
      </c>
      <c r="D40" s="69">
        <f t="shared" si="0"/>
        <v>60</v>
      </c>
      <c r="E40" s="71">
        <v>0</v>
      </c>
      <c r="F40" s="71">
        <v>60</v>
      </c>
      <c r="G40" s="71">
        <v>0</v>
      </c>
      <c r="H40" s="71">
        <v>0</v>
      </c>
      <c r="I40" s="71">
        <v>0</v>
      </c>
      <c r="J40" s="74"/>
    </row>
    <row r="41" spans="1:10" s="62" customFormat="1">
      <c r="A41" s="65" t="s">
        <v>64</v>
      </c>
      <c r="B41" s="65" t="s">
        <v>879</v>
      </c>
      <c r="C41" s="65" t="s">
        <v>881</v>
      </c>
      <c r="D41" s="69">
        <f t="shared" si="0"/>
        <v>60</v>
      </c>
      <c r="E41" s="71">
        <v>0</v>
      </c>
      <c r="F41" s="71">
        <v>0</v>
      </c>
      <c r="G41" s="71">
        <v>60</v>
      </c>
      <c r="H41" s="71">
        <v>0</v>
      </c>
      <c r="I41" s="71">
        <v>0</v>
      </c>
      <c r="J41" s="74"/>
    </row>
    <row r="42" spans="1:10" s="62" customFormat="1">
      <c r="A42" s="65" t="s">
        <v>903</v>
      </c>
      <c r="B42" s="65" t="s">
        <v>15</v>
      </c>
      <c r="C42" s="65" t="s">
        <v>417</v>
      </c>
      <c r="D42" s="69">
        <f t="shared" si="0"/>
        <v>19</v>
      </c>
      <c r="E42" s="71">
        <v>0</v>
      </c>
      <c r="F42" s="71">
        <v>0</v>
      </c>
      <c r="G42" s="71">
        <v>0</v>
      </c>
      <c r="H42" s="71">
        <v>0</v>
      </c>
      <c r="I42" s="71">
        <v>19</v>
      </c>
      <c r="J42" s="74"/>
    </row>
    <row r="43" spans="1:10" s="62" customFormat="1">
      <c r="A43" s="65" t="s">
        <v>903</v>
      </c>
      <c r="B43" s="65" t="s">
        <v>15</v>
      </c>
      <c r="C43" s="65" t="s">
        <v>1063</v>
      </c>
      <c r="D43" s="69">
        <f t="shared" si="0"/>
        <v>19</v>
      </c>
      <c r="E43" s="71">
        <v>0</v>
      </c>
      <c r="F43" s="71">
        <v>19</v>
      </c>
      <c r="G43" s="71">
        <v>0</v>
      </c>
      <c r="H43" s="71">
        <v>0</v>
      </c>
      <c r="I43" s="71">
        <v>0</v>
      </c>
      <c r="J43" s="74"/>
    </row>
    <row r="44" spans="1:10" s="62" customFormat="1">
      <c r="A44" s="65" t="s">
        <v>903</v>
      </c>
      <c r="B44" s="65" t="s">
        <v>15</v>
      </c>
      <c r="C44" s="65" t="s">
        <v>932</v>
      </c>
      <c r="D44" s="69">
        <f t="shared" si="0"/>
        <v>19</v>
      </c>
      <c r="E44" s="71">
        <v>0</v>
      </c>
      <c r="F44" s="71">
        <v>19</v>
      </c>
      <c r="G44" s="71">
        <v>0</v>
      </c>
      <c r="H44" s="71">
        <v>0</v>
      </c>
      <c r="I44" s="71">
        <v>0</v>
      </c>
      <c r="J44" s="74"/>
    </row>
    <row r="45" spans="1:10" s="62" customFormat="1">
      <c r="A45" s="65" t="s">
        <v>903</v>
      </c>
      <c r="B45" s="65" t="s">
        <v>15</v>
      </c>
      <c r="C45" s="65" t="s">
        <v>1064</v>
      </c>
      <c r="D45" s="69">
        <f t="shared" si="0"/>
        <v>2</v>
      </c>
      <c r="E45" s="71">
        <v>0</v>
      </c>
      <c r="F45" s="71">
        <v>2</v>
      </c>
      <c r="G45" s="71">
        <v>0</v>
      </c>
      <c r="H45" s="71">
        <v>0</v>
      </c>
      <c r="I45" s="71">
        <v>0</v>
      </c>
      <c r="J45" s="74"/>
    </row>
    <row r="46" spans="1:10" s="62" customFormat="1">
      <c r="A46" s="65" t="s">
        <v>903</v>
      </c>
      <c r="B46" s="65" t="s">
        <v>15</v>
      </c>
      <c r="C46" s="65" t="s">
        <v>645</v>
      </c>
      <c r="D46" s="69">
        <f t="shared" si="0"/>
        <v>1</v>
      </c>
      <c r="E46" s="71">
        <v>0</v>
      </c>
      <c r="F46" s="71">
        <v>1</v>
      </c>
      <c r="G46" s="71">
        <v>0</v>
      </c>
      <c r="H46" s="71">
        <v>0</v>
      </c>
      <c r="I46" s="71">
        <v>0</v>
      </c>
      <c r="J46" s="74"/>
    </row>
    <row r="47" spans="1:10" s="62" customFormat="1">
      <c r="A47" s="65" t="s">
        <v>903</v>
      </c>
      <c r="B47" s="65" t="s">
        <v>15</v>
      </c>
      <c r="C47" s="65" t="s">
        <v>318</v>
      </c>
      <c r="D47" s="69">
        <f t="shared" si="0"/>
        <v>12</v>
      </c>
      <c r="E47" s="71">
        <v>0</v>
      </c>
      <c r="F47" s="71">
        <v>12</v>
      </c>
      <c r="G47" s="71">
        <v>0</v>
      </c>
      <c r="H47" s="71">
        <v>0</v>
      </c>
      <c r="I47" s="71">
        <v>0</v>
      </c>
      <c r="J47" s="74"/>
    </row>
    <row r="48" spans="1:10" s="62" customFormat="1">
      <c r="A48" s="65" t="s">
        <v>903</v>
      </c>
      <c r="B48" s="65" t="s">
        <v>15</v>
      </c>
      <c r="C48" s="65" t="s">
        <v>1065</v>
      </c>
      <c r="D48" s="69">
        <f t="shared" si="0"/>
        <v>9</v>
      </c>
      <c r="E48" s="71">
        <v>0</v>
      </c>
      <c r="F48" s="71">
        <v>9</v>
      </c>
      <c r="G48" s="71">
        <v>0</v>
      </c>
      <c r="H48" s="71">
        <v>0</v>
      </c>
      <c r="I48" s="71">
        <v>0</v>
      </c>
      <c r="J48" s="74"/>
    </row>
    <row r="49" spans="1:10" s="62" customFormat="1">
      <c r="A49" s="65" t="s">
        <v>903</v>
      </c>
      <c r="B49" s="65" t="s">
        <v>15</v>
      </c>
      <c r="C49" s="65" t="s">
        <v>575</v>
      </c>
      <c r="D49" s="69">
        <f t="shared" si="0"/>
        <v>18</v>
      </c>
      <c r="E49" s="71">
        <v>0</v>
      </c>
      <c r="F49" s="71">
        <v>18</v>
      </c>
      <c r="G49" s="71">
        <v>0</v>
      </c>
      <c r="H49" s="71">
        <v>0</v>
      </c>
      <c r="I49" s="71">
        <v>0</v>
      </c>
      <c r="J49" s="74"/>
    </row>
    <row r="50" spans="1:10" s="62" customFormat="1">
      <c r="A50" s="65" t="s">
        <v>903</v>
      </c>
      <c r="B50" s="65" t="s">
        <v>15</v>
      </c>
      <c r="C50" s="65" t="s">
        <v>1008</v>
      </c>
      <c r="D50" s="69">
        <f t="shared" si="0"/>
        <v>19</v>
      </c>
      <c r="E50" s="71">
        <v>0</v>
      </c>
      <c r="F50" s="71">
        <v>19</v>
      </c>
      <c r="G50" s="71">
        <v>0</v>
      </c>
      <c r="H50" s="71">
        <v>0</v>
      </c>
      <c r="I50" s="71">
        <v>0</v>
      </c>
      <c r="J50" s="74"/>
    </row>
    <row r="51" spans="1:10" s="62" customFormat="1">
      <c r="A51" s="65" t="s">
        <v>903</v>
      </c>
      <c r="B51" s="65" t="s">
        <v>15</v>
      </c>
      <c r="C51" s="65" t="s">
        <v>1026</v>
      </c>
      <c r="D51" s="69">
        <f t="shared" si="0"/>
        <v>19</v>
      </c>
      <c r="E51" s="71">
        <v>0</v>
      </c>
      <c r="F51" s="71">
        <v>19</v>
      </c>
      <c r="G51" s="71">
        <v>0</v>
      </c>
      <c r="H51" s="71">
        <v>0</v>
      </c>
      <c r="I51" s="71">
        <v>0</v>
      </c>
      <c r="J51" s="74"/>
    </row>
    <row r="52" spans="1:10" s="62" customFormat="1">
      <c r="A52" s="65" t="s">
        <v>903</v>
      </c>
      <c r="B52" s="65" t="s">
        <v>15</v>
      </c>
      <c r="C52" s="65" t="s">
        <v>1066</v>
      </c>
      <c r="D52" s="69">
        <f t="shared" si="0"/>
        <v>15</v>
      </c>
      <c r="E52" s="71">
        <v>0</v>
      </c>
      <c r="F52" s="71">
        <v>15</v>
      </c>
      <c r="G52" s="71">
        <v>0</v>
      </c>
      <c r="H52" s="71">
        <v>0</v>
      </c>
      <c r="I52" s="71">
        <v>0</v>
      </c>
      <c r="J52" s="74"/>
    </row>
    <row r="53" spans="1:10" s="62" customFormat="1">
      <c r="A53" s="65" t="s">
        <v>903</v>
      </c>
      <c r="B53" s="65" t="s">
        <v>15</v>
      </c>
      <c r="C53" s="65" t="s">
        <v>1067</v>
      </c>
      <c r="D53" s="69">
        <f t="shared" si="0"/>
        <v>19</v>
      </c>
      <c r="E53" s="71">
        <v>0</v>
      </c>
      <c r="F53" s="71">
        <v>19</v>
      </c>
      <c r="G53" s="71">
        <v>0</v>
      </c>
      <c r="H53" s="71">
        <v>0</v>
      </c>
      <c r="I53" s="71">
        <v>0</v>
      </c>
      <c r="J53" s="74"/>
    </row>
    <row r="54" spans="1:10" s="62" customFormat="1">
      <c r="A54" s="65" t="s">
        <v>903</v>
      </c>
      <c r="B54" s="65" t="s">
        <v>15</v>
      </c>
      <c r="C54" s="65" t="s">
        <v>730</v>
      </c>
      <c r="D54" s="69">
        <f t="shared" si="0"/>
        <v>14</v>
      </c>
      <c r="E54" s="71">
        <v>0</v>
      </c>
      <c r="F54" s="71">
        <v>0</v>
      </c>
      <c r="G54" s="71">
        <v>0</v>
      </c>
      <c r="H54" s="71">
        <v>0</v>
      </c>
      <c r="I54" s="71">
        <v>14</v>
      </c>
      <c r="J54" s="74"/>
    </row>
    <row r="55" spans="1:10" s="62" customFormat="1">
      <c r="A55" s="65" t="s">
        <v>903</v>
      </c>
      <c r="B55" s="65" t="s">
        <v>1043</v>
      </c>
      <c r="C55" s="65" t="s">
        <v>880</v>
      </c>
      <c r="D55" s="69">
        <f t="shared" si="0"/>
        <v>5</v>
      </c>
      <c r="E55" s="71">
        <v>0</v>
      </c>
      <c r="F55" s="71">
        <v>0</v>
      </c>
      <c r="G55" s="71">
        <v>5</v>
      </c>
      <c r="H55" s="71">
        <v>0</v>
      </c>
      <c r="I55" s="71">
        <v>0</v>
      </c>
      <c r="J55" s="74"/>
    </row>
    <row r="56" spans="1:10" s="62" customFormat="1">
      <c r="A56" s="65" t="s">
        <v>903</v>
      </c>
      <c r="B56" s="65" t="s">
        <v>727</v>
      </c>
      <c r="C56" s="65" t="s">
        <v>250</v>
      </c>
      <c r="D56" s="69">
        <f t="shared" si="0"/>
        <v>19</v>
      </c>
      <c r="E56" s="71">
        <v>0</v>
      </c>
      <c r="F56" s="71">
        <v>19</v>
      </c>
      <c r="G56" s="71">
        <v>0</v>
      </c>
      <c r="H56" s="71">
        <v>0</v>
      </c>
      <c r="I56" s="71">
        <v>0</v>
      </c>
      <c r="J56" s="74"/>
    </row>
    <row r="57" spans="1:10" s="62" customFormat="1">
      <c r="A57" s="65" t="s">
        <v>903</v>
      </c>
      <c r="B57" s="65" t="s">
        <v>866</v>
      </c>
      <c r="C57" s="65" t="s">
        <v>1068</v>
      </c>
      <c r="D57" s="69">
        <f t="shared" si="0"/>
        <v>7</v>
      </c>
      <c r="E57" s="71">
        <v>0</v>
      </c>
      <c r="F57" s="71">
        <v>0</v>
      </c>
      <c r="G57" s="71">
        <v>7</v>
      </c>
      <c r="H57" s="71">
        <v>0</v>
      </c>
      <c r="I57" s="71">
        <v>0</v>
      </c>
      <c r="J57" s="74"/>
    </row>
    <row r="58" spans="1:10" s="62" customFormat="1">
      <c r="A58" s="65" t="s">
        <v>903</v>
      </c>
      <c r="B58" s="65" t="s">
        <v>866</v>
      </c>
      <c r="C58" s="65" t="s">
        <v>429</v>
      </c>
      <c r="D58" s="69">
        <f t="shared" si="0"/>
        <v>19</v>
      </c>
      <c r="E58" s="71">
        <v>0</v>
      </c>
      <c r="F58" s="71">
        <v>0</v>
      </c>
      <c r="G58" s="71">
        <v>0</v>
      </c>
      <c r="H58" s="71">
        <v>19</v>
      </c>
      <c r="I58" s="71">
        <v>0</v>
      </c>
      <c r="J58" s="74"/>
    </row>
    <row r="59" spans="1:10" s="62" customFormat="1">
      <c r="A59" s="65" t="s">
        <v>903</v>
      </c>
      <c r="B59" s="65" t="s">
        <v>272</v>
      </c>
      <c r="C59" s="65" t="s">
        <v>832</v>
      </c>
      <c r="D59" s="69">
        <f t="shared" si="0"/>
        <v>16</v>
      </c>
      <c r="E59" s="71">
        <v>0</v>
      </c>
      <c r="F59" s="71">
        <v>0</v>
      </c>
      <c r="G59" s="71">
        <v>0</v>
      </c>
      <c r="H59" s="71">
        <v>16</v>
      </c>
      <c r="I59" s="71">
        <v>0</v>
      </c>
      <c r="J59" s="74"/>
    </row>
    <row r="60" spans="1:10" s="62" customFormat="1">
      <c r="A60" s="65" t="s">
        <v>903</v>
      </c>
      <c r="B60" s="65" t="s">
        <v>1070</v>
      </c>
      <c r="C60" s="65" t="s">
        <v>1071</v>
      </c>
      <c r="D60" s="69">
        <f t="shared" si="0"/>
        <v>19</v>
      </c>
      <c r="E60" s="71">
        <v>0</v>
      </c>
      <c r="F60" s="71">
        <v>0</v>
      </c>
      <c r="G60" s="71">
        <v>19</v>
      </c>
      <c r="H60" s="71">
        <v>0</v>
      </c>
      <c r="I60" s="71">
        <v>0</v>
      </c>
      <c r="J60" s="74"/>
    </row>
    <row r="61" spans="1:10" s="62" customFormat="1">
      <c r="A61" s="65" t="s">
        <v>903</v>
      </c>
      <c r="B61" s="65" t="s">
        <v>156</v>
      </c>
      <c r="C61" s="65" t="s">
        <v>638</v>
      </c>
      <c r="D61" s="69">
        <f t="shared" si="0"/>
        <v>19</v>
      </c>
      <c r="E61" s="71">
        <v>0</v>
      </c>
      <c r="F61" s="71">
        <v>0</v>
      </c>
      <c r="G61" s="71">
        <v>0</v>
      </c>
      <c r="H61" s="71">
        <v>0</v>
      </c>
      <c r="I61" s="71">
        <v>19</v>
      </c>
      <c r="J61" s="74"/>
    </row>
    <row r="62" spans="1:10">
      <c r="A62" s="65" t="s">
        <v>903</v>
      </c>
      <c r="B62" s="65" t="s">
        <v>758</v>
      </c>
      <c r="C62" s="65" t="s">
        <v>430</v>
      </c>
      <c r="D62" s="69">
        <f t="shared" si="0"/>
        <v>19</v>
      </c>
      <c r="E62" s="71">
        <v>0</v>
      </c>
      <c r="F62" s="71">
        <v>0</v>
      </c>
      <c r="G62" s="71">
        <v>0</v>
      </c>
      <c r="H62" s="71">
        <v>0</v>
      </c>
      <c r="I62" s="71">
        <v>19</v>
      </c>
      <c r="J62" s="74"/>
    </row>
    <row r="63" spans="1:10">
      <c r="A63" s="65" t="s">
        <v>903</v>
      </c>
      <c r="B63" s="65" t="s">
        <v>470</v>
      </c>
      <c r="C63" s="65" t="s">
        <v>495</v>
      </c>
      <c r="D63" s="69">
        <f t="shared" si="0"/>
        <v>12</v>
      </c>
      <c r="E63" s="71">
        <v>0</v>
      </c>
      <c r="F63" s="71">
        <v>12</v>
      </c>
      <c r="G63" s="71">
        <v>0</v>
      </c>
      <c r="H63" s="71">
        <v>0</v>
      </c>
      <c r="I63" s="71">
        <v>0</v>
      </c>
      <c r="J63" s="74"/>
    </row>
    <row r="64" spans="1:10">
      <c r="A64" s="65" t="s">
        <v>903</v>
      </c>
      <c r="B64" s="65" t="s">
        <v>1072</v>
      </c>
      <c r="C64" s="65" t="s">
        <v>537</v>
      </c>
      <c r="D64" s="69">
        <f t="shared" si="0"/>
        <v>19</v>
      </c>
      <c r="E64" s="71">
        <v>0</v>
      </c>
      <c r="F64" s="71">
        <v>19</v>
      </c>
      <c r="G64" s="71">
        <v>0</v>
      </c>
      <c r="H64" s="71">
        <v>0</v>
      </c>
      <c r="I64" s="71">
        <v>0</v>
      </c>
      <c r="J64" s="74"/>
    </row>
    <row r="65" spans="1:10">
      <c r="A65" s="66" t="s">
        <v>1069</v>
      </c>
      <c r="B65" s="66"/>
      <c r="C65" s="66"/>
      <c r="D65" s="69">
        <f t="shared" ref="D65:I65" si="1">SUM(D10:D64)</f>
        <v>4622</v>
      </c>
      <c r="E65" s="69">
        <f t="shared" si="1"/>
        <v>414</v>
      </c>
      <c r="F65" s="69">
        <f t="shared" si="1"/>
        <v>1982</v>
      </c>
      <c r="G65" s="69">
        <f t="shared" si="1"/>
        <v>581</v>
      </c>
      <c r="H65" s="69">
        <f t="shared" si="1"/>
        <v>1495</v>
      </c>
      <c r="I65" s="69">
        <f t="shared" si="1"/>
        <v>150</v>
      </c>
      <c r="J65" s="76"/>
    </row>
    <row r="67" spans="1:10" s="63" customFormat="1">
      <c r="A67" s="60" t="s">
        <v>1093</v>
      </c>
      <c r="B67" s="60"/>
      <c r="C67" s="60"/>
      <c r="D67" s="60"/>
      <c r="E67" s="60"/>
      <c r="F67" s="60"/>
    </row>
    <row r="68" spans="1:10" s="63" customFormat="1">
      <c r="A68" s="60" t="s">
        <v>1095</v>
      </c>
      <c r="B68" s="60"/>
      <c r="C68" s="60"/>
      <c r="D68" s="60"/>
      <c r="E68" s="60"/>
      <c r="F68" s="60"/>
    </row>
    <row r="70" spans="1:10" s="61" customFormat="1" ht="27">
      <c r="A70" s="64" t="s">
        <v>9</v>
      </c>
      <c r="B70" s="64" t="s">
        <v>34</v>
      </c>
      <c r="C70" s="64" t="s">
        <v>40</v>
      </c>
      <c r="D70" s="70" t="s">
        <v>111</v>
      </c>
      <c r="E70" s="70" t="s">
        <v>27</v>
      </c>
      <c r="F70" s="70" t="s">
        <v>54</v>
      </c>
      <c r="G70" s="70" t="s">
        <v>57</v>
      </c>
      <c r="H70" s="70" t="s">
        <v>66</v>
      </c>
      <c r="I70" s="70" t="s">
        <v>67</v>
      </c>
      <c r="J70" s="70" t="s">
        <v>68</v>
      </c>
    </row>
    <row r="71" spans="1:10">
      <c r="A71" s="65" t="s">
        <v>64</v>
      </c>
      <c r="B71" s="65" t="s">
        <v>15</v>
      </c>
      <c r="C71" s="65" t="s">
        <v>407</v>
      </c>
      <c r="D71" s="69">
        <f t="shared" ref="D71:D125" si="2">SUM(E71:J71)</f>
        <v>267</v>
      </c>
      <c r="E71" s="71">
        <v>10</v>
      </c>
      <c r="F71" s="71">
        <v>211</v>
      </c>
      <c r="G71" s="71">
        <v>0</v>
      </c>
      <c r="H71" s="71">
        <v>46</v>
      </c>
      <c r="I71" s="71">
        <v>0</v>
      </c>
      <c r="J71" s="77">
        <v>0</v>
      </c>
    </row>
    <row r="72" spans="1:10">
      <c r="A72" s="65" t="s">
        <v>64</v>
      </c>
      <c r="B72" s="65" t="s">
        <v>15</v>
      </c>
      <c r="C72" s="65" t="s">
        <v>640</v>
      </c>
      <c r="D72" s="69">
        <f t="shared" si="2"/>
        <v>300</v>
      </c>
      <c r="E72" s="71">
        <v>0</v>
      </c>
      <c r="F72" s="71">
        <v>300</v>
      </c>
      <c r="G72" s="71">
        <v>0</v>
      </c>
      <c r="H72" s="71">
        <v>0</v>
      </c>
      <c r="I72" s="71">
        <v>0</v>
      </c>
      <c r="J72" s="77">
        <v>0</v>
      </c>
    </row>
    <row r="73" spans="1:10">
      <c r="A73" s="65" t="s">
        <v>64</v>
      </c>
      <c r="B73" s="65" t="s">
        <v>15</v>
      </c>
      <c r="C73" s="65" t="s">
        <v>629</v>
      </c>
      <c r="D73" s="69">
        <f t="shared" si="2"/>
        <v>120</v>
      </c>
      <c r="E73" s="71">
        <v>0</v>
      </c>
      <c r="F73" s="71">
        <v>60</v>
      </c>
      <c r="G73" s="71">
        <v>60</v>
      </c>
      <c r="H73" s="71">
        <v>0</v>
      </c>
      <c r="I73" s="71">
        <v>0</v>
      </c>
      <c r="J73" s="77">
        <v>0</v>
      </c>
    </row>
    <row r="74" spans="1:10">
      <c r="A74" s="65" t="s">
        <v>64</v>
      </c>
      <c r="B74" s="65" t="s">
        <v>15</v>
      </c>
      <c r="C74" s="65" t="s">
        <v>723</v>
      </c>
      <c r="D74" s="69">
        <f t="shared" si="2"/>
        <v>99</v>
      </c>
      <c r="E74" s="71">
        <v>0</v>
      </c>
      <c r="F74" s="71">
        <v>53</v>
      </c>
      <c r="G74" s="71">
        <v>0</v>
      </c>
      <c r="H74" s="71">
        <v>46</v>
      </c>
      <c r="I74" s="71">
        <v>0</v>
      </c>
      <c r="J74" s="77">
        <v>0</v>
      </c>
    </row>
    <row r="75" spans="1:10">
      <c r="A75" s="65" t="s">
        <v>64</v>
      </c>
      <c r="B75" s="65" t="s">
        <v>15</v>
      </c>
      <c r="C75" s="65" t="s">
        <v>359</v>
      </c>
      <c r="D75" s="69">
        <f t="shared" si="2"/>
        <v>28</v>
      </c>
      <c r="E75" s="71">
        <v>0</v>
      </c>
      <c r="F75" s="71">
        <v>28</v>
      </c>
      <c r="G75" s="71">
        <v>0</v>
      </c>
      <c r="H75" s="71">
        <v>0</v>
      </c>
      <c r="I75" s="71">
        <v>0</v>
      </c>
      <c r="J75" s="77">
        <v>0</v>
      </c>
    </row>
    <row r="76" spans="1:10">
      <c r="A76" s="65" t="s">
        <v>64</v>
      </c>
      <c r="B76" s="65" t="s">
        <v>15</v>
      </c>
      <c r="C76" s="65" t="s">
        <v>567</v>
      </c>
      <c r="D76" s="69">
        <f t="shared" si="2"/>
        <v>49</v>
      </c>
      <c r="E76" s="71">
        <v>0</v>
      </c>
      <c r="F76" s="71">
        <v>49</v>
      </c>
      <c r="G76" s="71">
        <v>0</v>
      </c>
      <c r="H76" s="71">
        <v>0</v>
      </c>
      <c r="I76" s="71">
        <v>0</v>
      </c>
      <c r="J76" s="77">
        <v>0</v>
      </c>
    </row>
    <row r="77" spans="1:10">
      <c r="A77" s="65" t="s">
        <v>64</v>
      </c>
      <c r="B77" s="65" t="s">
        <v>15</v>
      </c>
      <c r="C77" s="65" t="s">
        <v>493</v>
      </c>
      <c r="D77" s="69">
        <f t="shared" si="2"/>
        <v>672</v>
      </c>
      <c r="E77" s="71">
        <v>400</v>
      </c>
      <c r="F77" s="71">
        <v>272</v>
      </c>
      <c r="G77" s="71">
        <v>0</v>
      </c>
      <c r="H77" s="71">
        <v>0</v>
      </c>
      <c r="I77" s="71">
        <v>0</v>
      </c>
      <c r="J77" s="77">
        <v>0</v>
      </c>
    </row>
    <row r="78" spans="1:10">
      <c r="A78" s="65" t="s">
        <v>64</v>
      </c>
      <c r="B78" s="65" t="s">
        <v>15</v>
      </c>
      <c r="C78" s="65" t="s">
        <v>270</v>
      </c>
      <c r="D78" s="69">
        <f t="shared" si="2"/>
        <v>130</v>
      </c>
      <c r="E78" s="71">
        <v>0</v>
      </c>
      <c r="F78" s="71">
        <v>0</v>
      </c>
      <c r="G78" s="71">
        <v>0</v>
      </c>
      <c r="H78" s="71">
        <v>130</v>
      </c>
      <c r="I78" s="71">
        <v>0</v>
      </c>
      <c r="J78" s="77">
        <v>0</v>
      </c>
    </row>
    <row r="79" spans="1:10">
      <c r="A79" s="65" t="s">
        <v>64</v>
      </c>
      <c r="B79" s="65" t="s">
        <v>15</v>
      </c>
      <c r="C79" s="65" t="s">
        <v>234</v>
      </c>
      <c r="D79" s="69">
        <f t="shared" si="2"/>
        <v>135</v>
      </c>
      <c r="E79" s="71">
        <v>0</v>
      </c>
      <c r="F79" s="71">
        <v>0</v>
      </c>
      <c r="G79" s="71">
        <v>43</v>
      </c>
      <c r="H79" s="71">
        <v>92</v>
      </c>
      <c r="I79" s="71">
        <v>0</v>
      </c>
      <c r="J79" s="77">
        <v>0</v>
      </c>
    </row>
    <row r="80" spans="1:10">
      <c r="A80" s="65" t="s">
        <v>64</v>
      </c>
      <c r="B80" s="65" t="s">
        <v>15</v>
      </c>
      <c r="C80" s="65" t="s">
        <v>657</v>
      </c>
      <c r="D80" s="69">
        <f t="shared" si="2"/>
        <v>125</v>
      </c>
      <c r="E80" s="71">
        <v>0</v>
      </c>
      <c r="F80" s="71">
        <v>0</v>
      </c>
      <c r="G80" s="71">
        <v>0</v>
      </c>
      <c r="H80" s="71">
        <v>125</v>
      </c>
      <c r="I80" s="71">
        <v>0</v>
      </c>
      <c r="J80" s="77">
        <v>0</v>
      </c>
    </row>
    <row r="81" spans="1:10">
      <c r="A81" s="65" t="s">
        <v>64</v>
      </c>
      <c r="B81" s="65" t="s">
        <v>15</v>
      </c>
      <c r="C81" s="65" t="s">
        <v>856</v>
      </c>
      <c r="D81" s="69">
        <f t="shared" si="2"/>
        <v>196</v>
      </c>
      <c r="E81" s="71">
        <v>0</v>
      </c>
      <c r="F81" s="71">
        <v>88</v>
      </c>
      <c r="G81" s="71">
        <v>48</v>
      </c>
      <c r="H81" s="71">
        <v>60</v>
      </c>
      <c r="I81" s="71">
        <v>0</v>
      </c>
      <c r="J81" s="77">
        <v>0</v>
      </c>
    </row>
    <row r="82" spans="1:10">
      <c r="A82" s="65" t="s">
        <v>64</v>
      </c>
      <c r="B82" s="65" t="s">
        <v>15</v>
      </c>
      <c r="C82" s="65" t="s">
        <v>857</v>
      </c>
      <c r="D82" s="69">
        <f t="shared" si="2"/>
        <v>100</v>
      </c>
      <c r="E82" s="71">
        <v>0</v>
      </c>
      <c r="F82" s="71">
        <v>0</v>
      </c>
      <c r="G82" s="71">
        <v>0</v>
      </c>
      <c r="H82" s="71">
        <v>100</v>
      </c>
      <c r="I82" s="71">
        <v>0</v>
      </c>
      <c r="J82" s="77">
        <v>0</v>
      </c>
    </row>
    <row r="83" spans="1:10">
      <c r="A83" s="65" t="s">
        <v>64</v>
      </c>
      <c r="B83" s="65" t="s">
        <v>15</v>
      </c>
      <c r="C83" s="65" t="s">
        <v>711</v>
      </c>
      <c r="D83" s="69">
        <f t="shared" si="2"/>
        <v>55</v>
      </c>
      <c r="E83" s="71">
        <v>0</v>
      </c>
      <c r="F83" s="71">
        <v>0</v>
      </c>
      <c r="G83" s="71">
        <v>55</v>
      </c>
      <c r="H83" s="71">
        <v>0</v>
      </c>
      <c r="I83" s="71">
        <v>0</v>
      </c>
      <c r="J83" s="77">
        <v>0</v>
      </c>
    </row>
    <row r="84" spans="1:10" s="62" customFormat="1">
      <c r="A84" s="65" t="s">
        <v>64</v>
      </c>
      <c r="B84" s="65" t="s">
        <v>15</v>
      </c>
      <c r="C84" s="65" t="s">
        <v>781</v>
      </c>
      <c r="D84" s="69">
        <f t="shared" si="2"/>
        <v>247</v>
      </c>
      <c r="E84" s="71">
        <v>0</v>
      </c>
      <c r="F84" s="71">
        <v>150</v>
      </c>
      <c r="G84" s="71">
        <v>47</v>
      </c>
      <c r="H84" s="71">
        <v>50</v>
      </c>
      <c r="I84" s="71">
        <v>0</v>
      </c>
      <c r="J84" s="78">
        <v>0</v>
      </c>
    </row>
    <row r="85" spans="1:10">
      <c r="A85" s="65" t="s">
        <v>64</v>
      </c>
      <c r="B85" s="65" t="s">
        <v>15</v>
      </c>
      <c r="C85" s="65" t="s">
        <v>271</v>
      </c>
      <c r="D85" s="69">
        <f t="shared" si="2"/>
        <v>199</v>
      </c>
      <c r="E85" s="71">
        <v>0</v>
      </c>
      <c r="F85" s="71">
        <v>0</v>
      </c>
      <c r="G85" s="71">
        <v>150</v>
      </c>
      <c r="H85" s="71">
        <v>49</v>
      </c>
      <c r="I85" s="71">
        <v>0</v>
      </c>
      <c r="J85" s="77">
        <v>0</v>
      </c>
    </row>
    <row r="86" spans="1:10">
      <c r="A86" s="65" t="s">
        <v>64</v>
      </c>
      <c r="B86" s="65" t="s">
        <v>15</v>
      </c>
      <c r="C86" s="65" t="s">
        <v>227</v>
      </c>
      <c r="D86" s="69">
        <f t="shared" si="2"/>
        <v>51</v>
      </c>
      <c r="E86" s="71">
        <v>0</v>
      </c>
      <c r="F86" s="71">
        <v>51</v>
      </c>
      <c r="G86" s="71">
        <v>0</v>
      </c>
      <c r="H86" s="71">
        <v>0</v>
      </c>
      <c r="I86" s="71">
        <v>0</v>
      </c>
      <c r="J86" s="77">
        <v>0</v>
      </c>
    </row>
    <row r="87" spans="1:10" s="62" customFormat="1">
      <c r="A87" s="65" t="s">
        <v>64</v>
      </c>
      <c r="B87" s="65" t="s">
        <v>15</v>
      </c>
      <c r="C87" s="65" t="s">
        <v>614</v>
      </c>
      <c r="D87" s="69">
        <f t="shared" si="2"/>
        <v>43</v>
      </c>
      <c r="E87" s="71">
        <v>0</v>
      </c>
      <c r="F87" s="71">
        <v>0</v>
      </c>
      <c r="G87" s="71">
        <v>0</v>
      </c>
      <c r="H87" s="71">
        <v>0</v>
      </c>
      <c r="I87" s="71">
        <v>43</v>
      </c>
      <c r="J87" s="78">
        <v>0</v>
      </c>
    </row>
    <row r="88" spans="1:10" s="62" customFormat="1">
      <c r="A88" s="65" t="s">
        <v>64</v>
      </c>
      <c r="B88" s="65" t="s">
        <v>15</v>
      </c>
      <c r="C88" s="65" t="s">
        <v>350</v>
      </c>
      <c r="D88" s="69">
        <f t="shared" si="2"/>
        <v>239</v>
      </c>
      <c r="E88" s="71">
        <v>4</v>
      </c>
      <c r="F88" s="71">
        <v>115</v>
      </c>
      <c r="G88" s="71">
        <v>0</v>
      </c>
      <c r="H88" s="71">
        <v>120</v>
      </c>
      <c r="I88" s="71">
        <v>0</v>
      </c>
      <c r="J88" s="78">
        <v>0</v>
      </c>
    </row>
    <row r="89" spans="1:10" s="62" customFormat="1">
      <c r="A89" s="65" t="s">
        <v>64</v>
      </c>
      <c r="B89" s="65" t="s">
        <v>859</v>
      </c>
      <c r="C89" s="65" t="s">
        <v>860</v>
      </c>
      <c r="D89" s="69">
        <f t="shared" si="2"/>
        <v>152</v>
      </c>
      <c r="E89" s="71">
        <v>0</v>
      </c>
      <c r="F89" s="71">
        <v>60</v>
      </c>
      <c r="G89" s="71">
        <v>0</v>
      </c>
      <c r="H89" s="71">
        <v>92</v>
      </c>
      <c r="I89" s="71">
        <v>0</v>
      </c>
      <c r="J89" s="78">
        <v>0</v>
      </c>
    </row>
    <row r="90" spans="1:10" s="62" customFormat="1">
      <c r="A90" s="65" t="s">
        <v>64</v>
      </c>
      <c r="B90" s="65" t="s">
        <v>859</v>
      </c>
      <c r="C90" s="65" t="s">
        <v>861</v>
      </c>
      <c r="D90" s="69">
        <f t="shared" si="2"/>
        <v>180</v>
      </c>
      <c r="E90" s="71">
        <v>0</v>
      </c>
      <c r="F90" s="71">
        <v>0</v>
      </c>
      <c r="G90" s="71">
        <v>0</v>
      </c>
      <c r="H90" s="71">
        <v>180</v>
      </c>
      <c r="I90" s="71">
        <v>0</v>
      </c>
      <c r="J90" s="78">
        <v>0</v>
      </c>
    </row>
    <row r="91" spans="1:10" s="62" customFormat="1">
      <c r="A91" s="65" t="s">
        <v>64</v>
      </c>
      <c r="B91" s="65" t="s">
        <v>859</v>
      </c>
      <c r="C91" s="65" t="s">
        <v>103</v>
      </c>
      <c r="D91" s="69">
        <f t="shared" si="2"/>
        <v>108</v>
      </c>
      <c r="E91" s="71">
        <v>0</v>
      </c>
      <c r="F91" s="71">
        <v>0</v>
      </c>
      <c r="G91" s="71">
        <v>0</v>
      </c>
      <c r="H91" s="71">
        <v>108</v>
      </c>
      <c r="I91" s="71">
        <v>0</v>
      </c>
      <c r="J91" s="78">
        <v>0</v>
      </c>
    </row>
    <row r="92" spans="1:10" s="62" customFormat="1">
      <c r="A92" s="65" t="s">
        <v>64</v>
      </c>
      <c r="B92" s="65" t="s">
        <v>863</v>
      </c>
      <c r="C92" s="65" t="s">
        <v>47</v>
      </c>
      <c r="D92" s="69">
        <f t="shared" si="2"/>
        <v>60</v>
      </c>
      <c r="E92" s="71">
        <v>0</v>
      </c>
      <c r="F92" s="71">
        <v>0</v>
      </c>
      <c r="G92" s="71">
        <v>40</v>
      </c>
      <c r="H92" s="71">
        <v>20</v>
      </c>
      <c r="I92" s="71">
        <v>0</v>
      </c>
      <c r="J92" s="78">
        <v>0</v>
      </c>
    </row>
    <row r="93" spans="1:10" s="62" customFormat="1">
      <c r="A93" s="65" t="s">
        <v>64</v>
      </c>
      <c r="B93" s="65" t="s">
        <v>864</v>
      </c>
      <c r="C93" s="65" t="s">
        <v>865</v>
      </c>
      <c r="D93" s="69">
        <f t="shared" si="2"/>
        <v>50</v>
      </c>
      <c r="E93" s="71">
        <v>0</v>
      </c>
      <c r="F93" s="71">
        <v>23</v>
      </c>
      <c r="G93" s="71">
        <v>0</v>
      </c>
      <c r="H93" s="71">
        <v>27</v>
      </c>
      <c r="I93" s="71">
        <v>0</v>
      </c>
      <c r="J93" s="78">
        <v>0</v>
      </c>
    </row>
    <row r="94" spans="1:10" s="62" customFormat="1">
      <c r="A94" s="65" t="s">
        <v>64</v>
      </c>
      <c r="B94" s="65" t="s">
        <v>866</v>
      </c>
      <c r="C94" s="65" t="s">
        <v>867</v>
      </c>
      <c r="D94" s="69">
        <f t="shared" si="2"/>
        <v>48</v>
      </c>
      <c r="E94" s="71">
        <v>0</v>
      </c>
      <c r="F94" s="71">
        <v>0</v>
      </c>
      <c r="G94" s="71">
        <v>0</v>
      </c>
      <c r="H94" s="71">
        <v>48</v>
      </c>
      <c r="I94" s="71">
        <v>0</v>
      </c>
      <c r="J94" s="78">
        <v>0</v>
      </c>
    </row>
    <row r="95" spans="1:10" s="62" customFormat="1">
      <c r="A95" s="65" t="s">
        <v>64</v>
      </c>
      <c r="B95" s="65" t="s">
        <v>866</v>
      </c>
      <c r="C95" s="65" t="s">
        <v>635</v>
      </c>
      <c r="D95" s="69">
        <f t="shared" si="2"/>
        <v>92</v>
      </c>
      <c r="E95" s="71">
        <v>0</v>
      </c>
      <c r="F95" s="71">
        <v>50</v>
      </c>
      <c r="G95" s="71">
        <v>0</v>
      </c>
      <c r="H95" s="71">
        <v>42</v>
      </c>
      <c r="I95" s="71">
        <v>0</v>
      </c>
      <c r="J95" s="78">
        <v>0</v>
      </c>
    </row>
    <row r="96" spans="1:10" s="62" customFormat="1">
      <c r="A96" s="65" t="s">
        <v>64</v>
      </c>
      <c r="B96" s="65" t="s">
        <v>868</v>
      </c>
      <c r="C96" s="65" t="s">
        <v>869</v>
      </c>
      <c r="D96" s="69">
        <f t="shared" si="2"/>
        <v>150</v>
      </c>
      <c r="E96" s="71">
        <v>0</v>
      </c>
      <c r="F96" s="71">
        <v>54</v>
      </c>
      <c r="G96" s="71">
        <v>49</v>
      </c>
      <c r="H96" s="71">
        <v>47</v>
      </c>
      <c r="I96" s="71">
        <v>0</v>
      </c>
      <c r="J96" s="78">
        <v>0</v>
      </c>
    </row>
    <row r="97" spans="1:10" s="62" customFormat="1">
      <c r="A97" s="65" t="s">
        <v>64</v>
      </c>
      <c r="B97" s="65" t="s">
        <v>156</v>
      </c>
      <c r="C97" s="65" t="s">
        <v>621</v>
      </c>
      <c r="D97" s="69">
        <f t="shared" si="2"/>
        <v>50</v>
      </c>
      <c r="E97" s="71">
        <v>0</v>
      </c>
      <c r="F97" s="71">
        <v>0</v>
      </c>
      <c r="G97" s="71">
        <v>50</v>
      </c>
      <c r="H97" s="71">
        <v>0</v>
      </c>
      <c r="I97" s="71">
        <v>0</v>
      </c>
      <c r="J97" s="78">
        <v>0</v>
      </c>
    </row>
    <row r="98" spans="1:10" s="62" customFormat="1">
      <c r="A98" s="65" t="s">
        <v>64</v>
      </c>
      <c r="B98" s="65" t="s">
        <v>871</v>
      </c>
      <c r="C98" s="65" t="s">
        <v>873</v>
      </c>
      <c r="D98" s="69">
        <f t="shared" si="2"/>
        <v>48</v>
      </c>
      <c r="E98" s="71">
        <v>0</v>
      </c>
      <c r="F98" s="71">
        <v>0</v>
      </c>
      <c r="G98" s="71">
        <v>48</v>
      </c>
      <c r="H98" s="71">
        <v>0</v>
      </c>
      <c r="I98" s="71">
        <v>0</v>
      </c>
      <c r="J98" s="78">
        <v>0</v>
      </c>
    </row>
    <row r="99" spans="1:10" s="62" customFormat="1">
      <c r="A99" s="65" t="s">
        <v>64</v>
      </c>
      <c r="B99" s="65" t="s">
        <v>849</v>
      </c>
      <c r="C99" s="65" t="s">
        <v>874</v>
      </c>
      <c r="D99" s="69">
        <f t="shared" si="2"/>
        <v>110</v>
      </c>
      <c r="E99" s="71">
        <v>0</v>
      </c>
      <c r="F99" s="71">
        <v>0</v>
      </c>
      <c r="G99" s="71">
        <v>0</v>
      </c>
      <c r="H99" s="71">
        <v>110</v>
      </c>
      <c r="I99" s="71">
        <v>0</v>
      </c>
      <c r="J99" s="78">
        <v>0</v>
      </c>
    </row>
    <row r="100" spans="1:10" s="62" customFormat="1">
      <c r="A100" s="65" t="s">
        <v>64</v>
      </c>
      <c r="B100" s="65" t="s">
        <v>876</v>
      </c>
      <c r="C100" s="65" t="s">
        <v>166</v>
      </c>
      <c r="D100" s="69">
        <f t="shared" si="2"/>
        <v>60</v>
      </c>
      <c r="E100" s="71">
        <v>0</v>
      </c>
      <c r="F100" s="71">
        <v>0</v>
      </c>
      <c r="G100" s="71">
        <v>60</v>
      </c>
      <c r="H100" s="71">
        <v>0</v>
      </c>
      <c r="I100" s="71">
        <v>0</v>
      </c>
      <c r="J100" s="78">
        <v>0</v>
      </c>
    </row>
    <row r="101" spans="1:10" s="62" customFormat="1">
      <c r="A101" s="65" t="s">
        <v>64</v>
      </c>
      <c r="B101" s="65" t="s">
        <v>4</v>
      </c>
      <c r="C101" s="65" t="s">
        <v>877</v>
      </c>
      <c r="D101" s="69">
        <f t="shared" si="2"/>
        <v>60</v>
      </c>
      <c r="E101" s="71">
        <v>0</v>
      </c>
      <c r="F101" s="71">
        <v>60</v>
      </c>
      <c r="G101" s="71">
        <v>0</v>
      </c>
      <c r="H101" s="71">
        <v>0</v>
      </c>
      <c r="I101" s="71">
        <v>0</v>
      </c>
      <c r="J101" s="78">
        <v>0</v>
      </c>
    </row>
    <row r="102" spans="1:10" s="62" customFormat="1">
      <c r="A102" s="65" t="s">
        <v>64</v>
      </c>
      <c r="B102" s="65" t="s">
        <v>879</v>
      </c>
      <c r="C102" s="65" t="s">
        <v>881</v>
      </c>
      <c r="D102" s="69">
        <f t="shared" si="2"/>
        <v>60</v>
      </c>
      <c r="E102" s="71">
        <v>0</v>
      </c>
      <c r="F102" s="71">
        <v>0</v>
      </c>
      <c r="G102" s="71">
        <v>60</v>
      </c>
      <c r="H102" s="71">
        <v>0</v>
      </c>
      <c r="I102" s="71">
        <v>0</v>
      </c>
      <c r="J102" s="78">
        <v>0</v>
      </c>
    </row>
    <row r="103" spans="1:10" s="62" customFormat="1">
      <c r="A103" s="65" t="s">
        <v>903</v>
      </c>
      <c r="B103" s="65" t="s">
        <v>15</v>
      </c>
      <c r="C103" s="65" t="s">
        <v>417</v>
      </c>
      <c r="D103" s="69">
        <f t="shared" si="2"/>
        <v>19</v>
      </c>
      <c r="E103" s="71">
        <v>0</v>
      </c>
      <c r="F103" s="71">
        <v>0</v>
      </c>
      <c r="G103" s="71">
        <v>0</v>
      </c>
      <c r="H103" s="71">
        <v>0</v>
      </c>
      <c r="I103" s="71">
        <v>19</v>
      </c>
      <c r="J103" s="78">
        <v>0</v>
      </c>
    </row>
    <row r="104" spans="1:10" s="62" customFormat="1">
      <c r="A104" s="65" t="s">
        <v>903</v>
      </c>
      <c r="B104" s="65" t="s">
        <v>15</v>
      </c>
      <c r="C104" s="65" t="s">
        <v>1063</v>
      </c>
      <c r="D104" s="69">
        <f t="shared" si="2"/>
        <v>19</v>
      </c>
      <c r="E104" s="71">
        <v>0</v>
      </c>
      <c r="F104" s="71">
        <v>19</v>
      </c>
      <c r="G104" s="71">
        <v>0</v>
      </c>
      <c r="H104" s="71">
        <v>0</v>
      </c>
      <c r="I104" s="71">
        <v>0</v>
      </c>
      <c r="J104" s="78">
        <v>0</v>
      </c>
    </row>
    <row r="105" spans="1:10" s="62" customFormat="1">
      <c r="A105" s="65" t="s">
        <v>903</v>
      </c>
      <c r="B105" s="65" t="s">
        <v>15</v>
      </c>
      <c r="C105" s="65" t="s">
        <v>932</v>
      </c>
      <c r="D105" s="69">
        <f t="shared" si="2"/>
        <v>19</v>
      </c>
      <c r="E105" s="71">
        <v>0</v>
      </c>
      <c r="F105" s="71">
        <v>19</v>
      </c>
      <c r="G105" s="71">
        <v>0</v>
      </c>
      <c r="H105" s="71">
        <v>0</v>
      </c>
      <c r="I105" s="71">
        <v>0</v>
      </c>
      <c r="J105" s="78">
        <v>0</v>
      </c>
    </row>
    <row r="106" spans="1:10" s="62" customFormat="1">
      <c r="A106" s="65" t="s">
        <v>903</v>
      </c>
      <c r="B106" s="65" t="s">
        <v>15</v>
      </c>
      <c r="C106" s="65" t="s">
        <v>1064</v>
      </c>
      <c r="D106" s="69">
        <f t="shared" si="2"/>
        <v>2</v>
      </c>
      <c r="E106" s="71">
        <v>0</v>
      </c>
      <c r="F106" s="71">
        <v>2</v>
      </c>
      <c r="G106" s="71">
        <v>0</v>
      </c>
      <c r="H106" s="71">
        <v>0</v>
      </c>
      <c r="I106" s="71">
        <v>0</v>
      </c>
      <c r="J106" s="78">
        <v>0</v>
      </c>
    </row>
    <row r="107" spans="1:10" s="62" customFormat="1">
      <c r="A107" s="65" t="s">
        <v>903</v>
      </c>
      <c r="B107" s="65" t="s">
        <v>15</v>
      </c>
      <c r="C107" s="65" t="s">
        <v>645</v>
      </c>
      <c r="D107" s="69">
        <f t="shared" si="2"/>
        <v>1</v>
      </c>
      <c r="E107" s="71">
        <v>0</v>
      </c>
      <c r="F107" s="71">
        <v>1</v>
      </c>
      <c r="G107" s="71">
        <v>0</v>
      </c>
      <c r="H107" s="71">
        <v>0</v>
      </c>
      <c r="I107" s="71">
        <v>0</v>
      </c>
      <c r="J107" s="78">
        <v>0</v>
      </c>
    </row>
    <row r="108" spans="1:10" s="62" customFormat="1">
      <c r="A108" s="65" t="s">
        <v>903</v>
      </c>
      <c r="B108" s="65" t="s">
        <v>15</v>
      </c>
      <c r="C108" s="65" t="s">
        <v>318</v>
      </c>
      <c r="D108" s="69">
        <f t="shared" si="2"/>
        <v>12</v>
      </c>
      <c r="E108" s="71">
        <v>0</v>
      </c>
      <c r="F108" s="71">
        <v>12</v>
      </c>
      <c r="G108" s="71">
        <v>0</v>
      </c>
      <c r="H108" s="71">
        <v>0</v>
      </c>
      <c r="I108" s="71">
        <v>0</v>
      </c>
      <c r="J108" s="78">
        <v>0</v>
      </c>
    </row>
    <row r="109" spans="1:10" s="62" customFormat="1">
      <c r="A109" s="65" t="s">
        <v>903</v>
      </c>
      <c r="B109" s="65" t="s">
        <v>15</v>
      </c>
      <c r="C109" s="65" t="s">
        <v>1065</v>
      </c>
      <c r="D109" s="69">
        <f t="shared" si="2"/>
        <v>9</v>
      </c>
      <c r="E109" s="71">
        <v>0</v>
      </c>
      <c r="F109" s="71">
        <v>9</v>
      </c>
      <c r="G109" s="71">
        <v>0</v>
      </c>
      <c r="H109" s="71">
        <v>0</v>
      </c>
      <c r="I109" s="71">
        <v>0</v>
      </c>
      <c r="J109" s="78">
        <v>0</v>
      </c>
    </row>
    <row r="110" spans="1:10" s="62" customFormat="1">
      <c r="A110" s="65" t="s">
        <v>903</v>
      </c>
      <c r="B110" s="65" t="s">
        <v>15</v>
      </c>
      <c r="C110" s="65" t="s">
        <v>575</v>
      </c>
      <c r="D110" s="69">
        <f t="shared" si="2"/>
        <v>18</v>
      </c>
      <c r="E110" s="71">
        <v>0</v>
      </c>
      <c r="F110" s="71">
        <v>18</v>
      </c>
      <c r="G110" s="71">
        <v>0</v>
      </c>
      <c r="H110" s="71">
        <v>0</v>
      </c>
      <c r="I110" s="71">
        <v>0</v>
      </c>
      <c r="J110" s="78">
        <v>0</v>
      </c>
    </row>
    <row r="111" spans="1:10" s="62" customFormat="1">
      <c r="A111" s="65" t="s">
        <v>903</v>
      </c>
      <c r="B111" s="65" t="s">
        <v>15</v>
      </c>
      <c r="C111" s="65" t="s">
        <v>1008</v>
      </c>
      <c r="D111" s="69">
        <f t="shared" si="2"/>
        <v>19</v>
      </c>
      <c r="E111" s="71">
        <v>0</v>
      </c>
      <c r="F111" s="71">
        <v>19</v>
      </c>
      <c r="G111" s="71">
        <v>0</v>
      </c>
      <c r="H111" s="71">
        <v>0</v>
      </c>
      <c r="I111" s="71">
        <v>0</v>
      </c>
      <c r="J111" s="78">
        <v>0</v>
      </c>
    </row>
    <row r="112" spans="1:10" s="62" customFormat="1">
      <c r="A112" s="65" t="s">
        <v>903</v>
      </c>
      <c r="B112" s="65" t="s">
        <v>15</v>
      </c>
      <c r="C112" s="65" t="s">
        <v>1026</v>
      </c>
      <c r="D112" s="69">
        <f t="shared" si="2"/>
        <v>19</v>
      </c>
      <c r="E112" s="71">
        <v>0</v>
      </c>
      <c r="F112" s="71">
        <v>19</v>
      </c>
      <c r="G112" s="71">
        <v>0</v>
      </c>
      <c r="H112" s="71">
        <v>0</v>
      </c>
      <c r="I112" s="71">
        <v>0</v>
      </c>
      <c r="J112" s="78">
        <v>0</v>
      </c>
    </row>
    <row r="113" spans="1:10" s="62" customFormat="1">
      <c r="A113" s="65" t="s">
        <v>903</v>
      </c>
      <c r="B113" s="65" t="s">
        <v>15</v>
      </c>
      <c r="C113" s="65" t="s">
        <v>1066</v>
      </c>
      <c r="D113" s="69">
        <f t="shared" si="2"/>
        <v>15</v>
      </c>
      <c r="E113" s="71">
        <v>0</v>
      </c>
      <c r="F113" s="71">
        <v>15</v>
      </c>
      <c r="G113" s="71">
        <v>0</v>
      </c>
      <c r="H113" s="71">
        <v>0</v>
      </c>
      <c r="I113" s="71">
        <v>0</v>
      </c>
      <c r="J113" s="78">
        <v>0</v>
      </c>
    </row>
    <row r="114" spans="1:10" s="62" customFormat="1">
      <c r="A114" s="65" t="s">
        <v>903</v>
      </c>
      <c r="B114" s="65" t="s">
        <v>15</v>
      </c>
      <c r="C114" s="65" t="s">
        <v>1067</v>
      </c>
      <c r="D114" s="69">
        <f t="shared" si="2"/>
        <v>19</v>
      </c>
      <c r="E114" s="71">
        <v>0</v>
      </c>
      <c r="F114" s="71">
        <v>0</v>
      </c>
      <c r="G114" s="71">
        <v>0</v>
      </c>
      <c r="H114" s="71">
        <v>0</v>
      </c>
      <c r="I114" s="71">
        <v>19</v>
      </c>
      <c r="J114" s="78">
        <v>0</v>
      </c>
    </row>
    <row r="115" spans="1:10" s="62" customFormat="1">
      <c r="A115" s="65" t="s">
        <v>903</v>
      </c>
      <c r="B115" s="65" t="s">
        <v>15</v>
      </c>
      <c r="C115" s="65" t="s">
        <v>730</v>
      </c>
      <c r="D115" s="69">
        <f t="shared" si="2"/>
        <v>14</v>
      </c>
      <c r="E115" s="71">
        <v>0</v>
      </c>
      <c r="F115" s="71">
        <v>0</v>
      </c>
      <c r="G115" s="71">
        <v>0</v>
      </c>
      <c r="H115" s="71">
        <v>0</v>
      </c>
      <c r="I115" s="71">
        <v>14</v>
      </c>
      <c r="J115" s="78">
        <v>0</v>
      </c>
    </row>
    <row r="116" spans="1:10" s="62" customFormat="1">
      <c r="A116" s="65" t="s">
        <v>903</v>
      </c>
      <c r="B116" s="65" t="s">
        <v>1043</v>
      </c>
      <c r="C116" s="65" t="s">
        <v>880</v>
      </c>
      <c r="D116" s="69">
        <f t="shared" si="2"/>
        <v>5</v>
      </c>
      <c r="E116" s="71">
        <v>0</v>
      </c>
      <c r="F116" s="71">
        <v>0</v>
      </c>
      <c r="G116" s="71">
        <v>5</v>
      </c>
      <c r="H116" s="71">
        <v>0</v>
      </c>
      <c r="I116" s="71">
        <v>0</v>
      </c>
      <c r="J116" s="78">
        <v>0</v>
      </c>
    </row>
    <row r="117" spans="1:10">
      <c r="A117" s="65" t="s">
        <v>903</v>
      </c>
      <c r="B117" s="65" t="s">
        <v>727</v>
      </c>
      <c r="C117" s="65" t="s">
        <v>250</v>
      </c>
      <c r="D117" s="69">
        <f t="shared" si="2"/>
        <v>19</v>
      </c>
      <c r="E117" s="71">
        <v>0</v>
      </c>
      <c r="F117" s="71">
        <v>19</v>
      </c>
      <c r="G117" s="71">
        <v>0</v>
      </c>
      <c r="H117" s="71">
        <v>0</v>
      </c>
      <c r="I117" s="71">
        <v>0</v>
      </c>
      <c r="J117" s="77">
        <v>0</v>
      </c>
    </row>
    <row r="118" spans="1:10">
      <c r="A118" s="65" t="s">
        <v>903</v>
      </c>
      <c r="B118" s="65" t="s">
        <v>866</v>
      </c>
      <c r="C118" s="65" t="s">
        <v>1068</v>
      </c>
      <c r="D118" s="69">
        <f t="shared" si="2"/>
        <v>7</v>
      </c>
      <c r="E118" s="71">
        <v>0</v>
      </c>
      <c r="F118" s="71">
        <v>0</v>
      </c>
      <c r="G118" s="71">
        <v>7</v>
      </c>
      <c r="H118" s="71">
        <v>0</v>
      </c>
      <c r="I118" s="71">
        <v>0</v>
      </c>
      <c r="J118" s="77">
        <v>0</v>
      </c>
    </row>
    <row r="119" spans="1:10">
      <c r="A119" s="65" t="s">
        <v>903</v>
      </c>
      <c r="B119" s="65" t="s">
        <v>866</v>
      </c>
      <c r="C119" s="65" t="s">
        <v>429</v>
      </c>
      <c r="D119" s="69">
        <f t="shared" si="2"/>
        <v>19</v>
      </c>
      <c r="E119" s="71">
        <v>0</v>
      </c>
      <c r="F119" s="71">
        <v>0</v>
      </c>
      <c r="G119" s="71">
        <v>0</v>
      </c>
      <c r="H119" s="71">
        <v>19</v>
      </c>
      <c r="I119" s="71">
        <v>0</v>
      </c>
      <c r="J119" s="77">
        <v>0</v>
      </c>
    </row>
    <row r="120" spans="1:10">
      <c r="A120" s="65" t="s">
        <v>903</v>
      </c>
      <c r="B120" s="65" t="s">
        <v>272</v>
      </c>
      <c r="C120" s="65" t="s">
        <v>832</v>
      </c>
      <c r="D120" s="69">
        <f t="shared" si="2"/>
        <v>16</v>
      </c>
      <c r="E120" s="71">
        <v>0</v>
      </c>
      <c r="F120" s="71">
        <v>0</v>
      </c>
      <c r="G120" s="71">
        <v>0</v>
      </c>
      <c r="H120" s="71">
        <v>16</v>
      </c>
      <c r="I120" s="71">
        <v>0</v>
      </c>
      <c r="J120" s="77">
        <v>0</v>
      </c>
    </row>
    <row r="121" spans="1:10">
      <c r="A121" s="65" t="s">
        <v>903</v>
      </c>
      <c r="B121" s="65" t="s">
        <v>1070</v>
      </c>
      <c r="C121" s="65" t="s">
        <v>1071</v>
      </c>
      <c r="D121" s="69">
        <f t="shared" si="2"/>
        <v>19</v>
      </c>
      <c r="E121" s="71">
        <v>0</v>
      </c>
      <c r="F121" s="71">
        <v>0</v>
      </c>
      <c r="G121" s="71">
        <v>19</v>
      </c>
      <c r="H121" s="71">
        <v>0</v>
      </c>
      <c r="I121" s="71">
        <v>0</v>
      </c>
      <c r="J121" s="77">
        <v>0</v>
      </c>
    </row>
    <row r="122" spans="1:10">
      <c r="A122" s="65" t="s">
        <v>903</v>
      </c>
      <c r="B122" s="65" t="s">
        <v>156</v>
      </c>
      <c r="C122" s="65" t="s">
        <v>638</v>
      </c>
      <c r="D122" s="69">
        <f t="shared" si="2"/>
        <v>19</v>
      </c>
      <c r="E122" s="71">
        <v>0</v>
      </c>
      <c r="F122" s="71">
        <v>0</v>
      </c>
      <c r="G122" s="71">
        <v>0</v>
      </c>
      <c r="H122" s="71">
        <v>0</v>
      </c>
      <c r="I122" s="71">
        <v>19</v>
      </c>
      <c r="J122" s="77">
        <v>0</v>
      </c>
    </row>
    <row r="123" spans="1:10">
      <c r="A123" s="65" t="s">
        <v>903</v>
      </c>
      <c r="B123" s="65" t="s">
        <v>758</v>
      </c>
      <c r="C123" s="65" t="s">
        <v>430</v>
      </c>
      <c r="D123" s="69">
        <f t="shared" si="2"/>
        <v>19</v>
      </c>
      <c r="E123" s="71">
        <v>0</v>
      </c>
      <c r="F123" s="71">
        <v>0</v>
      </c>
      <c r="G123" s="71">
        <v>0</v>
      </c>
      <c r="H123" s="71">
        <v>0</v>
      </c>
      <c r="I123" s="71">
        <v>19</v>
      </c>
      <c r="J123" s="77">
        <v>0</v>
      </c>
    </row>
    <row r="124" spans="1:10">
      <c r="A124" s="65" t="s">
        <v>903</v>
      </c>
      <c r="B124" s="65" t="s">
        <v>470</v>
      </c>
      <c r="C124" s="65" t="s">
        <v>495</v>
      </c>
      <c r="D124" s="69">
        <f t="shared" si="2"/>
        <v>12</v>
      </c>
      <c r="E124" s="71">
        <v>0</v>
      </c>
      <c r="F124" s="71">
        <v>12</v>
      </c>
      <c r="G124" s="71">
        <v>0</v>
      </c>
      <c r="H124" s="71">
        <v>0</v>
      </c>
      <c r="I124" s="71">
        <v>0</v>
      </c>
      <c r="J124" s="77">
        <v>0</v>
      </c>
    </row>
    <row r="125" spans="1:10">
      <c r="A125" s="65" t="s">
        <v>903</v>
      </c>
      <c r="B125" s="65" t="s">
        <v>1072</v>
      </c>
      <c r="C125" s="65" t="s">
        <v>537</v>
      </c>
      <c r="D125" s="69">
        <f t="shared" si="2"/>
        <v>19</v>
      </c>
      <c r="E125" s="71">
        <v>0</v>
      </c>
      <c r="F125" s="71">
        <v>19</v>
      </c>
      <c r="G125" s="71">
        <v>0</v>
      </c>
      <c r="H125" s="71">
        <v>0</v>
      </c>
      <c r="I125" s="71">
        <v>0</v>
      </c>
      <c r="J125" s="77">
        <v>0</v>
      </c>
    </row>
    <row r="126" spans="1:10">
      <c r="A126" s="66" t="s">
        <v>1069</v>
      </c>
      <c r="B126" s="66"/>
      <c r="C126" s="66"/>
      <c r="D126" s="69">
        <f t="shared" ref="D126:J126" si="3">SUM(D71:D125)</f>
        <v>4622</v>
      </c>
      <c r="E126" s="69">
        <f t="shared" si="3"/>
        <v>414</v>
      </c>
      <c r="F126" s="69">
        <f t="shared" si="3"/>
        <v>1807</v>
      </c>
      <c r="G126" s="69">
        <f t="shared" si="3"/>
        <v>741</v>
      </c>
      <c r="H126" s="69">
        <f t="shared" si="3"/>
        <v>1527</v>
      </c>
      <c r="I126" s="69">
        <f t="shared" si="3"/>
        <v>133</v>
      </c>
      <c r="J126" s="69">
        <f t="shared" si="3"/>
        <v>0</v>
      </c>
    </row>
    <row r="128" spans="1:10" s="63" customFormat="1">
      <c r="A128" s="60" t="s">
        <v>929</v>
      </c>
      <c r="B128" s="60"/>
      <c r="C128" s="60"/>
      <c r="D128" s="60"/>
      <c r="E128" s="60"/>
      <c r="F128" s="60"/>
    </row>
    <row r="129" spans="1:10" s="63" customFormat="1">
      <c r="A129" s="60" t="s">
        <v>1061</v>
      </c>
      <c r="B129" s="60"/>
      <c r="C129" s="60"/>
      <c r="D129" s="60"/>
      <c r="E129" s="60"/>
      <c r="F129" s="60"/>
    </row>
    <row r="130" spans="1:10">
      <c r="A130" s="67" t="s">
        <v>1096</v>
      </c>
    </row>
    <row r="132" spans="1:10" s="61" customFormat="1" ht="27">
      <c r="A132" s="64" t="s">
        <v>9</v>
      </c>
      <c r="B132" s="64" t="s">
        <v>34</v>
      </c>
      <c r="C132" s="64" t="s">
        <v>40</v>
      </c>
      <c r="D132" s="70" t="s">
        <v>111</v>
      </c>
      <c r="E132" s="70" t="s">
        <v>27</v>
      </c>
      <c r="F132" s="70" t="s">
        <v>54</v>
      </c>
      <c r="G132" s="70" t="s">
        <v>57</v>
      </c>
      <c r="H132" s="70" t="s">
        <v>66</v>
      </c>
      <c r="I132" s="70" t="s">
        <v>67</v>
      </c>
      <c r="J132" s="70" t="s">
        <v>68</v>
      </c>
    </row>
    <row r="133" spans="1:10">
      <c r="A133" s="65" t="s">
        <v>64</v>
      </c>
      <c r="B133" s="65" t="s">
        <v>15</v>
      </c>
      <c r="C133" s="65" t="s">
        <v>407</v>
      </c>
      <c r="D133" s="69">
        <f t="shared" ref="D133:D187" si="4">SUM(E133:J133)</f>
        <v>267</v>
      </c>
      <c r="E133" s="71">
        <v>10</v>
      </c>
      <c r="F133" s="71">
        <v>211</v>
      </c>
      <c r="G133" s="71">
        <v>0</v>
      </c>
      <c r="H133" s="71">
        <v>46</v>
      </c>
      <c r="I133" s="71">
        <v>0</v>
      </c>
      <c r="J133" s="77">
        <v>0</v>
      </c>
    </row>
    <row r="134" spans="1:10">
      <c r="A134" s="65" t="s">
        <v>64</v>
      </c>
      <c r="B134" s="65" t="s">
        <v>15</v>
      </c>
      <c r="C134" s="65" t="s">
        <v>640</v>
      </c>
      <c r="D134" s="69">
        <f t="shared" si="4"/>
        <v>300</v>
      </c>
      <c r="E134" s="71">
        <v>0</v>
      </c>
      <c r="F134" s="71">
        <v>0</v>
      </c>
      <c r="G134" s="71">
        <v>0</v>
      </c>
      <c r="H134" s="71">
        <v>0</v>
      </c>
      <c r="I134" s="71">
        <v>300</v>
      </c>
      <c r="J134" s="77">
        <v>0</v>
      </c>
    </row>
    <row r="135" spans="1:10">
      <c r="A135" s="65" t="s">
        <v>64</v>
      </c>
      <c r="B135" s="65" t="s">
        <v>15</v>
      </c>
      <c r="C135" s="65" t="s">
        <v>629</v>
      </c>
      <c r="D135" s="69">
        <f t="shared" si="4"/>
        <v>120</v>
      </c>
      <c r="E135" s="71">
        <v>0</v>
      </c>
      <c r="F135" s="71">
        <v>0</v>
      </c>
      <c r="G135" s="71">
        <v>0</v>
      </c>
      <c r="H135" s="71">
        <v>0</v>
      </c>
      <c r="I135" s="71">
        <v>120</v>
      </c>
      <c r="J135" s="77">
        <v>0</v>
      </c>
    </row>
    <row r="136" spans="1:10">
      <c r="A136" s="65" t="s">
        <v>64</v>
      </c>
      <c r="B136" s="65" t="s">
        <v>15</v>
      </c>
      <c r="C136" s="65" t="s">
        <v>723</v>
      </c>
      <c r="D136" s="69">
        <f t="shared" si="4"/>
        <v>99</v>
      </c>
      <c r="E136" s="71">
        <v>0</v>
      </c>
      <c r="F136" s="71">
        <v>53</v>
      </c>
      <c r="G136" s="71">
        <v>0</v>
      </c>
      <c r="H136" s="71">
        <v>46</v>
      </c>
      <c r="I136" s="71">
        <v>0</v>
      </c>
      <c r="J136" s="77">
        <v>0</v>
      </c>
    </row>
    <row r="137" spans="1:10">
      <c r="A137" s="65" t="s">
        <v>64</v>
      </c>
      <c r="B137" s="65" t="s">
        <v>15</v>
      </c>
      <c r="C137" s="65" t="s">
        <v>359</v>
      </c>
      <c r="D137" s="69">
        <f t="shared" si="4"/>
        <v>28</v>
      </c>
      <c r="E137" s="71">
        <v>0</v>
      </c>
      <c r="F137" s="71">
        <v>28</v>
      </c>
      <c r="G137" s="71">
        <v>0</v>
      </c>
      <c r="H137" s="71">
        <v>0</v>
      </c>
      <c r="I137" s="71">
        <v>0</v>
      </c>
      <c r="J137" s="77">
        <v>0</v>
      </c>
    </row>
    <row r="138" spans="1:10">
      <c r="A138" s="65" t="s">
        <v>64</v>
      </c>
      <c r="B138" s="65" t="s">
        <v>15</v>
      </c>
      <c r="C138" s="65" t="s">
        <v>567</v>
      </c>
      <c r="D138" s="69">
        <f t="shared" si="4"/>
        <v>49</v>
      </c>
      <c r="E138" s="71">
        <v>0</v>
      </c>
      <c r="F138" s="71">
        <v>49</v>
      </c>
      <c r="G138" s="71">
        <v>0</v>
      </c>
      <c r="H138" s="71">
        <v>0</v>
      </c>
      <c r="I138" s="71">
        <v>0</v>
      </c>
      <c r="J138" s="77">
        <v>0</v>
      </c>
    </row>
    <row r="139" spans="1:10">
      <c r="A139" s="65" t="s">
        <v>64</v>
      </c>
      <c r="B139" s="65" t="s">
        <v>15</v>
      </c>
      <c r="C139" s="65" t="s">
        <v>493</v>
      </c>
      <c r="D139" s="69">
        <f t="shared" si="4"/>
        <v>672</v>
      </c>
      <c r="E139" s="71">
        <v>400</v>
      </c>
      <c r="F139" s="71">
        <v>272</v>
      </c>
      <c r="G139" s="71">
        <v>0</v>
      </c>
      <c r="H139" s="71">
        <v>0</v>
      </c>
      <c r="I139" s="71">
        <v>0</v>
      </c>
      <c r="J139" s="77">
        <v>0</v>
      </c>
    </row>
    <row r="140" spans="1:10">
      <c r="A140" s="65" t="s">
        <v>64</v>
      </c>
      <c r="B140" s="65" t="s">
        <v>15</v>
      </c>
      <c r="C140" s="65" t="s">
        <v>270</v>
      </c>
      <c r="D140" s="69">
        <f t="shared" si="4"/>
        <v>130</v>
      </c>
      <c r="E140" s="71">
        <v>0</v>
      </c>
      <c r="F140" s="71">
        <v>0</v>
      </c>
      <c r="G140" s="71">
        <v>0</v>
      </c>
      <c r="H140" s="71">
        <v>0</v>
      </c>
      <c r="I140" s="71">
        <v>130</v>
      </c>
      <c r="J140" s="77">
        <v>0</v>
      </c>
    </row>
    <row r="141" spans="1:10">
      <c r="A141" s="65" t="s">
        <v>64</v>
      </c>
      <c r="B141" s="65" t="s">
        <v>15</v>
      </c>
      <c r="C141" s="65" t="s">
        <v>234</v>
      </c>
      <c r="D141" s="69">
        <f t="shared" si="4"/>
        <v>135</v>
      </c>
      <c r="E141" s="71">
        <v>0</v>
      </c>
      <c r="F141" s="71">
        <v>0</v>
      </c>
      <c r="G141" s="71">
        <v>0</v>
      </c>
      <c r="H141" s="71">
        <v>0</v>
      </c>
      <c r="I141" s="71">
        <v>135</v>
      </c>
      <c r="J141" s="77">
        <v>0</v>
      </c>
    </row>
    <row r="142" spans="1:10">
      <c r="A142" s="65" t="s">
        <v>64</v>
      </c>
      <c r="B142" s="65" t="s">
        <v>15</v>
      </c>
      <c r="C142" s="65" t="s">
        <v>657</v>
      </c>
      <c r="D142" s="69">
        <f t="shared" si="4"/>
        <v>125</v>
      </c>
      <c r="E142" s="71">
        <v>0</v>
      </c>
      <c r="F142" s="71">
        <v>0</v>
      </c>
      <c r="G142" s="71">
        <v>0</v>
      </c>
      <c r="H142" s="71">
        <v>0</v>
      </c>
      <c r="I142" s="71">
        <v>125</v>
      </c>
      <c r="J142" s="77">
        <v>0</v>
      </c>
    </row>
    <row r="143" spans="1:10">
      <c r="A143" s="65" t="s">
        <v>64</v>
      </c>
      <c r="B143" s="65" t="s">
        <v>15</v>
      </c>
      <c r="C143" s="65" t="s">
        <v>856</v>
      </c>
      <c r="D143" s="69">
        <f t="shared" si="4"/>
        <v>196</v>
      </c>
      <c r="E143" s="71">
        <v>0</v>
      </c>
      <c r="F143" s="71">
        <v>0</v>
      </c>
      <c r="G143" s="71">
        <v>0</v>
      </c>
      <c r="H143" s="71">
        <v>0</v>
      </c>
      <c r="I143" s="71">
        <v>196</v>
      </c>
      <c r="J143" s="77">
        <v>0</v>
      </c>
    </row>
    <row r="144" spans="1:10">
      <c r="A144" s="65" t="s">
        <v>64</v>
      </c>
      <c r="B144" s="65" t="s">
        <v>15</v>
      </c>
      <c r="C144" s="65" t="s">
        <v>857</v>
      </c>
      <c r="D144" s="69">
        <f t="shared" si="4"/>
        <v>100</v>
      </c>
      <c r="E144" s="71">
        <v>0</v>
      </c>
      <c r="F144" s="71">
        <v>0</v>
      </c>
      <c r="G144" s="71">
        <v>0</v>
      </c>
      <c r="H144" s="71">
        <v>100</v>
      </c>
      <c r="I144" s="71">
        <v>0</v>
      </c>
      <c r="J144" s="77">
        <v>0</v>
      </c>
    </row>
    <row r="145" spans="1:10">
      <c r="A145" s="65" t="s">
        <v>64</v>
      </c>
      <c r="B145" s="65" t="s">
        <v>15</v>
      </c>
      <c r="C145" s="65" t="s">
        <v>711</v>
      </c>
      <c r="D145" s="69">
        <f t="shared" si="4"/>
        <v>55</v>
      </c>
      <c r="E145" s="71">
        <v>0</v>
      </c>
      <c r="F145" s="71">
        <v>0</v>
      </c>
      <c r="G145" s="71">
        <v>55</v>
      </c>
      <c r="H145" s="71">
        <v>0</v>
      </c>
      <c r="I145" s="71">
        <v>0</v>
      </c>
      <c r="J145" s="77">
        <v>0</v>
      </c>
    </row>
    <row r="146" spans="1:10" s="62" customFormat="1">
      <c r="A146" s="65" t="s">
        <v>64</v>
      </c>
      <c r="B146" s="65" t="s">
        <v>15</v>
      </c>
      <c r="C146" s="65" t="s">
        <v>781</v>
      </c>
      <c r="D146" s="69">
        <f t="shared" si="4"/>
        <v>247</v>
      </c>
      <c r="E146" s="71">
        <v>0</v>
      </c>
      <c r="F146" s="71">
        <v>150</v>
      </c>
      <c r="G146" s="71">
        <v>47</v>
      </c>
      <c r="H146" s="71">
        <v>50</v>
      </c>
      <c r="I146" s="71">
        <v>0</v>
      </c>
      <c r="J146" s="78">
        <v>0</v>
      </c>
    </row>
    <row r="147" spans="1:10">
      <c r="A147" s="65" t="s">
        <v>64</v>
      </c>
      <c r="B147" s="65" t="s">
        <v>15</v>
      </c>
      <c r="C147" s="65" t="s">
        <v>271</v>
      </c>
      <c r="D147" s="69">
        <f t="shared" si="4"/>
        <v>199</v>
      </c>
      <c r="E147" s="71">
        <v>0</v>
      </c>
      <c r="F147" s="71">
        <v>0</v>
      </c>
      <c r="G147" s="71">
        <v>150</v>
      </c>
      <c r="H147" s="71">
        <v>49</v>
      </c>
      <c r="I147" s="71">
        <v>0</v>
      </c>
      <c r="J147" s="77">
        <v>0</v>
      </c>
    </row>
    <row r="148" spans="1:10">
      <c r="A148" s="65" t="s">
        <v>64</v>
      </c>
      <c r="B148" s="65" t="s">
        <v>15</v>
      </c>
      <c r="C148" s="65" t="s">
        <v>227</v>
      </c>
      <c r="D148" s="69">
        <f t="shared" si="4"/>
        <v>51</v>
      </c>
      <c r="E148" s="71">
        <v>0</v>
      </c>
      <c r="F148" s="71">
        <v>51</v>
      </c>
      <c r="G148" s="71">
        <v>0</v>
      </c>
      <c r="H148" s="71">
        <v>0</v>
      </c>
      <c r="I148" s="71">
        <v>0</v>
      </c>
      <c r="J148" s="77">
        <v>0</v>
      </c>
    </row>
    <row r="149" spans="1:10" s="62" customFormat="1">
      <c r="A149" s="65" t="s">
        <v>64</v>
      </c>
      <c r="B149" s="65" t="s">
        <v>15</v>
      </c>
      <c r="C149" s="65" t="s">
        <v>614</v>
      </c>
      <c r="D149" s="69">
        <f t="shared" si="4"/>
        <v>43</v>
      </c>
      <c r="E149" s="71">
        <v>0</v>
      </c>
      <c r="F149" s="71">
        <v>0</v>
      </c>
      <c r="G149" s="71">
        <v>0</v>
      </c>
      <c r="H149" s="71">
        <v>0</v>
      </c>
      <c r="I149" s="71">
        <v>43</v>
      </c>
      <c r="J149" s="78">
        <v>0</v>
      </c>
    </row>
    <row r="150" spans="1:10" s="62" customFormat="1">
      <c r="A150" s="65" t="s">
        <v>64</v>
      </c>
      <c r="B150" s="65" t="s">
        <v>15</v>
      </c>
      <c r="C150" s="65" t="s">
        <v>350</v>
      </c>
      <c r="D150" s="69">
        <f t="shared" si="4"/>
        <v>239</v>
      </c>
      <c r="E150" s="71">
        <v>4</v>
      </c>
      <c r="F150" s="71">
        <v>115</v>
      </c>
      <c r="G150" s="71">
        <v>0</v>
      </c>
      <c r="H150" s="71">
        <v>120</v>
      </c>
      <c r="I150" s="71">
        <v>0</v>
      </c>
      <c r="J150" s="78">
        <v>0</v>
      </c>
    </row>
    <row r="151" spans="1:10" s="62" customFormat="1">
      <c r="A151" s="65" t="s">
        <v>64</v>
      </c>
      <c r="B151" s="65" t="s">
        <v>859</v>
      </c>
      <c r="C151" s="65" t="s">
        <v>860</v>
      </c>
      <c r="D151" s="69">
        <f t="shared" si="4"/>
        <v>152</v>
      </c>
      <c r="E151" s="71">
        <v>0</v>
      </c>
      <c r="F151" s="71">
        <v>0</v>
      </c>
      <c r="G151" s="71">
        <v>0</v>
      </c>
      <c r="H151" s="71">
        <v>0</v>
      </c>
      <c r="I151" s="71">
        <v>152</v>
      </c>
      <c r="J151" s="78">
        <v>0</v>
      </c>
    </row>
    <row r="152" spans="1:10" s="62" customFormat="1">
      <c r="A152" s="65" t="s">
        <v>64</v>
      </c>
      <c r="B152" s="65" t="s">
        <v>859</v>
      </c>
      <c r="C152" s="65" t="s">
        <v>861</v>
      </c>
      <c r="D152" s="69">
        <f t="shared" si="4"/>
        <v>180</v>
      </c>
      <c r="E152" s="71">
        <v>0</v>
      </c>
      <c r="F152" s="71">
        <v>0</v>
      </c>
      <c r="G152" s="71">
        <v>0</v>
      </c>
      <c r="H152" s="71">
        <v>180</v>
      </c>
      <c r="I152" s="71">
        <v>0</v>
      </c>
      <c r="J152" s="78">
        <v>0</v>
      </c>
    </row>
    <row r="153" spans="1:10" s="62" customFormat="1">
      <c r="A153" s="65" t="s">
        <v>64</v>
      </c>
      <c r="B153" s="65" t="s">
        <v>859</v>
      </c>
      <c r="C153" s="65" t="s">
        <v>103</v>
      </c>
      <c r="D153" s="69">
        <f t="shared" si="4"/>
        <v>108</v>
      </c>
      <c r="E153" s="71">
        <v>0</v>
      </c>
      <c r="F153" s="71">
        <v>0</v>
      </c>
      <c r="G153" s="71">
        <v>0</v>
      </c>
      <c r="H153" s="71">
        <v>0</v>
      </c>
      <c r="I153" s="71">
        <v>108</v>
      </c>
      <c r="J153" s="78">
        <v>0</v>
      </c>
    </row>
    <row r="154" spans="1:10" s="62" customFormat="1">
      <c r="A154" s="65" t="s">
        <v>64</v>
      </c>
      <c r="B154" s="65" t="s">
        <v>863</v>
      </c>
      <c r="C154" s="65" t="s">
        <v>47</v>
      </c>
      <c r="D154" s="69">
        <f t="shared" si="4"/>
        <v>60</v>
      </c>
      <c r="E154" s="71">
        <v>0</v>
      </c>
      <c r="F154" s="71">
        <v>0</v>
      </c>
      <c r="G154" s="71">
        <v>0</v>
      </c>
      <c r="H154" s="71">
        <v>0</v>
      </c>
      <c r="I154" s="71">
        <v>60</v>
      </c>
      <c r="J154" s="78">
        <v>0</v>
      </c>
    </row>
    <row r="155" spans="1:10" s="62" customFormat="1">
      <c r="A155" s="65" t="s">
        <v>64</v>
      </c>
      <c r="B155" s="65" t="s">
        <v>864</v>
      </c>
      <c r="C155" s="65" t="s">
        <v>865</v>
      </c>
      <c r="D155" s="69">
        <f t="shared" si="4"/>
        <v>50</v>
      </c>
      <c r="E155" s="71">
        <v>0</v>
      </c>
      <c r="F155" s="71">
        <v>23</v>
      </c>
      <c r="G155" s="71">
        <v>0</v>
      </c>
      <c r="H155" s="71">
        <v>27</v>
      </c>
      <c r="I155" s="71">
        <v>0</v>
      </c>
      <c r="J155" s="78">
        <v>0</v>
      </c>
    </row>
    <row r="156" spans="1:10" s="62" customFormat="1">
      <c r="A156" s="65" t="s">
        <v>64</v>
      </c>
      <c r="B156" s="65" t="s">
        <v>866</v>
      </c>
      <c r="C156" s="65" t="s">
        <v>867</v>
      </c>
      <c r="D156" s="69">
        <f t="shared" si="4"/>
        <v>48</v>
      </c>
      <c r="E156" s="71">
        <v>0</v>
      </c>
      <c r="F156" s="71">
        <v>0</v>
      </c>
      <c r="G156" s="71">
        <v>0</v>
      </c>
      <c r="H156" s="71">
        <v>0</v>
      </c>
      <c r="I156" s="71">
        <v>48</v>
      </c>
      <c r="J156" s="78">
        <v>0</v>
      </c>
    </row>
    <row r="157" spans="1:10" s="62" customFormat="1">
      <c r="A157" s="65" t="s">
        <v>64</v>
      </c>
      <c r="B157" s="65" t="s">
        <v>866</v>
      </c>
      <c r="C157" s="65" t="s">
        <v>635</v>
      </c>
      <c r="D157" s="69">
        <f t="shared" si="4"/>
        <v>92</v>
      </c>
      <c r="E157" s="71">
        <v>0</v>
      </c>
      <c r="F157" s="71">
        <v>0</v>
      </c>
      <c r="G157" s="71">
        <v>0</v>
      </c>
      <c r="H157" s="71">
        <v>0</v>
      </c>
      <c r="I157" s="71">
        <v>92</v>
      </c>
      <c r="J157" s="78">
        <v>0</v>
      </c>
    </row>
    <row r="158" spans="1:10" s="62" customFormat="1">
      <c r="A158" s="65" t="s">
        <v>64</v>
      </c>
      <c r="B158" s="65" t="s">
        <v>868</v>
      </c>
      <c r="C158" s="65" t="s">
        <v>869</v>
      </c>
      <c r="D158" s="69">
        <f t="shared" si="4"/>
        <v>150</v>
      </c>
      <c r="E158" s="71">
        <v>0</v>
      </c>
      <c r="F158" s="71">
        <v>0</v>
      </c>
      <c r="G158" s="71">
        <v>0</v>
      </c>
      <c r="H158" s="71">
        <v>0</v>
      </c>
      <c r="I158" s="71">
        <v>150</v>
      </c>
      <c r="J158" s="78">
        <v>0</v>
      </c>
    </row>
    <row r="159" spans="1:10" s="62" customFormat="1">
      <c r="A159" s="65" t="s">
        <v>64</v>
      </c>
      <c r="B159" s="65" t="s">
        <v>156</v>
      </c>
      <c r="C159" s="65" t="s">
        <v>621</v>
      </c>
      <c r="D159" s="69">
        <f t="shared" si="4"/>
        <v>50</v>
      </c>
      <c r="E159" s="71">
        <v>0</v>
      </c>
      <c r="F159" s="71">
        <v>0</v>
      </c>
      <c r="G159" s="71">
        <v>50</v>
      </c>
      <c r="H159" s="71">
        <v>0</v>
      </c>
      <c r="I159" s="71">
        <v>0</v>
      </c>
      <c r="J159" s="78">
        <v>0</v>
      </c>
    </row>
    <row r="160" spans="1:10" s="62" customFormat="1">
      <c r="A160" s="65" t="s">
        <v>64</v>
      </c>
      <c r="B160" s="65" t="s">
        <v>871</v>
      </c>
      <c r="C160" s="65" t="s">
        <v>873</v>
      </c>
      <c r="D160" s="69">
        <f t="shared" si="4"/>
        <v>48</v>
      </c>
      <c r="E160" s="71">
        <v>0</v>
      </c>
      <c r="F160" s="71">
        <v>0</v>
      </c>
      <c r="G160" s="71">
        <v>0</v>
      </c>
      <c r="H160" s="71">
        <v>0</v>
      </c>
      <c r="I160" s="71">
        <v>48</v>
      </c>
      <c r="J160" s="78">
        <v>0</v>
      </c>
    </row>
    <row r="161" spans="1:10" s="62" customFormat="1">
      <c r="A161" s="65" t="s">
        <v>64</v>
      </c>
      <c r="B161" s="65" t="s">
        <v>849</v>
      </c>
      <c r="C161" s="65" t="s">
        <v>874</v>
      </c>
      <c r="D161" s="69">
        <f t="shared" si="4"/>
        <v>110</v>
      </c>
      <c r="E161" s="71">
        <v>0</v>
      </c>
      <c r="F161" s="71">
        <v>0</v>
      </c>
      <c r="G161" s="71">
        <v>0</v>
      </c>
      <c r="H161" s="71">
        <v>110</v>
      </c>
      <c r="I161" s="71">
        <v>0</v>
      </c>
      <c r="J161" s="78">
        <v>0</v>
      </c>
    </row>
    <row r="162" spans="1:10" s="62" customFormat="1">
      <c r="A162" s="65" t="s">
        <v>64</v>
      </c>
      <c r="B162" s="65" t="s">
        <v>876</v>
      </c>
      <c r="C162" s="65" t="s">
        <v>166</v>
      </c>
      <c r="D162" s="69">
        <f t="shared" si="4"/>
        <v>60</v>
      </c>
      <c r="E162" s="71">
        <v>0</v>
      </c>
      <c r="F162" s="71">
        <v>0</v>
      </c>
      <c r="G162" s="71">
        <v>60</v>
      </c>
      <c r="H162" s="71">
        <v>0</v>
      </c>
      <c r="I162" s="71">
        <v>0</v>
      </c>
      <c r="J162" s="78">
        <v>0</v>
      </c>
    </row>
    <row r="163" spans="1:10" s="62" customFormat="1">
      <c r="A163" s="65" t="s">
        <v>64</v>
      </c>
      <c r="B163" s="65" t="s">
        <v>4</v>
      </c>
      <c r="C163" s="65" t="s">
        <v>877</v>
      </c>
      <c r="D163" s="69">
        <f t="shared" si="4"/>
        <v>60</v>
      </c>
      <c r="E163" s="71">
        <v>0</v>
      </c>
      <c r="F163" s="71">
        <v>0</v>
      </c>
      <c r="G163" s="71">
        <v>0</v>
      </c>
      <c r="H163" s="71">
        <v>0</v>
      </c>
      <c r="I163" s="71">
        <v>60</v>
      </c>
      <c r="J163" s="78">
        <v>0</v>
      </c>
    </row>
    <row r="164" spans="1:10" s="62" customFormat="1">
      <c r="A164" s="65" t="s">
        <v>64</v>
      </c>
      <c r="B164" s="65" t="s">
        <v>879</v>
      </c>
      <c r="C164" s="65" t="s">
        <v>881</v>
      </c>
      <c r="D164" s="69">
        <f t="shared" si="4"/>
        <v>60</v>
      </c>
      <c r="E164" s="71">
        <v>0</v>
      </c>
      <c r="F164" s="71">
        <v>0</v>
      </c>
      <c r="G164" s="71">
        <v>0</v>
      </c>
      <c r="H164" s="71">
        <v>0</v>
      </c>
      <c r="I164" s="71">
        <v>60</v>
      </c>
      <c r="J164" s="78">
        <v>0</v>
      </c>
    </row>
    <row r="165" spans="1:10" s="62" customFormat="1">
      <c r="A165" s="65" t="s">
        <v>903</v>
      </c>
      <c r="B165" s="65" t="s">
        <v>15</v>
      </c>
      <c r="C165" s="65" t="s">
        <v>417</v>
      </c>
      <c r="D165" s="69">
        <f t="shared" si="4"/>
        <v>19</v>
      </c>
      <c r="E165" s="71">
        <v>0</v>
      </c>
      <c r="F165" s="71">
        <v>0</v>
      </c>
      <c r="G165" s="71">
        <v>0</v>
      </c>
      <c r="H165" s="71">
        <v>0</v>
      </c>
      <c r="I165" s="71">
        <v>19</v>
      </c>
      <c r="J165" s="78">
        <v>0</v>
      </c>
    </row>
    <row r="166" spans="1:10" s="62" customFormat="1">
      <c r="A166" s="65" t="s">
        <v>903</v>
      </c>
      <c r="B166" s="65" t="s">
        <v>15</v>
      </c>
      <c r="C166" s="65" t="s">
        <v>1063</v>
      </c>
      <c r="D166" s="69">
        <f t="shared" si="4"/>
        <v>19</v>
      </c>
      <c r="E166" s="71">
        <v>0</v>
      </c>
      <c r="F166" s="71">
        <v>0</v>
      </c>
      <c r="G166" s="71">
        <v>0</v>
      </c>
      <c r="H166" s="71">
        <v>0</v>
      </c>
      <c r="I166" s="71">
        <v>19</v>
      </c>
      <c r="J166" s="78">
        <v>0</v>
      </c>
    </row>
    <row r="167" spans="1:10" s="62" customFormat="1">
      <c r="A167" s="65" t="s">
        <v>903</v>
      </c>
      <c r="B167" s="65" t="s">
        <v>15</v>
      </c>
      <c r="C167" s="65" t="s">
        <v>932</v>
      </c>
      <c r="D167" s="69">
        <f t="shared" si="4"/>
        <v>19</v>
      </c>
      <c r="E167" s="71">
        <v>0</v>
      </c>
      <c r="F167" s="71">
        <v>0</v>
      </c>
      <c r="G167" s="71">
        <v>0</v>
      </c>
      <c r="H167" s="71">
        <v>0</v>
      </c>
      <c r="I167" s="71">
        <v>19</v>
      </c>
      <c r="J167" s="78">
        <v>0</v>
      </c>
    </row>
    <row r="168" spans="1:10" s="62" customFormat="1">
      <c r="A168" s="65" t="s">
        <v>903</v>
      </c>
      <c r="B168" s="65" t="s">
        <v>15</v>
      </c>
      <c r="C168" s="65" t="s">
        <v>1064</v>
      </c>
      <c r="D168" s="69">
        <f t="shared" si="4"/>
        <v>2</v>
      </c>
      <c r="E168" s="71">
        <v>0</v>
      </c>
      <c r="F168" s="71">
        <v>2</v>
      </c>
      <c r="G168" s="71">
        <v>0</v>
      </c>
      <c r="H168" s="71">
        <v>0</v>
      </c>
      <c r="I168" s="71">
        <v>0</v>
      </c>
      <c r="J168" s="78">
        <v>0</v>
      </c>
    </row>
    <row r="169" spans="1:10" s="62" customFormat="1">
      <c r="A169" s="65" t="s">
        <v>903</v>
      </c>
      <c r="B169" s="65" t="s">
        <v>15</v>
      </c>
      <c r="C169" s="65" t="s">
        <v>645</v>
      </c>
      <c r="D169" s="69">
        <f t="shared" si="4"/>
        <v>1</v>
      </c>
      <c r="E169" s="71">
        <v>0</v>
      </c>
      <c r="F169" s="71">
        <v>0</v>
      </c>
      <c r="G169" s="71">
        <v>0</v>
      </c>
      <c r="H169" s="71">
        <v>0</v>
      </c>
      <c r="I169" s="71">
        <v>1</v>
      </c>
      <c r="J169" s="78">
        <v>0</v>
      </c>
    </row>
    <row r="170" spans="1:10" s="62" customFormat="1">
      <c r="A170" s="65" t="s">
        <v>903</v>
      </c>
      <c r="B170" s="65" t="s">
        <v>15</v>
      </c>
      <c r="C170" s="65" t="s">
        <v>318</v>
      </c>
      <c r="D170" s="69">
        <f t="shared" si="4"/>
        <v>12</v>
      </c>
      <c r="E170" s="71">
        <v>0</v>
      </c>
      <c r="F170" s="71">
        <v>0</v>
      </c>
      <c r="G170" s="71">
        <v>0</v>
      </c>
      <c r="H170" s="71">
        <v>0</v>
      </c>
      <c r="I170" s="71">
        <v>12</v>
      </c>
      <c r="J170" s="78">
        <v>0</v>
      </c>
    </row>
    <row r="171" spans="1:10" s="62" customFormat="1">
      <c r="A171" s="65" t="s">
        <v>903</v>
      </c>
      <c r="B171" s="65" t="s">
        <v>15</v>
      </c>
      <c r="C171" s="65" t="s">
        <v>1065</v>
      </c>
      <c r="D171" s="69">
        <f t="shared" si="4"/>
        <v>9</v>
      </c>
      <c r="E171" s="71">
        <v>0</v>
      </c>
      <c r="F171" s="71">
        <v>9</v>
      </c>
      <c r="G171" s="71">
        <v>0</v>
      </c>
      <c r="H171" s="71">
        <v>0</v>
      </c>
      <c r="I171" s="71">
        <v>0</v>
      </c>
      <c r="J171" s="78">
        <v>0</v>
      </c>
    </row>
    <row r="172" spans="1:10" s="62" customFormat="1">
      <c r="A172" s="65" t="s">
        <v>903</v>
      </c>
      <c r="B172" s="65" t="s">
        <v>15</v>
      </c>
      <c r="C172" s="65" t="s">
        <v>575</v>
      </c>
      <c r="D172" s="69">
        <f t="shared" si="4"/>
        <v>18</v>
      </c>
      <c r="E172" s="71">
        <v>0</v>
      </c>
      <c r="F172" s="71">
        <v>18</v>
      </c>
      <c r="G172" s="71">
        <v>0</v>
      </c>
      <c r="H172" s="71">
        <v>0</v>
      </c>
      <c r="I172" s="71">
        <v>0</v>
      </c>
      <c r="J172" s="78">
        <v>0</v>
      </c>
    </row>
    <row r="173" spans="1:10" s="62" customFormat="1">
      <c r="A173" s="65" t="s">
        <v>903</v>
      </c>
      <c r="B173" s="65" t="s">
        <v>15</v>
      </c>
      <c r="C173" s="65" t="s">
        <v>1008</v>
      </c>
      <c r="D173" s="69">
        <f t="shared" si="4"/>
        <v>19</v>
      </c>
      <c r="E173" s="71">
        <v>0</v>
      </c>
      <c r="F173" s="71">
        <v>0</v>
      </c>
      <c r="G173" s="71">
        <v>0</v>
      </c>
      <c r="H173" s="71">
        <v>0</v>
      </c>
      <c r="I173" s="71">
        <v>19</v>
      </c>
      <c r="J173" s="78">
        <v>0</v>
      </c>
    </row>
    <row r="174" spans="1:10" s="62" customFormat="1">
      <c r="A174" s="65" t="s">
        <v>903</v>
      </c>
      <c r="B174" s="65" t="s">
        <v>15</v>
      </c>
      <c r="C174" s="65" t="s">
        <v>1026</v>
      </c>
      <c r="D174" s="69">
        <f t="shared" si="4"/>
        <v>19</v>
      </c>
      <c r="E174" s="71">
        <v>0</v>
      </c>
      <c r="F174" s="71">
        <v>19</v>
      </c>
      <c r="G174" s="71">
        <v>0</v>
      </c>
      <c r="H174" s="71">
        <v>0</v>
      </c>
      <c r="I174" s="71">
        <v>0</v>
      </c>
      <c r="J174" s="78">
        <v>0</v>
      </c>
    </row>
    <row r="175" spans="1:10" s="62" customFormat="1">
      <c r="A175" s="65" t="s">
        <v>903</v>
      </c>
      <c r="B175" s="65" t="s">
        <v>15</v>
      </c>
      <c r="C175" s="65" t="s">
        <v>1066</v>
      </c>
      <c r="D175" s="69">
        <f t="shared" si="4"/>
        <v>15</v>
      </c>
      <c r="E175" s="71">
        <v>0</v>
      </c>
      <c r="F175" s="71">
        <v>0</v>
      </c>
      <c r="G175" s="71">
        <v>0</v>
      </c>
      <c r="H175" s="71">
        <v>0</v>
      </c>
      <c r="I175" s="71">
        <v>15</v>
      </c>
      <c r="J175" s="78">
        <v>0</v>
      </c>
    </row>
    <row r="176" spans="1:10" s="62" customFormat="1">
      <c r="A176" s="65" t="s">
        <v>903</v>
      </c>
      <c r="B176" s="65" t="s">
        <v>15</v>
      </c>
      <c r="C176" s="65" t="s">
        <v>1067</v>
      </c>
      <c r="D176" s="69">
        <f t="shared" si="4"/>
        <v>19</v>
      </c>
      <c r="E176" s="71">
        <v>0</v>
      </c>
      <c r="F176" s="71">
        <v>0</v>
      </c>
      <c r="G176" s="71">
        <v>0</v>
      </c>
      <c r="H176" s="71">
        <v>0</v>
      </c>
      <c r="I176" s="71">
        <v>19</v>
      </c>
      <c r="J176" s="78">
        <v>0</v>
      </c>
    </row>
    <row r="177" spans="1:10" s="62" customFormat="1">
      <c r="A177" s="65" t="s">
        <v>903</v>
      </c>
      <c r="B177" s="65" t="s">
        <v>15</v>
      </c>
      <c r="C177" s="65" t="s">
        <v>730</v>
      </c>
      <c r="D177" s="69">
        <f t="shared" si="4"/>
        <v>14</v>
      </c>
      <c r="E177" s="71">
        <v>0</v>
      </c>
      <c r="F177" s="71">
        <v>0</v>
      </c>
      <c r="G177" s="71">
        <v>0</v>
      </c>
      <c r="H177" s="71">
        <v>0</v>
      </c>
      <c r="I177" s="71">
        <v>14</v>
      </c>
      <c r="J177" s="78">
        <v>0</v>
      </c>
    </row>
    <row r="178" spans="1:10" s="62" customFormat="1">
      <c r="A178" s="65" t="s">
        <v>903</v>
      </c>
      <c r="B178" s="65" t="s">
        <v>1043</v>
      </c>
      <c r="C178" s="65" t="s">
        <v>880</v>
      </c>
      <c r="D178" s="69">
        <f t="shared" si="4"/>
        <v>5</v>
      </c>
      <c r="E178" s="71">
        <v>0</v>
      </c>
      <c r="F178" s="71">
        <v>0</v>
      </c>
      <c r="G178" s="71">
        <v>0</v>
      </c>
      <c r="H178" s="71">
        <v>0</v>
      </c>
      <c r="I178" s="71">
        <v>5</v>
      </c>
      <c r="J178" s="78">
        <v>0</v>
      </c>
    </row>
    <row r="179" spans="1:10" s="62" customFormat="1">
      <c r="A179" s="65" t="s">
        <v>903</v>
      </c>
      <c r="B179" s="65" t="s">
        <v>727</v>
      </c>
      <c r="C179" s="65" t="s">
        <v>250</v>
      </c>
      <c r="D179" s="69">
        <f t="shared" si="4"/>
        <v>19</v>
      </c>
      <c r="E179" s="71">
        <v>0</v>
      </c>
      <c r="F179" s="71">
        <v>0</v>
      </c>
      <c r="G179" s="71">
        <v>0</v>
      </c>
      <c r="H179" s="71">
        <v>0</v>
      </c>
      <c r="I179" s="71">
        <v>19</v>
      </c>
      <c r="J179" s="78">
        <v>0</v>
      </c>
    </row>
    <row r="180" spans="1:10" s="62" customFormat="1">
      <c r="A180" s="65" t="s">
        <v>903</v>
      </c>
      <c r="B180" s="65" t="s">
        <v>866</v>
      </c>
      <c r="C180" s="65" t="s">
        <v>1068</v>
      </c>
      <c r="D180" s="69">
        <f t="shared" si="4"/>
        <v>7</v>
      </c>
      <c r="E180" s="71">
        <v>0</v>
      </c>
      <c r="F180" s="71">
        <v>0</v>
      </c>
      <c r="G180" s="71">
        <v>0</v>
      </c>
      <c r="H180" s="71">
        <v>0</v>
      </c>
      <c r="I180" s="71">
        <v>7</v>
      </c>
      <c r="J180" s="78">
        <v>0</v>
      </c>
    </row>
    <row r="181" spans="1:10" s="62" customFormat="1">
      <c r="A181" s="65" t="s">
        <v>903</v>
      </c>
      <c r="B181" s="65" t="s">
        <v>866</v>
      </c>
      <c r="C181" s="65" t="s">
        <v>429</v>
      </c>
      <c r="D181" s="69">
        <f t="shared" si="4"/>
        <v>19</v>
      </c>
      <c r="E181" s="71">
        <v>0</v>
      </c>
      <c r="F181" s="71">
        <v>0</v>
      </c>
      <c r="G181" s="71">
        <v>0</v>
      </c>
      <c r="H181" s="71">
        <v>19</v>
      </c>
      <c r="I181" s="71">
        <v>0</v>
      </c>
      <c r="J181" s="78">
        <v>0</v>
      </c>
    </row>
    <row r="182" spans="1:10">
      <c r="A182" s="65" t="s">
        <v>903</v>
      </c>
      <c r="B182" s="65" t="s">
        <v>272</v>
      </c>
      <c r="C182" s="65" t="s">
        <v>832</v>
      </c>
      <c r="D182" s="69">
        <f t="shared" si="4"/>
        <v>16</v>
      </c>
      <c r="E182" s="71">
        <v>0</v>
      </c>
      <c r="F182" s="71">
        <v>0</v>
      </c>
      <c r="G182" s="71">
        <v>0</v>
      </c>
      <c r="H182" s="71">
        <v>16</v>
      </c>
      <c r="I182" s="71">
        <v>0</v>
      </c>
      <c r="J182" s="77">
        <v>0</v>
      </c>
    </row>
    <row r="183" spans="1:10">
      <c r="A183" s="65" t="s">
        <v>903</v>
      </c>
      <c r="B183" s="65" t="s">
        <v>1070</v>
      </c>
      <c r="C183" s="65" t="s">
        <v>1071</v>
      </c>
      <c r="D183" s="69">
        <f t="shared" si="4"/>
        <v>19</v>
      </c>
      <c r="E183" s="71">
        <v>0</v>
      </c>
      <c r="F183" s="71">
        <v>0</v>
      </c>
      <c r="G183" s="71">
        <v>0</v>
      </c>
      <c r="H183" s="71">
        <v>0</v>
      </c>
      <c r="I183" s="71">
        <v>19</v>
      </c>
      <c r="J183" s="77">
        <v>0</v>
      </c>
    </row>
    <row r="184" spans="1:10">
      <c r="A184" s="65" t="s">
        <v>903</v>
      </c>
      <c r="B184" s="65" t="s">
        <v>156</v>
      </c>
      <c r="C184" s="65" t="s">
        <v>638</v>
      </c>
      <c r="D184" s="69">
        <f t="shared" si="4"/>
        <v>19</v>
      </c>
      <c r="E184" s="71">
        <v>0</v>
      </c>
      <c r="F184" s="71">
        <v>0</v>
      </c>
      <c r="G184" s="71">
        <v>0</v>
      </c>
      <c r="H184" s="71">
        <v>0</v>
      </c>
      <c r="I184" s="71">
        <v>19</v>
      </c>
      <c r="J184" s="77">
        <v>0</v>
      </c>
    </row>
    <row r="185" spans="1:10">
      <c r="A185" s="65" t="s">
        <v>903</v>
      </c>
      <c r="B185" s="65" t="s">
        <v>758</v>
      </c>
      <c r="C185" s="65" t="s">
        <v>430</v>
      </c>
      <c r="D185" s="69">
        <f t="shared" si="4"/>
        <v>19</v>
      </c>
      <c r="E185" s="71">
        <v>0</v>
      </c>
      <c r="F185" s="71">
        <v>0</v>
      </c>
      <c r="G185" s="71">
        <v>0</v>
      </c>
      <c r="H185" s="71">
        <v>0</v>
      </c>
      <c r="I185" s="71">
        <v>19</v>
      </c>
      <c r="J185" s="77">
        <v>0</v>
      </c>
    </row>
    <row r="186" spans="1:10">
      <c r="A186" s="65" t="s">
        <v>903</v>
      </c>
      <c r="B186" s="65" t="s">
        <v>470</v>
      </c>
      <c r="C186" s="65" t="s">
        <v>495</v>
      </c>
      <c r="D186" s="69">
        <f t="shared" si="4"/>
        <v>12</v>
      </c>
      <c r="E186" s="71">
        <v>0</v>
      </c>
      <c r="F186" s="71">
        <v>12</v>
      </c>
      <c r="G186" s="71">
        <v>0</v>
      </c>
      <c r="H186" s="71">
        <v>0</v>
      </c>
      <c r="I186" s="71">
        <v>0</v>
      </c>
      <c r="J186" s="77">
        <v>0</v>
      </c>
    </row>
    <row r="187" spans="1:10">
      <c r="A187" s="65" t="s">
        <v>903</v>
      </c>
      <c r="B187" s="65" t="s">
        <v>1072</v>
      </c>
      <c r="C187" s="65" t="s">
        <v>537</v>
      </c>
      <c r="D187" s="69">
        <f t="shared" si="4"/>
        <v>19</v>
      </c>
      <c r="E187" s="71">
        <v>0</v>
      </c>
      <c r="F187" s="71">
        <v>0</v>
      </c>
      <c r="G187" s="71">
        <v>0</v>
      </c>
      <c r="H187" s="71">
        <v>0</v>
      </c>
      <c r="I187" s="71">
        <v>19</v>
      </c>
      <c r="J187" s="77">
        <v>0</v>
      </c>
    </row>
    <row r="188" spans="1:10">
      <c r="A188" s="66" t="s">
        <v>1069</v>
      </c>
      <c r="B188" s="66"/>
      <c r="C188" s="66"/>
      <c r="D188" s="69">
        <f t="shared" ref="D188:J188" si="5">SUM(D133:D187)</f>
        <v>4622</v>
      </c>
      <c r="E188" s="69">
        <f t="shared" si="5"/>
        <v>414</v>
      </c>
      <c r="F188" s="69">
        <f t="shared" si="5"/>
        <v>1012</v>
      </c>
      <c r="G188" s="69">
        <f t="shared" si="5"/>
        <v>362</v>
      </c>
      <c r="H188" s="69">
        <f t="shared" si="5"/>
        <v>763</v>
      </c>
      <c r="I188" s="69">
        <f t="shared" si="5"/>
        <v>2071</v>
      </c>
      <c r="J188" s="69">
        <f t="shared" si="5"/>
        <v>0</v>
      </c>
    </row>
  </sheetData>
  <mergeCells count="3">
    <mergeCell ref="A65:C65"/>
    <mergeCell ref="A126:C126"/>
    <mergeCell ref="A188:C188"/>
  </mergeCells>
  <phoneticPr fontId="3" type="Hiragana"/>
  <hyperlinks>
    <hyperlink ref="B1" location="北海道!A1"/>
  </hyperlinks>
  <pageMargins left="0.7" right="0.7" top="0.75" bottom="0.75" header="0.51180555555555496" footer="0.51180555555555496"/>
  <pageSetup paperSize="9" fitToWidth="1" fitToHeight="1" orientation="portrait"/>
  <rowBreaks count="2" manualBreakCount="2">
    <brk id="65" max="9" man="1"/>
    <brk id="126" max="9" man="1"/>
  </rowBreaks>
</worksheet>
</file>

<file path=xl/worksheets/sheet31.xml><?xml version="1.0" encoding="utf-8"?>
<worksheet xmlns:r="http://schemas.openxmlformats.org/officeDocument/2006/relationships" xmlns:mc="http://schemas.openxmlformats.org/markup-compatibility/2006" xmlns="http://schemas.openxmlformats.org/spreadsheetml/2006/main">
  <sheetPr>
    <tabColor rgb="FFFF0000"/>
  </sheetPr>
  <dimension ref="A1:J116"/>
  <sheetViews>
    <sheetView view="pageBreakPreview" topLeftCell="A22" zoomScaleSheetLayoutView="100" workbookViewId="0">
      <selection activeCell="D31" sqref="D31"/>
    </sheetView>
  </sheetViews>
  <sheetFormatPr defaultRowHeight="13.5"/>
  <cols>
    <col min="1" max="1" width="15.75" customWidth="1"/>
    <col min="2" max="2" width="16.125" customWidth="1"/>
    <col min="3" max="3" width="43.5" customWidth="1"/>
    <col min="4" max="4" width="14.75" style="62" customWidth="1"/>
    <col min="5" max="1026" width="8.75" customWidth="1"/>
  </cols>
  <sheetData>
    <row r="1" spans="1:10" s="60" customFormat="1">
      <c r="B1" s="68" t="s">
        <v>1090</v>
      </c>
    </row>
    <row r="2" spans="1:10" s="60" customFormat="1">
      <c r="A2" s="60" t="s">
        <v>1111</v>
      </c>
      <c r="G2" s="63"/>
    </row>
    <row r="3" spans="1:10" s="60" customFormat="1">
      <c r="G3" s="63"/>
    </row>
    <row r="4" spans="1:10" s="60" customFormat="1">
      <c r="A4" s="60" t="s">
        <v>1091</v>
      </c>
      <c r="G4" s="63"/>
    </row>
    <row r="5" spans="1:10" s="60" customFormat="1">
      <c r="A5" s="60" t="s">
        <v>1092</v>
      </c>
      <c r="G5" s="63"/>
    </row>
    <row r="6" spans="1:10" s="60" customFormat="1" ht="14.25" customHeight="1">
      <c r="A6" s="60" t="s">
        <v>967</v>
      </c>
      <c r="G6" s="63"/>
    </row>
    <row r="7" spans="1:10" s="60" customFormat="1" ht="14.25" customHeight="1">
      <c r="A7" s="60" t="s">
        <v>496</v>
      </c>
      <c r="G7" s="63"/>
    </row>
    <row r="8" spans="1:10" s="60" customFormat="1" ht="14.25" customHeight="1">
      <c r="G8" s="63"/>
    </row>
    <row r="9" spans="1:10" s="61" customFormat="1" ht="27">
      <c r="A9" s="64" t="s">
        <v>9</v>
      </c>
      <c r="B9" s="64" t="s">
        <v>34</v>
      </c>
      <c r="C9" s="64" t="s">
        <v>40</v>
      </c>
      <c r="D9" s="70" t="s">
        <v>111</v>
      </c>
      <c r="E9" s="70" t="s">
        <v>27</v>
      </c>
      <c r="F9" s="70" t="s">
        <v>54</v>
      </c>
      <c r="G9" s="70" t="s">
        <v>57</v>
      </c>
      <c r="H9" s="70" t="s">
        <v>66</v>
      </c>
      <c r="I9" s="70" t="s">
        <v>67</v>
      </c>
      <c r="J9" s="72"/>
    </row>
    <row r="10" spans="1:10">
      <c r="A10" s="65" t="s">
        <v>64</v>
      </c>
      <c r="B10" s="65" t="s">
        <v>883</v>
      </c>
      <c r="C10" s="65" t="s">
        <v>292</v>
      </c>
      <c r="D10" s="69">
        <f t="shared" ref="D10:D40" si="0">SUM(E10:J10)</f>
        <v>80</v>
      </c>
      <c r="E10" s="71">
        <v>0</v>
      </c>
      <c r="F10" s="71">
        <v>0</v>
      </c>
      <c r="G10" s="71">
        <v>0</v>
      </c>
      <c r="H10" s="71">
        <v>80</v>
      </c>
      <c r="I10" s="71">
        <v>0</v>
      </c>
      <c r="J10" s="74"/>
    </row>
    <row r="11" spans="1:10">
      <c r="A11" s="65" t="s">
        <v>64</v>
      </c>
      <c r="B11" s="65" t="s">
        <v>883</v>
      </c>
      <c r="C11" s="65" t="s">
        <v>886</v>
      </c>
      <c r="D11" s="69">
        <f t="shared" si="0"/>
        <v>244</v>
      </c>
      <c r="E11" s="71">
        <v>0</v>
      </c>
      <c r="F11" s="71">
        <v>0</v>
      </c>
      <c r="G11" s="71">
        <v>0</v>
      </c>
      <c r="H11" s="71">
        <v>244</v>
      </c>
      <c r="I11" s="71">
        <v>0</v>
      </c>
      <c r="J11" s="74"/>
    </row>
    <row r="12" spans="1:10">
      <c r="A12" s="65" t="s">
        <v>64</v>
      </c>
      <c r="B12" s="65" t="s">
        <v>883</v>
      </c>
      <c r="C12" s="65" t="s">
        <v>887</v>
      </c>
      <c r="D12" s="69">
        <f t="shared" si="0"/>
        <v>138</v>
      </c>
      <c r="E12" s="71">
        <v>0</v>
      </c>
      <c r="F12" s="71">
        <v>42</v>
      </c>
      <c r="G12" s="71">
        <v>96</v>
      </c>
      <c r="H12" s="71">
        <v>0</v>
      </c>
      <c r="I12" s="71">
        <v>0</v>
      </c>
      <c r="J12" s="74"/>
    </row>
    <row r="13" spans="1:10">
      <c r="A13" s="65" t="s">
        <v>64</v>
      </c>
      <c r="B13" s="65" t="s">
        <v>883</v>
      </c>
      <c r="C13" s="65" t="s">
        <v>695</v>
      </c>
      <c r="D13" s="69">
        <f t="shared" si="0"/>
        <v>42</v>
      </c>
      <c r="E13" s="71">
        <v>0</v>
      </c>
      <c r="F13" s="71">
        <v>0</v>
      </c>
      <c r="G13" s="71">
        <v>0</v>
      </c>
      <c r="H13" s="71">
        <v>42</v>
      </c>
      <c r="I13" s="71">
        <v>0</v>
      </c>
      <c r="J13" s="74"/>
    </row>
    <row r="14" spans="1:10">
      <c r="A14" s="65" t="s">
        <v>64</v>
      </c>
      <c r="B14" s="65" t="s">
        <v>883</v>
      </c>
      <c r="C14" s="65" t="s">
        <v>401</v>
      </c>
      <c r="D14" s="69">
        <f t="shared" si="0"/>
        <v>126</v>
      </c>
      <c r="E14" s="71">
        <v>6</v>
      </c>
      <c r="F14" s="71">
        <v>80</v>
      </c>
      <c r="G14" s="71">
        <v>40</v>
      </c>
      <c r="H14" s="71">
        <v>0</v>
      </c>
      <c r="I14" s="71">
        <v>0</v>
      </c>
      <c r="J14" s="74"/>
    </row>
    <row r="15" spans="1:10">
      <c r="A15" s="65" t="s">
        <v>64</v>
      </c>
      <c r="B15" s="65" t="s">
        <v>883</v>
      </c>
      <c r="C15" s="65" t="s">
        <v>584</v>
      </c>
      <c r="D15" s="69">
        <f t="shared" si="0"/>
        <v>147</v>
      </c>
      <c r="E15" s="71">
        <v>0</v>
      </c>
      <c r="F15" s="71">
        <v>0</v>
      </c>
      <c r="G15" s="71">
        <v>0</v>
      </c>
      <c r="H15" s="71">
        <v>147</v>
      </c>
      <c r="I15" s="71">
        <v>0</v>
      </c>
      <c r="J15" s="74"/>
    </row>
    <row r="16" spans="1:10">
      <c r="A16" s="65" t="s">
        <v>64</v>
      </c>
      <c r="B16" s="65" t="s">
        <v>883</v>
      </c>
      <c r="C16" s="65" t="s">
        <v>888</v>
      </c>
      <c r="D16" s="69">
        <f t="shared" si="0"/>
        <v>82</v>
      </c>
      <c r="E16" s="71">
        <v>0</v>
      </c>
      <c r="F16" s="71">
        <v>0</v>
      </c>
      <c r="G16" s="71">
        <v>0</v>
      </c>
      <c r="H16" s="71">
        <v>82</v>
      </c>
      <c r="I16" s="71">
        <v>0</v>
      </c>
      <c r="J16" s="74"/>
    </row>
    <row r="17" spans="1:10">
      <c r="A17" s="65" t="s">
        <v>64</v>
      </c>
      <c r="B17" s="65" t="s">
        <v>883</v>
      </c>
      <c r="C17" s="65" t="s">
        <v>374</v>
      </c>
      <c r="D17" s="69">
        <f t="shared" si="0"/>
        <v>180</v>
      </c>
      <c r="E17" s="71">
        <v>48</v>
      </c>
      <c r="F17" s="71">
        <v>60</v>
      </c>
      <c r="G17" s="71">
        <v>0</v>
      </c>
      <c r="H17" s="71">
        <v>0</v>
      </c>
      <c r="I17" s="71">
        <v>72</v>
      </c>
      <c r="J17" s="74"/>
    </row>
    <row r="18" spans="1:10">
      <c r="A18" s="65" t="s">
        <v>64</v>
      </c>
      <c r="B18" s="65" t="s">
        <v>883</v>
      </c>
      <c r="C18" s="65" t="s">
        <v>19</v>
      </c>
      <c r="D18" s="69">
        <f t="shared" si="0"/>
        <v>535</v>
      </c>
      <c r="E18" s="71">
        <v>535</v>
      </c>
      <c r="F18" s="71">
        <v>0</v>
      </c>
      <c r="G18" s="71">
        <v>0</v>
      </c>
      <c r="H18" s="71">
        <v>0</v>
      </c>
      <c r="I18" s="71">
        <v>0</v>
      </c>
      <c r="J18" s="74"/>
    </row>
    <row r="19" spans="1:10">
      <c r="A19" s="65" t="s">
        <v>64</v>
      </c>
      <c r="B19" s="65" t="s">
        <v>883</v>
      </c>
      <c r="C19" s="65" t="s">
        <v>475</v>
      </c>
      <c r="D19" s="69">
        <f t="shared" si="0"/>
        <v>183</v>
      </c>
      <c r="E19" s="71">
        <v>0</v>
      </c>
      <c r="F19" s="71">
        <v>139</v>
      </c>
      <c r="G19" s="71">
        <v>44</v>
      </c>
      <c r="H19" s="71">
        <v>0</v>
      </c>
      <c r="I19" s="71">
        <v>0</v>
      </c>
      <c r="J19" s="74"/>
    </row>
    <row r="20" spans="1:10">
      <c r="A20" s="65" t="s">
        <v>64</v>
      </c>
      <c r="B20" s="65" t="s">
        <v>883</v>
      </c>
      <c r="C20" s="65" t="s">
        <v>578</v>
      </c>
      <c r="D20" s="69">
        <f t="shared" si="0"/>
        <v>232</v>
      </c>
      <c r="E20" s="71">
        <v>10</v>
      </c>
      <c r="F20" s="71">
        <v>222</v>
      </c>
      <c r="G20" s="71">
        <v>0</v>
      </c>
      <c r="H20" s="71">
        <v>0</v>
      </c>
      <c r="I20" s="71">
        <v>0</v>
      </c>
      <c r="J20" s="74"/>
    </row>
    <row r="21" spans="1:10">
      <c r="A21" s="65" t="s">
        <v>64</v>
      </c>
      <c r="B21" s="65" t="s">
        <v>883</v>
      </c>
      <c r="C21" s="65" t="s">
        <v>826</v>
      </c>
      <c r="D21" s="69">
        <f t="shared" si="0"/>
        <v>431</v>
      </c>
      <c r="E21" s="71">
        <v>9</v>
      </c>
      <c r="F21" s="71">
        <v>359</v>
      </c>
      <c r="G21" s="71">
        <v>54</v>
      </c>
      <c r="H21" s="71">
        <v>0</v>
      </c>
      <c r="I21" s="71">
        <v>9</v>
      </c>
      <c r="J21" s="74"/>
    </row>
    <row r="22" spans="1:10">
      <c r="A22" s="65" t="s">
        <v>64</v>
      </c>
      <c r="B22" s="65" t="s">
        <v>883</v>
      </c>
      <c r="C22" s="65" t="s">
        <v>371</v>
      </c>
      <c r="D22" s="69">
        <f t="shared" si="0"/>
        <v>450</v>
      </c>
      <c r="E22" s="71">
        <v>0</v>
      </c>
      <c r="F22" s="71">
        <v>450</v>
      </c>
      <c r="G22" s="71">
        <v>0</v>
      </c>
      <c r="H22" s="71">
        <v>0</v>
      </c>
      <c r="I22" s="71">
        <v>0</v>
      </c>
      <c r="J22" s="74"/>
    </row>
    <row r="23" spans="1:10">
      <c r="A23" s="65" t="s">
        <v>64</v>
      </c>
      <c r="B23" s="65" t="s">
        <v>883</v>
      </c>
      <c r="C23" s="65" t="s">
        <v>889</v>
      </c>
      <c r="D23" s="69">
        <f t="shared" si="0"/>
        <v>108</v>
      </c>
      <c r="E23" s="71">
        <v>0</v>
      </c>
      <c r="F23" s="71">
        <v>0</v>
      </c>
      <c r="G23" s="71">
        <v>0</v>
      </c>
      <c r="H23" s="71">
        <v>108</v>
      </c>
      <c r="I23" s="71">
        <v>0</v>
      </c>
      <c r="J23" s="74"/>
    </row>
    <row r="24" spans="1:10" s="62" customFormat="1">
      <c r="A24" s="65" t="s">
        <v>64</v>
      </c>
      <c r="B24" s="65" t="s">
        <v>883</v>
      </c>
      <c r="C24" s="65" t="s">
        <v>1077</v>
      </c>
      <c r="D24" s="69">
        <f t="shared" si="0"/>
        <v>94</v>
      </c>
      <c r="E24" s="71">
        <v>0</v>
      </c>
      <c r="F24" s="71">
        <v>50</v>
      </c>
      <c r="G24" s="71">
        <v>0</v>
      </c>
      <c r="H24" s="71">
        <v>44</v>
      </c>
      <c r="I24" s="71">
        <v>0</v>
      </c>
      <c r="J24" s="74"/>
    </row>
    <row r="25" spans="1:10">
      <c r="A25" s="65" t="s">
        <v>64</v>
      </c>
      <c r="B25" s="65" t="s">
        <v>891</v>
      </c>
      <c r="C25" s="65" t="s">
        <v>573</v>
      </c>
      <c r="D25" s="69">
        <f t="shared" si="0"/>
        <v>55</v>
      </c>
      <c r="E25" s="71">
        <v>0</v>
      </c>
      <c r="F25" s="71">
        <v>55</v>
      </c>
      <c r="G25" s="71">
        <v>0</v>
      </c>
      <c r="H25" s="71">
        <v>0</v>
      </c>
      <c r="I25" s="71">
        <v>0</v>
      </c>
      <c r="J25" s="74"/>
    </row>
    <row r="26" spans="1:10">
      <c r="A26" s="65" t="s">
        <v>64</v>
      </c>
      <c r="B26" s="65" t="s">
        <v>124</v>
      </c>
      <c r="C26" s="65" t="s">
        <v>87</v>
      </c>
      <c r="D26" s="69">
        <f t="shared" si="0"/>
        <v>60</v>
      </c>
      <c r="E26" s="71">
        <v>0</v>
      </c>
      <c r="F26" s="71">
        <v>60</v>
      </c>
      <c r="G26" s="71">
        <v>0</v>
      </c>
      <c r="H26" s="71">
        <v>0</v>
      </c>
      <c r="I26" s="71">
        <v>0</v>
      </c>
      <c r="J26" s="74"/>
    </row>
    <row r="27" spans="1:10">
      <c r="A27" s="65" t="s">
        <v>64</v>
      </c>
      <c r="B27" s="65" t="s">
        <v>121</v>
      </c>
      <c r="C27" s="65" t="s">
        <v>2</v>
      </c>
      <c r="D27" s="69">
        <f t="shared" si="0"/>
        <v>100</v>
      </c>
      <c r="E27" s="71">
        <v>0</v>
      </c>
      <c r="F27" s="71">
        <v>0</v>
      </c>
      <c r="G27" s="71">
        <v>0</v>
      </c>
      <c r="H27" s="71">
        <v>100</v>
      </c>
      <c r="I27" s="71">
        <v>0</v>
      </c>
      <c r="J27" s="74"/>
    </row>
    <row r="28" spans="1:10">
      <c r="A28" s="65" t="s">
        <v>64</v>
      </c>
      <c r="B28" s="65" t="s">
        <v>121</v>
      </c>
      <c r="C28" s="65" t="s">
        <v>892</v>
      </c>
      <c r="D28" s="69">
        <f t="shared" si="0"/>
        <v>99</v>
      </c>
      <c r="E28" s="71">
        <v>0</v>
      </c>
      <c r="F28" s="71">
        <v>55</v>
      </c>
      <c r="G28" s="71">
        <v>0</v>
      </c>
      <c r="H28" s="71">
        <v>44</v>
      </c>
      <c r="I28" s="71">
        <v>0</v>
      </c>
      <c r="J28" s="74"/>
    </row>
    <row r="29" spans="1:10">
      <c r="A29" s="65" t="s">
        <v>64</v>
      </c>
      <c r="B29" s="65" t="s">
        <v>692</v>
      </c>
      <c r="C29" s="65" t="s">
        <v>893</v>
      </c>
      <c r="D29" s="69">
        <f t="shared" si="0"/>
        <v>26</v>
      </c>
      <c r="E29" s="71">
        <v>0</v>
      </c>
      <c r="F29" s="71">
        <v>0</v>
      </c>
      <c r="G29" s="71">
        <v>0</v>
      </c>
      <c r="H29" s="71">
        <v>26</v>
      </c>
      <c r="I29" s="71">
        <v>0</v>
      </c>
      <c r="J29" s="74"/>
    </row>
    <row r="30" spans="1:10">
      <c r="A30" s="65" t="s">
        <v>903</v>
      </c>
      <c r="B30" s="65" t="s">
        <v>883</v>
      </c>
      <c r="C30" s="65" t="s">
        <v>413</v>
      </c>
      <c r="D30" s="69">
        <f t="shared" si="0"/>
        <v>1</v>
      </c>
      <c r="E30" s="71">
        <v>0</v>
      </c>
      <c r="F30" s="71">
        <v>1</v>
      </c>
      <c r="G30" s="71">
        <v>0</v>
      </c>
      <c r="H30" s="71">
        <v>0</v>
      </c>
      <c r="I30" s="71">
        <v>0</v>
      </c>
      <c r="J30" s="74"/>
    </row>
    <row r="31" spans="1:10">
      <c r="A31" s="65" t="s">
        <v>903</v>
      </c>
      <c r="B31" s="65" t="s">
        <v>883</v>
      </c>
      <c r="C31" s="65" t="s">
        <v>699</v>
      </c>
      <c r="D31" s="69">
        <f t="shared" si="0"/>
        <v>10</v>
      </c>
      <c r="E31" s="71">
        <v>0</v>
      </c>
      <c r="F31" s="71">
        <v>0</v>
      </c>
      <c r="G31" s="71">
        <v>0</v>
      </c>
      <c r="H31" s="71">
        <v>0</v>
      </c>
      <c r="I31" s="71">
        <v>10</v>
      </c>
      <c r="J31" s="74"/>
    </row>
    <row r="32" spans="1:10">
      <c r="A32" s="65" t="s">
        <v>903</v>
      </c>
      <c r="B32" s="65" t="s">
        <v>883</v>
      </c>
      <c r="C32" s="65" t="s">
        <v>591</v>
      </c>
      <c r="D32" s="69">
        <f t="shared" si="0"/>
        <v>19</v>
      </c>
      <c r="E32" s="71">
        <v>0</v>
      </c>
      <c r="F32" s="71">
        <v>19</v>
      </c>
      <c r="G32" s="71">
        <v>0</v>
      </c>
      <c r="H32" s="71">
        <v>0</v>
      </c>
      <c r="I32" s="71">
        <v>0</v>
      </c>
      <c r="J32" s="74"/>
    </row>
    <row r="33" spans="1:10">
      <c r="A33" s="65" t="s">
        <v>903</v>
      </c>
      <c r="B33" s="65" t="s">
        <v>883</v>
      </c>
      <c r="C33" s="65" t="s">
        <v>968</v>
      </c>
      <c r="D33" s="69">
        <f t="shared" si="0"/>
        <v>19</v>
      </c>
      <c r="E33" s="71">
        <v>0</v>
      </c>
      <c r="F33" s="71">
        <v>19</v>
      </c>
      <c r="G33" s="71">
        <v>0</v>
      </c>
      <c r="H33" s="71">
        <v>0</v>
      </c>
      <c r="I33" s="71">
        <v>0</v>
      </c>
      <c r="J33" s="74"/>
    </row>
    <row r="34" spans="1:10">
      <c r="A34" s="65" t="s">
        <v>903</v>
      </c>
      <c r="B34" s="65" t="s">
        <v>883</v>
      </c>
      <c r="C34" s="65" t="s">
        <v>1074</v>
      </c>
      <c r="D34" s="69">
        <f t="shared" si="0"/>
        <v>19</v>
      </c>
      <c r="E34" s="71">
        <v>0</v>
      </c>
      <c r="F34" s="71">
        <v>0</v>
      </c>
      <c r="G34" s="71">
        <v>19</v>
      </c>
      <c r="H34" s="71">
        <v>0</v>
      </c>
      <c r="I34" s="71">
        <v>0</v>
      </c>
      <c r="J34" s="74"/>
    </row>
    <row r="35" spans="1:10">
      <c r="A35" s="65" t="s">
        <v>903</v>
      </c>
      <c r="B35" s="65" t="s">
        <v>883</v>
      </c>
      <c r="C35" s="65" t="s">
        <v>184</v>
      </c>
      <c r="D35" s="69">
        <f t="shared" si="0"/>
        <v>19</v>
      </c>
      <c r="E35" s="71">
        <v>0</v>
      </c>
      <c r="F35" s="71">
        <v>0</v>
      </c>
      <c r="G35" s="71">
        <v>0</v>
      </c>
      <c r="H35" s="71">
        <v>19</v>
      </c>
      <c r="I35" s="71">
        <v>0</v>
      </c>
      <c r="J35" s="74"/>
    </row>
    <row r="36" spans="1:10">
      <c r="A36" s="65" t="s">
        <v>903</v>
      </c>
      <c r="B36" s="65" t="s">
        <v>883</v>
      </c>
      <c r="C36" s="65" t="s">
        <v>331</v>
      </c>
      <c r="D36" s="69">
        <f t="shared" si="0"/>
        <v>19</v>
      </c>
      <c r="E36" s="71">
        <v>0</v>
      </c>
      <c r="F36" s="71">
        <v>19</v>
      </c>
      <c r="G36" s="71">
        <v>0</v>
      </c>
      <c r="H36" s="71">
        <v>0</v>
      </c>
      <c r="I36" s="71">
        <v>0</v>
      </c>
      <c r="J36" s="74"/>
    </row>
    <row r="37" spans="1:10">
      <c r="A37" s="65" t="s">
        <v>903</v>
      </c>
      <c r="B37" s="65" t="s">
        <v>883</v>
      </c>
      <c r="C37" s="65" t="s">
        <v>853</v>
      </c>
      <c r="D37" s="69">
        <f t="shared" si="0"/>
        <v>19</v>
      </c>
      <c r="E37" s="71">
        <v>0</v>
      </c>
      <c r="F37" s="71">
        <v>19</v>
      </c>
      <c r="G37" s="71">
        <v>0</v>
      </c>
      <c r="H37" s="71">
        <v>0</v>
      </c>
      <c r="I37" s="71">
        <v>0</v>
      </c>
      <c r="J37" s="74"/>
    </row>
    <row r="38" spans="1:10" s="62" customFormat="1">
      <c r="A38" s="106" t="s">
        <v>903</v>
      </c>
      <c r="B38" s="106" t="s">
        <v>883</v>
      </c>
      <c r="C38" s="106" t="s">
        <v>1086</v>
      </c>
      <c r="D38" s="69">
        <f t="shared" si="0"/>
        <v>19</v>
      </c>
      <c r="E38" s="71">
        <v>0</v>
      </c>
      <c r="F38" s="71">
        <v>0</v>
      </c>
      <c r="G38" s="71">
        <v>0</v>
      </c>
      <c r="H38" s="71">
        <v>0</v>
      </c>
      <c r="I38" s="71">
        <v>19</v>
      </c>
      <c r="J38" s="75"/>
    </row>
    <row r="39" spans="1:10" s="62" customFormat="1">
      <c r="A39" s="106" t="s">
        <v>903</v>
      </c>
      <c r="B39" s="106" t="s">
        <v>883</v>
      </c>
      <c r="C39" s="106" t="s">
        <v>1088</v>
      </c>
      <c r="D39" s="69">
        <f t="shared" si="0"/>
        <v>19</v>
      </c>
      <c r="E39" s="71">
        <v>0</v>
      </c>
      <c r="F39" s="71">
        <v>0</v>
      </c>
      <c r="G39" s="71">
        <v>0</v>
      </c>
      <c r="H39" s="71">
        <v>0</v>
      </c>
      <c r="I39" s="71">
        <v>19</v>
      </c>
      <c r="J39" s="75"/>
    </row>
    <row r="40" spans="1:10">
      <c r="A40" s="65" t="s">
        <v>903</v>
      </c>
      <c r="B40" s="65" t="s">
        <v>1045</v>
      </c>
      <c r="C40" s="65" t="s">
        <v>846</v>
      </c>
      <c r="D40" s="69">
        <f t="shared" si="0"/>
        <v>19</v>
      </c>
      <c r="E40" s="71">
        <v>0</v>
      </c>
      <c r="F40" s="71">
        <v>19</v>
      </c>
      <c r="G40" s="71">
        <v>0</v>
      </c>
      <c r="H40" s="71">
        <v>0</v>
      </c>
      <c r="I40" s="71">
        <v>0</v>
      </c>
      <c r="J40" s="74"/>
    </row>
    <row r="41" spans="1:10">
      <c r="A41" s="66" t="s">
        <v>1069</v>
      </c>
      <c r="B41" s="66"/>
      <c r="C41" s="66"/>
      <c r="D41" s="69">
        <f t="shared" ref="D41:I41" si="1">SUM(D10:D40)</f>
        <v>3594</v>
      </c>
      <c r="E41" s="69">
        <f t="shared" si="1"/>
        <v>608</v>
      </c>
      <c r="F41" s="69">
        <f t="shared" si="1"/>
        <v>1668</v>
      </c>
      <c r="G41" s="69">
        <f t="shared" si="1"/>
        <v>253</v>
      </c>
      <c r="H41" s="69">
        <f t="shared" si="1"/>
        <v>936</v>
      </c>
      <c r="I41" s="69">
        <f t="shared" si="1"/>
        <v>129</v>
      </c>
      <c r="J41" s="76"/>
    </row>
    <row r="43" spans="1:10" s="63" customFormat="1">
      <c r="A43" s="60" t="s">
        <v>1093</v>
      </c>
      <c r="B43" s="60"/>
      <c r="C43" s="60"/>
      <c r="D43" s="60"/>
      <c r="E43" s="60"/>
      <c r="F43" s="60"/>
    </row>
    <row r="44" spans="1:10" s="63" customFormat="1">
      <c r="A44" s="60" t="s">
        <v>1095</v>
      </c>
      <c r="B44" s="60"/>
      <c r="C44" s="60"/>
      <c r="D44" s="60"/>
      <c r="E44" s="60"/>
      <c r="F44" s="60"/>
    </row>
    <row r="46" spans="1:10" s="61" customFormat="1" ht="27">
      <c r="A46" s="64" t="s">
        <v>9</v>
      </c>
      <c r="B46" s="64" t="s">
        <v>34</v>
      </c>
      <c r="C46" s="64" t="s">
        <v>40</v>
      </c>
      <c r="D46" s="70" t="s">
        <v>111</v>
      </c>
      <c r="E46" s="70" t="s">
        <v>27</v>
      </c>
      <c r="F46" s="70" t="s">
        <v>54</v>
      </c>
      <c r="G46" s="70" t="s">
        <v>57</v>
      </c>
      <c r="H46" s="70" t="s">
        <v>66</v>
      </c>
      <c r="I46" s="70" t="s">
        <v>67</v>
      </c>
      <c r="J46" s="70" t="s">
        <v>68</v>
      </c>
    </row>
    <row r="47" spans="1:10">
      <c r="A47" s="65" t="s">
        <v>64</v>
      </c>
      <c r="B47" s="65" t="s">
        <v>883</v>
      </c>
      <c r="C47" s="65" t="s">
        <v>292</v>
      </c>
      <c r="D47" s="69">
        <f t="shared" ref="D47:D77" si="2">SUM(E47:J47)</f>
        <v>80</v>
      </c>
      <c r="E47" s="71">
        <v>0</v>
      </c>
      <c r="F47" s="71">
        <v>0</v>
      </c>
      <c r="G47" s="71">
        <v>0</v>
      </c>
      <c r="H47" s="71">
        <v>80</v>
      </c>
      <c r="I47" s="71">
        <v>0</v>
      </c>
      <c r="J47" s="77">
        <v>0</v>
      </c>
    </row>
    <row r="48" spans="1:10">
      <c r="A48" s="65" t="s">
        <v>64</v>
      </c>
      <c r="B48" s="65" t="s">
        <v>883</v>
      </c>
      <c r="C48" s="65" t="s">
        <v>886</v>
      </c>
      <c r="D48" s="69">
        <f t="shared" si="2"/>
        <v>244</v>
      </c>
      <c r="E48" s="71">
        <v>0</v>
      </c>
      <c r="F48" s="71">
        <v>0</v>
      </c>
      <c r="G48" s="71">
        <v>0</v>
      </c>
      <c r="H48" s="71">
        <v>244</v>
      </c>
      <c r="I48" s="71">
        <v>0</v>
      </c>
      <c r="J48" s="77">
        <v>0</v>
      </c>
    </row>
    <row r="49" spans="1:10">
      <c r="A49" s="65" t="s">
        <v>64</v>
      </c>
      <c r="B49" s="65" t="s">
        <v>883</v>
      </c>
      <c r="C49" s="65" t="s">
        <v>887</v>
      </c>
      <c r="D49" s="69">
        <f t="shared" si="2"/>
        <v>138</v>
      </c>
      <c r="E49" s="71">
        <v>0</v>
      </c>
      <c r="F49" s="71">
        <v>42</v>
      </c>
      <c r="G49" s="71">
        <v>96</v>
      </c>
      <c r="H49" s="71">
        <v>0</v>
      </c>
      <c r="I49" s="71">
        <v>0</v>
      </c>
      <c r="J49" s="77">
        <v>0</v>
      </c>
    </row>
    <row r="50" spans="1:10">
      <c r="A50" s="65" t="s">
        <v>64</v>
      </c>
      <c r="B50" s="65" t="s">
        <v>883</v>
      </c>
      <c r="C50" s="65" t="s">
        <v>695</v>
      </c>
      <c r="D50" s="69">
        <f t="shared" si="2"/>
        <v>42</v>
      </c>
      <c r="E50" s="71">
        <v>0</v>
      </c>
      <c r="F50" s="71">
        <v>0</v>
      </c>
      <c r="G50" s="71">
        <v>0</v>
      </c>
      <c r="H50" s="71">
        <v>42</v>
      </c>
      <c r="I50" s="71">
        <v>0</v>
      </c>
      <c r="J50" s="77">
        <v>0</v>
      </c>
    </row>
    <row r="51" spans="1:10">
      <c r="A51" s="65" t="s">
        <v>64</v>
      </c>
      <c r="B51" s="65" t="s">
        <v>883</v>
      </c>
      <c r="C51" s="65" t="s">
        <v>401</v>
      </c>
      <c r="D51" s="69">
        <f t="shared" si="2"/>
        <v>126</v>
      </c>
      <c r="E51" s="71">
        <v>6</v>
      </c>
      <c r="F51" s="71">
        <v>80</v>
      </c>
      <c r="G51" s="71">
        <v>40</v>
      </c>
      <c r="H51" s="71">
        <v>0</v>
      </c>
      <c r="I51" s="71">
        <v>0</v>
      </c>
      <c r="J51" s="77">
        <v>0</v>
      </c>
    </row>
    <row r="52" spans="1:10">
      <c r="A52" s="65" t="s">
        <v>64</v>
      </c>
      <c r="B52" s="65" t="s">
        <v>883</v>
      </c>
      <c r="C52" s="65" t="s">
        <v>584</v>
      </c>
      <c r="D52" s="69">
        <f t="shared" si="2"/>
        <v>147</v>
      </c>
      <c r="E52" s="71">
        <v>0</v>
      </c>
      <c r="F52" s="71">
        <v>0</v>
      </c>
      <c r="G52" s="71">
        <v>0</v>
      </c>
      <c r="H52" s="71">
        <v>147</v>
      </c>
      <c r="I52" s="71">
        <v>0</v>
      </c>
      <c r="J52" s="77">
        <v>0</v>
      </c>
    </row>
    <row r="53" spans="1:10">
      <c r="A53" s="65" t="s">
        <v>64</v>
      </c>
      <c r="B53" s="65" t="s">
        <v>883</v>
      </c>
      <c r="C53" s="65" t="s">
        <v>888</v>
      </c>
      <c r="D53" s="69">
        <f t="shared" si="2"/>
        <v>82</v>
      </c>
      <c r="E53" s="71">
        <v>0</v>
      </c>
      <c r="F53" s="71">
        <v>0</v>
      </c>
      <c r="G53" s="71">
        <v>0</v>
      </c>
      <c r="H53" s="71">
        <v>82</v>
      </c>
      <c r="I53" s="71">
        <v>0</v>
      </c>
      <c r="J53" s="77">
        <v>0</v>
      </c>
    </row>
    <row r="54" spans="1:10">
      <c r="A54" s="65" t="s">
        <v>64</v>
      </c>
      <c r="B54" s="65" t="s">
        <v>883</v>
      </c>
      <c r="C54" s="65" t="s">
        <v>374</v>
      </c>
      <c r="D54" s="69">
        <f t="shared" si="2"/>
        <v>180</v>
      </c>
      <c r="E54" s="71">
        <v>0</v>
      </c>
      <c r="F54" s="71">
        <v>60</v>
      </c>
      <c r="G54" s="71">
        <v>48</v>
      </c>
      <c r="H54" s="71">
        <v>0</v>
      </c>
      <c r="I54" s="71">
        <v>27</v>
      </c>
      <c r="J54" s="77">
        <v>45</v>
      </c>
    </row>
    <row r="55" spans="1:10">
      <c r="A55" s="65" t="s">
        <v>64</v>
      </c>
      <c r="B55" s="65" t="s">
        <v>883</v>
      </c>
      <c r="C55" s="65" t="s">
        <v>19</v>
      </c>
      <c r="D55" s="69">
        <f t="shared" si="2"/>
        <v>535</v>
      </c>
      <c r="E55" s="71">
        <v>366</v>
      </c>
      <c r="F55" s="71">
        <v>169</v>
      </c>
      <c r="G55" s="71">
        <v>0</v>
      </c>
      <c r="H55" s="71">
        <v>0</v>
      </c>
      <c r="I55" s="71">
        <v>0</v>
      </c>
      <c r="J55" s="77">
        <v>0</v>
      </c>
    </row>
    <row r="56" spans="1:10">
      <c r="A56" s="65" t="s">
        <v>64</v>
      </c>
      <c r="B56" s="65" t="s">
        <v>883</v>
      </c>
      <c r="C56" s="65" t="s">
        <v>475</v>
      </c>
      <c r="D56" s="69">
        <f t="shared" si="2"/>
        <v>183</v>
      </c>
      <c r="E56" s="71">
        <v>0</v>
      </c>
      <c r="F56" s="71">
        <v>96</v>
      </c>
      <c r="G56" s="71">
        <v>44</v>
      </c>
      <c r="H56" s="71">
        <v>0</v>
      </c>
      <c r="I56" s="71">
        <v>43</v>
      </c>
      <c r="J56" s="77">
        <v>0</v>
      </c>
    </row>
    <row r="57" spans="1:10">
      <c r="A57" s="65" t="s">
        <v>64</v>
      </c>
      <c r="B57" s="65" t="s">
        <v>883</v>
      </c>
      <c r="C57" s="65" t="s">
        <v>578</v>
      </c>
      <c r="D57" s="69">
        <f t="shared" si="2"/>
        <v>232</v>
      </c>
      <c r="E57" s="71">
        <v>105</v>
      </c>
      <c r="F57" s="71">
        <v>127</v>
      </c>
      <c r="G57" s="71">
        <v>0</v>
      </c>
      <c r="H57" s="71">
        <v>0</v>
      </c>
      <c r="I57" s="71">
        <v>0</v>
      </c>
      <c r="J57" s="77">
        <v>0</v>
      </c>
    </row>
    <row r="58" spans="1:10">
      <c r="A58" s="65" t="s">
        <v>64</v>
      </c>
      <c r="B58" s="65" t="s">
        <v>883</v>
      </c>
      <c r="C58" s="65" t="s">
        <v>826</v>
      </c>
      <c r="D58" s="69">
        <f t="shared" si="2"/>
        <v>431</v>
      </c>
      <c r="E58" s="71">
        <v>9</v>
      </c>
      <c r="F58" s="71">
        <v>359</v>
      </c>
      <c r="G58" s="71">
        <v>54</v>
      </c>
      <c r="H58" s="71">
        <v>0</v>
      </c>
      <c r="I58" s="71">
        <v>9</v>
      </c>
      <c r="J58" s="77">
        <v>0</v>
      </c>
    </row>
    <row r="59" spans="1:10">
      <c r="A59" s="65" t="s">
        <v>64</v>
      </c>
      <c r="B59" s="65" t="s">
        <v>883</v>
      </c>
      <c r="C59" s="65" t="s">
        <v>371</v>
      </c>
      <c r="D59" s="69">
        <f t="shared" si="2"/>
        <v>450</v>
      </c>
      <c r="E59" s="71">
        <v>0</v>
      </c>
      <c r="F59" s="71">
        <v>450</v>
      </c>
      <c r="G59" s="71">
        <v>0</v>
      </c>
      <c r="H59" s="71">
        <v>0</v>
      </c>
      <c r="I59" s="71">
        <v>0</v>
      </c>
      <c r="J59" s="77">
        <v>0</v>
      </c>
    </row>
    <row r="60" spans="1:10">
      <c r="A60" s="65" t="s">
        <v>64</v>
      </c>
      <c r="B60" s="65" t="s">
        <v>883</v>
      </c>
      <c r="C60" s="65" t="s">
        <v>889</v>
      </c>
      <c r="D60" s="69">
        <f t="shared" si="2"/>
        <v>108</v>
      </c>
      <c r="E60" s="71">
        <v>0</v>
      </c>
      <c r="F60" s="71">
        <v>0</v>
      </c>
      <c r="G60" s="71">
        <v>0</v>
      </c>
      <c r="H60" s="71">
        <v>108</v>
      </c>
      <c r="I60" s="71">
        <v>0</v>
      </c>
      <c r="J60" s="77">
        <v>0</v>
      </c>
    </row>
    <row r="61" spans="1:10" s="62" customFormat="1">
      <c r="A61" s="65" t="s">
        <v>64</v>
      </c>
      <c r="B61" s="65" t="s">
        <v>883</v>
      </c>
      <c r="C61" s="65" t="s">
        <v>1077</v>
      </c>
      <c r="D61" s="69">
        <f t="shared" si="2"/>
        <v>94</v>
      </c>
      <c r="E61" s="71">
        <v>0</v>
      </c>
      <c r="F61" s="71">
        <v>94</v>
      </c>
      <c r="G61" s="71">
        <v>0</v>
      </c>
      <c r="H61" s="71">
        <v>0</v>
      </c>
      <c r="I61" s="71">
        <v>0</v>
      </c>
      <c r="J61" s="78">
        <v>0</v>
      </c>
    </row>
    <row r="62" spans="1:10">
      <c r="A62" s="65" t="s">
        <v>64</v>
      </c>
      <c r="B62" s="65" t="s">
        <v>891</v>
      </c>
      <c r="C62" s="65" t="s">
        <v>573</v>
      </c>
      <c r="D62" s="69">
        <f t="shared" si="2"/>
        <v>55</v>
      </c>
      <c r="E62" s="71">
        <v>0</v>
      </c>
      <c r="F62" s="71">
        <v>55</v>
      </c>
      <c r="G62" s="71">
        <v>0</v>
      </c>
      <c r="H62" s="71">
        <v>0</v>
      </c>
      <c r="I62" s="71">
        <v>0</v>
      </c>
      <c r="J62" s="77">
        <v>0</v>
      </c>
    </row>
    <row r="63" spans="1:10">
      <c r="A63" s="65" t="s">
        <v>64</v>
      </c>
      <c r="B63" s="65" t="s">
        <v>124</v>
      </c>
      <c r="C63" s="65" t="s">
        <v>87</v>
      </c>
      <c r="D63" s="69">
        <f t="shared" si="2"/>
        <v>60</v>
      </c>
      <c r="E63" s="71">
        <v>0</v>
      </c>
      <c r="F63" s="71">
        <v>60</v>
      </c>
      <c r="G63" s="71">
        <v>0</v>
      </c>
      <c r="H63" s="71">
        <v>0</v>
      </c>
      <c r="I63" s="71">
        <v>0</v>
      </c>
      <c r="J63" s="77">
        <v>0</v>
      </c>
    </row>
    <row r="64" spans="1:10">
      <c r="A64" s="65" t="s">
        <v>64</v>
      </c>
      <c r="B64" s="65" t="s">
        <v>121</v>
      </c>
      <c r="C64" s="65" t="s">
        <v>2</v>
      </c>
      <c r="D64" s="69">
        <f t="shared" si="2"/>
        <v>100</v>
      </c>
      <c r="E64" s="71">
        <v>0</v>
      </c>
      <c r="F64" s="71">
        <v>0</v>
      </c>
      <c r="G64" s="71">
        <v>0</v>
      </c>
      <c r="H64" s="71">
        <v>100</v>
      </c>
      <c r="I64" s="71">
        <v>0</v>
      </c>
      <c r="J64" s="77">
        <v>0</v>
      </c>
    </row>
    <row r="65" spans="1:10">
      <c r="A65" s="65" t="s">
        <v>64</v>
      </c>
      <c r="B65" s="65" t="s">
        <v>121</v>
      </c>
      <c r="C65" s="65" t="s">
        <v>892</v>
      </c>
      <c r="D65" s="69">
        <f t="shared" si="2"/>
        <v>99</v>
      </c>
      <c r="E65" s="71">
        <v>0</v>
      </c>
      <c r="F65" s="71">
        <v>55</v>
      </c>
      <c r="G65" s="71">
        <v>0</v>
      </c>
      <c r="H65" s="71">
        <v>44</v>
      </c>
      <c r="I65" s="71">
        <v>0</v>
      </c>
      <c r="J65" s="77">
        <v>0</v>
      </c>
    </row>
    <row r="66" spans="1:10">
      <c r="A66" s="65" t="s">
        <v>64</v>
      </c>
      <c r="B66" s="65" t="s">
        <v>692</v>
      </c>
      <c r="C66" s="65" t="s">
        <v>893</v>
      </c>
      <c r="D66" s="69">
        <f t="shared" si="2"/>
        <v>26</v>
      </c>
      <c r="E66" s="71">
        <v>0</v>
      </c>
      <c r="F66" s="71">
        <v>0</v>
      </c>
      <c r="G66" s="71">
        <v>0</v>
      </c>
      <c r="H66" s="71">
        <v>26</v>
      </c>
      <c r="I66" s="71">
        <v>0</v>
      </c>
      <c r="J66" s="77">
        <v>0</v>
      </c>
    </row>
    <row r="67" spans="1:10">
      <c r="A67" s="65" t="s">
        <v>903</v>
      </c>
      <c r="B67" s="65" t="s">
        <v>883</v>
      </c>
      <c r="C67" s="65" t="s">
        <v>413</v>
      </c>
      <c r="D67" s="69">
        <f t="shared" si="2"/>
        <v>1</v>
      </c>
      <c r="E67" s="71">
        <v>0</v>
      </c>
      <c r="F67" s="71">
        <v>1</v>
      </c>
      <c r="G67" s="71">
        <v>0</v>
      </c>
      <c r="H67" s="71">
        <v>0</v>
      </c>
      <c r="I67" s="71">
        <v>0</v>
      </c>
      <c r="J67" s="77">
        <v>0</v>
      </c>
    </row>
    <row r="68" spans="1:10">
      <c r="A68" s="65" t="s">
        <v>903</v>
      </c>
      <c r="B68" s="65" t="s">
        <v>883</v>
      </c>
      <c r="C68" s="65" t="s">
        <v>699</v>
      </c>
      <c r="D68" s="69">
        <f t="shared" si="2"/>
        <v>10</v>
      </c>
      <c r="E68" s="71">
        <v>0</v>
      </c>
      <c r="F68" s="71">
        <v>0</v>
      </c>
      <c r="G68" s="71">
        <v>0</v>
      </c>
      <c r="H68" s="71">
        <v>0</v>
      </c>
      <c r="I68" s="71">
        <v>10</v>
      </c>
      <c r="J68" s="77">
        <v>0</v>
      </c>
    </row>
    <row r="69" spans="1:10">
      <c r="A69" s="65" t="s">
        <v>903</v>
      </c>
      <c r="B69" s="65" t="s">
        <v>883</v>
      </c>
      <c r="C69" s="65" t="s">
        <v>591</v>
      </c>
      <c r="D69" s="69">
        <f t="shared" si="2"/>
        <v>19</v>
      </c>
      <c r="E69" s="71">
        <v>0</v>
      </c>
      <c r="F69" s="71">
        <v>19</v>
      </c>
      <c r="G69" s="71">
        <v>0</v>
      </c>
      <c r="H69" s="71">
        <v>0</v>
      </c>
      <c r="I69" s="71">
        <v>0</v>
      </c>
      <c r="J69" s="77">
        <v>0</v>
      </c>
    </row>
    <row r="70" spans="1:10">
      <c r="A70" s="65" t="s">
        <v>903</v>
      </c>
      <c r="B70" s="65" t="s">
        <v>883</v>
      </c>
      <c r="C70" s="65" t="s">
        <v>968</v>
      </c>
      <c r="D70" s="69">
        <f t="shared" si="2"/>
        <v>19</v>
      </c>
      <c r="E70" s="71">
        <v>0</v>
      </c>
      <c r="F70" s="71">
        <v>19</v>
      </c>
      <c r="G70" s="71">
        <v>0</v>
      </c>
      <c r="H70" s="71">
        <v>0</v>
      </c>
      <c r="I70" s="71">
        <v>0</v>
      </c>
      <c r="J70" s="77">
        <v>0</v>
      </c>
    </row>
    <row r="71" spans="1:10">
      <c r="A71" s="65" t="s">
        <v>903</v>
      </c>
      <c r="B71" s="65" t="s">
        <v>883</v>
      </c>
      <c r="C71" s="65" t="s">
        <v>1074</v>
      </c>
      <c r="D71" s="69">
        <f t="shared" si="2"/>
        <v>19</v>
      </c>
      <c r="E71" s="71">
        <v>0</v>
      </c>
      <c r="F71" s="71">
        <v>0</v>
      </c>
      <c r="G71" s="71">
        <v>19</v>
      </c>
      <c r="H71" s="71">
        <v>0</v>
      </c>
      <c r="I71" s="71">
        <v>0</v>
      </c>
      <c r="J71" s="77">
        <v>0</v>
      </c>
    </row>
    <row r="72" spans="1:10">
      <c r="A72" s="65" t="s">
        <v>903</v>
      </c>
      <c r="B72" s="65" t="s">
        <v>883</v>
      </c>
      <c r="C72" s="65" t="s">
        <v>184</v>
      </c>
      <c r="D72" s="69">
        <f t="shared" si="2"/>
        <v>19</v>
      </c>
      <c r="E72" s="71">
        <v>0</v>
      </c>
      <c r="F72" s="71">
        <v>0</v>
      </c>
      <c r="G72" s="71">
        <v>0</v>
      </c>
      <c r="H72" s="71">
        <v>19</v>
      </c>
      <c r="I72" s="71">
        <v>0</v>
      </c>
      <c r="J72" s="77">
        <v>0</v>
      </c>
    </row>
    <row r="73" spans="1:10">
      <c r="A73" s="65" t="s">
        <v>903</v>
      </c>
      <c r="B73" s="65" t="s">
        <v>883</v>
      </c>
      <c r="C73" s="65" t="s">
        <v>331</v>
      </c>
      <c r="D73" s="69">
        <f t="shared" si="2"/>
        <v>19</v>
      </c>
      <c r="E73" s="71">
        <v>0</v>
      </c>
      <c r="F73" s="71">
        <v>19</v>
      </c>
      <c r="G73" s="71">
        <v>0</v>
      </c>
      <c r="H73" s="71">
        <v>0</v>
      </c>
      <c r="I73" s="71">
        <v>0</v>
      </c>
      <c r="J73" s="77">
        <v>0</v>
      </c>
    </row>
    <row r="74" spans="1:10">
      <c r="A74" s="65" t="s">
        <v>903</v>
      </c>
      <c r="B74" s="65" t="s">
        <v>883</v>
      </c>
      <c r="C74" s="65" t="s">
        <v>853</v>
      </c>
      <c r="D74" s="69">
        <f t="shared" si="2"/>
        <v>19</v>
      </c>
      <c r="E74" s="71">
        <v>0</v>
      </c>
      <c r="F74" s="71">
        <v>19</v>
      </c>
      <c r="G74" s="71">
        <v>0</v>
      </c>
      <c r="H74" s="71">
        <v>0</v>
      </c>
      <c r="I74" s="71">
        <v>0</v>
      </c>
      <c r="J74" s="77">
        <v>0</v>
      </c>
    </row>
    <row r="75" spans="1:10" s="62" customFormat="1">
      <c r="A75" s="106" t="s">
        <v>903</v>
      </c>
      <c r="B75" s="106" t="s">
        <v>883</v>
      </c>
      <c r="C75" s="106" t="s">
        <v>1086</v>
      </c>
      <c r="D75" s="69">
        <f t="shared" si="2"/>
        <v>19</v>
      </c>
      <c r="E75" s="71">
        <v>0</v>
      </c>
      <c r="F75" s="71">
        <v>0</v>
      </c>
      <c r="G75" s="71">
        <v>0</v>
      </c>
      <c r="H75" s="71">
        <v>0</v>
      </c>
      <c r="I75" s="71">
        <v>19</v>
      </c>
      <c r="J75" s="71">
        <v>0</v>
      </c>
    </row>
    <row r="76" spans="1:10" s="62" customFormat="1">
      <c r="A76" s="106" t="s">
        <v>903</v>
      </c>
      <c r="B76" s="106" t="s">
        <v>883</v>
      </c>
      <c r="C76" s="106" t="s">
        <v>1088</v>
      </c>
      <c r="D76" s="69">
        <f t="shared" si="2"/>
        <v>19</v>
      </c>
      <c r="E76" s="71">
        <v>0</v>
      </c>
      <c r="F76" s="71">
        <v>0</v>
      </c>
      <c r="G76" s="71">
        <v>0</v>
      </c>
      <c r="H76" s="71">
        <v>0</v>
      </c>
      <c r="I76" s="71">
        <v>19</v>
      </c>
      <c r="J76" s="71">
        <v>0</v>
      </c>
    </row>
    <row r="77" spans="1:10">
      <c r="A77" s="65" t="s">
        <v>903</v>
      </c>
      <c r="B77" s="65" t="s">
        <v>1045</v>
      </c>
      <c r="C77" s="65" t="s">
        <v>846</v>
      </c>
      <c r="D77" s="69">
        <f t="shared" si="2"/>
        <v>19</v>
      </c>
      <c r="E77" s="71">
        <v>0</v>
      </c>
      <c r="F77" s="71">
        <v>0</v>
      </c>
      <c r="G77" s="71">
        <v>0</v>
      </c>
      <c r="H77" s="71">
        <v>19</v>
      </c>
      <c r="I77" s="71">
        <v>0</v>
      </c>
      <c r="J77" s="77">
        <v>0</v>
      </c>
    </row>
    <row r="78" spans="1:10">
      <c r="A78" s="66" t="s">
        <v>1069</v>
      </c>
      <c r="B78" s="66"/>
      <c r="C78" s="66"/>
      <c r="D78" s="69">
        <f t="shared" ref="D78:J78" si="3">SUM(D47:D77)</f>
        <v>3594</v>
      </c>
      <c r="E78" s="69">
        <f t="shared" si="3"/>
        <v>486</v>
      </c>
      <c r="F78" s="69">
        <f t="shared" si="3"/>
        <v>1724</v>
      </c>
      <c r="G78" s="69">
        <f t="shared" si="3"/>
        <v>301</v>
      </c>
      <c r="H78" s="69">
        <f t="shared" si="3"/>
        <v>911</v>
      </c>
      <c r="I78" s="69">
        <f t="shared" si="3"/>
        <v>127</v>
      </c>
      <c r="J78" s="69">
        <f t="shared" si="3"/>
        <v>45</v>
      </c>
    </row>
    <row r="80" spans="1:10" s="63" customFormat="1">
      <c r="A80" s="60" t="s">
        <v>929</v>
      </c>
      <c r="B80" s="60"/>
      <c r="C80" s="60"/>
      <c r="D80" s="60"/>
      <c r="E80" s="60"/>
      <c r="F80" s="60"/>
    </row>
    <row r="81" spans="1:10" s="63" customFormat="1">
      <c r="A81" s="60" t="s">
        <v>1061</v>
      </c>
      <c r="B81" s="60"/>
      <c r="C81" s="60"/>
      <c r="D81" s="60"/>
      <c r="E81" s="60"/>
      <c r="F81" s="60"/>
    </row>
    <row r="82" spans="1:10">
      <c r="A82" s="67" t="s">
        <v>1096</v>
      </c>
    </row>
    <row r="84" spans="1:10" s="61" customFormat="1" ht="27">
      <c r="A84" s="64" t="s">
        <v>9</v>
      </c>
      <c r="B84" s="64" t="s">
        <v>34</v>
      </c>
      <c r="C84" s="64" t="s">
        <v>40</v>
      </c>
      <c r="D84" s="70" t="s">
        <v>111</v>
      </c>
      <c r="E84" s="70" t="s">
        <v>27</v>
      </c>
      <c r="F84" s="70" t="s">
        <v>54</v>
      </c>
      <c r="G84" s="70" t="s">
        <v>57</v>
      </c>
      <c r="H84" s="70" t="s">
        <v>66</v>
      </c>
      <c r="I84" s="70" t="s">
        <v>67</v>
      </c>
      <c r="J84" s="70" t="s">
        <v>68</v>
      </c>
    </row>
    <row r="85" spans="1:10">
      <c r="A85" s="65" t="s">
        <v>64</v>
      </c>
      <c r="B85" s="65" t="s">
        <v>883</v>
      </c>
      <c r="C85" s="65" t="s">
        <v>292</v>
      </c>
      <c r="D85" s="69">
        <f t="shared" ref="D85:D115" si="4">SUM(E85:J85)</f>
        <v>80</v>
      </c>
      <c r="E85" s="71">
        <v>0</v>
      </c>
      <c r="F85" s="71">
        <v>0</v>
      </c>
      <c r="G85" s="71">
        <v>0</v>
      </c>
      <c r="H85" s="71">
        <v>80</v>
      </c>
      <c r="I85" s="71">
        <v>0</v>
      </c>
      <c r="J85" s="77">
        <v>0</v>
      </c>
    </row>
    <row r="86" spans="1:10">
      <c r="A86" s="65" t="s">
        <v>64</v>
      </c>
      <c r="B86" s="65" t="s">
        <v>883</v>
      </c>
      <c r="C86" s="65" t="s">
        <v>886</v>
      </c>
      <c r="D86" s="69">
        <f t="shared" si="4"/>
        <v>244</v>
      </c>
      <c r="E86" s="71">
        <v>0</v>
      </c>
      <c r="F86" s="71">
        <v>0</v>
      </c>
      <c r="G86" s="71">
        <v>0</v>
      </c>
      <c r="H86" s="71">
        <v>244</v>
      </c>
      <c r="I86" s="71">
        <v>0</v>
      </c>
      <c r="J86" s="77">
        <v>0</v>
      </c>
    </row>
    <row r="87" spans="1:10">
      <c r="A87" s="65" t="s">
        <v>64</v>
      </c>
      <c r="B87" s="65" t="s">
        <v>883</v>
      </c>
      <c r="C87" s="65" t="s">
        <v>887</v>
      </c>
      <c r="D87" s="69">
        <f t="shared" si="4"/>
        <v>138</v>
      </c>
      <c r="E87" s="71">
        <v>0</v>
      </c>
      <c r="F87" s="71">
        <v>0</v>
      </c>
      <c r="G87" s="71">
        <v>0</v>
      </c>
      <c r="H87" s="71">
        <v>0</v>
      </c>
      <c r="I87" s="71">
        <v>138</v>
      </c>
      <c r="J87" s="77">
        <v>0</v>
      </c>
    </row>
    <row r="88" spans="1:10">
      <c r="A88" s="65" t="s">
        <v>64</v>
      </c>
      <c r="B88" s="65" t="s">
        <v>883</v>
      </c>
      <c r="C88" s="65" t="s">
        <v>695</v>
      </c>
      <c r="D88" s="69">
        <f t="shared" si="4"/>
        <v>42</v>
      </c>
      <c r="E88" s="71">
        <v>0</v>
      </c>
      <c r="F88" s="71">
        <v>0</v>
      </c>
      <c r="G88" s="71">
        <v>0</v>
      </c>
      <c r="H88" s="71">
        <v>42</v>
      </c>
      <c r="I88" s="71">
        <v>0</v>
      </c>
      <c r="J88" s="77">
        <v>0</v>
      </c>
    </row>
    <row r="89" spans="1:10">
      <c r="A89" s="65" t="s">
        <v>64</v>
      </c>
      <c r="B89" s="65" t="s">
        <v>883</v>
      </c>
      <c r="C89" s="65" t="s">
        <v>401</v>
      </c>
      <c r="D89" s="69">
        <f t="shared" si="4"/>
        <v>126</v>
      </c>
      <c r="E89" s="71">
        <v>0</v>
      </c>
      <c r="F89" s="71">
        <v>0</v>
      </c>
      <c r="G89" s="71">
        <v>0</v>
      </c>
      <c r="H89" s="71">
        <v>0</v>
      </c>
      <c r="I89" s="71">
        <v>126</v>
      </c>
      <c r="J89" s="77">
        <v>0</v>
      </c>
    </row>
    <row r="90" spans="1:10">
      <c r="A90" s="65" t="s">
        <v>64</v>
      </c>
      <c r="B90" s="65" t="s">
        <v>883</v>
      </c>
      <c r="C90" s="65" t="s">
        <v>584</v>
      </c>
      <c r="D90" s="69">
        <f t="shared" si="4"/>
        <v>147</v>
      </c>
      <c r="E90" s="71">
        <v>0</v>
      </c>
      <c r="F90" s="71">
        <v>0</v>
      </c>
      <c r="G90" s="71">
        <v>0</v>
      </c>
      <c r="H90" s="71">
        <v>49</v>
      </c>
      <c r="I90" s="71">
        <v>98</v>
      </c>
      <c r="J90" s="77">
        <v>0</v>
      </c>
    </row>
    <row r="91" spans="1:10">
      <c r="A91" s="65" t="s">
        <v>64</v>
      </c>
      <c r="B91" s="65" t="s">
        <v>883</v>
      </c>
      <c r="C91" s="65" t="s">
        <v>888</v>
      </c>
      <c r="D91" s="69">
        <f t="shared" si="4"/>
        <v>82</v>
      </c>
      <c r="E91" s="71">
        <v>0</v>
      </c>
      <c r="F91" s="71">
        <v>0</v>
      </c>
      <c r="G91" s="71">
        <v>0</v>
      </c>
      <c r="H91" s="71">
        <v>82</v>
      </c>
      <c r="I91" s="71">
        <v>0</v>
      </c>
      <c r="J91" s="77">
        <v>0</v>
      </c>
    </row>
    <row r="92" spans="1:10">
      <c r="A92" s="65" t="s">
        <v>64</v>
      </c>
      <c r="B92" s="65" t="s">
        <v>883</v>
      </c>
      <c r="C92" s="65" t="s">
        <v>374</v>
      </c>
      <c r="D92" s="69">
        <f t="shared" si="4"/>
        <v>180</v>
      </c>
      <c r="E92" s="71">
        <v>0</v>
      </c>
      <c r="F92" s="71">
        <v>0</v>
      </c>
      <c r="G92" s="71">
        <v>0</v>
      </c>
      <c r="H92" s="71">
        <v>0</v>
      </c>
      <c r="I92" s="71">
        <v>180</v>
      </c>
      <c r="J92" s="77">
        <v>0</v>
      </c>
    </row>
    <row r="93" spans="1:10">
      <c r="A93" s="65" t="s">
        <v>64</v>
      </c>
      <c r="B93" s="65" t="s">
        <v>883</v>
      </c>
      <c r="C93" s="65" t="s">
        <v>19</v>
      </c>
      <c r="D93" s="69">
        <f t="shared" si="4"/>
        <v>535</v>
      </c>
      <c r="E93" s="71">
        <v>366</v>
      </c>
      <c r="F93" s="71">
        <v>169</v>
      </c>
      <c r="G93" s="71">
        <v>0</v>
      </c>
      <c r="H93" s="71">
        <v>0</v>
      </c>
      <c r="I93" s="71">
        <v>0</v>
      </c>
      <c r="J93" s="77">
        <v>0</v>
      </c>
    </row>
    <row r="94" spans="1:10">
      <c r="A94" s="65" t="s">
        <v>64</v>
      </c>
      <c r="B94" s="65" t="s">
        <v>883</v>
      </c>
      <c r="C94" s="65" t="s">
        <v>475</v>
      </c>
      <c r="D94" s="69">
        <f t="shared" si="4"/>
        <v>183</v>
      </c>
      <c r="E94" s="71">
        <v>0</v>
      </c>
      <c r="F94" s="71">
        <v>96</v>
      </c>
      <c r="G94" s="71">
        <v>44</v>
      </c>
      <c r="H94" s="71">
        <v>0</v>
      </c>
      <c r="I94" s="71">
        <v>43</v>
      </c>
      <c r="J94" s="77">
        <v>0</v>
      </c>
    </row>
    <row r="95" spans="1:10">
      <c r="A95" s="65" t="s">
        <v>64</v>
      </c>
      <c r="B95" s="65" t="s">
        <v>883</v>
      </c>
      <c r="C95" s="65" t="s">
        <v>578</v>
      </c>
      <c r="D95" s="69">
        <f t="shared" si="4"/>
        <v>232</v>
      </c>
      <c r="E95" s="71">
        <v>10</v>
      </c>
      <c r="F95" s="71">
        <v>79</v>
      </c>
      <c r="G95" s="71">
        <v>0</v>
      </c>
      <c r="H95" s="71">
        <v>0</v>
      </c>
      <c r="I95" s="71">
        <v>143</v>
      </c>
      <c r="J95" s="77">
        <v>0</v>
      </c>
    </row>
    <row r="96" spans="1:10">
      <c r="A96" s="65" t="s">
        <v>64</v>
      </c>
      <c r="B96" s="65" t="s">
        <v>883</v>
      </c>
      <c r="C96" s="65" t="s">
        <v>826</v>
      </c>
      <c r="D96" s="69">
        <f t="shared" si="4"/>
        <v>431</v>
      </c>
      <c r="E96" s="71">
        <v>0</v>
      </c>
      <c r="F96" s="71">
        <v>0</v>
      </c>
      <c r="G96" s="71">
        <v>0</v>
      </c>
      <c r="H96" s="71">
        <v>0</v>
      </c>
      <c r="I96" s="71">
        <v>431</v>
      </c>
      <c r="J96" s="77">
        <v>0</v>
      </c>
    </row>
    <row r="97" spans="1:10">
      <c r="A97" s="65" t="s">
        <v>64</v>
      </c>
      <c r="B97" s="65" t="s">
        <v>883</v>
      </c>
      <c r="C97" s="65" t="s">
        <v>371</v>
      </c>
      <c r="D97" s="69">
        <f t="shared" si="4"/>
        <v>450</v>
      </c>
      <c r="E97" s="71">
        <v>0</v>
      </c>
      <c r="F97" s="71">
        <v>0</v>
      </c>
      <c r="G97" s="71">
        <v>0</v>
      </c>
      <c r="H97" s="71">
        <v>0</v>
      </c>
      <c r="I97" s="71">
        <v>450</v>
      </c>
      <c r="J97" s="77">
        <v>0</v>
      </c>
    </row>
    <row r="98" spans="1:10">
      <c r="A98" s="65" t="s">
        <v>64</v>
      </c>
      <c r="B98" s="65" t="s">
        <v>883</v>
      </c>
      <c r="C98" s="65" t="s">
        <v>889</v>
      </c>
      <c r="D98" s="69">
        <f t="shared" si="4"/>
        <v>108</v>
      </c>
      <c r="E98" s="71">
        <v>0</v>
      </c>
      <c r="F98" s="71">
        <v>0</v>
      </c>
      <c r="G98" s="71">
        <v>0</v>
      </c>
      <c r="H98" s="71">
        <v>108</v>
      </c>
      <c r="I98" s="71">
        <v>0</v>
      </c>
      <c r="J98" s="77">
        <v>0</v>
      </c>
    </row>
    <row r="99" spans="1:10" s="62" customFormat="1">
      <c r="A99" s="65" t="s">
        <v>64</v>
      </c>
      <c r="B99" s="65" t="s">
        <v>883</v>
      </c>
      <c r="C99" s="65" t="s">
        <v>1077</v>
      </c>
      <c r="D99" s="69">
        <f t="shared" si="4"/>
        <v>94</v>
      </c>
      <c r="E99" s="71">
        <v>0</v>
      </c>
      <c r="F99" s="71">
        <v>94</v>
      </c>
      <c r="G99" s="71">
        <v>0</v>
      </c>
      <c r="H99" s="71">
        <v>0</v>
      </c>
      <c r="I99" s="71">
        <v>0</v>
      </c>
      <c r="J99" s="78">
        <v>0</v>
      </c>
    </row>
    <row r="100" spans="1:10">
      <c r="A100" s="65" t="s">
        <v>64</v>
      </c>
      <c r="B100" s="65" t="s">
        <v>891</v>
      </c>
      <c r="C100" s="65" t="s">
        <v>573</v>
      </c>
      <c r="D100" s="69">
        <f t="shared" si="4"/>
        <v>55</v>
      </c>
      <c r="E100" s="71">
        <v>0</v>
      </c>
      <c r="F100" s="71">
        <v>55</v>
      </c>
      <c r="G100" s="71">
        <v>0</v>
      </c>
      <c r="H100" s="71">
        <v>0</v>
      </c>
      <c r="I100" s="71">
        <v>0</v>
      </c>
      <c r="J100" s="77">
        <v>0</v>
      </c>
    </row>
    <row r="101" spans="1:10">
      <c r="A101" s="65" t="s">
        <v>64</v>
      </c>
      <c r="B101" s="65" t="s">
        <v>124</v>
      </c>
      <c r="C101" s="65" t="s">
        <v>87</v>
      </c>
      <c r="D101" s="69">
        <f t="shared" si="4"/>
        <v>60</v>
      </c>
      <c r="E101" s="71">
        <v>0</v>
      </c>
      <c r="F101" s="71">
        <v>0</v>
      </c>
      <c r="G101" s="71">
        <v>0</v>
      </c>
      <c r="H101" s="71">
        <v>0</v>
      </c>
      <c r="I101" s="71">
        <v>60</v>
      </c>
      <c r="J101" s="77">
        <v>0</v>
      </c>
    </row>
    <row r="102" spans="1:10">
      <c r="A102" s="65" t="s">
        <v>64</v>
      </c>
      <c r="B102" s="65" t="s">
        <v>121</v>
      </c>
      <c r="C102" s="65" t="s">
        <v>2</v>
      </c>
      <c r="D102" s="69">
        <f t="shared" si="4"/>
        <v>100</v>
      </c>
      <c r="E102" s="71">
        <v>0</v>
      </c>
      <c r="F102" s="71">
        <v>0</v>
      </c>
      <c r="G102" s="71">
        <v>0</v>
      </c>
      <c r="H102" s="71">
        <v>100</v>
      </c>
      <c r="I102" s="71">
        <v>0</v>
      </c>
      <c r="J102" s="77">
        <v>0</v>
      </c>
    </row>
    <row r="103" spans="1:10">
      <c r="A103" s="65" t="s">
        <v>64</v>
      </c>
      <c r="B103" s="65" t="s">
        <v>121</v>
      </c>
      <c r="C103" s="65" t="s">
        <v>892</v>
      </c>
      <c r="D103" s="69">
        <f t="shared" si="4"/>
        <v>99</v>
      </c>
      <c r="E103" s="71">
        <v>0</v>
      </c>
      <c r="F103" s="71">
        <v>55</v>
      </c>
      <c r="G103" s="71">
        <v>0</v>
      </c>
      <c r="H103" s="71">
        <v>44</v>
      </c>
      <c r="I103" s="71">
        <v>0</v>
      </c>
      <c r="J103" s="77">
        <v>0</v>
      </c>
    </row>
    <row r="104" spans="1:10">
      <c r="A104" s="65" t="s">
        <v>64</v>
      </c>
      <c r="B104" s="65" t="s">
        <v>692</v>
      </c>
      <c r="C104" s="65" t="s">
        <v>893</v>
      </c>
      <c r="D104" s="69">
        <f t="shared" si="4"/>
        <v>26</v>
      </c>
      <c r="E104" s="71">
        <v>0</v>
      </c>
      <c r="F104" s="71">
        <v>0</v>
      </c>
      <c r="G104" s="71">
        <v>0</v>
      </c>
      <c r="H104" s="71">
        <v>26</v>
      </c>
      <c r="I104" s="71">
        <v>0</v>
      </c>
      <c r="J104" s="77">
        <v>0</v>
      </c>
    </row>
    <row r="105" spans="1:10">
      <c r="A105" s="65" t="s">
        <v>903</v>
      </c>
      <c r="B105" s="65" t="s">
        <v>883</v>
      </c>
      <c r="C105" s="65" t="s">
        <v>413</v>
      </c>
      <c r="D105" s="69">
        <f t="shared" si="4"/>
        <v>1</v>
      </c>
      <c r="E105" s="71">
        <v>0</v>
      </c>
      <c r="F105" s="71">
        <v>1</v>
      </c>
      <c r="G105" s="71">
        <v>0</v>
      </c>
      <c r="H105" s="71">
        <v>0</v>
      </c>
      <c r="I105" s="71">
        <v>0</v>
      </c>
      <c r="J105" s="77">
        <v>0</v>
      </c>
    </row>
    <row r="106" spans="1:10">
      <c r="A106" s="65" t="s">
        <v>903</v>
      </c>
      <c r="B106" s="65" t="s">
        <v>883</v>
      </c>
      <c r="C106" s="65" t="s">
        <v>699</v>
      </c>
      <c r="D106" s="69">
        <f t="shared" si="4"/>
        <v>10</v>
      </c>
      <c r="E106" s="71">
        <v>0</v>
      </c>
      <c r="F106" s="71">
        <v>0</v>
      </c>
      <c r="G106" s="71">
        <v>0</v>
      </c>
      <c r="H106" s="71">
        <v>0</v>
      </c>
      <c r="I106" s="71">
        <v>10</v>
      </c>
      <c r="J106" s="77">
        <v>0</v>
      </c>
    </row>
    <row r="107" spans="1:10">
      <c r="A107" s="65" t="s">
        <v>903</v>
      </c>
      <c r="B107" s="65" t="s">
        <v>883</v>
      </c>
      <c r="C107" s="65" t="s">
        <v>591</v>
      </c>
      <c r="D107" s="69">
        <f t="shared" si="4"/>
        <v>19</v>
      </c>
      <c r="E107" s="71">
        <v>0</v>
      </c>
      <c r="F107" s="71">
        <v>0</v>
      </c>
      <c r="G107" s="71">
        <v>0</v>
      </c>
      <c r="H107" s="71">
        <v>0</v>
      </c>
      <c r="I107" s="71">
        <v>19</v>
      </c>
      <c r="J107" s="77">
        <v>0</v>
      </c>
    </row>
    <row r="108" spans="1:10">
      <c r="A108" s="65" t="s">
        <v>903</v>
      </c>
      <c r="B108" s="65" t="s">
        <v>883</v>
      </c>
      <c r="C108" s="65" t="s">
        <v>968</v>
      </c>
      <c r="D108" s="69">
        <f t="shared" si="4"/>
        <v>19</v>
      </c>
      <c r="E108" s="71">
        <v>0</v>
      </c>
      <c r="F108" s="71">
        <v>19</v>
      </c>
      <c r="G108" s="71">
        <v>0</v>
      </c>
      <c r="H108" s="71">
        <v>0</v>
      </c>
      <c r="I108" s="71">
        <v>0</v>
      </c>
      <c r="J108" s="77">
        <v>0</v>
      </c>
    </row>
    <row r="109" spans="1:10">
      <c r="A109" s="65" t="s">
        <v>903</v>
      </c>
      <c r="B109" s="65" t="s">
        <v>883</v>
      </c>
      <c r="C109" s="65" t="s">
        <v>1074</v>
      </c>
      <c r="D109" s="69">
        <f t="shared" si="4"/>
        <v>19</v>
      </c>
      <c r="E109" s="71">
        <v>0</v>
      </c>
      <c r="F109" s="71">
        <v>0</v>
      </c>
      <c r="G109" s="71">
        <v>19</v>
      </c>
      <c r="H109" s="71">
        <v>0</v>
      </c>
      <c r="I109" s="71">
        <v>0</v>
      </c>
      <c r="J109" s="77">
        <v>0</v>
      </c>
    </row>
    <row r="110" spans="1:10">
      <c r="A110" s="65" t="s">
        <v>903</v>
      </c>
      <c r="B110" s="65" t="s">
        <v>883</v>
      </c>
      <c r="C110" s="65" t="s">
        <v>184</v>
      </c>
      <c r="D110" s="69">
        <f t="shared" si="4"/>
        <v>19</v>
      </c>
      <c r="E110" s="71">
        <v>0</v>
      </c>
      <c r="F110" s="71">
        <v>0</v>
      </c>
      <c r="G110" s="71">
        <v>0</v>
      </c>
      <c r="H110" s="71">
        <v>19</v>
      </c>
      <c r="I110" s="71">
        <v>0</v>
      </c>
      <c r="J110" s="77">
        <v>0</v>
      </c>
    </row>
    <row r="111" spans="1:10">
      <c r="A111" s="65" t="s">
        <v>903</v>
      </c>
      <c r="B111" s="65" t="s">
        <v>883</v>
      </c>
      <c r="C111" s="65" t="s">
        <v>331</v>
      </c>
      <c r="D111" s="69">
        <f t="shared" si="4"/>
        <v>19</v>
      </c>
      <c r="E111" s="71">
        <v>0</v>
      </c>
      <c r="F111" s="71">
        <v>0</v>
      </c>
      <c r="G111" s="71">
        <v>0</v>
      </c>
      <c r="H111" s="71">
        <v>0</v>
      </c>
      <c r="I111" s="71">
        <v>19</v>
      </c>
      <c r="J111" s="77">
        <v>0</v>
      </c>
    </row>
    <row r="112" spans="1:10">
      <c r="A112" s="65" t="s">
        <v>903</v>
      </c>
      <c r="B112" s="65" t="s">
        <v>883</v>
      </c>
      <c r="C112" s="65" t="s">
        <v>853</v>
      </c>
      <c r="D112" s="69">
        <f t="shared" si="4"/>
        <v>19</v>
      </c>
      <c r="E112" s="71">
        <v>0</v>
      </c>
      <c r="F112" s="71">
        <v>0</v>
      </c>
      <c r="G112" s="71">
        <v>0</v>
      </c>
      <c r="H112" s="71">
        <v>0</v>
      </c>
      <c r="I112" s="71">
        <v>19</v>
      </c>
      <c r="J112" s="77">
        <v>0</v>
      </c>
    </row>
    <row r="113" spans="1:10" s="62" customFormat="1">
      <c r="A113" s="106" t="s">
        <v>903</v>
      </c>
      <c r="B113" s="106" t="s">
        <v>883</v>
      </c>
      <c r="C113" s="106" t="s">
        <v>1086</v>
      </c>
      <c r="D113" s="69">
        <f t="shared" si="4"/>
        <v>19</v>
      </c>
      <c r="E113" s="71">
        <v>0</v>
      </c>
      <c r="F113" s="71">
        <v>0</v>
      </c>
      <c r="G113" s="71">
        <v>0</v>
      </c>
      <c r="H113" s="71">
        <v>0</v>
      </c>
      <c r="I113" s="71">
        <v>19</v>
      </c>
      <c r="J113" s="71">
        <v>0</v>
      </c>
    </row>
    <row r="114" spans="1:10" s="62" customFormat="1">
      <c r="A114" s="106" t="s">
        <v>903</v>
      </c>
      <c r="B114" s="106" t="s">
        <v>883</v>
      </c>
      <c r="C114" s="106" t="s">
        <v>1088</v>
      </c>
      <c r="D114" s="69">
        <f t="shared" si="4"/>
        <v>19</v>
      </c>
      <c r="E114" s="71">
        <v>0</v>
      </c>
      <c r="F114" s="71">
        <v>0</v>
      </c>
      <c r="G114" s="71">
        <v>0</v>
      </c>
      <c r="H114" s="71">
        <v>0</v>
      </c>
      <c r="I114" s="71">
        <v>19</v>
      </c>
      <c r="J114" s="71">
        <v>0</v>
      </c>
    </row>
    <row r="115" spans="1:10">
      <c r="A115" s="65" t="s">
        <v>903</v>
      </c>
      <c r="B115" s="65" t="s">
        <v>1045</v>
      </c>
      <c r="C115" s="65" t="s">
        <v>846</v>
      </c>
      <c r="D115" s="69">
        <f t="shared" si="4"/>
        <v>19</v>
      </c>
      <c r="E115" s="71">
        <v>0</v>
      </c>
      <c r="F115" s="71">
        <v>0</v>
      </c>
      <c r="G115" s="71">
        <v>0</v>
      </c>
      <c r="H115" s="71">
        <v>19</v>
      </c>
      <c r="I115" s="71">
        <v>0</v>
      </c>
      <c r="J115" s="77">
        <v>0</v>
      </c>
    </row>
    <row r="116" spans="1:10">
      <c r="A116" s="66" t="s">
        <v>1069</v>
      </c>
      <c r="B116" s="66"/>
      <c r="C116" s="66"/>
      <c r="D116" s="69">
        <f t="shared" ref="D116:J116" si="5">SUM(D85:D115)</f>
        <v>3594</v>
      </c>
      <c r="E116" s="69">
        <f t="shared" si="5"/>
        <v>376</v>
      </c>
      <c r="F116" s="69">
        <f t="shared" si="5"/>
        <v>568</v>
      </c>
      <c r="G116" s="69">
        <f t="shared" si="5"/>
        <v>63</v>
      </c>
      <c r="H116" s="69">
        <f t="shared" si="5"/>
        <v>813</v>
      </c>
      <c r="I116" s="69">
        <f t="shared" si="5"/>
        <v>1774</v>
      </c>
      <c r="J116" s="69">
        <f t="shared" si="5"/>
        <v>0</v>
      </c>
    </row>
  </sheetData>
  <mergeCells count="3">
    <mergeCell ref="A41:C41"/>
    <mergeCell ref="A78:C78"/>
    <mergeCell ref="A116:C116"/>
  </mergeCells>
  <phoneticPr fontId="3" type="Hiragana"/>
  <dataValidations count="1">
    <dataValidation type="list" allowBlank="1" showDropDown="0" showInputMessage="1" showErrorMessage="1" sqref="A38:A39 A113:A114 A75:A76">
      <formula1>$M$19:$M$20</formula1>
    </dataValidation>
  </dataValidations>
  <hyperlinks>
    <hyperlink ref="B1" location="北海道!A1"/>
  </hyperlinks>
  <pageMargins left="0.7" right="0.7" top="0.75" bottom="0.75" header="0.51180555555555496" footer="0.51180555555555496"/>
  <pageSetup paperSize="9" fitToWidth="1" fitToHeight="1" orientation="portrait"/>
  <rowBreaks count="1" manualBreakCount="1">
    <brk id="78" max="16383" man="1"/>
  </rowBreaks>
</worksheet>
</file>

<file path=xl/worksheets/sheet32.xml><?xml version="1.0" encoding="utf-8"?>
<worksheet xmlns:r="http://schemas.openxmlformats.org/officeDocument/2006/relationships" xmlns:mc="http://schemas.openxmlformats.org/markup-compatibility/2006" xmlns="http://schemas.openxmlformats.org/spreadsheetml/2006/main">
  <sheetPr>
    <tabColor rgb="FFFF0000"/>
  </sheetPr>
  <dimension ref="A1:J44"/>
  <sheetViews>
    <sheetView view="pageBreakPreview" topLeftCell="A31" zoomScale="115" zoomScaleSheetLayoutView="115" workbookViewId="0"/>
  </sheetViews>
  <sheetFormatPr defaultRowHeight="13.5"/>
  <cols>
    <col min="1" max="1" width="15.375" customWidth="1"/>
    <col min="2" max="2" width="15.875" customWidth="1"/>
    <col min="3" max="3" width="28.75" customWidth="1"/>
    <col min="4" max="4" width="12.625" style="62" customWidth="1"/>
    <col min="5" max="1026" width="8.75" customWidth="1"/>
  </cols>
  <sheetData>
    <row r="1" spans="1:10" s="60" customFormat="1">
      <c r="B1" s="68" t="s">
        <v>1090</v>
      </c>
    </row>
    <row r="2" spans="1:10" s="60" customFormat="1">
      <c r="A2" s="60" t="s">
        <v>1112</v>
      </c>
      <c r="G2" s="63"/>
    </row>
    <row r="3" spans="1:10" s="60" customFormat="1">
      <c r="G3" s="63"/>
    </row>
    <row r="4" spans="1:10" s="60" customFormat="1">
      <c r="A4" s="60" t="s">
        <v>1091</v>
      </c>
      <c r="G4" s="63"/>
    </row>
    <row r="5" spans="1:10" s="60" customFormat="1">
      <c r="A5" s="60" t="s">
        <v>1092</v>
      </c>
      <c r="G5" s="63"/>
    </row>
    <row r="6" spans="1:10" s="60" customFormat="1" ht="14.25" customHeight="1">
      <c r="A6" s="60" t="s">
        <v>967</v>
      </c>
      <c r="G6" s="63"/>
    </row>
    <row r="7" spans="1:10" s="60" customFormat="1" ht="14.25" customHeight="1">
      <c r="A7" s="60" t="s">
        <v>496</v>
      </c>
      <c r="G7" s="63"/>
    </row>
    <row r="8" spans="1:10" s="60" customFormat="1" ht="14.25" customHeight="1">
      <c r="G8" s="63"/>
    </row>
    <row r="9" spans="1:10" s="61" customFormat="1" ht="27">
      <c r="A9" s="64" t="s">
        <v>9</v>
      </c>
      <c r="B9" s="64" t="s">
        <v>34</v>
      </c>
      <c r="C9" s="64" t="s">
        <v>40</v>
      </c>
      <c r="D9" s="70" t="s">
        <v>111</v>
      </c>
      <c r="E9" s="70" t="s">
        <v>27</v>
      </c>
      <c r="F9" s="70" t="s">
        <v>54</v>
      </c>
      <c r="G9" s="70" t="s">
        <v>57</v>
      </c>
      <c r="H9" s="70" t="s">
        <v>66</v>
      </c>
      <c r="I9" s="70" t="s">
        <v>67</v>
      </c>
      <c r="J9" s="72"/>
    </row>
    <row r="10" spans="1:10" s="61" customFormat="1">
      <c r="A10" s="65" t="s">
        <v>64</v>
      </c>
      <c r="B10" s="107" t="s">
        <v>449</v>
      </c>
      <c r="C10" s="107" t="s">
        <v>138</v>
      </c>
      <c r="D10" s="108">
        <f t="shared" ref="D10:D16" si="0">SUM(E10:J10)</f>
        <v>131</v>
      </c>
      <c r="E10" s="71">
        <v>0</v>
      </c>
      <c r="F10" s="71">
        <v>131</v>
      </c>
      <c r="G10" s="71">
        <v>0</v>
      </c>
      <c r="H10" s="71">
        <v>0</v>
      </c>
      <c r="I10" s="71">
        <v>0</v>
      </c>
      <c r="J10" s="74"/>
    </row>
    <row r="11" spans="1:10" s="62" customFormat="1">
      <c r="A11" s="65" t="s">
        <v>64</v>
      </c>
      <c r="B11" s="65" t="s">
        <v>266</v>
      </c>
      <c r="C11" s="65" t="s">
        <v>894</v>
      </c>
      <c r="D11" s="108">
        <f t="shared" si="0"/>
        <v>84</v>
      </c>
      <c r="E11" s="71">
        <v>0</v>
      </c>
      <c r="F11" s="71">
        <v>34</v>
      </c>
      <c r="G11" s="71">
        <v>0</v>
      </c>
      <c r="H11" s="71">
        <v>50</v>
      </c>
      <c r="I11" s="71">
        <v>0</v>
      </c>
      <c r="J11" s="74"/>
    </row>
    <row r="12" spans="1:10" s="62" customFormat="1">
      <c r="A12" s="65" t="s">
        <v>64</v>
      </c>
      <c r="B12" s="65" t="s">
        <v>895</v>
      </c>
      <c r="C12" s="65" t="s">
        <v>60</v>
      </c>
      <c r="D12" s="108">
        <f t="shared" si="0"/>
        <v>120</v>
      </c>
      <c r="E12" s="71">
        <v>0</v>
      </c>
      <c r="F12" s="71">
        <v>0</v>
      </c>
      <c r="G12" s="71">
        <v>0</v>
      </c>
      <c r="H12" s="71">
        <v>120</v>
      </c>
      <c r="I12" s="71">
        <v>0</v>
      </c>
      <c r="J12" s="74"/>
    </row>
    <row r="13" spans="1:10" s="62" customFormat="1">
      <c r="A13" s="65" t="s">
        <v>64</v>
      </c>
      <c r="B13" s="65" t="s">
        <v>895</v>
      </c>
      <c r="C13" s="65" t="s">
        <v>899</v>
      </c>
      <c r="D13" s="108">
        <f t="shared" si="0"/>
        <v>199</v>
      </c>
      <c r="E13" s="71">
        <v>0</v>
      </c>
      <c r="F13" s="71">
        <v>127</v>
      </c>
      <c r="G13" s="71">
        <v>0</v>
      </c>
      <c r="H13" s="71">
        <v>0</v>
      </c>
      <c r="I13" s="71">
        <v>72</v>
      </c>
      <c r="J13" s="74"/>
    </row>
    <row r="14" spans="1:10" s="62" customFormat="1">
      <c r="A14" s="65" t="s">
        <v>64</v>
      </c>
      <c r="B14" s="65" t="s">
        <v>900</v>
      </c>
      <c r="C14" s="65" t="s">
        <v>902</v>
      </c>
      <c r="D14" s="108">
        <f t="shared" si="0"/>
        <v>35</v>
      </c>
      <c r="E14" s="71">
        <v>0</v>
      </c>
      <c r="F14" s="71">
        <v>35</v>
      </c>
      <c r="G14" s="71">
        <v>0</v>
      </c>
      <c r="H14" s="71">
        <v>0</v>
      </c>
      <c r="I14" s="71">
        <v>0</v>
      </c>
      <c r="J14" s="74"/>
    </row>
    <row r="15" spans="1:10" s="62" customFormat="1">
      <c r="A15" s="65" t="s">
        <v>903</v>
      </c>
      <c r="B15" s="65" t="s">
        <v>39</v>
      </c>
      <c r="C15" s="65" t="s">
        <v>177</v>
      </c>
      <c r="D15" s="108">
        <f t="shared" si="0"/>
        <v>14</v>
      </c>
      <c r="E15" s="71">
        <v>0</v>
      </c>
      <c r="F15" s="71">
        <v>14</v>
      </c>
      <c r="G15" s="71">
        <v>0</v>
      </c>
      <c r="H15" s="71">
        <v>0</v>
      </c>
      <c r="I15" s="71">
        <v>0</v>
      </c>
      <c r="J15" s="74"/>
    </row>
    <row r="16" spans="1:10" s="62" customFormat="1">
      <c r="A16" s="65" t="s">
        <v>903</v>
      </c>
      <c r="B16" s="78" t="s">
        <v>895</v>
      </c>
      <c r="C16" s="65" t="s">
        <v>1087</v>
      </c>
      <c r="D16" s="108">
        <f t="shared" si="0"/>
        <v>11</v>
      </c>
      <c r="E16" s="78">
        <v>0</v>
      </c>
      <c r="F16" s="78">
        <v>0</v>
      </c>
      <c r="G16" s="78">
        <v>0</v>
      </c>
      <c r="H16" s="78">
        <v>0</v>
      </c>
      <c r="I16" s="78">
        <v>11</v>
      </c>
      <c r="J16" s="74"/>
    </row>
    <row r="17" spans="1:10">
      <c r="A17" s="66" t="s">
        <v>1069</v>
      </c>
      <c r="B17" s="66"/>
      <c r="C17" s="66"/>
      <c r="D17" s="69">
        <f t="shared" ref="D17:I17" si="1">SUM(D10:D16)</f>
        <v>594</v>
      </c>
      <c r="E17" s="69">
        <f t="shared" si="1"/>
        <v>0</v>
      </c>
      <c r="F17" s="69">
        <f t="shared" si="1"/>
        <v>341</v>
      </c>
      <c r="G17" s="69">
        <f t="shared" si="1"/>
        <v>0</v>
      </c>
      <c r="H17" s="69">
        <f t="shared" si="1"/>
        <v>170</v>
      </c>
      <c r="I17" s="69">
        <f t="shared" si="1"/>
        <v>83</v>
      </c>
      <c r="J17" s="76"/>
    </row>
    <row r="19" spans="1:10" s="63" customFormat="1">
      <c r="A19" s="60" t="s">
        <v>1093</v>
      </c>
      <c r="B19" s="60"/>
      <c r="C19" s="60"/>
      <c r="D19" s="60"/>
      <c r="E19" s="60"/>
      <c r="F19" s="60"/>
    </row>
    <row r="20" spans="1:10" s="63" customFormat="1">
      <c r="A20" s="60" t="s">
        <v>1095</v>
      </c>
      <c r="B20" s="60"/>
      <c r="C20" s="60"/>
      <c r="D20" s="60"/>
      <c r="E20" s="60"/>
      <c r="F20" s="60"/>
    </row>
    <row r="22" spans="1:10" s="61" customFormat="1" ht="27">
      <c r="A22" s="64" t="s">
        <v>9</v>
      </c>
      <c r="B22" s="64" t="s">
        <v>34</v>
      </c>
      <c r="C22" s="64" t="s">
        <v>40</v>
      </c>
      <c r="D22" s="70" t="s">
        <v>111</v>
      </c>
      <c r="E22" s="70" t="s">
        <v>27</v>
      </c>
      <c r="F22" s="70" t="s">
        <v>54</v>
      </c>
      <c r="G22" s="70" t="s">
        <v>57</v>
      </c>
      <c r="H22" s="70" t="s">
        <v>66</v>
      </c>
      <c r="I22" s="70" t="s">
        <v>67</v>
      </c>
      <c r="J22" s="70" t="s">
        <v>68</v>
      </c>
    </row>
    <row r="23" spans="1:10" s="61" customFormat="1">
      <c r="A23" s="65" t="s">
        <v>64</v>
      </c>
      <c r="B23" s="107" t="s">
        <v>449</v>
      </c>
      <c r="C23" s="107" t="s">
        <v>138</v>
      </c>
      <c r="D23" s="108">
        <f t="shared" ref="D23:D29" si="2">SUM(E23:J23)</f>
        <v>131</v>
      </c>
      <c r="E23" s="71">
        <v>0</v>
      </c>
      <c r="F23" s="71">
        <v>131</v>
      </c>
      <c r="G23" s="71">
        <v>0</v>
      </c>
      <c r="H23" s="71">
        <v>0</v>
      </c>
      <c r="I23" s="71">
        <v>0</v>
      </c>
      <c r="J23" s="78">
        <v>0</v>
      </c>
    </row>
    <row r="24" spans="1:10" s="62" customFormat="1">
      <c r="A24" s="65" t="s">
        <v>64</v>
      </c>
      <c r="B24" s="65" t="s">
        <v>266</v>
      </c>
      <c r="C24" s="65" t="s">
        <v>894</v>
      </c>
      <c r="D24" s="108">
        <f t="shared" si="2"/>
        <v>84</v>
      </c>
      <c r="E24" s="71">
        <v>0</v>
      </c>
      <c r="F24" s="71">
        <v>84</v>
      </c>
      <c r="G24" s="71">
        <v>0</v>
      </c>
      <c r="H24" s="71">
        <v>0</v>
      </c>
      <c r="I24" s="71">
        <v>0</v>
      </c>
      <c r="J24" s="78">
        <v>0</v>
      </c>
    </row>
    <row r="25" spans="1:10" s="62" customFormat="1">
      <c r="A25" s="65" t="s">
        <v>64</v>
      </c>
      <c r="B25" s="65" t="s">
        <v>895</v>
      </c>
      <c r="C25" s="65" t="s">
        <v>60</v>
      </c>
      <c r="D25" s="108">
        <f t="shared" si="2"/>
        <v>120</v>
      </c>
      <c r="E25" s="71">
        <v>0</v>
      </c>
      <c r="F25" s="71">
        <v>0</v>
      </c>
      <c r="G25" s="71">
        <v>0</v>
      </c>
      <c r="H25" s="71">
        <v>60</v>
      </c>
      <c r="I25" s="71">
        <v>0</v>
      </c>
      <c r="J25" s="78">
        <v>60</v>
      </c>
    </row>
    <row r="26" spans="1:10" s="62" customFormat="1">
      <c r="A26" s="65" t="s">
        <v>64</v>
      </c>
      <c r="B26" s="65" t="s">
        <v>895</v>
      </c>
      <c r="C26" s="65" t="s">
        <v>899</v>
      </c>
      <c r="D26" s="108">
        <f t="shared" si="2"/>
        <v>199</v>
      </c>
      <c r="E26" s="71">
        <v>0</v>
      </c>
      <c r="F26" s="71">
        <v>127</v>
      </c>
      <c r="G26" s="71">
        <v>19</v>
      </c>
      <c r="H26" s="71">
        <v>0</v>
      </c>
      <c r="I26" s="71">
        <v>53</v>
      </c>
      <c r="J26" s="78">
        <v>0</v>
      </c>
    </row>
    <row r="27" spans="1:10" s="62" customFormat="1">
      <c r="A27" s="65" t="s">
        <v>64</v>
      </c>
      <c r="B27" s="65" t="s">
        <v>900</v>
      </c>
      <c r="C27" s="65" t="s">
        <v>902</v>
      </c>
      <c r="D27" s="108">
        <f t="shared" si="2"/>
        <v>35</v>
      </c>
      <c r="E27" s="71">
        <v>0</v>
      </c>
      <c r="F27" s="71">
        <v>35</v>
      </c>
      <c r="G27" s="71">
        <v>0</v>
      </c>
      <c r="H27" s="71">
        <v>0</v>
      </c>
      <c r="I27" s="71">
        <v>0</v>
      </c>
      <c r="J27" s="78">
        <v>0</v>
      </c>
    </row>
    <row r="28" spans="1:10" s="62" customFormat="1">
      <c r="A28" s="65" t="s">
        <v>903</v>
      </c>
      <c r="B28" s="65" t="s">
        <v>39</v>
      </c>
      <c r="C28" s="65" t="s">
        <v>177</v>
      </c>
      <c r="D28" s="108">
        <f t="shared" si="2"/>
        <v>14</v>
      </c>
      <c r="E28" s="71">
        <v>0</v>
      </c>
      <c r="F28" s="71">
        <v>14</v>
      </c>
      <c r="G28" s="71">
        <v>0</v>
      </c>
      <c r="H28" s="71">
        <v>0</v>
      </c>
      <c r="I28" s="71">
        <v>0</v>
      </c>
      <c r="J28" s="78">
        <v>0</v>
      </c>
    </row>
    <row r="29" spans="1:10" s="62" customFormat="1">
      <c r="A29" s="65" t="s">
        <v>903</v>
      </c>
      <c r="B29" s="78" t="s">
        <v>895</v>
      </c>
      <c r="C29" s="65" t="s">
        <v>1087</v>
      </c>
      <c r="D29" s="108">
        <f t="shared" si="2"/>
        <v>11</v>
      </c>
      <c r="E29" s="78">
        <v>0</v>
      </c>
      <c r="F29" s="78">
        <v>0</v>
      </c>
      <c r="G29" s="78">
        <v>0</v>
      </c>
      <c r="H29" s="78">
        <v>0</v>
      </c>
      <c r="I29" s="78">
        <v>11</v>
      </c>
      <c r="J29" s="78">
        <v>0</v>
      </c>
    </row>
    <row r="30" spans="1:10">
      <c r="A30" s="66" t="s">
        <v>1069</v>
      </c>
      <c r="B30" s="66"/>
      <c r="C30" s="66"/>
      <c r="D30" s="69">
        <f t="shared" ref="D30:J30" si="3">SUM(D23:D29)</f>
        <v>594</v>
      </c>
      <c r="E30" s="69">
        <f t="shared" si="3"/>
        <v>0</v>
      </c>
      <c r="F30" s="69">
        <f t="shared" si="3"/>
        <v>391</v>
      </c>
      <c r="G30" s="69">
        <f t="shared" si="3"/>
        <v>19</v>
      </c>
      <c r="H30" s="69">
        <f t="shared" si="3"/>
        <v>60</v>
      </c>
      <c r="I30" s="69">
        <f t="shared" si="3"/>
        <v>64</v>
      </c>
      <c r="J30" s="69">
        <f t="shared" si="3"/>
        <v>60</v>
      </c>
    </row>
    <row r="32" spans="1:10" s="63" customFormat="1">
      <c r="A32" s="60" t="s">
        <v>929</v>
      </c>
      <c r="B32" s="60"/>
      <c r="C32" s="60"/>
      <c r="D32" s="60"/>
      <c r="E32" s="60"/>
      <c r="F32" s="60"/>
    </row>
    <row r="33" spans="1:10" s="63" customFormat="1">
      <c r="A33" s="60" t="s">
        <v>1061</v>
      </c>
      <c r="B33" s="60"/>
      <c r="C33" s="60"/>
      <c r="D33" s="60"/>
      <c r="E33" s="60"/>
      <c r="F33" s="60"/>
    </row>
    <row r="34" spans="1:10">
      <c r="A34" s="67" t="s">
        <v>1096</v>
      </c>
    </row>
    <row r="36" spans="1:10" s="61" customFormat="1" ht="27">
      <c r="A36" s="64" t="s">
        <v>9</v>
      </c>
      <c r="B36" s="64" t="s">
        <v>34</v>
      </c>
      <c r="C36" s="64" t="s">
        <v>40</v>
      </c>
      <c r="D36" s="70" t="s">
        <v>111</v>
      </c>
      <c r="E36" s="70" t="s">
        <v>27</v>
      </c>
      <c r="F36" s="70" t="s">
        <v>54</v>
      </c>
      <c r="G36" s="70" t="s">
        <v>57</v>
      </c>
      <c r="H36" s="70" t="s">
        <v>66</v>
      </c>
      <c r="I36" s="70" t="s">
        <v>67</v>
      </c>
      <c r="J36" s="70" t="s">
        <v>68</v>
      </c>
    </row>
    <row r="37" spans="1:10" s="61" customFormat="1">
      <c r="A37" s="65" t="s">
        <v>64</v>
      </c>
      <c r="B37" s="107" t="s">
        <v>449</v>
      </c>
      <c r="C37" s="107" t="s">
        <v>138</v>
      </c>
      <c r="D37" s="108">
        <f t="shared" ref="D37:D43" si="4">SUM(E37:J37)</f>
        <v>131</v>
      </c>
      <c r="E37" s="71">
        <v>0</v>
      </c>
      <c r="F37" s="71">
        <v>0</v>
      </c>
      <c r="G37" s="71">
        <v>0</v>
      </c>
      <c r="H37" s="71">
        <v>0</v>
      </c>
      <c r="I37" s="71">
        <v>131</v>
      </c>
      <c r="J37" s="78">
        <v>0</v>
      </c>
    </row>
    <row r="38" spans="1:10" s="62" customFormat="1">
      <c r="A38" s="65" t="s">
        <v>64</v>
      </c>
      <c r="B38" s="65" t="s">
        <v>266</v>
      </c>
      <c r="C38" s="65" t="s">
        <v>894</v>
      </c>
      <c r="D38" s="108">
        <f t="shared" si="4"/>
        <v>84</v>
      </c>
      <c r="E38" s="71">
        <v>0</v>
      </c>
      <c r="F38" s="71">
        <v>84</v>
      </c>
      <c r="G38" s="71">
        <v>0</v>
      </c>
      <c r="H38" s="71">
        <v>0</v>
      </c>
      <c r="I38" s="71">
        <v>0</v>
      </c>
      <c r="J38" s="78">
        <v>0</v>
      </c>
    </row>
    <row r="39" spans="1:10" s="62" customFormat="1">
      <c r="A39" s="65" t="s">
        <v>64</v>
      </c>
      <c r="B39" s="65" t="s">
        <v>895</v>
      </c>
      <c r="C39" s="65" t="s">
        <v>60</v>
      </c>
      <c r="D39" s="108">
        <f t="shared" si="4"/>
        <v>120</v>
      </c>
      <c r="E39" s="71">
        <v>0</v>
      </c>
      <c r="F39" s="71">
        <v>0</v>
      </c>
      <c r="G39" s="71">
        <v>0</v>
      </c>
      <c r="H39" s="71">
        <v>60</v>
      </c>
      <c r="I39" s="71">
        <v>0</v>
      </c>
      <c r="J39" s="78">
        <v>60</v>
      </c>
    </row>
    <row r="40" spans="1:10" s="62" customFormat="1">
      <c r="A40" s="65" t="s">
        <v>64</v>
      </c>
      <c r="B40" s="65" t="s">
        <v>895</v>
      </c>
      <c r="C40" s="65" t="s">
        <v>899</v>
      </c>
      <c r="D40" s="108">
        <f t="shared" si="4"/>
        <v>199</v>
      </c>
      <c r="E40" s="71">
        <v>0</v>
      </c>
      <c r="F40" s="71">
        <v>0</v>
      </c>
      <c r="G40" s="71">
        <v>0</v>
      </c>
      <c r="H40" s="71">
        <v>0</v>
      </c>
      <c r="I40" s="71">
        <v>199</v>
      </c>
      <c r="J40" s="78">
        <v>0</v>
      </c>
    </row>
    <row r="41" spans="1:10" s="62" customFormat="1">
      <c r="A41" s="65" t="s">
        <v>64</v>
      </c>
      <c r="B41" s="65" t="s">
        <v>900</v>
      </c>
      <c r="C41" s="65" t="s">
        <v>902</v>
      </c>
      <c r="D41" s="108">
        <f t="shared" si="4"/>
        <v>35</v>
      </c>
      <c r="E41" s="71">
        <v>0</v>
      </c>
      <c r="F41" s="71">
        <v>0</v>
      </c>
      <c r="G41" s="71">
        <v>0</v>
      </c>
      <c r="H41" s="71">
        <v>0</v>
      </c>
      <c r="I41" s="71">
        <v>35</v>
      </c>
      <c r="J41" s="78">
        <v>0</v>
      </c>
    </row>
    <row r="42" spans="1:10" s="62" customFormat="1">
      <c r="A42" s="65" t="s">
        <v>903</v>
      </c>
      <c r="B42" s="65" t="s">
        <v>39</v>
      </c>
      <c r="C42" s="65" t="s">
        <v>177</v>
      </c>
      <c r="D42" s="108">
        <f t="shared" si="4"/>
        <v>14</v>
      </c>
      <c r="E42" s="71">
        <v>0</v>
      </c>
      <c r="F42" s="71">
        <v>0</v>
      </c>
      <c r="G42" s="71">
        <v>0</v>
      </c>
      <c r="H42" s="71">
        <v>0</v>
      </c>
      <c r="I42" s="71">
        <v>14</v>
      </c>
      <c r="J42" s="78">
        <v>0</v>
      </c>
    </row>
    <row r="43" spans="1:10" s="62" customFormat="1">
      <c r="A43" s="65" t="s">
        <v>903</v>
      </c>
      <c r="B43" s="78" t="s">
        <v>895</v>
      </c>
      <c r="C43" s="65" t="s">
        <v>1087</v>
      </c>
      <c r="D43" s="108">
        <f t="shared" si="4"/>
        <v>11</v>
      </c>
      <c r="E43" s="78">
        <v>0</v>
      </c>
      <c r="F43" s="78">
        <v>0</v>
      </c>
      <c r="G43" s="78">
        <v>0</v>
      </c>
      <c r="H43" s="78">
        <v>0</v>
      </c>
      <c r="I43" s="78">
        <v>11</v>
      </c>
      <c r="J43" s="78">
        <v>0</v>
      </c>
    </row>
    <row r="44" spans="1:10">
      <c r="A44" s="66" t="s">
        <v>1069</v>
      </c>
      <c r="B44" s="66"/>
      <c r="C44" s="66"/>
      <c r="D44" s="69">
        <f t="shared" ref="D44:J44" si="5">SUM(D37:D43)</f>
        <v>594</v>
      </c>
      <c r="E44" s="69">
        <f t="shared" si="5"/>
        <v>0</v>
      </c>
      <c r="F44" s="69">
        <f t="shared" si="5"/>
        <v>84</v>
      </c>
      <c r="G44" s="69">
        <f t="shared" si="5"/>
        <v>0</v>
      </c>
      <c r="H44" s="69">
        <f t="shared" si="5"/>
        <v>60</v>
      </c>
      <c r="I44" s="69">
        <f t="shared" si="5"/>
        <v>390</v>
      </c>
      <c r="J44" s="69">
        <f t="shared" si="5"/>
        <v>60</v>
      </c>
    </row>
  </sheetData>
  <mergeCells count="3">
    <mergeCell ref="A17:C17"/>
    <mergeCell ref="A30:C30"/>
    <mergeCell ref="A44:C44"/>
  </mergeCells>
  <phoneticPr fontId="3" type="Hiragana"/>
  <hyperlinks>
    <hyperlink ref="B1" location="北海道!A1"/>
  </hyperlinks>
  <pageMargins left="0.7" right="0.7" top="0.75" bottom="0.75" header="0.51180555555555496" footer="0.51180555555555496"/>
  <pageSetup paperSize="9" fitToWidth="1" fitToHeight="1" orientation="portrait"/>
</worksheet>
</file>

<file path=xl/worksheets/sheet4.xml><?xml version="1.0" encoding="utf-8"?>
<worksheet xmlns:r="http://schemas.openxmlformats.org/officeDocument/2006/relationships" xmlns:mc="http://schemas.openxmlformats.org/markup-compatibility/2006" xmlns="http://schemas.openxmlformats.org/spreadsheetml/2006/main">
  <sheetPr>
    <tabColor rgb="FFFF0000"/>
  </sheetPr>
  <dimension ref="A1:J47"/>
  <sheetViews>
    <sheetView view="pageBreakPreview" zoomScaleSheetLayoutView="100" workbookViewId="0">
      <selection activeCell="L41" sqref="L41"/>
    </sheetView>
  </sheetViews>
  <sheetFormatPr defaultRowHeight="13.5"/>
  <cols>
    <col min="1" max="1" width="12.875" customWidth="1"/>
    <col min="2" max="2" width="13.125" customWidth="1"/>
    <col min="3" max="3" width="36" customWidth="1"/>
    <col min="4" max="1019" width="8.75" customWidth="1"/>
  </cols>
  <sheetData>
    <row r="1" spans="1:10" s="60" customFormat="1">
      <c r="B1" s="68" t="s">
        <v>1090</v>
      </c>
    </row>
    <row r="2" spans="1:10" s="60" customFormat="1">
      <c r="A2" s="60" t="s">
        <v>1098</v>
      </c>
      <c r="G2" s="63"/>
    </row>
    <row r="3" spans="1:10" s="60" customFormat="1">
      <c r="G3" s="63"/>
    </row>
    <row r="4" spans="1:10" s="60" customFormat="1">
      <c r="A4" s="60" t="s">
        <v>1091</v>
      </c>
      <c r="G4" s="63"/>
    </row>
    <row r="5" spans="1:10" s="60" customFormat="1">
      <c r="A5" s="60" t="s">
        <v>1092</v>
      </c>
      <c r="G5" s="63"/>
    </row>
    <row r="6" spans="1:10" s="60" customFormat="1" ht="14.25" customHeight="1">
      <c r="A6" s="60" t="s">
        <v>967</v>
      </c>
      <c r="G6" s="63"/>
    </row>
    <row r="7" spans="1:10" s="60" customFormat="1" ht="14.25" customHeight="1">
      <c r="A7" s="60" t="s">
        <v>496</v>
      </c>
      <c r="G7" s="63"/>
    </row>
    <row r="8" spans="1:10" s="60" customFormat="1" ht="14.25" customHeight="1">
      <c r="G8" s="63"/>
    </row>
    <row r="9" spans="1:10" s="61" customFormat="1" ht="27">
      <c r="A9" s="64" t="s">
        <v>9</v>
      </c>
      <c r="B9" s="64" t="s">
        <v>34</v>
      </c>
      <c r="C9" s="64" t="s">
        <v>40</v>
      </c>
      <c r="D9" s="64" t="s">
        <v>503</v>
      </c>
      <c r="E9" s="70" t="s">
        <v>27</v>
      </c>
      <c r="F9" s="70" t="s">
        <v>54</v>
      </c>
      <c r="G9" s="70" t="s">
        <v>57</v>
      </c>
      <c r="H9" s="70" t="s">
        <v>66</v>
      </c>
      <c r="I9" s="70" t="s">
        <v>67</v>
      </c>
      <c r="J9" s="72"/>
    </row>
    <row r="10" spans="1:10">
      <c r="A10" s="65" t="s">
        <v>64</v>
      </c>
      <c r="B10" s="65" t="s">
        <v>220</v>
      </c>
      <c r="C10" s="65" t="s">
        <v>223</v>
      </c>
      <c r="D10" s="69">
        <f t="shared" ref="D10:D17" si="0">SUM(E10:J10)</f>
        <v>99</v>
      </c>
      <c r="E10" s="71">
        <v>0</v>
      </c>
      <c r="F10" s="71">
        <v>99</v>
      </c>
      <c r="G10" s="71">
        <v>0</v>
      </c>
      <c r="H10" s="71">
        <v>0</v>
      </c>
      <c r="I10" s="71">
        <v>0</v>
      </c>
      <c r="J10" s="74"/>
    </row>
    <row r="11" spans="1:10">
      <c r="A11" s="65" t="s">
        <v>64</v>
      </c>
      <c r="B11" s="65" t="s">
        <v>220</v>
      </c>
      <c r="C11" s="65" t="s">
        <v>226</v>
      </c>
      <c r="D11" s="69">
        <f t="shared" si="0"/>
        <v>243</v>
      </c>
      <c r="E11" s="71">
        <v>0</v>
      </c>
      <c r="F11" s="71">
        <v>163</v>
      </c>
      <c r="G11" s="71">
        <v>40</v>
      </c>
      <c r="H11" s="71">
        <v>40</v>
      </c>
      <c r="I11" s="71">
        <v>0</v>
      </c>
      <c r="J11" s="74"/>
    </row>
    <row r="12" spans="1:10">
      <c r="A12" s="65" t="s">
        <v>64</v>
      </c>
      <c r="B12" s="65" t="s">
        <v>220</v>
      </c>
      <c r="C12" s="65" t="s">
        <v>31</v>
      </c>
      <c r="D12" s="69">
        <f t="shared" si="0"/>
        <v>240</v>
      </c>
      <c r="E12" s="71">
        <v>0</v>
      </c>
      <c r="F12" s="71">
        <v>0</v>
      </c>
      <c r="G12" s="71">
        <v>0</v>
      </c>
      <c r="H12" s="71">
        <v>240</v>
      </c>
      <c r="I12" s="71">
        <v>0</v>
      </c>
      <c r="J12" s="74"/>
    </row>
    <row r="13" spans="1:10">
      <c r="A13" s="65" t="s">
        <v>64</v>
      </c>
      <c r="B13" s="65" t="s">
        <v>18</v>
      </c>
      <c r="C13" s="65" t="s">
        <v>233</v>
      </c>
      <c r="D13" s="69">
        <f t="shared" si="0"/>
        <v>54</v>
      </c>
      <c r="E13" s="71">
        <v>0</v>
      </c>
      <c r="F13" s="71">
        <v>30</v>
      </c>
      <c r="G13" s="71">
        <v>0</v>
      </c>
      <c r="H13" s="71">
        <v>0</v>
      </c>
      <c r="I13" s="71">
        <v>24</v>
      </c>
      <c r="J13" s="74"/>
    </row>
    <row r="14" spans="1:10">
      <c r="A14" s="65" t="s">
        <v>64</v>
      </c>
      <c r="B14" s="65" t="s">
        <v>235</v>
      </c>
      <c r="C14" s="65" t="s">
        <v>239</v>
      </c>
      <c r="D14" s="69">
        <f t="shared" si="0"/>
        <v>33</v>
      </c>
      <c r="E14" s="71">
        <v>0</v>
      </c>
      <c r="F14" s="71">
        <v>33</v>
      </c>
      <c r="G14" s="71">
        <v>0</v>
      </c>
      <c r="H14" s="71">
        <v>0</v>
      </c>
      <c r="I14" s="71">
        <v>0</v>
      </c>
      <c r="J14" s="74"/>
    </row>
    <row r="15" spans="1:10">
      <c r="A15" s="65" t="s">
        <v>64</v>
      </c>
      <c r="B15" s="65" t="s">
        <v>241</v>
      </c>
      <c r="C15" s="65" t="s">
        <v>45</v>
      </c>
      <c r="D15" s="69">
        <f t="shared" si="0"/>
        <v>174</v>
      </c>
      <c r="E15" s="71">
        <v>0</v>
      </c>
      <c r="F15" s="71">
        <v>0</v>
      </c>
      <c r="G15" s="71">
        <v>0</v>
      </c>
      <c r="H15" s="71">
        <v>174</v>
      </c>
      <c r="I15" s="71">
        <v>0</v>
      </c>
      <c r="J15" s="74"/>
    </row>
    <row r="16" spans="1:10">
      <c r="A16" s="65" t="s">
        <v>64</v>
      </c>
      <c r="B16" s="65" t="s">
        <v>241</v>
      </c>
      <c r="C16" s="65" t="s">
        <v>243</v>
      </c>
      <c r="D16" s="69">
        <f t="shared" si="0"/>
        <v>97</v>
      </c>
      <c r="E16" s="71">
        <v>0</v>
      </c>
      <c r="F16" s="71">
        <v>58</v>
      </c>
      <c r="G16" s="71">
        <v>0</v>
      </c>
      <c r="H16" s="71">
        <v>39</v>
      </c>
      <c r="I16" s="71">
        <v>0</v>
      </c>
      <c r="J16" s="74"/>
    </row>
    <row r="17" spans="1:10" s="62" customFormat="1">
      <c r="A17" s="65" t="s">
        <v>903</v>
      </c>
      <c r="B17" s="65" t="s">
        <v>220</v>
      </c>
      <c r="C17" s="65" t="s">
        <v>545</v>
      </c>
      <c r="D17" s="69">
        <f t="shared" si="0"/>
        <v>19</v>
      </c>
      <c r="E17" s="71">
        <v>0</v>
      </c>
      <c r="F17" s="71">
        <v>0</v>
      </c>
      <c r="G17" s="71">
        <v>19</v>
      </c>
      <c r="H17" s="71">
        <v>0</v>
      </c>
      <c r="I17" s="71">
        <v>0</v>
      </c>
      <c r="J17" s="74"/>
    </row>
    <row r="18" spans="1:10">
      <c r="A18" s="66" t="s">
        <v>188</v>
      </c>
      <c r="B18" s="66"/>
      <c r="C18" s="66"/>
      <c r="D18" s="69">
        <f t="shared" ref="D18:I18" si="1">SUM(D10:D17)</f>
        <v>959</v>
      </c>
      <c r="E18" s="69">
        <f t="shared" si="1"/>
        <v>0</v>
      </c>
      <c r="F18" s="69">
        <f t="shared" si="1"/>
        <v>383</v>
      </c>
      <c r="G18" s="69">
        <f t="shared" si="1"/>
        <v>59</v>
      </c>
      <c r="H18" s="69">
        <f t="shared" si="1"/>
        <v>493</v>
      </c>
      <c r="I18" s="69">
        <f t="shared" si="1"/>
        <v>24</v>
      </c>
      <c r="J18" s="76"/>
    </row>
    <row r="20" spans="1:10" s="63" customFormat="1">
      <c r="A20" s="60" t="s">
        <v>1093</v>
      </c>
      <c r="B20" s="60"/>
      <c r="C20" s="60"/>
      <c r="D20" s="60"/>
      <c r="E20" s="60"/>
      <c r="F20" s="60"/>
    </row>
    <row r="21" spans="1:10" s="63" customFormat="1">
      <c r="A21" s="60" t="s">
        <v>1095</v>
      </c>
      <c r="B21" s="60"/>
      <c r="C21" s="60"/>
      <c r="D21" s="60"/>
      <c r="E21" s="60"/>
      <c r="F21" s="60"/>
    </row>
    <row r="23" spans="1:10" s="61" customFormat="1" ht="27">
      <c r="A23" s="64" t="s">
        <v>9</v>
      </c>
      <c r="B23" s="64" t="s">
        <v>34</v>
      </c>
      <c r="C23" s="64" t="s">
        <v>40</v>
      </c>
      <c r="D23" s="64" t="s">
        <v>503</v>
      </c>
      <c r="E23" s="70" t="s">
        <v>27</v>
      </c>
      <c r="F23" s="70" t="s">
        <v>54</v>
      </c>
      <c r="G23" s="70" t="s">
        <v>57</v>
      </c>
      <c r="H23" s="70" t="s">
        <v>66</v>
      </c>
      <c r="I23" s="70" t="s">
        <v>67</v>
      </c>
      <c r="J23" s="70" t="s">
        <v>68</v>
      </c>
    </row>
    <row r="24" spans="1:10">
      <c r="A24" s="65" t="s">
        <v>64</v>
      </c>
      <c r="B24" s="65" t="s">
        <v>220</v>
      </c>
      <c r="C24" s="65" t="s">
        <v>223</v>
      </c>
      <c r="D24" s="69">
        <f t="shared" ref="D24:D31" si="2">SUM(E24:J24)</f>
        <v>99</v>
      </c>
      <c r="E24" s="71">
        <v>0</v>
      </c>
      <c r="F24" s="71">
        <v>99</v>
      </c>
      <c r="G24" s="71">
        <v>0</v>
      </c>
      <c r="H24" s="71">
        <v>0</v>
      </c>
      <c r="I24" s="71">
        <v>0</v>
      </c>
      <c r="J24" s="77">
        <v>0</v>
      </c>
    </row>
    <row r="25" spans="1:10">
      <c r="A25" s="65" t="s">
        <v>64</v>
      </c>
      <c r="B25" s="65" t="s">
        <v>220</v>
      </c>
      <c r="C25" s="65" t="s">
        <v>226</v>
      </c>
      <c r="D25" s="69">
        <f t="shared" si="2"/>
        <v>243</v>
      </c>
      <c r="E25" s="71">
        <v>0</v>
      </c>
      <c r="F25" s="71">
        <v>163</v>
      </c>
      <c r="G25" s="71">
        <v>40</v>
      </c>
      <c r="H25" s="71">
        <v>40</v>
      </c>
      <c r="I25" s="71">
        <v>0</v>
      </c>
      <c r="J25" s="77">
        <v>0</v>
      </c>
    </row>
    <row r="26" spans="1:10">
      <c r="A26" s="65" t="s">
        <v>64</v>
      </c>
      <c r="B26" s="65" t="s">
        <v>220</v>
      </c>
      <c r="C26" s="65" t="s">
        <v>31</v>
      </c>
      <c r="D26" s="69">
        <f t="shared" si="2"/>
        <v>240</v>
      </c>
      <c r="E26" s="71">
        <v>0</v>
      </c>
      <c r="F26" s="71">
        <v>0</v>
      </c>
      <c r="G26" s="71">
        <v>0</v>
      </c>
      <c r="H26" s="71">
        <v>240</v>
      </c>
      <c r="I26" s="71">
        <v>0</v>
      </c>
      <c r="J26" s="77">
        <v>0</v>
      </c>
    </row>
    <row r="27" spans="1:10">
      <c r="A27" s="65" t="s">
        <v>64</v>
      </c>
      <c r="B27" s="65" t="s">
        <v>18</v>
      </c>
      <c r="C27" s="65" t="s">
        <v>233</v>
      </c>
      <c r="D27" s="69">
        <f t="shared" si="2"/>
        <v>54</v>
      </c>
      <c r="E27" s="71">
        <v>0</v>
      </c>
      <c r="F27" s="71">
        <v>30</v>
      </c>
      <c r="G27" s="71">
        <v>0</v>
      </c>
      <c r="H27" s="71">
        <v>24</v>
      </c>
      <c r="I27" s="71">
        <v>0</v>
      </c>
      <c r="J27" s="77">
        <v>0</v>
      </c>
    </row>
    <row r="28" spans="1:10">
      <c r="A28" s="65" t="s">
        <v>64</v>
      </c>
      <c r="B28" s="65" t="s">
        <v>235</v>
      </c>
      <c r="C28" s="65" t="s">
        <v>239</v>
      </c>
      <c r="D28" s="69">
        <f t="shared" si="2"/>
        <v>33</v>
      </c>
      <c r="E28" s="71">
        <v>0</v>
      </c>
      <c r="F28" s="71">
        <v>33</v>
      </c>
      <c r="G28" s="71">
        <v>0</v>
      </c>
      <c r="H28" s="71">
        <v>0</v>
      </c>
      <c r="I28" s="71">
        <v>0</v>
      </c>
      <c r="J28" s="77">
        <v>0</v>
      </c>
    </row>
    <row r="29" spans="1:10">
      <c r="A29" s="65" t="s">
        <v>64</v>
      </c>
      <c r="B29" s="65" t="s">
        <v>241</v>
      </c>
      <c r="C29" s="65" t="s">
        <v>45</v>
      </c>
      <c r="D29" s="69">
        <f t="shared" si="2"/>
        <v>174</v>
      </c>
      <c r="E29" s="71">
        <v>0</v>
      </c>
      <c r="F29" s="71">
        <v>0</v>
      </c>
      <c r="G29" s="71">
        <v>0</v>
      </c>
      <c r="H29" s="71">
        <v>174</v>
      </c>
      <c r="I29" s="71">
        <v>0</v>
      </c>
      <c r="J29" s="77">
        <v>0</v>
      </c>
    </row>
    <row r="30" spans="1:10">
      <c r="A30" s="65" t="s">
        <v>64</v>
      </c>
      <c r="B30" s="65" t="s">
        <v>241</v>
      </c>
      <c r="C30" s="65" t="s">
        <v>243</v>
      </c>
      <c r="D30" s="69">
        <f t="shared" si="2"/>
        <v>97</v>
      </c>
      <c r="E30" s="71">
        <v>0</v>
      </c>
      <c r="F30" s="71">
        <v>58</v>
      </c>
      <c r="G30" s="71">
        <v>0</v>
      </c>
      <c r="H30" s="71">
        <v>0</v>
      </c>
      <c r="I30" s="71">
        <v>39</v>
      </c>
      <c r="J30" s="77">
        <v>0</v>
      </c>
    </row>
    <row r="31" spans="1:10" s="62" customFormat="1">
      <c r="A31" s="65" t="s">
        <v>903</v>
      </c>
      <c r="B31" s="65" t="s">
        <v>220</v>
      </c>
      <c r="C31" s="65" t="s">
        <v>545</v>
      </c>
      <c r="D31" s="69">
        <f t="shared" si="2"/>
        <v>19</v>
      </c>
      <c r="E31" s="71">
        <v>0</v>
      </c>
      <c r="F31" s="71">
        <v>0</v>
      </c>
      <c r="G31" s="71">
        <v>19</v>
      </c>
      <c r="H31" s="71">
        <v>0</v>
      </c>
      <c r="I31" s="71">
        <v>0</v>
      </c>
      <c r="J31" s="78">
        <v>0</v>
      </c>
    </row>
    <row r="32" spans="1:10">
      <c r="A32" s="66" t="s">
        <v>188</v>
      </c>
      <c r="B32" s="66"/>
      <c r="C32" s="66"/>
      <c r="D32" s="69">
        <f t="shared" ref="D32:J32" si="3">SUM(D24:D31)</f>
        <v>959</v>
      </c>
      <c r="E32" s="69">
        <f t="shared" si="3"/>
        <v>0</v>
      </c>
      <c r="F32" s="69">
        <f t="shared" si="3"/>
        <v>383</v>
      </c>
      <c r="G32" s="69">
        <f t="shared" si="3"/>
        <v>59</v>
      </c>
      <c r="H32" s="69">
        <f t="shared" si="3"/>
        <v>478</v>
      </c>
      <c r="I32" s="69">
        <f t="shared" si="3"/>
        <v>39</v>
      </c>
      <c r="J32" s="69">
        <f t="shared" si="3"/>
        <v>0</v>
      </c>
    </row>
    <row r="34" spans="1:10" s="63" customFormat="1">
      <c r="A34" s="60" t="s">
        <v>929</v>
      </c>
      <c r="B34" s="60"/>
      <c r="C34" s="60"/>
      <c r="D34" s="60"/>
      <c r="E34" s="60"/>
      <c r="F34" s="60"/>
    </row>
    <row r="35" spans="1:10" s="63" customFormat="1">
      <c r="A35" s="60" t="s">
        <v>1061</v>
      </c>
      <c r="B35" s="60"/>
      <c r="C35" s="60"/>
      <c r="D35" s="60"/>
      <c r="E35" s="60"/>
      <c r="F35" s="60"/>
    </row>
    <row r="36" spans="1:10">
      <c r="A36" s="67" t="s">
        <v>1096</v>
      </c>
    </row>
    <row r="38" spans="1:10" s="61" customFormat="1" ht="27">
      <c r="A38" s="64" t="s">
        <v>9</v>
      </c>
      <c r="B38" s="64" t="s">
        <v>34</v>
      </c>
      <c r="C38" s="64" t="s">
        <v>40</v>
      </c>
      <c r="D38" s="64" t="s">
        <v>503</v>
      </c>
      <c r="E38" s="70" t="s">
        <v>27</v>
      </c>
      <c r="F38" s="70" t="s">
        <v>54</v>
      </c>
      <c r="G38" s="70" t="s">
        <v>57</v>
      </c>
      <c r="H38" s="70" t="s">
        <v>66</v>
      </c>
      <c r="I38" s="70" t="s">
        <v>67</v>
      </c>
      <c r="J38" s="70" t="s">
        <v>68</v>
      </c>
    </row>
    <row r="39" spans="1:10">
      <c r="A39" s="65" t="s">
        <v>64</v>
      </c>
      <c r="B39" s="65" t="s">
        <v>220</v>
      </c>
      <c r="C39" s="65" t="s">
        <v>223</v>
      </c>
      <c r="D39" s="69">
        <f t="shared" ref="D39:D46" si="4">SUM(E39:J39)</f>
        <v>99</v>
      </c>
      <c r="E39" s="71">
        <v>0</v>
      </c>
      <c r="F39" s="71">
        <v>0</v>
      </c>
      <c r="G39" s="71">
        <v>0</v>
      </c>
      <c r="H39" s="71">
        <v>0</v>
      </c>
      <c r="I39" s="71">
        <v>99</v>
      </c>
      <c r="J39" s="77">
        <v>0</v>
      </c>
    </row>
    <row r="40" spans="1:10">
      <c r="A40" s="65" t="s">
        <v>64</v>
      </c>
      <c r="B40" s="65" t="s">
        <v>220</v>
      </c>
      <c r="C40" s="65" t="s">
        <v>226</v>
      </c>
      <c r="D40" s="69">
        <f t="shared" si="4"/>
        <v>243</v>
      </c>
      <c r="E40" s="71">
        <v>0</v>
      </c>
      <c r="F40" s="71">
        <v>0</v>
      </c>
      <c r="G40" s="71">
        <v>0</v>
      </c>
      <c r="H40" s="71">
        <v>0</v>
      </c>
      <c r="I40" s="71">
        <v>243</v>
      </c>
      <c r="J40" s="77">
        <v>0</v>
      </c>
    </row>
    <row r="41" spans="1:10">
      <c r="A41" s="65" t="s">
        <v>64</v>
      </c>
      <c r="B41" s="65" t="s">
        <v>220</v>
      </c>
      <c r="C41" s="65" t="s">
        <v>31</v>
      </c>
      <c r="D41" s="69">
        <f t="shared" si="4"/>
        <v>240</v>
      </c>
      <c r="E41" s="71">
        <v>0</v>
      </c>
      <c r="F41" s="71">
        <v>0</v>
      </c>
      <c r="G41" s="71">
        <v>0</v>
      </c>
      <c r="H41" s="71">
        <v>0</v>
      </c>
      <c r="I41" s="71">
        <v>240</v>
      </c>
      <c r="J41" s="77">
        <v>0</v>
      </c>
    </row>
    <row r="42" spans="1:10">
      <c r="A42" s="65" t="s">
        <v>64</v>
      </c>
      <c r="B42" s="65" t="s">
        <v>18</v>
      </c>
      <c r="C42" s="65" t="s">
        <v>233</v>
      </c>
      <c r="D42" s="69">
        <f t="shared" si="4"/>
        <v>54</v>
      </c>
      <c r="E42" s="71">
        <v>0</v>
      </c>
      <c r="F42" s="71">
        <v>30</v>
      </c>
      <c r="G42" s="71">
        <v>0</v>
      </c>
      <c r="H42" s="71">
        <v>24</v>
      </c>
      <c r="I42" s="71">
        <v>0</v>
      </c>
      <c r="J42" s="77">
        <v>0</v>
      </c>
    </row>
    <row r="43" spans="1:10">
      <c r="A43" s="65" t="s">
        <v>64</v>
      </c>
      <c r="B43" s="65" t="s">
        <v>235</v>
      </c>
      <c r="C43" s="65" t="s">
        <v>239</v>
      </c>
      <c r="D43" s="69">
        <f t="shared" si="4"/>
        <v>33</v>
      </c>
      <c r="E43" s="71">
        <v>0</v>
      </c>
      <c r="F43" s="71">
        <v>0</v>
      </c>
      <c r="G43" s="71">
        <v>0</v>
      </c>
      <c r="H43" s="71">
        <v>0</v>
      </c>
      <c r="I43" s="71">
        <v>33</v>
      </c>
      <c r="J43" s="77">
        <v>0</v>
      </c>
    </row>
    <row r="44" spans="1:10">
      <c r="A44" s="65" t="s">
        <v>64</v>
      </c>
      <c r="B44" s="65" t="s">
        <v>241</v>
      </c>
      <c r="C44" s="65" t="s">
        <v>45</v>
      </c>
      <c r="D44" s="69">
        <f t="shared" si="4"/>
        <v>174</v>
      </c>
      <c r="E44" s="71">
        <v>0</v>
      </c>
      <c r="F44" s="71">
        <v>0</v>
      </c>
      <c r="G44" s="71">
        <v>0</v>
      </c>
      <c r="H44" s="71">
        <v>0</v>
      </c>
      <c r="I44" s="71">
        <v>174</v>
      </c>
      <c r="J44" s="77">
        <v>0</v>
      </c>
    </row>
    <row r="45" spans="1:10">
      <c r="A45" s="65" t="s">
        <v>64</v>
      </c>
      <c r="B45" s="65" t="s">
        <v>241</v>
      </c>
      <c r="C45" s="65" t="s">
        <v>243</v>
      </c>
      <c r="D45" s="69">
        <f t="shared" si="4"/>
        <v>97</v>
      </c>
      <c r="E45" s="71">
        <v>0</v>
      </c>
      <c r="F45" s="71">
        <v>0</v>
      </c>
      <c r="G45" s="71">
        <v>0</v>
      </c>
      <c r="H45" s="71">
        <v>0</v>
      </c>
      <c r="I45" s="71">
        <v>97</v>
      </c>
      <c r="J45" s="77">
        <v>0</v>
      </c>
    </row>
    <row r="46" spans="1:10" s="62" customFormat="1">
      <c r="A46" s="65" t="s">
        <v>903</v>
      </c>
      <c r="B46" s="65" t="s">
        <v>220</v>
      </c>
      <c r="C46" s="65" t="s">
        <v>545</v>
      </c>
      <c r="D46" s="69">
        <f t="shared" si="4"/>
        <v>19</v>
      </c>
      <c r="E46" s="71">
        <v>0</v>
      </c>
      <c r="F46" s="71">
        <v>0</v>
      </c>
      <c r="G46" s="71">
        <v>19</v>
      </c>
      <c r="H46" s="71">
        <v>0</v>
      </c>
      <c r="I46" s="71">
        <v>0</v>
      </c>
      <c r="J46" s="78">
        <v>0</v>
      </c>
    </row>
    <row r="47" spans="1:10">
      <c r="A47" s="66" t="s">
        <v>188</v>
      </c>
      <c r="B47" s="66"/>
      <c r="C47" s="66"/>
      <c r="D47" s="69">
        <f t="shared" ref="D47:J47" si="5">SUM(D39:D46)</f>
        <v>959</v>
      </c>
      <c r="E47" s="69">
        <f t="shared" si="5"/>
        <v>0</v>
      </c>
      <c r="F47" s="69">
        <f t="shared" si="5"/>
        <v>30</v>
      </c>
      <c r="G47" s="69">
        <f t="shared" si="5"/>
        <v>19</v>
      </c>
      <c r="H47" s="69">
        <f t="shared" si="5"/>
        <v>24</v>
      </c>
      <c r="I47" s="69">
        <f t="shared" si="5"/>
        <v>886</v>
      </c>
      <c r="J47" s="69">
        <f t="shared" si="5"/>
        <v>0</v>
      </c>
    </row>
  </sheetData>
  <mergeCells count="3">
    <mergeCell ref="A18:C18"/>
    <mergeCell ref="A32:C32"/>
    <mergeCell ref="A47:C47"/>
  </mergeCells>
  <phoneticPr fontId="3" type="Hiragana"/>
  <hyperlinks>
    <hyperlink ref="B1" location="北海道!A1"/>
  </hyperlinks>
  <pageMargins left="0.7" right="0.7" top="0.75" bottom="0.75" header="0.51180555555555496" footer="0.51180555555555496"/>
  <pageSetup paperSize="9" fitToWidth="1" fitToHeight="1" orientation="portrait"/>
</worksheet>
</file>

<file path=xl/worksheets/sheet5.xml><?xml version="1.0" encoding="utf-8"?>
<worksheet xmlns:r="http://schemas.openxmlformats.org/officeDocument/2006/relationships" xmlns:mc="http://schemas.openxmlformats.org/markup-compatibility/2006" xmlns="http://schemas.openxmlformats.org/spreadsheetml/2006/main">
  <sheetPr>
    <tabColor rgb="FF92D050"/>
  </sheetPr>
  <dimension ref="A1:L200"/>
  <sheetViews>
    <sheetView view="pageBreakPreview" topLeftCell="A49" zoomScale="85" zoomScaleSheetLayoutView="85" workbookViewId="0">
      <selection activeCell="C10" sqref="C10:D67"/>
    </sheetView>
  </sheetViews>
  <sheetFormatPr defaultRowHeight="13.5"/>
  <cols>
    <col min="1" max="1" width="14" customWidth="1"/>
    <col min="2" max="2" width="17.875" customWidth="1"/>
    <col min="3" max="3" width="46.75" customWidth="1"/>
    <col min="4" max="4" width="11.25" customWidth="1"/>
    <col min="5" max="1021" width="8.75" customWidth="1"/>
  </cols>
  <sheetData>
    <row r="1" spans="1:12" s="60" customFormat="1">
      <c r="B1" s="68" t="s">
        <v>1090</v>
      </c>
    </row>
    <row r="2" spans="1:12" s="60" customFormat="1">
      <c r="A2" s="60" t="s">
        <v>1099</v>
      </c>
      <c r="G2" s="63"/>
    </row>
    <row r="3" spans="1:12" s="60" customFormat="1">
      <c r="G3" s="63"/>
    </row>
    <row r="4" spans="1:12" s="60" customFormat="1">
      <c r="A4" s="60" t="s">
        <v>1091</v>
      </c>
      <c r="G4" s="63"/>
    </row>
    <row r="5" spans="1:12" s="60" customFormat="1">
      <c r="A5" s="60" t="s">
        <v>1092</v>
      </c>
      <c r="G5" s="63"/>
    </row>
    <row r="6" spans="1:12" s="60" customFormat="1" ht="14.25" customHeight="1">
      <c r="A6" s="60" t="s">
        <v>967</v>
      </c>
      <c r="G6" s="63"/>
    </row>
    <row r="7" spans="1:12" s="60" customFormat="1" ht="14.25" customHeight="1">
      <c r="A7" s="60" t="s">
        <v>496</v>
      </c>
      <c r="G7" s="63"/>
    </row>
    <row r="8" spans="1:12" s="60" customFormat="1" ht="14.25" customHeight="1">
      <c r="G8" s="63"/>
    </row>
    <row r="9" spans="1:12" s="61" customFormat="1" ht="27">
      <c r="A9" s="64" t="s">
        <v>9</v>
      </c>
      <c r="B9" s="64" t="s">
        <v>34</v>
      </c>
      <c r="C9" s="64" t="s">
        <v>40</v>
      </c>
      <c r="D9" s="64" t="s">
        <v>111</v>
      </c>
      <c r="E9" s="70" t="s">
        <v>27</v>
      </c>
      <c r="F9" s="70" t="s">
        <v>54</v>
      </c>
      <c r="G9" s="70" t="s">
        <v>57</v>
      </c>
      <c r="H9" s="70" t="s">
        <v>66</v>
      </c>
      <c r="I9" s="70" t="s">
        <v>67</v>
      </c>
      <c r="J9" s="72"/>
    </row>
    <row r="10" spans="1:12">
      <c r="A10" s="65" t="s">
        <v>64</v>
      </c>
      <c r="B10" s="65" t="s">
        <v>244</v>
      </c>
      <c r="C10" s="65" t="s">
        <v>249</v>
      </c>
      <c r="D10" s="69">
        <f t="shared" ref="D10:D68" si="0">SUM(E10:J10)</f>
        <v>94</v>
      </c>
      <c r="E10" s="71">
        <v>0</v>
      </c>
      <c r="F10" s="71">
        <v>0</v>
      </c>
      <c r="G10" s="71">
        <v>0</v>
      </c>
      <c r="H10" s="71">
        <v>94</v>
      </c>
      <c r="I10" s="71">
        <v>0</v>
      </c>
      <c r="J10" s="74"/>
    </row>
    <row r="11" spans="1:12">
      <c r="A11" s="65" t="s">
        <v>64</v>
      </c>
      <c r="B11" s="65" t="s">
        <v>244</v>
      </c>
      <c r="C11" s="65" t="s">
        <v>255</v>
      </c>
      <c r="D11" s="69">
        <f t="shared" si="0"/>
        <v>243</v>
      </c>
      <c r="E11" s="71">
        <v>0</v>
      </c>
      <c r="F11" s="71">
        <v>0</v>
      </c>
      <c r="G11" s="71">
        <v>0</v>
      </c>
      <c r="H11" s="71">
        <v>243</v>
      </c>
      <c r="I11" s="71">
        <v>0</v>
      </c>
      <c r="J11" s="74"/>
      <c r="L11" s="80"/>
    </row>
    <row r="12" spans="1:12">
      <c r="A12" s="65" t="s">
        <v>64</v>
      </c>
      <c r="B12" s="65" t="s">
        <v>244</v>
      </c>
      <c r="C12" s="65" t="s">
        <v>256</v>
      </c>
      <c r="D12" s="69">
        <f t="shared" si="0"/>
        <v>94</v>
      </c>
      <c r="E12" s="71">
        <v>0</v>
      </c>
      <c r="F12" s="71">
        <v>0</v>
      </c>
      <c r="G12" s="71">
        <v>0</v>
      </c>
      <c r="H12" s="71">
        <v>94</v>
      </c>
      <c r="I12" s="71">
        <v>0</v>
      </c>
      <c r="J12" s="74"/>
      <c r="L12" s="81"/>
    </row>
    <row r="13" spans="1:12">
      <c r="A13" s="65" t="s">
        <v>64</v>
      </c>
      <c r="B13" s="65" t="s">
        <v>244</v>
      </c>
      <c r="C13" s="65" t="s">
        <v>261</v>
      </c>
      <c r="D13" s="69">
        <f t="shared" si="0"/>
        <v>68</v>
      </c>
      <c r="E13" s="71">
        <v>0</v>
      </c>
      <c r="F13" s="71">
        <v>38</v>
      </c>
      <c r="G13" s="71">
        <v>0</v>
      </c>
      <c r="H13" s="71">
        <v>30</v>
      </c>
      <c r="I13" s="71">
        <v>0</v>
      </c>
      <c r="J13" s="74"/>
      <c r="L13" s="82"/>
    </row>
    <row r="14" spans="1:12">
      <c r="A14" s="65" t="s">
        <v>64</v>
      </c>
      <c r="B14" s="65" t="s">
        <v>244</v>
      </c>
      <c r="C14" s="65" t="s">
        <v>264</v>
      </c>
      <c r="D14" s="69">
        <f t="shared" si="0"/>
        <v>180</v>
      </c>
      <c r="E14" s="71">
        <v>60</v>
      </c>
      <c r="F14" s="71">
        <v>120</v>
      </c>
      <c r="G14" s="71">
        <v>0</v>
      </c>
      <c r="H14" s="71">
        <v>0</v>
      </c>
      <c r="I14" s="71">
        <v>0</v>
      </c>
      <c r="J14" s="74"/>
      <c r="L14" s="83"/>
    </row>
    <row r="15" spans="1:12">
      <c r="A15" s="65" t="s">
        <v>64</v>
      </c>
      <c r="B15" s="65" t="s">
        <v>244</v>
      </c>
      <c r="C15" s="65" t="s">
        <v>274</v>
      </c>
      <c r="D15" s="69">
        <f t="shared" si="0"/>
        <v>166</v>
      </c>
      <c r="E15" s="71">
        <v>0</v>
      </c>
      <c r="F15" s="71">
        <v>118</v>
      </c>
      <c r="G15" s="71">
        <v>0</v>
      </c>
      <c r="H15" s="71">
        <v>48</v>
      </c>
      <c r="I15" s="71">
        <v>0</v>
      </c>
      <c r="J15" s="74"/>
      <c r="L15" s="84"/>
    </row>
    <row r="16" spans="1:12">
      <c r="A16" s="65" t="s">
        <v>64</v>
      </c>
      <c r="B16" s="65" t="s">
        <v>244</v>
      </c>
      <c r="C16" s="65" t="s">
        <v>276</v>
      </c>
      <c r="D16" s="69">
        <f t="shared" si="0"/>
        <v>96</v>
      </c>
      <c r="E16" s="71">
        <v>0</v>
      </c>
      <c r="F16" s="71">
        <v>0</v>
      </c>
      <c r="G16" s="71">
        <v>96</v>
      </c>
      <c r="H16" s="71">
        <v>0</v>
      </c>
      <c r="I16" s="71">
        <v>0</v>
      </c>
      <c r="J16" s="74"/>
      <c r="L16" s="85"/>
    </row>
    <row r="17" spans="1:10">
      <c r="A17" s="65" t="s">
        <v>64</v>
      </c>
      <c r="B17" s="65" t="s">
        <v>244</v>
      </c>
      <c r="C17" s="65" t="s">
        <v>160</v>
      </c>
      <c r="D17" s="69">
        <f t="shared" si="0"/>
        <v>80</v>
      </c>
      <c r="E17" s="71">
        <v>0</v>
      </c>
      <c r="F17" s="71">
        <v>45</v>
      </c>
      <c r="G17" s="71">
        <v>35</v>
      </c>
      <c r="H17" s="71">
        <v>0</v>
      </c>
      <c r="I17" s="71">
        <v>0</v>
      </c>
      <c r="J17" s="74"/>
    </row>
    <row r="18" spans="1:10" s="62" customFormat="1">
      <c r="A18" s="65" t="s">
        <v>64</v>
      </c>
      <c r="B18" s="65" t="s">
        <v>244</v>
      </c>
      <c r="C18" s="65" t="s">
        <v>279</v>
      </c>
      <c r="D18" s="69">
        <f t="shared" si="0"/>
        <v>136</v>
      </c>
      <c r="E18" s="71">
        <v>0</v>
      </c>
      <c r="F18" s="71">
        <v>0</v>
      </c>
      <c r="G18" s="71">
        <v>44</v>
      </c>
      <c r="H18" s="71">
        <v>92</v>
      </c>
      <c r="I18" s="71">
        <v>0</v>
      </c>
      <c r="J18" s="74"/>
    </row>
    <row r="19" spans="1:10" s="62" customFormat="1">
      <c r="A19" s="65" t="s">
        <v>64</v>
      </c>
      <c r="B19" s="65" t="s">
        <v>244</v>
      </c>
      <c r="C19" s="65" t="s">
        <v>284</v>
      </c>
      <c r="D19" s="69">
        <f t="shared" si="0"/>
        <v>301</v>
      </c>
      <c r="E19" s="71">
        <v>4</v>
      </c>
      <c r="F19" s="71">
        <v>247</v>
      </c>
      <c r="G19" s="71">
        <v>50</v>
      </c>
      <c r="H19" s="71">
        <v>0</v>
      </c>
      <c r="I19" s="71">
        <v>0</v>
      </c>
      <c r="J19" s="74"/>
    </row>
    <row r="20" spans="1:10" s="62" customFormat="1">
      <c r="A20" s="65" t="s">
        <v>64</v>
      </c>
      <c r="B20" s="65" t="s">
        <v>244</v>
      </c>
      <c r="C20" s="65" t="s">
        <v>56</v>
      </c>
      <c r="D20" s="69">
        <f t="shared" si="0"/>
        <v>40</v>
      </c>
      <c r="E20" s="71">
        <v>0</v>
      </c>
      <c r="F20" s="71">
        <v>0</v>
      </c>
      <c r="G20" s="71">
        <v>0</v>
      </c>
      <c r="H20" s="71">
        <v>40</v>
      </c>
      <c r="I20" s="71">
        <v>0</v>
      </c>
      <c r="J20" s="74"/>
    </row>
    <row r="21" spans="1:10" s="62" customFormat="1">
      <c r="A21" s="65" t="s">
        <v>64</v>
      </c>
      <c r="B21" s="65" t="s">
        <v>244</v>
      </c>
      <c r="C21" s="65" t="s">
        <v>148</v>
      </c>
      <c r="D21" s="69">
        <f t="shared" si="0"/>
        <v>110</v>
      </c>
      <c r="E21" s="71">
        <v>0</v>
      </c>
      <c r="F21" s="71">
        <v>81</v>
      </c>
      <c r="G21" s="71">
        <v>29</v>
      </c>
      <c r="H21" s="71">
        <v>0</v>
      </c>
      <c r="I21" s="71">
        <v>0</v>
      </c>
      <c r="J21" s="74"/>
    </row>
    <row r="22" spans="1:10" s="62" customFormat="1">
      <c r="A22" s="65" t="s">
        <v>64</v>
      </c>
      <c r="B22" s="65" t="s">
        <v>244</v>
      </c>
      <c r="C22" s="65" t="s">
        <v>178</v>
      </c>
      <c r="D22" s="69">
        <f t="shared" si="0"/>
        <v>95</v>
      </c>
      <c r="E22" s="71">
        <v>6</v>
      </c>
      <c r="F22" s="71">
        <v>89</v>
      </c>
      <c r="G22" s="71">
        <v>0</v>
      </c>
      <c r="H22" s="71">
        <v>0</v>
      </c>
      <c r="I22" s="71">
        <v>0</v>
      </c>
      <c r="J22" s="74"/>
    </row>
    <row r="23" spans="1:10" s="62" customFormat="1">
      <c r="A23" s="65" t="s">
        <v>64</v>
      </c>
      <c r="B23" s="65" t="s">
        <v>244</v>
      </c>
      <c r="C23" s="65" t="s">
        <v>291</v>
      </c>
      <c r="D23" s="69">
        <f t="shared" si="0"/>
        <v>240</v>
      </c>
      <c r="E23" s="71">
        <v>0</v>
      </c>
      <c r="F23" s="71">
        <v>0</v>
      </c>
      <c r="G23" s="71">
        <v>0</v>
      </c>
      <c r="H23" s="71">
        <v>240</v>
      </c>
      <c r="I23" s="71">
        <v>0</v>
      </c>
      <c r="J23" s="74"/>
    </row>
    <row r="24" spans="1:10" s="62" customFormat="1">
      <c r="A24" s="65" t="s">
        <v>64</v>
      </c>
      <c r="B24" s="65" t="s">
        <v>244</v>
      </c>
      <c r="C24" s="65" t="s">
        <v>295</v>
      </c>
      <c r="D24" s="69">
        <f t="shared" si="0"/>
        <v>92</v>
      </c>
      <c r="E24" s="71">
        <v>0</v>
      </c>
      <c r="F24" s="71">
        <v>46</v>
      </c>
      <c r="G24" s="71">
        <v>46</v>
      </c>
      <c r="H24" s="71">
        <v>0</v>
      </c>
      <c r="I24" s="71">
        <v>0</v>
      </c>
      <c r="J24" s="74"/>
    </row>
    <row r="25" spans="1:10" s="62" customFormat="1">
      <c r="A25" s="65" t="s">
        <v>64</v>
      </c>
      <c r="B25" s="65" t="s">
        <v>244</v>
      </c>
      <c r="C25" s="65" t="s">
        <v>303</v>
      </c>
      <c r="D25" s="69">
        <f t="shared" si="0"/>
        <v>89</v>
      </c>
      <c r="E25" s="71">
        <v>0</v>
      </c>
      <c r="F25" s="71">
        <v>89</v>
      </c>
      <c r="G25" s="71">
        <v>0</v>
      </c>
      <c r="H25" s="71">
        <v>0</v>
      </c>
      <c r="I25" s="71">
        <v>0</v>
      </c>
      <c r="J25" s="74"/>
    </row>
    <row r="26" spans="1:10" s="62" customFormat="1">
      <c r="A26" s="65" t="s">
        <v>64</v>
      </c>
      <c r="B26" s="65" t="s">
        <v>244</v>
      </c>
      <c r="C26" s="65" t="s">
        <v>305</v>
      </c>
      <c r="D26" s="69">
        <f t="shared" si="0"/>
        <v>50</v>
      </c>
      <c r="E26" s="71">
        <v>0</v>
      </c>
      <c r="F26" s="71">
        <v>0</v>
      </c>
      <c r="G26" s="71">
        <v>0</v>
      </c>
      <c r="H26" s="71">
        <v>50</v>
      </c>
      <c r="I26" s="71">
        <v>0</v>
      </c>
      <c r="J26" s="74"/>
    </row>
    <row r="27" spans="1:10" s="62" customFormat="1">
      <c r="A27" s="65" t="s">
        <v>64</v>
      </c>
      <c r="B27" s="65" t="s">
        <v>244</v>
      </c>
      <c r="C27" s="65" t="s">
        <v>315</v>
      </c>
      <c r="D27" s="69">
        <f t="shared" si="0"/>
        <v>650</v>
      </c>
      <c r="E27" s="71">
        <v>0</v>
      </c>
      <c r="F27" s="71">
        <v>0</v>
      </c>
      <c r="G27" s="71">
        <v>87</v>
      </c>
      <c r="H27" s="71">
        <v>563</v>
      </c>
      <c r="I27" s="71">
        <v>0</v>
      </c>
      <c r="J27" s="74"/>
    </row>
    <row r="28" spans="1:10" s="62" customFormat="1">
      <c r="A28" s="65" t="s">
        <v>64</v>
      </c>
      <c r="B28" s="65" t="s">
        <v>244</v>
      </c>
      <c r="C28" s="65" t="s">
        <v>319</v>
      </c>
      <c r="D28" s="69">
        <f t="shared" si="0"/>
        <v>85</v>
      </c>
      <c r="E28" s="71">
        <v>0</v>
      </c>
      <c r="F28" s="71">
        <v>40</v>
      </c>
      <c r="G28" s="71">
        <v>0</v>
      </c>
      <c r="H28" s="71">
        <v>45</v>
      </c>
      <c r="I28" s="71">
        <v>0</v>
      </c>
      <c r="J28" s="74"/>
    </row>
    <row r="29" spans="1:10" s="62" customFormat="1">
      <c r="A29" s="65" t="s">
        <v>64</v>
      </c>
      <c r="B29" s="65" t="s">
        <v>244</v>
      </c>
      <c r="C29" s="65" t="s">
        <v>321</v>
      </c>
      <c r="D29" s="69">
        <f t="shared" si="0"/>
        <v>890</v>
      </c>
      <c r="E29" s="71">
        <v>45</v>
      </c>
      <c r="F29" s="71">
        <v>845</v>
      </c>
      <c r="G29" s="71">
        <v>0</v>
      </c>
      <c r="H29" s="71">
        <v>0</v>
      </c>
      <c r="I29" s="71">
        <v>0</v>
      </c>
      <c r="J29" s="74"/>
    </row>
    <row r="30" spans="1:10" s="62" customFormat="1">
      <c r="A30" s="65" t="s">
        <v>64</v>
      </c>
      <c r="B30" s="65" t="s">
        <v>244</v>
      </c>
      <c r="C30" s="65" t="s">
        <v>325</v>
      </c>
      <c r="D30" s="69">
        <f t="shared" si="0"/>
        <v>499</v>
      </c>
      <c r="E30" s="71">
        <v>94</v>
      </c>
      <c r="F30" s="71">
        <v>227</v>
      </c>
      <c r="G30" s="71">
        <v>48</v>
      </c>
      <c r="H30" s="71">
        <v>130</v>
      </c>
      <c r="I30" s="71">
        <v>0</v>
      </c>
      <c r="J30" s="74"/>
    </row>
    <row r="31" spans="1:10" s="62" customFormat="1">
      <c r="A31" s="65" t="s">
        <v>64</v>
      </c>
      <c r="B31" s="65" t="s">
        <v>244</v>
      </c>
      <c r="C31" s="65" t="s">
        <v>131</v>
      </c>
      <c r="D31" s="69">
        <f t="shared" si="0"/>
        <v>99</v>
      </c>
      <c r="E31" s="71">
        <v>0</v>
      </c>
      <c r="F31" s="71">
        <v>99</v>
      </c>
      <c r="G31" s="71">
        <v>0</v>
      </c>
      <c r="H31" s="71">
        <v>0</v>
      </c>
      <c r="I31" s="71">
        <v>0</v>
      </c>
      <c r="J31" s="74"/>
    </row>
    <row r="32" spans="1:10" s="62" customFormat="1">
      <c r="A32" s="65" t="s">
        <v>64</v>
      </c>
      <c r="B32" s="65" t="s">
        <v>244</v>
      </c>
      <c r="C32" s="65" t="s">
        <v>32</v>
      </c>
      <c r="D32" s="69">
        <f t="shared" si="0"/>
        <v>134</v>
      </c>
      <c r="E32" s="71">
        <v>0</v>
      </c>
      <c r="F32" s="71">
        <v>42</v>
      </c>
      <c r="G32" s="71">
        <v>40</v>
      </c>
      <c r="H32" s="71">
        <v>52</v>
      </c>
      <c r="I32" s="71">
        <v>0</v>
      </c>
      <c r="J32" s="74"/>
    </row>
    <row r="33" spans="1:10" s="62" customFormat="1">
      <c r="A33" s="65" t="s">
        <v>64</v>
      </c>
      <c r="B33" s="65" t="s">
        <v>244</v>
      </c>
      <c r="C33" s="65" t="s">
        <v>238</v>
      </c>
      <c r="D33" s="69">
        <f t="shared" si="0"/>
        <v>89</v>
      </c>
      <c r="E33" s="71">
        <v>0</v>
      </c>
      <c r="F33" s="71">
        <v>89</v>
      </c>
      <c r="G33" s="71">
        <v>0</v>
      </c>
      <c r="H33" s="71">
        <v>0</v>
      </c>
      <c r="I33" s="71">
        <v>0</v>
      </c>
      <c r="J33" s="74"/>
    </row>
    <row r="34" spans="1:10" s="62" customFormat="1">
      <c r="A34" s="65" t="s">
        <v>64</v>
      </c>
      <c r="B34" s="65" t="s">
        <v>244</v>
      </c>
      <c r="C34" s="65" t="s">
        <v>333</v>
      </c>
      <c r="D34" s="69">
        <f t="shared" si="0"/>
        <v>99</v>
      </c>
      <c r="E34" s="71">
        <v>0</v>
      </c>
      <c r="F34" s="71">
        <v>99</v>
      </c>
      <c r="G34" s="71">
        <v>0</v>
      </c>
      <c r="H34" s="71">
        <v>0</v>
      </c>
      <c r="I34" s="71">
        <v>0</v>
      </c>
      <c r="J34" s="74"/>
    </row>
    <row r="35" spans="1:10" s="62" customFormat="1">
      <c r="A35" s="65" t="s">
        <v>64</v>
      </c>
      <c r="B35" s="65" t="s">
        <v>244</v>
      </c>
      <c r="C35" s="65" t="s">
        <v>246</v>
      </c>
      <c r="D35" s="69">
        <f t="shared" si="0"/>
        <v>28</v>
      </c>
      <c r="E35" s="71">
        <v>0</v>
      </c>
      <c r="F35" s="71">
        <v>0</v>
      </c>
      <c r="G35" s="71">
        <v>28</v>
      </c>
      <c r="H35" s="71">
        <v>0</v>
      </c>
      <c r="I35" s="71">
        <v>0</v>
      </c>
      <c r="J35" s="74"/>
    </row>
    <row r="36" spans="1:10">
      <c r="A36" s="65" t="s">
        <v>64</v>
      </c>
      <c r="B36" s="65" t="s">
        <v>244</v>
      </c>
      <c r="C36" s="65" t="s">
        <v>339</v>
      </c>
      <c r="D36" s="69">
        <f t="shared" si="0"/>
        <v>312</v>
      </c>
      <c r="E36" s="71">
        <v>4</v>
      </c>
      <c r="F36" s="71">
        <v>234</v>
      </c>
      <c r="G36" s="71">
        <v>46</v>
      </c>
      <c r="H36" s="71">
        <v>0</v>
      </c>
      <c r="I36" s="71">
        <v>28</v>
      </c>
      <c r="J36" s="74"/>
    </row>
    <row r="37" spans="1:10">
      <c r="A37" s="65" t="s">
        <v>64</v>
      </c>
      <c r="B37" s="65" t="s">
        <v>244</v>
      </c>
      <c r="C37" s="65" t="s">
        <v>290</v>
      </c>
      <c r="D37" s="69">
        <f t="shared" si="0"/>
        <v>701</v>
      </c>
      <c r="E37" s="71">
        <v>605</v>
      </c>
      <c r="F37" s="71">
        <v>96</v>
      </c>
      <c r="G37" s="71">
        <v>0</v>
      </c>
      <c r="H37" s="71">
        <v>0</v>
      </c>
      <c r="I37" s="71">
        <v>0</v>
      </c>
      <c r="J37" s="74"/>
    </row>
    <row r="38" spans="1:10">
      <c r="A38" s="65" t="s">
        <v>64</v>
      </c>
      <c r="B38" s="65" t="s">
        <v>244</v>
      </c>
      <c r="C38" s="65" t="s">
        <v>344</v>
      </c>
      <c r="D38" s="69">
        <f t="shared" si="0"/>
        <v>164</v>
      </c>
      <c r="E38" s="71">
        <v>0</v>
      </c>
      <c r="F38" s="71">
        <v>164</v>
      </c>
      <c r="G38" s="71">
        <v>0</v>
      </c>
      <c r="H38" s="71">
        <v>0</v>
      </c>
      <c r="I38" s="71">
        <v>0</v>
      </c>
      <c r="J38" s="74"/>
    </row>
    <row r="39" spans="1:10">
      <c r="A39" s="65" t="s">
        <v>64</v>
      </c>
      <c r="B39" s="65" t="s">
        <v>244</v>
      </c>
      <c r="C39" s="65" t="s">
        <v>287</v>
      </c>
      <c r="D39" s="69">
        <f t="shared" si="0"/>
        <v>250</v>
      </c>
      <c r="E39" s="71">
        <v>0</v>
      </c>
      <c r="F39" s="71">
        <v>162</v>
      </c>
      <c r="G39" s="71">
        <v>75</v>
      </c>
      <c r="H39" s="71">
        <v>13</v>
      </c>
      <c r="I39" s="71">
        <v>0</v>
      </c>
      <c r="J39" s="74"/>
    </row>
    <row r="40" spans="1:10">
      <c r="A40" s="65" t="s">
        <v>64</v>
      </c>
      <c r="B40" s="65" t="s">
        <v>244</v>
      </c>
      <c r="C40" s="65" t="s">
        <v>217</v>
      </c>
      <c r="D40" s="69">
        <f t="shared" si="0"/>
        <v>147</v>
      </c>
      <c r="E40" s="71">
        <v>0</v>
      </c>
      <c r="F40" s="71">
        <v>0</v>
      </c>
      <c r="G40" s="71">
        <v>0</v>
      </c>
      <c r="H40" s="71">
        <v>147</v>
      </c>
      <c r="I40" s="71">
        <v>0</v>
      </c>
      <c r="J40" s="74"/>
    </row>
    <row r="41" spans="1:10">
      <c r="A41" s="65" t="s">
        <v>64</v>
      </c>
      <c r="B41" s="65" t="s">
        <v>244</v>
      </c>
      <c r="C41" s="65" t="s">
        <v>296</v>
      </c>
      <c r="D41" s="69">
        <f t="shared" si="0"/>
        <v>519</v>
      </c>
      <c r="E41" s="71">
        <v>86</v>
      </c>
      <c r="F41" s="71">
        <v>364</v>
      </c>
      <c r="G41" s="71">
        <v>44</v>
      </c>
      <c r="H41" s="71">
        <v>25</v>
      </c>
      <c r="I41" s="71">
        <v>0</v>
      </c>
      <c r="J41" s="74"/>
    </row>
    <row r="42" spans="1:10">
      <c r="A42" s="65" t="s">
        <v>64</v>
      </c>
      <c r="B42" s="65" t="s">
        <v>244</v>
      </c>
      <c r="C42" s="65" t="s">
        <v>288</v>
      </c>
      <c r="D42" s="69">
        <f t="shared" si="0"/>
        <v>82</v>
      </c>
      <c r="E42" s="71">
        <v>0</v>
      </c>
      <c r="F42" s="71">
        <v>82</v>
      </c>
      <c r="G42" s="71">
        <v>0</v>
      </c>
      <c r="H42" s="71">
        <v>0</v>
      </c>
      <c r="I42" s="71">
        <v>0</v>
      </c>
      <c r="J42" s="74"/>
    </row>
    <row r="43" spans="1:10">
      <c r="A43" s="65" t="s">
        <v>64</v>
      </c>
      <c r="B43" s="65" t="s">
        <v>244</v>
      </c>
      <c r="C43" s="65" t="s">
        <v>353</v>
      </c>
      <c r="D43" s="69">
        <f t="shared" si="0"/>
        <v>243</v>
      </c>
      <c r="E43" s="71">
        <v>243</v>
      </c>
      <c r="F43" s="71">
        <v>0</v>
      </c>
      <c r="G43" s="71">
        <v>0</v>
      </c>
      <c r="H43" s="71">
        <v>0</v>
      </c>
      <c r="I43" s="71">
        <v>0</v>
      </c>
      <c r="J43" s="74"/>
    </row>
    <row r="44" spans="1:10" s="62" customFormat="1">
      <c r="A44" s="65" t="s">
        <v>64</v>
      </c>
      <c r="B44" s="65" t="s">
        <v>244</v>
      </c>
      <c r="C44" s="65" t="s">
        <v>127</v>
      </c>
      <c r="D44" s="69">
        <f t="shared" si="0"/>
        <v>89</v>
      </c>
      <c r="E44" s="71">
        <v>0</v>
      </c>
      <c r="F44" s="71">
        <v>89</v>
      </c>
      <c r="G44" s="71">
        <v>0</v>
      </c>
      <c r="H44" s="71">
        <v>0</v>
      </c>
      <c r="I44" s="71">
        <v>0</v>
      </c>
      <c r="J44" s="74"/>
    </row>
    <row r="45" spans="1:10">
      <c r="A45" s="65" t="s">
        <v>903</v>
      </c>
      <c r="B45" s="65" t="s">
        <v>244</v>
      </c>
      <c r="C45" s="65" t="s">
        <v>167</v>
      </c>
      <c r="D45" s="69">
        <f t="shared" si="0"/>
        <v>13</v>
      </c>
      <c r="E45" s="71">
        <v>0</v>
      </c>
      <c r="F45" s="71">
        <v>0</v>
      </c>
      <c r="G45" s="71">
        <v>0</v>
      </c>
      <c r="H45" s="71">
        <v>0</v>
      </c>
      <c r="I45" s="71">
        <v>13</v>
      </c>
      <c r="J45" s="74"/>
    </row>
    <row r="46" spans="1:10">
      <c r="A46" s="65" t="s">
        <v>903</v>
      </c>
      <c r="B46" s="65" t="s">
        <v>244</v>
      </c>
      <c r="C46" s="65" t="s">
        <v>921</v>
      </c>
      <c r="D46" s="69">
        <f t="shared" si="0"/>
        <v>1</v>
      </c>
      <c r="E46" s="71">
        <v>0</v>
      </c>
      <c r="F46" s="71">
        <v>0</v>
      </c>
      <c r="G46" s="71">
        <v>1</v>
      </c>
      <c r="H46" s="71">
        <v>0</v>
      </c>
      <c r="I46" s="71">
        <v>0</v>
      </c>
      <c r="J46" s="74"/>
    </row>
    <row r="47" spans="1:10">
      <c r="A47" s="65" t="s">
        <v>903</v>
      </c>
      <c r="B47" s="65" t="s">
        <v>244</v>
      </c>
      <c r="C47" s="65" t="s">
        <v>922</v>
      </c>
      <c r="D47" s="69">
        <f t="shared" si="0"/>
        <v>19</v>
      </c>
      <c r="E47" s="71">
        <v>0</v>
      </c>
      <c r="F47" s="71">
        <v>19</v>
      </c>
      <c r="G47" s="71">
        <v>0</v>
      </c>
      <c r="H47" s="71">
        <v>0</v>
      </c>
      <c r="I47" s="71">
        <v>0</v>
      </c>
      <c r="J47" s="74"/>
    </row>
    <row r="48" spans="1:10">
      <c r="A48" s="65" t="s">
        <v>903</v>
      </c>
      <c r="B48" s="65" t="s">
        <v>244</v>
      </c>
      <c r="C48" s="65" t="s">
        <v>923</v>
      </c>
      <c r="D48" s="69">
        <f t="shared" si="0"/>
        <v>19</v>
      </c>
      <c r="E48" s="71">
        <v>0</v>
      </c>
      <c r="F48" s="71">
        <v>19</v>
      </c>
      <c r="G48" s="71">
        <v>0</v>
      </c>
      <c r="H48" s="71">
        <v>0</v>
      </c>
      <c r="I48" s="71">
        <v>0</v>
      </c>
      <c r="J48" s="74"/>
    </row>
    <row r="49" spans="1:10">
      <c r="A49" s="65" t="s">
        <v>903</v>
      </c>
      <c r="B49" s="65" t="s">
        <v>244</v>
      </c>
      <c r="C49" s="65" t="s">
        <v>925</v>
      </c>
      <c r="D49" s="69">
        <f t="shared" si="0"/>
        <v>1</v>
      </c>
      <c r="E49" s="71">
        <v>0</v>
      </c>
      <c r="F49" s="71">
        <v>1</v>
      </c>
      <c r="G49" s="71">
        <v>0</v>
      </c>
      <c r="H49" s="71">
        <v>0</v>
      </c>
      <c r="I49" s="71">
        <v>0</v>
      </c>
      <c r="J49" s="74"/>
    </row>
    <row r="50" spans="1:10">
      <c r="A50" s="65" t="s">
        <v>903</v>
      </c>
      <c r="B50" s="65" t="s">
        <v>244</v>
      </c>
      <c r="C50" s="65" t="s">
        <v>780</v>
      </c>
      <c r="D50" s="69">
        <f t="shared" si="0"/>
        <v>9</v>
      </c>
      <c r="E50" s="71">
        <v>0</v>
      </c>
      <c r="F50" s="71">
        <v>0</v>
      </c>
      <c r="G50" s="71">
        <v>0</v>
      </c>
      <c r="H50" s="71">
        <v>0</v>
      </c>
      <c r="I50" s="71">
        <v>9</v>
      </c>
      <c r="J50" s="74"/>
    </row>
    <row r="51" spans="1:10">
      <c r="A51" s="65" t="s">
        <v>903</v>
      </c>
      <c r="B51" s="65" t="s">
        <v>244</v>
      </c>
      <c r="C51" s="65" t="s">
        <v>926</v>
      </c>
      <c r="D51" s="69">
        <f t="shared" si="0"/>
        <v>1</v>
      </c>
      <c r="E51" s="71">
        <v>0</v>
      </c>
      <c r="F51" s="71">
        <v>1</v>
      </c>
      <c r="G51" s="71">
        <v>0</v>
      </c>
      <c r="H51" s="71">
        <v>0</v>
      </c>
      <c r="I51" s="71">
        <v>0</v>
      </c>
      <c r="J51" s="74"/>
    </row>
    <row r="52" spans="1:10">
      <c r="A52" s="65" t="s">
        <v>903</v>
      </c>
      <c r="B52" s="65" t="s">
        <v>244</v>
      </c>
      <c r="C52" s="65" t="s">
        <v>901</v>
      </c>
      <c r="D52" s="69">
        <f t="shared" si="0"/>
        <v>2</v>
      </c>
      <c r="E52" s="71">
        <v>0</v>
      </c>
      <c r="F52" s="71">
        <v>2</v>
      </c>
      <c r="G52" s="71">
        <v>0</v>
      </c>
      <c r="H52" s="71">
        <v>0</v>
      </c>
      <c r="I52" s="71">
        <v>0</v>
      </c>
      <c r="J52" s="74"/>
    </row>
    <row r="53" spans="1:10">
      <c r="A53" s="65" t="s">
        <v>903</v>
      </c>
      <c r="B53" s="65" t="s">
        <v>244</v>
      </c>
      <c r="C53" s="65" t="s">
        <v>843</v>
      </c>
      <c r="D53" s="69">
        <f t="shared" si="0"/>
        <v>1</v>
      </c>
      <c r="E53" s="71">
        <v>0</v>
      </c>
      <c r="F53" s="71">
        <v>1</v>
      </c>
      <c r="G53" s="71">
        <v>0</v>
      </c>
      <c r="H53" s="71">
        <v>0</v>
      </c>
      <c r="I53" s="71">
        <v>0</v>
      </c>
      <c r="J53" s="74"/>
    </row>
    <row r="54" spans="1:10">
      <c r="A54" s="65" t="s">
        <v>903</v>
      </c>
      <c r="B54" s="65" t="s">
        <v>244</v>
      </c>
      <c r="C54" s="65" t="s">
        <v>92</v>
      </c>
      <c r="D54" s="69">
        <f t="shared" si="0"/>
        <v>9</v>
      </c>
      <c r="E54" s="71">
        <v>0</v>
      </c>
      <c r="F54" s="71">
        <v>9</v>
      </c>
      <c r="G54" s="71">
        <v>0</v>
      </c>
      <c r="H54" s="71">
        <v>0</v>
      </c>
      <c r="I54" s="71">
        <v>0</v>
      </c>
      <c r="J54" s="74"/>
    </row>
    <row r="55" spans="1:10">
      <c r="A55" s="65" t="s">
        <v>903</v>
      </c>
      <c r="B55" s="65" t="s">
        <v>244</v>
      </c>
      <c r="C55" s="65" t="s">
        <v>240</v>
      </c>
      <c r="D55" s="69">
        <f t="shared" si="0"/>
        <v>19</v>
      </c>
      <c r="E55" s="71">
        <v>0</v>
      </c>
      <c r="F55" s="71">
        <v>19</v>
      </c>
      <c r="G55" s="71">
        <v>0</v>
      </c>
      <c r="H55" s="71">
        <v>0</v>
      </c>
      <c r="I55" s="71">
        <v>0</v>
      </c>
      <c r="J55" s="74"/>
    </row>
    <row r="56" spans="1:10">
      <c r="A56" s="65" t="s">
        <v>903</v>
      </c>
      <c r="B56" s="65" t="s">
        <v>244</v>
      </c>
      <c r="C56" s="65" t="s">
        <v>773</v>
      </c>
      <c r="D56" s="69">
        <f t="shared" si="0"/>
        <v>19</v>
      </c>
      <c r="E56" s="71">
        <v>0</v>
      </c>
      <c r="F56" s="71">
        <v>19</v>
      </c>
      <c r="G56" s="71">
        <v>0</v>
      </c>
      <c r="H56" s="71">
        <v>0</v>
      </c>
      <c r="I56" s="71">
        <v>0</v>
      </c>
      <c r="J56" s="74"/>
    </row>
    <row r="57" spans="1:10">
      <c r="A57" s="65" t="s">
        <v>903</v>
      </c>
      <c r="B57" s="65" t="s">
        <v>244</v>
      </c>
      <c r="C57" s="65" t="s">
        <v>228</v>
      </c>
      <c r="D57" s="69">
        <f t="shared" si="0"/>
        <v>16</v>
      </c>
      <c r="E57" s="71">
        <v>0</v>
      </c>
      <c r="F57" s="71">
        <v>0</v>
      </c>
      <c r="G57" s="71">
        <v>0</v>
      </c>
      <c r="H57" s="71">
        <v>0</v>
      </c>
      <c r="I57" s="71">
        <v>16</v>
      </c>
      <c r="J57" s="74"/>
    </row>
    <row r="58" spans="1:10">
      <c r="A58" s="65" t="s">
        <v>903</v>
      </c>
      <c r="B58" s="65" t="s">
        <v>244</v>
      </c>
      <c r="C58" s="65" t="s">
        <v>821</v>
      </c>
      <c r="D58" s="69">
        <f t="shared" si="0"/>
        <v>15</v>
      </c>
      <c r="E58" s="71">
        <v>0</v>
      </c>
      <c r="F58" s="71">
        <v>15</v>
      </c>
      <c r="G58" s="71">
        <v>0</v>
      </c>
      <c r="H58" s="71">
        <v>0</v>
      </c>
      <c r="I58" s="71">
        <v>0</v>
      </c>
      <c r="J58" s="74"/>
    </row>
    <row r="59" spans="1:10">
      <c r="A59" s="65" t="s">
        <v>903</v>
      </c>
      <c r="B59" s="65" t="s">
        <v>244</v>
      </c>
      <c r="C59" s="65" t="s">
        <v>253</v>
      </c>
      <c r="D59" s="69">
        <f t="shared" si="0"/>
        <v>5</v>
      </c>
      <c r="E59" s="71">
        <v>0</v>
      </c>
      <c r="F59" s="71">
        <v>5</v>
      </c>
      <c r="G59" s="71">
        <v>0</v>
      </c>
      <c r="H59" s="71">
        <v>0</v>
      </c>
      <c r="I59" s="71">
        <v>0</v>
      </c>
      <c r="J59" s="74"/>
    </row>
    <row r="60" spans="1:10">
      <c r="A60" s="65" t="s">
        <v>903</v>
      </c>
      <c r="B60" s="65" t="s">
        <v>244</v>
      </c>
      <c r="C60" s="65" t="s">
        <v>196</v>
      </c>
      <c r="D60" s="69">
        <f t="shared" si="0"/>
        <v>19</v>
      </c>
      <c r="E60" s="71">
        <v>0</v>
      </c>
      <c r="F60" s="71">
        <v>19</v>
      </c>
      <c r="G60" s="71">
        <v>0</v>
      </c>
      <c r="H60" s="71">
        <v>0</v>
      </c>
      <c r="I60" s="71">
        <v>0</v>
      </c>
      <c r="J60" s="74"/>
    </row>
    <row r="61" spans="1:10">
      <c r="A61" s="65" t="s">
        <v>903</v>
      </c>
      <c r="B61" s="65" t="s">
        <v>244</v>
      </c>
      <c r="C61" s="65" t="s">
        <v>715</v>
      </c>
      <c r="D61" s="69">
        <f t="shared" si="0"/>
        <v>6</v>
      </c>
      <c r="E61" s="71">
        <v>0</v>
      </c>
      <c r="F61" s="71">
        <v>6</v>
      </c>
      <c r="G61" s="71">
        <v>0</v>
      </c>
      <c r="H61" s="71">
        <v>0</v>
      </c>
      <c r="I61" s="71">
        <v>0</v>
      </c>
      <c r="J61" s="74"/>
    </row>
    <row r="62" spans="1:10">
      <c r="A62" s="65" t="s">
        <v>903</v>
      </c>
      <c r="B62" s="65" t="s">
        <v>244</v>
      </c>
      <c r="C62" s="65" t="s">
        <v>930</v>
      </c>
      <c r="D62" s="69">
        <f t="shared" si="0"/>
        <v>2</v>
      </c>
      <c r="E62" s="71">
        <v>0</v>
      </c>
      <c r="F62" s="71">
        <v>2</v>
      </c>
      <c r="G62" s="71">
        <v>0</v>
      </c>
      <c r="H62" s="71">
        <v>0</v>
      </c>
      <c r="I62" s="71">
        <v>0</v>
      </c>
      <c r="J62" s="74"/>
    </row>
    <row r="63" spans="1:10">
      <c r="A63" s="65" t="s">
        <v>903</v>
      </c>
      <c r="B63" s="65" t="s">
        <v>244</v>
      </c>
      <c r="C63" s="65" t="s">
        <v>931</v>
      </c>
      <c r="D63" s="69">
        <f t="shared" si="0"/>
        <v>19</v>
      </c>
      <c r="E63" s="71">
        <v>0</v>
      </c>
      <c r="F63" s="71">
        <v>19</v>
      </c>
      <c r="G63" s="71">
        <v>0</v>
      </c>
      <c r="H63" s="71">
        <v>0</v>
      </c>
      <c r="I63" s="71">
        <v>0</v>
      </c>
      <c r="J63" s="74"/>
    </row>
    <row r="64" spans="1:10">
      <c r="A64" s="65" t="s">
        <v>903</v>
      </c>
      <c r="B64" s="65" t="s">
        <v>244</v>
      </c>
      <c r="C64" s="65" t="s">
        <v>743</v>
      </c>
      <c r="D64" s="69">
        <f t="shared" si="0"/>
        <v>12</v>
      </c>
      <c r="E64" s="71">
        <v>0</v>
      </c>
      <c r="F64" s="71">
        <v>12</v>
      </c>
      <c r="G64" s="71">
        <v>0</v>
      </c>
      <c r="H64" s="71">
        <v>0</v>
      </c>
      <c r="I64" s="71">
        <v>0</v>
      </c>
      <c r="J64" s="74"/>
    </row>
    <row r="65" spans="1:10">
      <c r="A65" s="65" t="s">
        <v>903</v>
      </c>
      <c r="B65" s="65" t="s">
        <v>244</v>
      </c>
      <c r="C65" s="65" t="s">
        <v>651</v>
      </c>
      <c r="D65" s="69">
        <f t="shared" si="0"/>
        <v>19</v>
      </c>
      <c r="E65" s="71">
        <v>0</v>
      </c>
      <c r="F65" s="71">
        <v>19</v>
      </c>
      <c r="G65" s="71">
        <v>0</v>
      </c>
      <c r="H65" s="71">
        <v>0</v>
      </c>
      <c r="I65" s="71">
        <v>0</v>
      </c>
      <c r="J65" s="74"/>
    </row>
    <row r="66" spans="1:10">
      <c r="A66" s="65" t="s">
        <v>903</v>
      </c>
      <c r="B66" s="65" t="s">
        <v>244</v>
      </c>
      <c r="C66" s="65" t="s">
        <v>300</v>
      </c>
      <c r="D66" s="69">
        <f t="shared" si="0"/>
        <v>19</v>
      </c>
      <c r="E66" s="71">
        <v>0</v>
      </c>
      <c r="F66" s="71">
        <v>0</v>
      </c>
      <c r="G66" s="71">
        <v>0</v>
      </c>
      <c r="H66" s="71">
        <v>0</v>
      </c>
      <c r="I66" s="71">
        <v>19</v>
      </c>
      <c r="J66" s="74"/>
    </row>
    <row r="67" spans="1:10">
      <c r="A67" s="65" t="s">
        <v>903</v>
      </c>
      <c r="B67" s="65" t="s">
        <v>244</v>
      </c>
      <c r="C67" s="65" t="s">
        <v>1115</v>
      </c>
      <c r="D67" s="69">
        <f t="shared" si="0"/>
        <v>14</v>
      </c>
      <c r="E67" s="71">
        <v>0</v>
      </c>
      <c r="F67" s="71">
        <v>0</v>
      </c>
      <c r="G67" s="71">
        <v>0</v>
      </c>
      <c r="H67" s="71">
        <v>0</v>
      </c>
      <c r="I67" s="71">
        <v>14</v>
      </c>
      <c r="J67" s="74"/>
    </row>
    <row r="68" spans="1:10">
      <c r="A68" s="77"/>
      <c r="B68" s="77"/>
      <c r="C68" s="78" t="s">
        <v>373</v>
      </c>
      <c r="D68" s="69">
        <f t="shared" si="0"/>
        <v>3</v>
      </c>
      <c r="E68" s="71">
        <v>0</v>
      </c>
      <c r="F68" s="71">
        <v>0</v>
      </c>
      <c r="G68" s="71">
        <v>0</v>
      </c>
      <c r="H68" s="71">
        <v>0</v>
      </c>
      <c r="I68" s="77">
        <v>3</v>
      </c>
      <c r="J68" s="75"/>
    </row>
    <row r="69" spans="1:10">
      <c r="A69" s="66" t="s">
        <v>1069</v>
      </c>
      <c r="B69" s="66"/>
      <c r="C69" s="66"/>
      <c r="D69" s="69">
        <f t="shared" ref="D69:I69" si="1">SUM(D10:D68)</f>
        <v>7516</v>
      </c>
      <c r="E69" s="69">
        <f t="shared" si="1"/>
        <v>1147</v>
      </c>
      <c r="F69" s="69">
        <f t="shared" si="1"/>
        <v>3692</v>
      </c>
      <c r="G69" s="69">
        <f t="shared" si="1"/>
        <v>669</v>
      </c>
      <c r="H69" s="69">
        <f t="shared" si="1"/>
        <v>1906</v>
      </c>
      <c r="I69" s="69">
        <f t="shared" si="1"/>
        <v>102</v>
      </c>
      <c r="J69" s="76"/>
    </row>
    <row r="71" spans="1:10" s="63" customFormat="1">
      <c r="A71" s="60" t="s">
        <v>1093</v>
      </c>
      <c r="B71" s="60"/>
      <c r="C71" s="60"/>
      <c r="D71" s="60"/>
      <c r="E71" s="60"/>
      <c r="F71" s="60"/>
    </row>
    <row r="72" spans="1:10" s="63" customFormat="1">
      <c r="A72" s="60" t="s">
        <v>1095</v>
      </c>
      <c r="B72" s="60"/>
      <c r="C72" s="60"/>
      <c r="D72" s="60"/>
      <c r="E72" s="60"/>
      <c r="F72" s="60"/>
    </row>
    <row r="74" spans="1:10" s="61" customFormat="1" ht="27">
      <c r="A74" s="64" t="s">
        <v>9</v>
      </c>
      <c r="B74" s="64" t="s">
        <v>34</v>
      </c>
      <c r="C74" s="64" t="s">
        <v>40</v>
      </c>
      <c r="D74" s="64" t="s">
        <v>111</v>
      </c>
      <c r="E74" s="70" t="s">
        <v>27</v>
      </c>
      <c r="F74" s="70" t="s">
        <v>54</v>
      </c>
      <c r="G74" s="70" t="s">
        <v>57</v>
      </c>
      <c r="H74" s="70" t="s">
        <v>66</v>
      </c>
      <c r="I74" s="70" t="s">
        <v>67</v>
      </c>
      <c r="J74" s="70" t="s">
        <v>68</v>
      </c>
    </row>
    <row r="75" spans="1:10">
      <c r="A75" s="65" t="s">
        <v>64</v>
      </c>
      <c r="B75" s="65" t="s">
        <v>244</v>
      </c>
      <c r="C75" s="65" t="s">
        <v>249</v>
      </c>
      <c r="D75" s="69">
        <f t="shared" ref="D75:D133" si="2">SUM(E75:J75)</f>
        <v>94</v>
      </c>
      <c r="E75" s="71">
        <v>0</v>
      </c>
      <c r="F75" s="71">
        <v>94</v>
      </c>
      <c r="G75" s="71">
        <v>0</v>
      </c>
      <c r="H75" s="71">
        <v>0</v>
      </c>
      <c r="I75" s="71">
        <v>0</v>
      </c>
      <c r="J75" s="77">
        <v>0</v>
      </c>
    </row>
    <row r="76" spans="1:10">
      <c r="A76" s="65" t="s">
        <v>64</v>
      </c>
      <c r="B76" s="65" t="s">
        <v>244</v>
      </c>
      <c r="C76" s="65" t="s">
        <v>255</v>
      </c>
      <c r="D76" s="69">
        <f t="shared" si="2"/>
        <v>243</v>
      </c>
      <c r="E76" s="71">
        <v>0</v>
      </c>
      <c r="F76" s="71">
        <v>0</v>
      </c>
      <c r="G76" s="71">
        <v>0</v>
      </c>
      <c r="H76" s="71">
        <v>243</v>
      </c>
      <c r="I76" s="71">
        <v>0</v>
      </c>
      <c r="J76" s="77">
        <v>0</v>
      </c>
    </row>
    <row r="77" spans="1:10">
      <c r="A77" s="65" t="s">
        <v>64</v>
      </c>
      <c r="B77" s="65" t="s">
        <v>244</v>
      </c>
      <c r="C77" s="65" t="s">
        <v>256</v>
      </c>
      <c r="D77" s="69">
        <f t="shared" si="2"/>
        <v>94</v>
      </c>
      <c r="E77" s="71">
        <v>0</v>
      </c>
      <c r="F77" s="71">
        <v>0</v>
      </c>
      <c r="G77" s="71">
        <v>0</v>
      </c>
      <c r="H77" s="71">
        <v>94</v>
      </c>
      <c r="I77" s="71">
        <v>0</v>
      </c>
      <c r="J77" s="77">
        <v>0</v>
      </c>
    </row>
    <row r="78" spans="1:10">
      <c r="A78" s="65" t="s">
        <v>64</v>
      </c>
      <c r="B78" s="65" t="s">
        <v>244</v>
      </c>
      <c r="C78" s="65" t="s">
        <v>261</v>
      </c>
      <c r="D78" s="69">
        <f t="shared" si="2"/>
        <v>68</v>
      </c>
      <c r="E78" s="71">
        <v>0</v>
      </c>
      <c r="F78" s="71">
        <v>38</v>
      </c>
      <c r="G78" s="71">
        <v>0</v>
      </c>
      <c r="H78" s="71">
        <v>30</v>
      </c>
      <c r="I78" s="71">
        <v>0</v>
      </c>
      <c r="J78" s="77">
        <v>0</v>
      </c>
    </row>
    <row r="79" spans="1:10">
      <c r="A79" s="65" t="s">
        <v>64</v>
      </c>
      <c r="B79" s="65" t="s">
        <v>244</v>
      </c>
      <c r="C79" s="65" t="s">
        <v>264</v>
      </c>
      <c r="D79" s="69">
        <f t="shared" si="2"/>
        <v>180</v>
      </c>
      <c r="E79" s="71">
        <v>60</v>
      </c>
      <c r="F79" s="71">
        <v>120</v>
      </c>
      <c r="G79" s="71">
        <v>0</v>
      </c>
      <c r="H79" s="71">
        <v>0</v>
      </c>
      <c r="I79" s="71">
        <v>0</v>
      </c>
      <c r="J79" s="77">
        <v>0</v>
      </c>
    </row>
    <row r="80" spans="1:10">
      <c r="A80" s="65" t="s">
        <v>64</v>
      </c>
      <c r="B80" s="65" t="s">
        <v>244</v>
      </c>
      <c r="C80" s="65" t="s">
        <v>274</v>
      </c>
      <c r="D80" s="69">
        <f t="shared" si="2"/>
        <v>166</v>
      </c>
      <c r="E80" s="71">
        <v>0</v>
      </c>
      <c r="F80" s="71">
        <v>118</v>
      </c>
      <c r="G80" s="71">
        <v>0</v>
      </c>
      <c r="H80" s="71">
        <v>48</v>
      </c>
      <c r="I80" s="71">
        <v>0</v>
      </c>
      <c r="J80" s="77">
        <v>0</v>
      </c>
    </row>
    <row r="81" spans="1:10" s="62" customFormat="1">
      <c r="A81" s="65" t="s">
        <v>64</v>
      </c>
      <c r="B81" s="65" t="s">
        <v>244</v>
      </c>
      <c r="C81" s="65" t="s">
        <v>276</v>
      </c>
      <c r="D81" s="69">
        <f t="shared" si="2"/>
        <v>96</v>
      </c>
      <c r="E81" s="71">
        <v>0</v>
      </c>
      <c r="F81" s="71">
        <v>0</v>
      </c>
      <c r="G81" s="71">
        <v>96</v>
      </c>
      <c r="H81" s="71">
        <v>0</v>
      </c>
      <c r="I81" s="71">
        <v>0</v>
      </c>
      <c r="J81" s="78">
        <v>0</v>
      </c>
    </row>
    <row r="82" spans="1:10" s="62" customFormat="1">
      <c r="A82" s="65" t="s">
        <v>64</v>
      </c>
      <c r="B82" s="65" t="s">
        <v>244</v>
      </c>
      <c r="C82" s="65" t="s">
        <v>160</v>
      </c>
      <c r="D82" s="69">
        <f t="shared" si="2"/>
        <v>80</v>
      </c>
      <c r="E82" s="71">
        <v>0</v>
      </c>
      <c r="F82" s="71">
        <v>45</v>
      </c>
      <c r="G82" s="71">
        <v>35</v>
      </c>
      <c r="H82" s="71">
        <v>0</v>
      </c>
      <c r="I82" s="71">
        <v>0</v>
      </c>
      <c r="J82" s="78">
        <v>0</v>
      </c>
    </row>
    <row r="83" spans="1:10" s="62" customFormat="1">
      <c r="A83" s="65" t="s">
        <v>64</v>
      </c>
      <c r="B83" s="65" t="s">
        <v>244</v>
      </c>
      <c r="C83" s="65" t="s">
        <v>279</v>
      </c>
      <c r="D83" s="69">
        <f t="shared" si="2"/>
        <v>136</v>
      </c>
      <c r="E83" s="71">
        <v>0</v>
      </c>
      <c r="F83" s="71">
        <v>0</v>
      </c>
      <c r="G83" s="71">
        <v>44</v>
      </c>
      <c r="H83" s="71">
        <v>92</v>
      </c>
      <c r="I83" s="71">
        <v>0</v>
      </c>
      <c r="J83" s="78">
        <v>0</v>
      </c>
    </row>
    <row r="84" spans="1:10" s="62" customFormat="1">
      <c r="A84" s="65" t="s">
        <v>64</v>
      </c>
      <c r="B84" s="65" t="s">
        <v>244</v>
      </c>
      <c r="C84" s="65" t="s">
        <v>284</v>
      </c>
      <c r="D84" s="69">
        <f t="shared" si="2"/>
        <v>301</v>
      </c>
      <c r="E84" s="71">
        <v>4</v>
      </c>
      <c r="F84" s="71">
        <v>247</v>
      </c>
      <c r="G84" s="71">
        <v>50</v>
      </c>
      <c r="H84" s="71">
        <v>0</v>
      </c>
      <c r="I84" s="71">
        <v>0</v>
      </c>
      <c r="J84" s="78">
        <v>0</v>
      </c>
    </row>
    <row r="85" spans="1:10" s="62" customFormat="1">
      <c r="A85" s="65" t="s">
        <v>64</v>
      </c>
      <c r="B85" s="65" t="s">
        <v>244</v>
      </c>
      <c r="C85" s="65" t="s">
        <v>56</v>
      </c>
      <c r="D85" s="69">
        <f t="shared" si="2"/>
        <v>40</v>
      </c>
      <c r="E85" s="71">
        <v>0</v>
      </c>
      <c r="F85" s="71">
        <v>0</v>
      </c>
      <c r="G85" s="71">
        <v>0</v>
      </c>
      <c r="H85" s="71">
        <v>40</v>
      </c>
      <c r="I85" s="71">
        <v>0</v>
      </c>
      <c r="J85" s="78">
        <v>0</v>
      </c>
    </row>
    <row r="86" spans="1:10" s="62" customFormat="1">
      <c r="A86" s="65" t="s">
        <v>64</v>
      </c>
      <c r="B86" s="65" t="s">
        <v>244</v>
      </c>
      <c r="C86" s="65" t="s">
        <v>148</v>
      </c>
      <c r="D86" s="69">
        <f t="shared" si="2"/>
        <v>110</v>
      </c>
      <c r="E86" s="71">
        <v>0</v>
      </c>
      <c r="F86" s="71">
        <v>81</v>
      </c>
      <c r="G86" s="71">
        <v>29</v>
      </c>
      <c r="H86" s="71">
        <v>0</v>
      </c>
      <c r="I86" s="71">
        <v>0</v>
      </c>
      <c r="J86" s="78">
        <v>0</v>
      </c>
    </row>
    <row r="87" spans="1:10" s="62" customFormat="1">
      <c r="A87" s="65" t="s">
        <v>64</v>
      </c>
      <c r="B87" s="65" t="s">
        <v>244</v>
      </c>
      <c r="C87" s="65" t="s">
        <v>178</v>
      </c>
      <c r="D87" s="69">
        <f t="shared" si="2"/>
        <v>95</v>
      </c>
      <c r="E87" s="71">
        <v>6</v>
      </c>
      <c r="F87" s="71">
        <v>89</v>
      </c>
      <c r="G87" s="71">
        <v>0</v>
      </c>
      <c r="H87" s="71">
        <v>0</v>
      </c>
      <c r="I87" s="71">
        <v>0</v>
      </c>
      <c r="J87" s="78">
        <v>0</v>
      </c>
    </row>
    <row r="88" spans="1:10" s="62" customFormat="1">
      <c r="A88" s="65" t="s">
        <v>64</v>
      </c>
      <c r="B88" s="65" t="s">
        <v>244</v>
      </c>
      <c r="C88" s="65" t="s">
        <v>291</v>
      </c>
      <c r="D88" s="69">
        <f t="shared" si="2"/>
        <v>240</v>
      </c>
      <c r="E88" s="71">
        <v>0</v>
      </c>
      <c r="F88" s="71">
        <v>0</v>
      </c>
      <c r="G88" s="71">
        <v>0</v>
      </c>
      <c r="H88" s="71">
        <v>240</v>
      </c>
      <c r="I88" s="71">
        <v>0</v>
      </c>
      <c r="J88" s="78">
        <v>0</v>
      </c>
    </row>
    <row r="89" spans="1:10" s="62" customFormat="1">
      <c r="A89" s="65" t="s">
        <v>64</v>
      </c>
      <c r="B89" s="65" t="s">
        <v>244</v>
      </c>
      <c r="C89" s="65" t="s">
        <v>295</v>
      </c>
      <c r="D89" s="69">
        <f t="shared" si="2"/>
        <v>92</v>
      </c>
      <c r="E89" s="71">
        <v>0</v>
      </c>
      <c r="F89" s="71">
        <v>46</v>
      </c>
      <c r="G89" s="71">
        <v>46</v>
      </c>
      <c r="H89" s="71">
        <v>0</v>
      </c>
      <c r="I89" s="71">
        <v>0</v>
      </c>
      <c r="J89" s="78">
        <v>0</v>
      </c>
    </row>
    <row r="90" spans="1:10" s="62" customFormat="1">
      <c r="A90" s="65" t="s">
        <v>64</v>
      </c>
      <c r="B90" s="65" t="s">
        <v>244</v>
      </c>
      <c r="C90" s="65" t="s">
        <v>303</v>
      </c>
      <c r="D90" s="69">
        <f t="shared" si="2"/>
        <v>89</v>
      </c>
      <c r="E90" s="71">
        <v>0</v>
      </c>
      <c r="F90" s="71">
        <v>89</v>
      </c>
      <c r="G90" s="71">
        <v>0</v>
      </c>
      <c r="H90" s="71">
        <v>0</v>
      </c>
      <c r="I90" s="71">
        <v>0</v>
      </c>
      <c r="J90" s="78">
        <v>0</v>
      </c>
    </row>
    <row r="91" spans="1:10" s="62" customFormat="1">
      <c r="A91" s="65" t="s">
        <v>64</v>
      </c>
      <c r="B91" s="65" t="s">
        <v>244</v>
      </c>
      <c r="C91" s="65" t="s">
        <v>305</v>
      </c>
      <c r="D91" s="69">
        <f t="shared" si="2"/>
        <v>50</v>
      </c>
      <c r="E91" s="71">
        <v>0</v>
      </c>
      <c r="F91" s="71">
        <v>0</v>
      </c>
      <c r="G91" s="71">
        <v>0</v>
      </c>
      <c r="H91" s="71">
        <v>50</v>
      </c>
      <c r="I91" s="71">
        <v>0</v>
      </c>
      <c r="J91" s="78">
        <v>0</v>
      </c>
    </row>
    <row r="92" spans="1:10" s="62" customFormat="1">
      <c r="A92" s="65" t="s">
        <v>64</v>
      </c>
      <c r="B92" s="65" t="s">
        <v>244</v>
      </c>
      <c r="C92" s="65" t="s">
        <v>315</v>
      </c>
      <c r="D92" s="69">
        <f t="shared" si="2"/>
        <v>650</v>
      </c>
      <c r="E92" s="71">
        <v>0</v>
      </c>
      <c r="F92" s="71">
        <v>0</v>
      </c>
      <c r="G92" s="71">
        <v>87</v>
      </c>
      <c r="H92" s="71">
        <v>513</v>
      </c>
      <c r="I92" s="71">
        <v>50</v>
      </c>
      <c r="J92" s="78">
        <v>0</v>
      </c>
    </row>
    <row r="93" spans="1:10" s="62" customFormat="1">
      <c r="A93" s="65" t="s">
        <v>64</v>
      </c>
      <c r="B93" s="65" t="s">
        <v>244</v>
      </c>
      <c r="C93" s="65" t="s">
        <v>319</v>
      </c>
      <c r="D93" s="69">
        <f t="shared" si="2"/>
        <v>85</v>
      </c>
      <c r="E93" s="71">
        <v>0</v>
      </c>
      <c r="F93" s="71">
        <v>40</v>
      </c>
      <c r="G93" s="71">
        <v>0</v>
      </c>
      <c r="H93" s="71">
        <v>45</v>
      </c>
      <c r="I93" s="71">
        <v>0</v>
      </c>
      <c r="J93" s="78">
        <v>0</v>
      </c>
    </row>
    <row r="94" spans="1:10" s="62" customFormat="1">
      <c r="A94" s="65" t="s">
        <v>64</v>
      </c>
      <c r="B94" s="65" t="s">
        <v>244</v>
      </c>
      <c r="C94" s="65" t="s">
        <v>321</v>
      </c>
      <c r="D94" s="69">
        <f t="shared" si="2"/>
        <v>890</v>
      </c>
      <c r="E94" s="71">
        <v>45</v>
      </c>
      <c r="F94" s="71">
        <v>845</v>
      </c>
      <c r="G94" s="71">
        <v>0</v>
      </c>
      <c r="H94" s="71">
        <v>0</v>
      </c>
      <c r="I94" s="71">
        <v>0</v>
      </c>
      <c r="J94" s="78">
        <v>0</v>
      </c>
    </row>
    <row r="95" spans="1:10" s="62" customFormat="1">
      <c r="A95" s="65" t="s">
        <v>64</v>
      </c>
      <c r="B95" s="65" t="s">
        <v>244</v>
      </c>
      <c r="C95" s="65" t="s">
        <v>325</v>
      </c>
      <c r="D95" s="69">
        <f t="shared" si="2"/>
        <v>499</v>
      </c>
      <c r="E95" s="71">
        <v>94</v>
      </c>
      <c r="F95" s="71">
        <v>177</v>
      </c>
      <c r="G95" s="71">
        <v>98</v>
      </c>
      <c r="H95" s="71">
        <v>130</v>
      </c>
      <c r="I95" s="71">
        <v>0</v>
      </c>
      <c r="J95" s="78">
        <v>0</v>
      </c>
    </row>
    <row r="96" spans="1:10" s="62" customFormat="1">
      <c r="A96" s="65" t="s">
        <v>64</v>
      </c>
      <c r="B96" s="65" t="s">
        <v>244</v>
      </c>
      <c r="C96" s="65" t="s">
        <v>131</v>
      </c>
      <c r="D96" s="69">
        <f t="shared" si="2"/>
        <v>99</v>
      </c>
      <c r="E96" s="71">
        <v>0</v>
      </c>
      <c r="F96" s="71">
        <v>99</v>
      </c>
      <c r="G96" s="71">
        <v>0</v>
      </c>
      <c r="H96" s="71">
        <v>0</v>
      </c>
      <c r="I96" s="71">
        <v>0</v>
      </c>
      <c r="J96" s="78">
        <v>0</v>
      </c>
    </row>
    <row r="97" spans="1:10" s="62" customFormat="1">
      <c r="A97" s="65" t="s">
        <v>64</v>
      </c>
      <c r="B97" s="65" t="s">
        <v>244</v>
      </c>
      <c r="C97" s="65" t="s">
        <v>32</v>
      </c>
      <c r="D97" s="69">
        <f t="shared" si="2"/>
        <v>134</v>
      </c>
      <c r="E97" s="71">
        <v>0</v>
      </c>
      <c r="F97" s="71">
        <v>42</v>
      </c>
      <c r="G97" s="71">
        <v>40</v>
      </c>
      <c r="H97" s="71">
        <v>52</v>
      </c>
      <c r="I97" s="71">
        <v>0</v>
      </c>
      <c r="J97" s="78">
        <v>0</v>
      </c>
    </row>
    <row r="98" spans="1:10" s="62" customFormat="1">
      <c r="A98" s="65" t="s">
        <v>64</v>
      </c>
      <c r="B98" s="65" t="s">
        <v>244</v>
      </c>
      <c r="C98" s="65" t="s">
        <v>238</v>
      </c>
      <c r="D98" s="69">
        <f t="shared" si="2"/>
        <v>89</v>
      </c>
      <c r="E98" s="71">
        <v>0</v>
      </c>
      <c r="F98" s="71">
        <v>89</v>
      </c>
      <c r="G98" s="71">
        <v>0</v>
      </c>
      <c r="H98" s="71">
        <v>0</v>
      </c>
      <c r="I98" s="71">
        <v>0</v>
      </c>
      <c r="J98" s="78">
        <v>0</v>
      </c>
    </row>
    <row r="99" spans="1:10" s="62" customFormat="1">
      <c r="A99" s="65" t="s">
        <v>64</v>
      </c>
      <c r="B99" s="65" t="s">
        <v>244</v>
      </c>
      <c r="C99" s="65" t="s">
        <v>333</v>
      </c>
      <c r="D99" s="69">
        <f t="shared" si="2"/>
        <v>99</v>
      </c>
      <c r="E99" s="71">
        <v>0</v>
      </c>
      <c r="F99" s="71">
        <v>99</v>
      </c>
      <c r="G99" s="71">
        <v>0</v>
      </c>
      <c r="H99" s="71">
        <v>0</v>
      </c>
      <c r="I99" s="71">
        <v>0</v>
      </c>
      <c r="J99" s="78">
        <v>0</v>
      </c>
    </row>
    <row r="100" spans="1:10" s="62" customFormat="1">
      <c r="A100" s="65" t="s">
        <v>64</v>
      </c>
      <c r="B100" s="65" t="s">
        <v>244</v>
      </c>
      <c r="C100" s="65" t="s">
        <v>246</v>
      </c>
      <c r="D100" s="69">
        <f t="shared" si="2"/>
        <v>28</v>
      </c>
      <c r="E100" s="71">
        <v>0</v>
      </c>
      <c r="F100" s="71">
        <v>0</v>
      </c>
      <c r="G100" s="71">
        <v>28</v>
      </c>
      <c r="H100" s="71">
        <v>0</v>
      </c>
      <c r="I100" s="71">
        <v>0</v>
      </c>
      <c r="J100" s="78">
        <v>0</v>
      </c>
    </row>
    <row r="101" spans="1:10" s="62" customFormat="1">
      <c r="A101" s="65" t="s">
        <v>64</v>
      </c>
      <c r="B101" s="65" t="s">
        <v>244</v>
      </c>
      <c r="C101" s="65" t="s">
        <v>339</v>
      </c>
      <c r="D101" s="69">
        <f t="shared" si="2"/>
        <v>312</v>
      </c>
      <c r="E101" s="71">
        <v>4</v>
      </c>
      <c r="F101" s="71">
        <v>234</v>
      </c>
      <c r="G101" s="71">
        <v>46</v>
      </c>
      <c r="H101" s="71">
        <v>0</v>
      </c>
      <c r="I101" s="71">
        <v>28</v>
      </c>
      <c r="J101" s="78">
        <v>0</v>
      </c>
    </row>
    <row r="102" spans="1:10" s="62" customFormat="1">
      <c r="A102" s="65" t="s">
        <v>64</v>
      </c>
      <c r="B102" s="65" t="s">
        <v>244</v>
      </c>
      <c r="C102" s="65" t="s">
        <v>290</v>
      </c>
      <c r="D102" s="69">
        <f t="shared" si="2"/>
        <v>701</v>
      </c>
      <c r="E102" s="71">
        <v>605</v>
      </c>
      <c r="F102" s="71">
        <v>96</v>
      </c>
      <c r="G102" s="71">
        <v>0</v>
      </c>
      <c r="H102" s="71">
        <v>0</v>
      </c>
      <c r="I102" s="71">
        <v>0</v>
      </c>
      <c r="J102" s="78">
        <v>0</v>
      </c>
    </row>
    <row r="103" spans="1:10" s="62" customFormat="1">
      <c r="A103" s="65" t="s">
        <v>64</v>
      </c>
      <c r="B103" s="65" t="s">
        <v>244</v>
      </c>
      <c r="C103" s="65" t="s">
        <v>344</v>
      </c>
      <c r="D103" s="69">
        <f t="shared" si="2"/>
        <v>164</v>
      </c>
      <c r="E103" s="71">
        <v>0</v>
      </c>
      <c r="F103" s="71">
        <v>164</v>
      </c>
      <c r="G103" s="71">
        <v>0</v>
      </c>
      <c r="H103" s="71">
        <v>0</v>
      </c>
      <c r="I103" s="71">
        <v>0</v>
      </c>
      <c r="J103" s="78">
        <v>0</v>
      </c>
    </row>
    <row r="104" spans="1:10" s="62" customFormat="1">
      <c r="A104" s="65" t="s">
        <v>64</v>
      </c>
      <c r="B104" s="65" t="s">
        <v>244</v>
      </c>
      <c r="C104" s="65" t="s">
        <v>287</v>
      </c>
      <c r="D104" s="69">
        <f t="shared" si="2"/>
        <v>250</v>
      </c>
      <c r="E104" s="71">
        <v>0</v>
      </c>
      <c r="F104" s="71">
        <v>162</v>
      </c>
      <c r="G104" s="71">
        <v>75</v>
      </c>
      <c r="H104" s="71">
        <v>13</v>
      </c>
      <c r="I104" s="71">
        <v>0</v>
      </c>
      <c r="J104" s="78">
        <v>0</v>
      </c>
    </row>
    <row r="105" spans="1:10" s="62" customFormat="1">
      <c r="A105" s="65" t="s">
        <v>64</v>
      </c>
      <c r="B105" s="65" t="s">
        <v>244</v>
      </c>
      <c r="C105" s="65" t="s">
        <v>217</v>
      </c>
      <c r="D105" s="69">
        <f t="shared" si="2"/>
        <v>147</v>
      </c>
      <c r="E105" s="71">
        <v>0</v>
      </c>
      <c r="F105" s="71">
        <v>0</v>
      </c>
      <c r="G105" s="71">
        <v>0</v>
      </c>
      <c r="H105" s="71">
        <v>147</v>
      </c>
      <c r="I105" s="71">
        <v>0</v>
      </c>
      <c r="J105" s="78">
        <v>0</v>
      </c>
    </row>
    <row r="106" spans="1:10" s="62" customFormat="1">
      <c r="A106" s="65" t="s">
        <v>64</v>
      </c>
      <c r="B106" s="65" t="s">
        <v>244</v>
      </c>
      <c r="C106" s="65" t="s">
        <v>296</v>
      </c>
      <c r="D106" s="69">
        <f t="shared" si="2"/>
        <v>519</v>
      </c>
      <c r="E106" s="71">
        <v>86</v>
      </c>
      <c r="F106" s="71">
        <v>364</v>
      </c>
      <c r="G106" s="71">
        <v>44</v>
      </c>
      <c r="H106" s="71">
        <v>25</v>
      </c>
      <c r="I106" s="71">
        <v>0</v>
      </c>
      <c r="J106" s="78">
        <v>0</v>
      </c>
    </row>
    <row r="107" spans="1:10" s="62" customFormat="1">
      <c r="A107" s="65" t="s">
        <v>64</v>
      </c>
      <c r="B107" s="65" t="s">
        <v>244</v>
      </c>
      <c r="C107" s="65" t="s">
        <v>288</v>
      </c>
      <c r="D107" s="69">
        <f t="shared" si="2"/>
        <v>82</v>
      </c>
      <c r="E107" s="71">
        <v>0</v>
      </c>
      <c r="F107" s="71">
        <v>82</v>
      </c>
      <c r="G107" s="71">
        <v>0</v>
      </c>
      <c r="H107" s="71">
        <v>0</v>
      </c>
      <c r="I107" s="71">
        <v>0</v>
      </c>
      <c r="J107" s="78">
        <v>0</v>
      </c>
    </row>
    <row r="108" spans="1:10" s="62" customFormat="1">
      <c r="A108" s="65" t="s">
        <v>64</v>
      </c>
      <c r="B108" s="65" t="s">
        <v>244</v>
      </c>
      <c r="C108" s="65" t="s">
        <v>353</v>
      </c>
      <c r="D108" s="69">
        <f t="shared" si="2"/>
        <v>243</v>
      </c>
      <c r="E108" s="71">
        <v>243</v>
      </c>
      <c r="F108" s="71">
        <v>0</v>
      </c>
      <c r="G108" s="71">
        <v>0</v>
      </c>
      <c r="H108" s="71">
        <v>0</v>
      </c>
      <c r="I108" s="71">
        <v>0</v>
      </c>
      <c r="J108" s="78">
        <v>0</v>
      </c>
    </row>
    <row r="109" spans="1:10" s="62" customFormat="1">
      <c r="A109" s="65" t="s">
        <v>64</v>
      </c>
      <c r="B109" s="65" t="s">
        <v>244</v>
      </c>
      <c r="C109" s="65" t="s">
        <v>127</v>
      </c>
      <c r="D109" s="69">
        <f t="shared" si="2"/>
        <v>89</v>
      </c>
      <c r="E109" s="71">
        <v>0</v>
      </c>
      <c r="F109" s="71">
        <v>89</v>
      </c>
      <c r="G109" s="71">
        <v>0</v>
      </c>
      <c r="H109" s="71">
        <v>0</v>
      </c>
      <c r="I109" s="71">
        <v>0</v>
      </c>
      <c r="J109" s="78">
        <v>0</v>
      </c>
    </row>
    <row r="110" spans="1:10" s="62" customFormat="1">
      <c r="A110" s="65" t="s">
        <v>903</v>
      </c>
      <c r="B110" s="65" t="s">
        <v>244</v>
      </c>
      <c r="C110" s="65" t="s">
        <v>167</v>
      </c>
      <c r="D110" s="69">
        <f t="shared" si="2"/>
        <v>13</v>
      </c>
      <c r="E110" s="71">
        <v>0</v>
      </c>
      <c r="F110" s="71">
        <v>0</v>
      </c>
      <c r="G110" s="71">
        <v>0</v>
      </c>
      <c r="H110" s="71">
        <v>0</v>
      </c>
      <c r="I110" s="71">
        <v>13</v>
      </c>
      <c r="J110" s="78">
        <v>0</v>
      </c>
    </row>
    <row r="111" spans="1:10" s="62" customFormat="1">
      <c r="A111" s="65" t="s">
        <v>903</v>
      </c>
      <c r="B111" s="65" t="s">
        <v>244</v>
      </c>
      <c r="C111" s="65" t="s">
        <v>921</v>
      </c>
      <c r="D111" s="69">
        <f t="shared" si="2"/>
        <v>1</v>
      </c>
      <c r="E111" s="71">
        <v>0</v>
      </c>
      <c r="F111" s="71">
        <v>0</v>
      </c>
      <c r="G111" s="71">
        <v>1</v>
      </c>
      <c r="H111" s="71">
        <v>0</v>
      </c>
      <c r="I111" s="71">
        <v>0</v>
      </c>
      <c r="J111" s="78">
        <v>0</v>
      </c>
    </row>
    <row r="112" spans="1:10" s="62" customFormat="1">
      <c r="A112" s="65" t="s">
        <v>903</v>
      </c>
      <c r="B112" s="65" t="s">
        <v>244</v>
      </c>
      <c r="C112" s="65" t="s">
        <v>922</v>
      </c>
      <c r="D112" s="69">
        <f t="shared" si="2"/>
        <v>19</v>
      </c>
      <c r="E112" s="71">
        <v>0</v>
      </c>
      <c r="F112" s="71">
        <v>19</v>
      </c>
      <c r="G112" s="71">
        <v>0</v>
      </c>
      <c r="H112" s="71">
        <v>0</v>
      </c>
      <c r="I112" s="71">
        <v>0</v>
      </c>
      <c r="J112" s="78">
        <v>0</v>
      </c>
    </row>
    <row r="113" spans="1:10" s="62" customFormat="1">
      <c r="A113" s="65" t="s">
        <v>903</v>
      </c>
      <c r="B113" s="65" t="s">
        <v>244</v>
      </c>
      <c r="C113" s="65" t="s">
        <v>923</v>
      </c>
      <c r="D113" s="69">
        <f t="shared" si="2"/>
        <v>19</v>
      </c>
      <c r="E113" s="71">
        <v>0</v>
      </c>
      <c r="F113" s="71">
        <v>19</v>
      </c>
      <c r="G113" s="71">
        <v>0</v>
      </c>
      <c r="H113" s="71">
        <v>0</v>
      </c>
      <c r="I113" s="71">
        <v>0</v>
      </c>
      <c r="J113" s="78">
        <v>0</v>
      </c>
    </row>
    <row r="114" spans="1:10" s="62" customFormat="1">
      <c r="A114" s="65" t="s">
        <v>903</v>
      </c>
      <c r="B114" s="65" t="s">
        <v>244</v>
      </c>
      <c r="C114" s="65" t="s">
        <v>925</v>
      </c>
      <c r="D114" s="69">
        <f t="shared" si="2"/>
        <v>1</v>
      </c>
      <c r="E114" s="71">
        <v>0</v>
      </c>
      <c r="F114" s="71">
        <v>1</v>
      </c>
      <c r="G114" s="71">
        <v>0</v>
      </c>
      <c r="H114" s="71">
        <v>0</v>
      </c>
      <c r="I114" s="71">
        <v>0</v>
      </c>
      <c r="J114" s="78">
        <v>0</v>
      </c>
    </row>
    <row r="115" spans="1:10">
      <c r="A115" s="65" t="s">
        <v>903</v>
      </c>
      <c r="B115" s="65" t="s">
        <v>244</v>
      </c>
      <c r="C115" s="65" t="s">
        <v>780</v>
      </c>
      <c r="D115" s="69">
        <f t="shared" si="2"/>
        <v>9</v>
      </c>
      <c r="E115" s="71">
        <v>0</v>
      </c>
      <c r="F115" s="71">
        <v>0</v>
      </c>
      <c r="G115" s="71">
        <v>0</v>
      </c>
      <c r="H115" s="71">
        <v>0</v>
      </c>
      <c r="I115" s="71">
        <v>9</v>
      </c>
      <c r="J115" s="77">
        <v>0</v>
      </c>
    </row>
    <row r="116" spans="1:10">
      <c r="A116" s="65" t="s">
        <v>903</v>
      </c>
      <c r="B116" s="65" t="s">
        <v>244</v>
      </c>
      <c r="C116" s="65" t="s">
        <v>926</v>
      </c>
      <c r="D116" s="69">
        <f t="shared" si="2"/>
        <v>1</v>
      </c>
      <c r="E116" s="71">
        <v>0</v>
      </c>
      <c r="F116" s="71">
        <v>1</v>
      </c>
      <c r="G116" s="71">
        <v>0</v>
      </c>
      <c r="H116" s="71">
        <v>0</v>
      </c>
      <c r="I116" s="71">
        <v>0</v>
      </c>
      <c r="J116" s="77">
        <v>0</v>
      </c>
    </row>
    <row r="117" spans="1:10">
      <c r="A117" s="65" t="s">
        <v>903</v>
      </c>
      <c r="B117" s="65" t="s">
        <v>244</v>
      </c>
      <c r="C117" s="65" t="s">
        <v>901</v>
      </c>
      <c r="D117" s="69">
        <f t="shared" si="2"/>
        <v>2</v>
      </c>
      <c r="E117" s="71">
        <v>0</v>
      </c>
      <c r="F117" s="71">
        <v>2</v>
      </c>
      <c r="G117" s="71">
        <v>0</v>
      </c>
      <c r="H117" s="71">
        <v>0</v>
      </c>
      <c r="I117" s="71">
        <v>0</v>
      </c>
      <c r="J117" s="77">
        <v>0</v>
      </c>
    </row>
    <row r="118" spans="1:10">
      <c r="A118" s="65" t="s">
        <v>903</v>
      </c>
      <c r="B118" s="65" t="s">
        <v>244</v>
      </c>
      <c r="C118" s="65" t="s">
        <v>843</v>
      </c>
      <c r="D118" s="69">
        <f t="shared" si="2"/>
        <v>1</v>
      </c>
      <c r="E118" s="71">
        <v>0</v>
      </c>
      <c r="F118" s="71">
        <v>1</v>
      </c>
      <c r="G118" s="71">
        <v>0</v>
      </c>
      <c r="H118" s="71">
        <v>0</v>
      </c>
      <c r="I118" s="71">
        <v>0</v>
      </c>
      <c r="J118" s="77">
        <v>0</v>
      </c>
    </row>
    <row r="119" spans="1:10">
      <c r="A119" s="65" t="s">
        <v>903</v>
      </c>
      <c r="B119" s="65" t="s">
        <v>244</v>
      </c>
      <c r="C119" s="65" t="s">
        <v>92</v>
      </c>
      <c r="D119" s="69">
        <f t="shared" si="2"/>
        <v>9</v>
      </c>
      <c r="E119" s="71">
        <v>0</v>
      </c>
      <c r="F119" s="71">
        <v>9</v>
      </c>
      <c r="G119" s="71">
        <v>0</v>
      </c>
      <c r="H119" s="71">
        <v>0</v>
      </c>
      <c r="I119" s="71">
        <v>0</v>
      </c>
      <c r="J119" s="77">
        <v>0</v>
      </c>
    </row>
    <row r="120" spans="1:10">
      <c r="A120" s="65" t="s">
        <v>903</v>
      </c>
      <c r="B120" s="65" t="s">
        <v>244</v>
      </c>
      <c r="C120" s="65" t="s">
        <v>240</v>
      </c>
      <c r="D120" s="69">
        <f t="shared" si="2"/>
        <v>19</v>
      </c>
      <c r="E120" s="71">
        <v>0</v>
      </c>
      <c r="F120" s="71">
        <v>19</v>
      </c>
      <c r="G120" s="71">
        <v>0</v>
      </c>
      <c r="H120" s="71">
        <v>0</v>
      </c>
      <c r="I120" s="71">
        <v>0</v>
      </c>
      <c r="J120" s="77">
        <v>0</v>
      </c>
    </row>
    <row r="121" spans="1:10">
      <c r="A121" s="65" t="s">
        <v>903</v>
      </c>
      <c r="B121" s="65" t="s">
        <v>244</v>
      </c>
      <c r="C121" s="65" t="s">
        <v>773</v>
      </c>
      <c r="D121" s="69">
        <f t="shared" si="2"/>
        <v>19</v>
      </c>
      <c r="E121" s="71">
        <v>0</v>
      </c>
      <c r="F121" s="71">
        <v>19</v>
      </c>
      <c r="G121" s="71">
        <v>0</v>
      </c>
      <c r="H121" s="71">
        <v>0</v>
      </c>
      <c r="I121" s="71">
        <v>0</v>
      </c>
      <c r="J121" s="77">
        <v>0</v>
      </c>
    </row>
    <row r="122" spans="1:10">
      <c r="A122" s="65" t="s">
        <v>903</v>
      </c>
      <c r="B122" s="65" t="s">
        <v>244</v>
      </c>
      <c r="C122" s="65" t="s">
        <v>228</v>
      </c>
      <c r="D122" s="69">
        <f t="shared" si="2"/>
        <v>16</v>
      </c>
      <c r="E122" s="71">
        <v>0</v>
      </c>
      <c r="F122" s="71">
        <v>0</v>
      </c>
      <c r="G122" s="71">
        <v>0</v>
      </c>
      <c r="H122" s="71">
        <v>0</v>
      </c>
      <c r="I122" s="71">
        <v>16</v>
      </c>
      <c r="J122" s="77">
        <v>0</v>
      </c>
    </row>
    <row r="123" spans="1:10">
      <c r="A123" s="65" t="s">
        <v>903</v>
      </c>
      <c r="B123" s="65" t="s">
        <v>244</v>
      </c>
      <c r="C123" s="65" t="s">
        <v>821</v>
      </c>
      <c r="D123" s="69">
        <f t="shared" si="2"/>
        <v>15</v>
      </c>
      <c r="E123" s="71">
        <v>0</v>
      </c>
      <c r="F123" s="71">
        <v>15</v>
      </c>
      <c r="G123" s="71">
        <v>0</v>
      </c>
      <c r="H123" s="71">
        <v>0</v>
      </c>
      <c r="I123" s="71">
        <v>0</v>
      </c>
      <c r="J123" s="77">
        <v>0</v>
      </c>
    </row>
    <row r="124" spans="1:10">
      <c r="A124" s="65" t="s">
        <v>903</v>
      </c>
      <c r="B124" s="65" t="s">
        <v>244</v>
      </c>
      <c r="C124" s="65" t="s">
        <v>253</v>
      </c>
      <c r="D124" s="69">
        <f t="shared" si="2"/>
        <v>5</v>
      </c>
      <c r="E124" s="71">
        <v>0</v>
      </c>
      <c r="F124" s="71">
        <v>5</v>
      </c>
      <c r="G124" s="71">
        <v>0</v>
      </c>
      <c r="H124" s="71">
        <v>0</v>
      </c>
      <c r="I124" s="71">
        <v>0</v>
      </c>
      <c r="J124" s="77">
        <v>0</v>
      </c>
    </row>
    <row r="125" spans="1:10">
      <c r="A125" s="65" t="s">
        <v>903</v>
      </c>
      <c r="B125" s="65" t="s">
        <v>244</v>
      </c>
      <c r="C125" s="65" t="s">
        <v>196</v>
      </c>
      <c r="D125" s="69">
        <f t="shared" si="2"/>
        <v>19</v>
      </c>
      <c r="E125" s="71">
        <v>0</v>
      </c>
      <c r="F125" s="71">
        <v>19</v>
      </c>
      <c r="G125" s="71">
        <v>0</v>
      </c>
      <c r="H125" s="71">
        <v>0</v>
      </c>
      <c r="I125" s="71">
        <v>0</v>
      </c>
      <c r="J125" s="77">
        <v>0</v>
      </c>
    </row>
    <row r="126" spans="1:10">
      <c r="A126" s="65" t="s">
        <v>903</v>
      </c>
      <c r="B126" s="65" t="s">
        <v>244</v>
      </c>
      <c r="C126" s="65" t="s">
        <v>715</v>
      </c>
      <c r="D126" s="69">
        <f t="shared" si="2"/>
        <v>6</v>
      </c>
      <c r="E126" s="71">
        <v>0</v>
      </c>
      <c r="F126" s="71">
        <v>6</v>
      </c>
      <c r="G126" s="71">
        <v>0</v>
      </c>
      <c r="H126" s="71">
        <v>0</v>
      </c>
      <c r="I126" s="71">
        <v>0</v>
      </c>
      <c r="J126" s="77">
        <v>0</v>
      </c>
    </row>
    <row r="127" spans="1:10">
      <c r="A127" s="65" t="s">
        <v>903</v>
      </c>
      <c r="B127" s="65" t="s">
        <v>244</v>
      </c>
      <c r="C127" s="65" t="s">
        <v>930</v>
      </c>
      <c r="D127" s="69">
        <f t="shared" si="2"/>
        <v>2</v>
      </c>
      <c r="E127" s="71">
        <v>0</v>
      </c>
      <c r="F127" s="71">
        <v>2</v>
      </c>
      <c r="G127" s="71">
        <v>0</v>
      </c>
      <c r="H127" s="71">
        <v>0</v>
      </c>
      <c r="I127" s="71">
        <v>0</v>
      </c>
      <c r="J127" s="77">
        <v>0</v>
      </c>
    </row>
    <row r="128" spans="1:10">
      <c r="A128" s="65" t="s">
        <v>903</v>
      </c>
      <c r="B128" s="65" t="s">
        <v>244</v>
      </c>
      <c r="C128" s="65" t="s">
        <v>931</v>
      </c>
      <c r="D128" s="69">
        <f t="shared" si="2"/>
        <v>19</v>
      </c>
      <c r="E128" s="71">
        <v>0</v>
      </c>
      <c r="F128" s="71">
        <v>19</v>
      </c>
      <c r="G128" s="71">
        <v>0</v>
      </c>
      <c r="H128" s="71">
        <v>0</v>
      </c>
      <c r="I128" s="71">
        <v>0</v>
      </c>
      <c r="J128" s="77">
        <v>0</v>
      </c>
    </row>
    <row r="129" spans="1:10">
      <c r="A129" s="65" t="s">
        <v>903</v>
      </c>
      <c r="B129" s="65" t="s">
        <v>244</v>
      </c>
      <c r="C129" s="65" t="s">
        <v>743</v>
      </c>
      <c r="D129" s="69">
        <f t="shared" si="2"/>
        <v>12</v>
      </c>
      <c r="E129" s="71">
        <v>0</v>
      </c>
      <c r="F129" s="71">
        <v>12</v>
      </c>
      <c r="G129" s="71">
        <v>0</v>
      </c>
      <c r="H129" s="71">
        <v>0</v>
      </c>
      <c r="I129" s="71">
        <v>0</v>
      </c>
      <c r="J129" s="77">
        <v>0</v>
      </c>
    </row>
    <row r="130" spans="1:10">
      <c r="A130" s="65" t="s">
        <v>903</v>
      </c>
      <c r="B130" s="65" t="s">
        <v>244</v>
      </c>
      <c r="C130" s="65" t="s">
        <v>651</v>
      </c>
      <c r="D130" s="69">
        <f t="shared" si="2"/>
        <v>19</v>
      </c>
      <c r="E130" s="71">
        <v>0</v>
      </c>
      <c r="F130" s="71">
        <v>19</v>
      </c>
      <c r="G130" s="71">
        <v>0</v>
      </c>
      <c r="H130" s="71">
        <v>0</v>
      </c>
      <c r="I130" s="71">
        <v>0</v>
      </c>
      <c r="J130" s="77">
        <v>0</v>
      </c>
    </row>
    <row r="131" spans="1:10">
      <c r="A131" s="65" t="s">
        <v>903</v>
      </c>
      <c r="B131" s="65" t="s">
        <v>244</v>
      </c>
      <c r="C131" s="65" t="s">
        <v>300</v>
      </c>
      <c r="D131" s="69">
        <f t="shared" si="2"/>
        <v>19</v>
      </c>
      <c r="E131" s="71">
        <v>0</v>
      </c>
      <c r="F131" s="71">
        <v>0</v>
      </c>
      <c r="G131" s="71">
        <v>0</v>
      </c>
      <c r="H131" s="71">
        <v>0</v>
      </c>
      <c r="I131" s="71">
        <v>19</v>
      </c>
      <c r="J131" s="77">
        <v>0</v>
      </c>
    </row>
    <row r="132" spans="1:10">
      <c r="A132" s="65" t="s">
        <v>903</v>
      </c>
      <c r="B132" s="65" t="s">
        <v>244</v>
      </c>
      <c r="C132" s="65" t="s">
        <v>1115</v>
      </c>
      <c r="D132" s="69">
        <f t="shared" si="2"/>
        <v>14</v>
      </c>
      <c r="E132" s="71">
        <v>0</v>
      </c>
      <c r="F132" s="71">
        <v>0</v>
      </c>
      <c r="G132" s="71">
        <v>14</v>
      </c>
      <c r="H132" s="71">
        <v>0</v>
      </c>
      <c r="I132" s="71">
        <v>0</v>
      </c>
      <c r="J132" s="77">
        <v>0</v>
      </c>
    </row>
    <row r="133" spans="1:10">
      <c r="A133" s="77"/>
      <c r="B133" s="77"/>
      <c r="C133" s="78" t="s">
        <v>373</v>
      </c>
      <c r="D133" s="69">
        <f t="shared" si="2"/>
        <v>3</v>
      </c>
      <c r="E133" s="71">
        <v>0</v>
      </c>
      <c r="F133" s="71">
        <v>0</v>
      </c>
      <c r="G133" s="71">
        <v>0</v>
      </c>
      <c r="H133" s="71">
        <v>0</v>
      </c>
      <c r="I133" s="77">
        <v>3</v>
      </c>
      <c r="J133" s="71">
        <v>0</v>
      </c>
    </row>
    <row r="134" spans="1:10">
      <c r="A134" s="66" t="s">
        <v>1069</v>
      </c>
      <c r="B134" s="66"/>
      <c r="C134" s="66"/>
      <c r="D134" s="69">
        <f t="shared" ref="D134:J134" si="3">SUM(D75:D133)</f>
        <v>7516</v>
      </c>
      <c r="E134" s="69">
        <f t="shared" si="3"/>
        <v>1147</v>
      </c>
      <c r="F134" s="69">
        <f t="shared" si="3"/>
        <v>3736</v>
      </c>
      <c r="G134" s="69">
        <f t="shared" si="3"/>
        <v>733</v>
      </c>
      <c r="H134" s="69">
        <f t="shared" si="3"/>
        <v>1762</v>
      </c>
      <c r="I134" s="69">
        <f t="shared" si="3"/>
        <v>138</v>
      </c>
      <c r="J134" s="69">
        <f t="shared" si="3"/>
        <v>0</v>
      </c>
    </row>
    <row r="136" spans="1:10" s="63" customFormat="1">
      <c r="A136" s="60" t="s">
        <v>929</v>
      </c>
      <c r="B136" s="60"/>
      <c r="C136" s="60"/>
      <c r="D136" s="60"/>
      <c r="E136" s="60"/>
      <c r="F136" s="60"/>
    </row>
    <row r="137" spans="1:10" s="63" customFormat="1">
      <c r="A137" s="60" t="s">
        <v>1061</v>
      </c>
      <c r="B137" s="60"/>
      <c r="C137" s="60"/>
      <c r="D137" s="60"/>
      <c r="E137" s="60"/>
      <c r="F137" s="60"/>
    </row>
    <row r="138" spans="1:10">
      <c r="A138" s="67" t="s">
        <v>1096</v>
      </c>
    </row>
    <row r="140" spans="1:10" s="61" customFormat="1" ht="27">
      <c r="A140" s="64" t="s">
        <v>9</v>
      </c>
      <c r="B140" s="64" t="s">
        <v>34</v>
      </c>
      <c r="C140" s="64" t="s">
        <v>40</v>
      </c>
      <c r="D140" s="64" t="s">
        <v>111</v>
      </c>
      <c r="E140" s="70" t="s">
        <v>27</v>
      </c>
      <c r="F140" s="70" t="s">
        <v>54</v>
      </c>
      <c r="G140" s="70" t="s">
        <v>57</v>
      </c>
      <c r="H140" s="70" t="s">
        <v>66</v>
      </c>
      <c r="I140" s="70" t="s">
        <v>67</v>
      </c>
      <c r="J140" s="70" t="s">
        <v>68</v>
      </c>
    </row>
    <row r="141" spans="1:10">
      <c r="A141" s="65" t="s">
        <v>64</v>
      </c>
      <c r="B141" s="65" t="s">
        <v>244</v>
      </c>
      <c r="C141" s="65" t="s">
        <v>249</v>
      </c>
      <c r="D141" s="69">
        <f t="shared" ref="D141:D199" si="4">SUM(E141:J141)</f>
        <v>94</v>
      </c>
      <c r="E141" s="71">
        <v>0</v>
      </c>
      <c r="F141" s="71">
        <v>0</v>
      </c>
      <c r="G141" s="71">
        <v>0</v>
      </c>
      <c r="H141" s="71">
        <v>0</v>
      </c>
      <c r="I141" s="71">
        <v>94</v>
      </c>
      <c r="J141" s="77">
        <v>0</v>
      </c>
    </row>
    <row r="142" spans="1:10">
      <c r="A142" s="65" t="s">
        <v>64</v>
      </c>
      <c r="B142" s="65" t="s">
        <v>244</v>
      </c>
      <c r="C142" s="65" t="s">
        <v>255</v>
      </c>
      <c r="D142" s="69">
        <f t="shared" si="4"/>
        <v>243</v>
      </c>
      <c r="E142" s="71">
        <v>0</v>
      </c>
      <c r="F142" s="71">
        <v>0</v>
      </c>
      <c r="G142" s="71">
        <v>0</v>
      </c>
      <c r="H142" s="71">
        <v>243</v>
      </c>
      <c r="I142" s="71">
        <v>0</v>
      </c>
      <c r="J142" s="77">
        <v>0</v>
      </c>
    </row>
    <row r="143" spans="1:10">
      <c r="A143" s="65" t="s">
        <v>64</v>
      </c>
      <c r="B143" s="65" t="s">
        <v>244</v>
      </c>
      <c r="C143" s="65" t="s">
        <v>256</v>
      </c>
      <c r="D143" s="69">
        <f t="shared" si="4"/>
        <v>94</v>
      </c>
      <c r="E143" s="71">
        <v>0</v>
      </c>
      <c r="F143" s="71">
        <v>0</v>
      </c>
      <c r="G143" s="71">
        <v>0</v>
      </c>
      <c r="H143" s="71">
        <v>94</v>
      </c>
      <c r="I143" s="71">
        <v>0</v>
      </c>
      <c r="J143" s="77">
        <v>0</v>
      </c>
    </row>
    <row r="144" spans="1:10">
      <c r="A144" s="65" t="s">
        <v>64</v>
      </c>
      <c r="B144" s="65" t="s">
        <v>244</v>
      </c>
      <c r="C144" s="65" t="s">
        <v>261</v>
      </c>
      <c r="D144" s="69">
        <f t="shared" si="4"/>
        <v>68</v>
      </c>
      <c r="E144" s="71">
        <v>0</v>
      </c>
      <c r="F144" s="71">
        <v>0</v>
      </c>
      <c r="G144" s="71">
        <v>0</v>
      </c>
      <c r="H144" s="71">
        <v>0</v>
      </c>
      <c r="I144" s="71">
        <v>68</v>
      </c>
      <c r="J144" s="77">
        <v>0</v>
      </c>
    </row>
    <row r="145" spans="1:10">
      <c r="A145" s="65" t="s">
        <v>64</v>
      </c>
      <c r="B145" s="65" t="s">
        <v>244</v>
      </c>
      <c r="C145" s="65" t="s">
        <v>264</v>
      </c>
      <c r="D145" s="69">
        <f t="shared" si="4"/>
        <v>180</v>
      </c>
      <c r="E145" s="71">
        <v>60</v>
      </c>
      <c r="F145" s="71">
        <v>120</v>
      </c>
      <c r="G145" s="71">
        <v>0</v>
      </c>
      <c r="H145" s="71">
        <v>0</v>
      </c>
      <c r="I145" s="71">
        <v>0</v>
      </c>
      <c r="J145" s="77">
        <v>0</v>
      </c>
    </row>
    <row r="146" spans="1:10">
      <c r="A146" s="65" t="s">
        <v>64</v>
      </c>
      <c r="B146" s="65" t="s">
        <v>244</v>
      </c>
      <c r="C146" s="65" t="s">
        <v>274</v>
      </c>
      <c r="D146" s="69">
        <f t="shared" si="4"/>
        <v>166</v>
      </c>
      <c r="E146" s="71">
        <v>0</v>
      </c>
      <c r="F146" s="71">
        <v>0</v>
      </c>
      <c r="G146" s="71">
        <v>0</v>
      </c>
      <c r="H146" s="71">
        <v>0</v>
      </c>
      <c r="I146" s="71">
        <v>166</v>
      </c>
      <c r="J146" s="77">
        <v>0</v>
      </c>
    </row>
    <row r="147" spans="1:10" s="62" customFormat="1">
      <c r="A147" s="65" t="s">
        <v>64</v>
      </c>
      <c r="B147" s="65" t="s">
        <v>244</v>
      </c>
      <c r="C147" s="65" t="s">
        <v>276</v>
      </c>
      <c r="D147" s="69">
        <f t="shared" si="4"/>
        <v>96</v>
      </c>
      <c r="E147" s="71">
        <v>0</v>
      </c>
      <c r="F147" s="71">
        <v>0</v>
      </c>
      <c r="G147" s="71">
        <v>96</v>
      </c>
      <c r="H147" s="71">
        <v>0</v>
      </c>
      <c r="I147" s="71">
        <v>0</v>
      </c>
      <c r="J147" s="78">
        <v>0</v>
      </c>
    </row>
    <row r="148" spans="1:10" s="62" customFormat="1">
      <c r="A148" s="65" t="s">
        <v>64</v>
      </c>
      <c r="B148" s="65" t="s">
        <v>244</v>
      </c>
      <c r="C148" s="65" t="s">
        <v>160</v>
      </c>
      <c r="D148" s="69">
        <f t="shared" si="4"/>
        <v>80</v>
      </c>
      <c r="E148" s="71">
        <v>0</v>
      </c>
      <c r="F148" s="71">
        <v>0</v>
      </c>
      <c r="G148" s="71">
        <v>0</v>
      </c>
      <c r="H148" s="71">
        <v>0</v>
      </c>
      <c r="I148" s="71">
        <v>80</v>
      </c>
      <c r="J148" s="78">
        <v>0</v>
      </c>
    </row>
    <row r="149" spans="1:10" s="62" customFormat="1">
      <c r="A149" s="65" t="s">
        <v>64</v>
      </c>
      <c r="B149" s="65" t="s">
        <v>244</v>
      </c>
      <c r="C149" s="65" t="s">
        <v>279</v>
      </c>
      <c r="D149" s="69">
        <f t="shared" si="4"/>
        <v>136</v>
      </c>
      <c r="E149" s="71">
        <v>0</v>
      </c>
      <c r="F149" s="71">
        <v>0</v>
      </c>
      <c r="G149" s="71">
        <v>44</v>
      </c>
      <c r="H149" s="71">
        <v>0</v>
      </c>
      <c r="I149" s="71">
        <v>92</v>
      </c>
      <c r="J149" s="78">
        <v>0</v>
      </c>
    </row>
    <row r="150" spans="1:10" s="62" customFormat="1">
      <c r="A150" s="65" t="s">
        <v>64</v>
      </c>
      <c r="B150" s="65" t="s">
        <v>244</v>
      </c>
      <c r="C150" s="65" t="s">
        <v>284</v>
      </c>
      <c r="D150" s="69">
        <f t="shared" si="4"/>
        <v>301</v>
      </c>
      <c r="E150" s="71">
        <v>0</v>
      </c>
      <c r="F150" s="71">
        <v>0</v>
      </c>
      <c r="G150" s="71">
        <v>0</v>
      </c>
      <c r="H150" s="71">
        <v>0</v>
      </c>
      <c r="I150" s="71">
        <v>301</v>
      </c>
      <c r="J150" s="78">
        <v>0</v>
      </c>
    </row>
    <row r="151" spans="1:10" s="62" customFormat="1">
      <c r="A151" s="65" t="s">
        <v>64</v>
      </c>
      <c r="B151" s="65" t="s">
        <v>244</v>
      </c>
      <c r="C151" s="65" t="s">
        <v>56</v>
      </c>
      <c r="D151" s="69">
        <f t="shared" si="4"/>
        <v>40</v>
      </c>
      <c r="E151" s="71">
        <v>0</v>
      </c>
      <c r="F151" s="71">
        <v>0</v>
      </c>
      <c r="G151" s="71">
        <v>0</v>
      </c>
      <c r="H151" s="71">
        <v>40</v>
      </c>
      <c r="I151" s="71">
        <v>0</v>
      </c>
      <c r="J151" s="78">
        <v>0</v>
      </c>
    </row>
    <row r="152" spans="1:10" s="62" customFormat="1">
      <c r="A152" s="65" t="s">
        <v>64</v>
      </c>
      <c r="B152" s="65" t="s">
        <v>244</v>
      </c>
      <c r="C152" s="65" t="s">
        <v>148</v>
      </c>
      <c r="D152" s="69">
        <f t="shared" si="4"/>
        <v>110</v>
      </c>
      <c r="E152" s="71">
        <v>0</v>
      </c>
      <c r="F152" s="71">
        <v>81</v>
      </c>
      <c r="G152" s="71">
        <v>29</v>
      </c>
      <c r="H152" s="71">
        <v>0</v>
      </c>
      <c r="I152" s="71">
        <v>0</v>
      </c>
      <c r="J152" s="78">
        <v>0</v>
      </c>
    </row>
    <row r="153" spans="1:10" s="62" customFormat="1">
      <c r="A153" s="65" t="s">
        <v>64</v>
      </c>
      <c r="B153" s="65" t="s">
        <v>244</v>
      </c>
      <c r="C153" s="65" t="s">
        <v>178</v>
      </c>
      <c r="D153" s="69">
        <f t="shared" si="4"/>
        <v>95</v>
      </c>
      <c r="E153" s="71">
        <v>6</v>
      </c>
      <c r="F153" s="71">
        <v>89</v>
      </c>
      <c r="G153" s="71">
        <v>0</v>
      </c>
      <c r="H153" s="71">
        <v>0</v>
      </c>
      <c r="I153" s="71">
        <v>0</v>
      </c>
      <c r="J153" s="78">
        <v>0</v>
      </c>
    </row>
    <row r="154" spans="1:10" s="62" customFormat="1">
      <c r="A154" s="65" t="s">
        <v>64</v>
      </c>
      <c r="B154" s="65" t="s">
        <v>244</v>
      </c>
      <c r="C154" s="65" t="s">
        <v>291</v>
      </c>
      <c r="D154" s="69">
        <f t="shared" si="4"/>
        <v>240</v>
      </c>
      <c r="E154" s="71">
        <v>0</v>
      </c>
      <c r="F154" s="71">
        <v>0</v>
      </c>
      <c r="G154" s="71">
        <v>0</v>
      </c>
      <c r="H154" s="71">
        <v>240</v>
      </c>
      <c r="I154" s="71">
        <v>0</v>
      </c>
      <c r="J154" s="78">
        <v>0</v>
      </c>
    </row>
    <row r="155" spans="1:10" s="62" customFormat="1">
      <c r="A155" s="65" t="s">
        <v>64</v>
      </c>
      <c r="B155" s="65" t="s">
        <v>244</v>
      </c>
      <c r="C155" s="65" t="s">
        <v>295</v>
      </c>
      <c r="D155" s="69">
        <f t="shared" si="4"/>
        <v>92</v>
      </c>
      <c r="E155" s="71">
        <v>0</v>
      </c>
      <c r="F155" s="71">
        <v>0</v>
      </c>
      <c r="G155" s="71">
        <v>0</v>
      </c>
      <c r="H155" s="71">
        <v>0</v>
      </c>
      <c r="I155" s="71">
        <v>92</v>
      </c>
      <c r="J155" s="78">
        <v>0</v>
      </c>
    </row>
    <row r="156" spans="1:10" s="62" customFormat="1">
      <c r="A156" s="65" t="s">
        <v>64</v>
      </c>
      <c r="B156" s="65" t="s">
        <v>244</v>
      </c>
      <c r="C156" s="65" t="s">
        <v>303</v>
      </c>
      <c r="D156" s="69">
        <f t="shared" si="4"/>
        <v>89</v>
      </c>
      <c r="E156" s="71">
        <v>0</v>
      </c>
      <c r="F156" s="71">
        <v>0</v>
      </c>
      <c r="G156" s="71">
        <v>0</v>
      </c>
      <c r="H156" s="71">
        <v>0</v>
      </c>
      <c r="I156" s="71">
        <v>89</v>
      </c>
      <c r="J156" s="78">
        <v>0</v>
      </c>
    </row>
    <row r="157" spans="1:10" s="62" customFormat="1">
      <c r="A157" s="65" t="s">
        <v>64</v>
      </c>
      <c r="B157" s="65" t="s">
        <v>244</v>
      </c>
      <c r="C157" s="65" t="s">
        <v>305</v>
      </c>
      <c r="D157" s="69">
        <f t="shared" si="4"/>
        <v>50</v>
      </c>
      <c r="E157" s="71">
        <v>0</v>
      </c>
      <c r="F157" s="71">
        <v>0</v>
      </c>
      <c r="G157" s="71">
        <v>0</v>
      </c>
      <c r="H157" s="71">
        <v>0</v>
      </c>
      <c r="I157" s="71">
        <v>50</v>
      </c>
      <c r="J157" s="78">
        <v>0</v>
      </c>
    </row>
    <row r="158" spans="1:10" s="62" customFormat="1">
      <c r="A158" s="65" t="s">
        <v>64</v>
      </c>
      <c r="B158" s="65" t="s">
        <v>244</v>
      </c>
      <c r="C158" s="65" t="s">
        <v>315</v>
      </c>
      <c r="D158" s="69">
        <f t="shared" si="4"/>
        <v>650</v>
      </c>
      <c r="E158" s="71">
        <v>0</v>
      </c>
      <c r="F158" s="71">
        <v>0</v>
      </c>
      <c r="G158" s="71">
        <v>87</v>
      </c>
      <c r="H158" s="71">
        <v>513</v>
      </c>
      <c r="I158" s="71">
        <v>50</v>
      </c>
      <c r="J158" s="78">
        <v>0</v>
      </c>
    </row>
    <row r="159" spans="1:10" s="62" customFormat="1">
      <c r="A159" s="65" t="s">
        <v>64</v>
      </c>
      <c r="B159" s="65" t="s">
        <v>244</v>
      </c>
      <c r="C159" s="65" t="s">
        <v>319</v>
      </c>
      <c r="D159" s="69">
        <f t="shared" si="4"/>
        <v>85</v>
      </c>
      <c r="E159" s="71">
        <v>0</v>
      </c>
      <c r="F159" s="71">
        <v>40</v>
      </c>
      <c r="G159" s="71">
        <v>0</v>
      </c>
      <c r="H159" s="71">
        <v>45</v>
      </c>
      <c r="I159" s="71">
        <v>0</v>
      </c>
      <c r="J159" s="78">
        <v>0</v>
      </c>
    </row>
    <row r="160" spans="1:10" s="62" customFormat="1">
      <c r="A160" s="65" t="s">
        <v>64</v>
      </c>
      <c r="B160" s="65" t="s">
        <v>244</v>
      </c>
      <c r="C160" s="65" t="s">
        <v>321</v>
      </c>
      <c r="D160" s="69">
        <f t="shared" si="4"/>
        <v>890</v>
      </c>
      <c r="E160" s="71">
        <v>45</v>
      </c>
      <c r="F160" s="71">
        <v>845</v>
      </c>
      <c r="G160" s="71">
        <v>0</v>
      </c>
      <c r="H160" s="71">
        <v>0</v>
      </c>
      <c r="I160" s="71">
        <v>0</v>
      </c>
      <c r="J160" s="78">
        <v>0</v>
      </c>
    </row>
    <row r="161" spans="1:10" s="62" customFormat="1">
      <c r="A161" s="65" t="s">
        <v>64</v>
      </c>
      <c r="B161" s="65" t="s">
        <v>244</v>
      </c>
      <c r="C161" s="65" t="s">
        <v>325</v>
      </c>
      <c r="D161" s="69">
        <f t="shared" si="4"/>
        <v>499</v>
      </c>
      <c r="E161" s="71">
        <v>94</v>
      </c>
      <c r="F161" s="71">
        <v>177</v>
      </c>
      <c r="G161" s="71">
        <v>98</v>
      </c>
      <c r="H161" s="71">
        <v>130</v>
      </c>
      <c r="I161" s="71">
        <v>0</v>
      </c>
      <c r="J161" s="78">
        <v>0</v>
      </c>
    </row>
    <row r="162" spans="1:10" s="62" customFormat="1">
      <c r="A162" s="65" t="s">
        <v>64</v>
      </c>
      <c r="B162" s="65" t="s">
        <v>244</v>
      </c>
      <c r="C162" s="65" t="s">
        <v>131</v>
      </c>
      <c r="D162" s="69">
        <f t="shared" si="4"/>
        <v>99</v>
      </c>
      <c r="E162" s="71">
        <v>0</v>
      </c>
      <c r="F162" s="71">
        <v>99</v>
      </c>
      <c r="G162" s="71">
        <v>0</v>
      </c>
      <c r="H162" s="71">
        <v>0</v>
      </c>
      <c r="I162" s="71">
        <v>0</v>
      </c>
      <c r="J162" s="78">
        <v>0</v>
      </c>
    </row>
    <row r="163" spans="1:10" s="62" customFormat="1">
      <c r="A163" s="65" t="s">
        <v>64</v>
      </c>
      <c r="B163" s="65" t="s">
        <v>244</v>
      </c>
      <c r="C163" s="65" t="s">
        <v>32</v>
      </c>
      <c r="D163" s="69">
        <f t="shared" si="4"/>
        <v>134</v>
      </c>
      <c r="E163" s="71">
        <v>0</v>
      </c>
      <c r="F163" s="71">
        <v>42</v>
      </c>
      <c r="G163" s="71">
        <v>40</v>
      </c>
      <c r="H163" s="71">
        <v>52</v>
      </c>
      <c r="I163" s="71">
        <v>0</v>
      </c>
      <c r="J163" s="78">
        <v>0</v>
      </c>
    </row>
    <row r="164" spans="1:10" s="62" customFormat="1">
      <c r="A164" s="65" t="s">
        <v>64</v>
      </c>
      <c r="B164" s="65" t="s">
        <v>244</v>
      </c>
      <c r="C164" s="65" t="s">
        <v>238</v>
      </c>
      <c r="D164" s="69">
        <f t="shared" si="4"/>
        <v>89</v>
      </c>
      <c r="E164" s="71">
        <v>0</v>
      </c>
      <c r="F164" s="71">
        <v>89</v>
      </c>
      <c r="G164" s="71">
        <v>0</v>
      </c>
      <c r="H164" s="71">
        <v>0</v>
      </c>
      <c r="I164" s="71">
        <v>0</v>
      </c>
      <c r="J164" s="78">
        <v>0</v>
      </c>
    </row>
    <row r="165" spans="1:10" s="62" customFormat="1">
      <c r="A165" s="65" t="s">
        <v>64</v>
      </c>
      <c r="B165" s="65" t="s">
        <v>244</v>
      </c>
      <c r="C165" s="65" t="s">
        <v>333</v>
      </c>
      <c r="D165" s="69">
        <f t="shared" si="4"/>
        <v>99</v>
      </c>
      <c r="E165" s="71">
        <v>0</v>
      </c>
      <c r="F165" s="71">
        <v>99</v>
      </c>
      <c r="G165" s="71">
        <v>0</v>
      </c>
      <c r="H165" s="71">
        <v>0</v>
      </c>
      <c r="I165" s="71">
        <v>0</v>
      </c>
      <c r="J165" s="78">
        <v>0</v>
      </c>
    </row>
    <row r="166" spans="1:10" s="62" customFormat="1">
      <c r="A166" s="65" t="s">
        <v>64</v>
      </c>
      <c r="B166" s="65" t="s">
        <v>244</v>
      </c>
      <c r="C166" s="65" t="s">
        <v>246</v>
      </c>
      <c r="D166" s="69">
        <f t="shared" si="4"/>
        <v>28</v>
      </c>
      <c r="E166" s="71">
        <v>0</v>
      </c>
      <c r="F166" s="71">
        <v>0</v>
      </c>
      <c r="G166" s="71">
        <v>28</v>
      </c>
      <c r="H166" s="71">
        <v>0</v>
      </c>
      <c r="I166" s="71">
        <v>0</v>
      </c>
      <c r="J166" s="78">
        <v>0</v>
      </c>
    </row>
    <row r="167" spans="1:10" s="62" customFormat="1">
      <c r="A167" s="65" t="s">
        <v>64</v>
      </c>
      <c r="B167" s="65" t="s">
        <v>244</v>
      </c>
      <c r="C167" s="65" t="s">
        <v>339</v>
      </c>
      <c r="D167" s="69">
        <f t="shared" si="4"/>
        <v>312</v>
      </c>
      <c r="E167" s="71">
        <v>0</v>
      </c>
      <c r="F167" s="71">
        <v>0</v>
      </c>
      <c r="G167" s="71">
        <v>0</v>
      </c>
      <c r="H167" s="71">
        <v>0</v>
      </c>
      <c r="I167" s="71">
        <v>312</v>
      </c>
      <c r="J167" s="78">
        <v>0</v>
      </c>
    </row>
    <row r="168" spans="1:10" s="62" customFormat="1">
      <c r="A168" s="65" t="s">
        <v>64</v>
      </c>
      <c r="B168" s="65" t="s">
        <v>244</v>
      </c>
      <c r="C168" s="65" t="s">
        <v>290</v>
      </c>
      <c r="D168" s="69">
        <f t="shared" si="4"/>
        <v>701</v>
      </c>
      <c r="E168" s="71">
        <v>605</v>
      </c>
      <c r="F168" s="71">
        <v>96</v>
      </c>
      <c r="G168" s="71">
        <v>0</v>
      </c>
      <c r="H168" s="71">
        <v>0</v>
      </c>
      <c r="I168" s="71">
        <v>0</v>
      </c>
      <c r="J168" s="78">
        <v>0</v>
      </c>
    </row>
    <row r="169" spans="1:10" s="62" customFormat="1">
      <c r="A169" s="65" t="s">
        <v>64</v>
      </c>
      <c r="B169" s="65" t="s">
        <v>244</v>
      </c>
      <c r="C169" s="65" t="s">
        <v>344</v>
      </c>
      <c r="D169" s="69">
        <f t="shared" si="4"/>
        <v>164</v>
      </c>
      <c r="E169" s="71">
        <v>0</v>
      </c>
      <c r="F169" s="71">
        <v>164</v>
      </c>
      <c r="G169" s="71">
        <v>0</v>
      </c>
      <c r="H169" s="71">
        <v>0</v>
      </c>
      <c r="I169" s="71">
        <v>0</v>
      </c>
      <c r="J169" s="78">
        <v>0</v>
      </c>
    </row>
    <row r="170" spans="1:10" s="62" customFormat="1">
      <c r="A170" s="65" t="s">
        <v>64</v>
      </c>
      <c r="B170" s="65" t="s">
        <v>244</v>
      </c>
      <c r="C170" s="65" t="s">
        <v>287</v>
      </c>
      <c r="D170" s="69">
        <f t="shared" si="4"/>
        <v>250</v>
      </c>
      <c r="E170" s="71">
        <v>0</v>
      </c>
      <c r="F170" s="71">
        <v>162</v>
      </c>
      <c r="G170" s="71">
        <v>75</v>
      </c>
      <c r="H170" s="71">
        <v>13</v>
      </c>
      <c r="I170" s="71">
        <v>0</v>
      </c>
      <c r="J170" s="78">
        <v>0</v>
      </c>
    </row>
    <row r="171" spans="1:10" s="62" customFormat="1">
      <c r="A171" s="65" t="s">
        <v>64</v>
      </c>
      <c r="B171" s="65" t="s">
        <v>244</v>
      </c>
      <c r="C171" s="65" t="s">
        <v>217</v>
      </c>
      <c r="D171" s="69">
        <f t="shared" si="4"/>
        <v>147</v>
      </c>
      <c r="E171" s="71">
        <v>0</v>
      </c>
      <c r="F171" s="71">
        <v>0</v>
      </c>
      <c r="G171" s="71">
        <v>0</v>
      </c>
      <c r="H171" s="71">
        <v>147</v>
      </c>
      <c r="I171" s="71">
        <v>0</v>
      </c>
      <c r="J171" s="78">
        <v>0</v>
      </c>
    </row>
    <row r="172" spans="1:10" s="62" customFormat="1">
      <c r="A172" s="65" t="s">
        <v>64</v>
      </c>
      <c r="B172" s="65" t="s">
        <v>244</v>
      </c>
      <c r="C172" s="65" t="s">
        <v>296</v>
      </c>
      <c r="D172" s="69">
        <f t="shared" si="4"/>
        <v>519</v>
      </c>
      <c r="E172" s="71">
        <v>86</v>
      </c>
      <c r="F172" s="71">
        <v>364</v>
      </c>
      <c r="G172" s="71">
        <v>44</v>
      </c>
      <c r="H172" s="71">
        <v>25</v>
      </c>
      <c r="I172" s="71">
        <v>0</v>
      </c>
      <c r="J172" s="78">
        <v>0</v>
      </c>
    </row>
    <row r="173" spans="1:10" s="62" customFormat="1">
      <c r="A173" s="65" t="s">
        <v>64</v>
      </c>
      <c r="B173" s="65" t="s">
        <v>244</v>
      </c>
      <c r="C173" s="65" t="s">
        <v>288</v>
      </c>
      <c r="D173" s="69">
        <f t="shared" si="4"/>
        <v>82</v>
      </c>
      <c r="E173" s="71">
        <v>0</v>
      </c>
      <c r="F173" s="71">
        <v>82</v>
      </c>
      <c r="G173" s="71">
        <v>0</v>
      </c>
      <c r="H173" s="71">
        <v>0</v>
      </c>
      <c r="I173" s="71">
        <v>0</v>
      </c>
      <c r="J173" s="78">
        <v>0</v>
      </c>
    </row>
    <row r="174" spans="1:10" s="62" customFormat="1">
      <c r="A174" s="65" t="s">
        <v>64</v>
      </c>
      <c r="B174" s="65" t="s">
        <v>244</v>
      </c>
      <c r="C174" s="65" t="s">
        <v>353</v>
      </c>
      <c r="D174" s="69">
        <f t="shared" si="4"/>
        <v>243</v>
      </c>
      <c r="E174" s="71">
        <v>0</v>
      </c>
      <c r="F174" s="71">
        <v>0</v>
      </c>
      <c r="G174" s="71">
        <v>0</v>
      </c>
      <c r="H174" s="71">
        <v>0</v>
      </c>
      <c r="I174" s="71">
        <v>243</v>
      </c>
      <c r="J174" s="78">
        <v>0</v>
      </c>
    </row>
    <row r="175" spans="1:10" s="62" customFormat="1">
      <c r="A175" s="65" t="s">
        <v>64</v>
      </c>
      <c r="B175" s="65" t="s">
        <v>244</v>
      </c>
      <c r="C175" s="65" t="s">
        <v>127</v>
      </c>
      <c r="D175" s="69">
        <f t="shared" si="4"/>
        <v>89</v>
      </c>
      <c r="E175" s="71">
        <v>0</v>
      </c>
      <c r="F175" s="71">
        <v>89</v>
      </c>
      <c r="G175" s="71">
        <v>0</v>
      </c>
      <c r="H175" s="71">
        <v>0</v>
      </c>
      <c r="I175" s="71">
        <v>0</v>
      </c>
      <c r="J175" s="78">
        <v>0</v>
      </c>
    </row>
    <row r="176" spans="1:10" s="62" customFormat="1">
      <c r="A176" s="65" t="s">
        <v>903</v>
      </c>
      <c r="B176" s="65" t="s">
        <v>244</v>
      </c>
      <c r="C176" s="65" t="s">
        <v>167</v>
      </c>
      <c r="D176" s="69">
        <f t="shared" si="4"/>
        <v>13</v>
      </c>
      <c r="E176" s="71">
        <v>0</v>
      </c>
      <c r="F176" s="71">
        <v>0</v>
      </c>
      <c r="G176" s="71">
        <v>0</v>
      </c>
      <c r="H176" s="71">
        <v>0</v>
      </c>
      <c r="I176" s="71">
        <v>13</v>
      </c>
      <c r="J176" s="78">
        <v>0</v>
      </c>
    </row>
    <row r="177" spans="1:10" s="62" customFormat="1">
      <c r="A177" s="65" t="s">
        <v>903</v>
      </c>
      <c r="B177" s="65" t="s">
        <v>244</v>
      </c>
      <c r="C177" s="65" t="s">
        <v>921</v>
      </c>
      <c r="D177" s="69">
        <f t="shared" si="4"/>
        <v>1</v>
      </c>
      <c r="E177" s="71">
        <v>1</v>
      </c>
      <c r="F177" s="71">
        <v>0</v>
      </c>
      <c r="G177" s="71">
        <v>0</v>
      </c>
      <c r="H177" s="71">
        <v>0</v>
      </c>
      <c r="I177" s="71">
        <v>0</v>
      </c>
      <c r="J177" s="78">
        <v>0</v>
      </c>
    </row>
    <row r="178" spans="1:10" s="62" customFormat="1">
      <c r="A178" s="65" t="s">
        <v>903</v>
      </c>
      <c r="B178" s="65" t="s">
        <v>244</v>
      </c>
      <c r="C178" s="65" t="s">
        <v>922</v>
      </c>
      <c r="D178" s="69">
        <f t="shared" si="4"/>
        <v>19</v>
      </c>
      <c r="E178" s="71">
        <v>0</v>
      </c>
      <c r="F178" s="71">
        <v>0</v>
      </c>
      <c r="G178" s="71">
        <v>0</v>
      </c>
      <c r="H178" s="71">
        <v>0</v>
      </c>
      <c r="I178" s="71">
        <v>19</v>
      </c>
      <c r="J178" s="78">
        <v>0</v>
      </c>
    </row>
    <row r="179" spans="1:10" s="62" customFormat="1">
      <c r="A179" s="65" t="s">
        <v>903</v>
      </c>
      <c r="B179" s="65" t="s">
        <v>244</v>
      </c>
      <c r="C179" s="65" t="s">
        <v>923</v>
      </c>
      <c r="D179" s="69">
        <f t="shared" si="4"/>
        <v>19</v>
      </c>
      <c r="E179" s="71">
        <v>0</v>
      </c>
      <c r="F179" s="71">
        <v>0</v>
      </c>
      <c r="G179" s="71">
        <v>0</v>
      </c>
      <c r="H179" s="71">
        <v>0</v>
      </c>
      <c r="I179" s="71">
        <v>19</v>
      </c>
      <c r="J179" s="78">
        <v>0</v>
      </c>
    </row>
    <row r="180" spans="1:10" s="62" customFormat="1">
      <c r="A180" s="65" t="s">
        <v>903</v>
      </c>
      <c r="B180" s="65" t="s">
        <v>244</v>
      </c>
      <c r="C180" s="65" t="s">
        <v>925</v>
      </c>
      <c r="D180" s="69">
        <f t="shared" si="4"/>
        <v>1</v>
      </c>
      <c r="E180" s="71">
        <v>0</v>
      </c>
      <c r="F180" s="71">
        <v>0</v>
      </c>
      <c r="G180" s="71">
        <v>0</v>
      </c>
      <c r="H180" s="71">
        <v>0</v>
      </c>
      <c r="I180" s="71">
        <v>1</v>
      </c>
      <c r="J180" s="78">
        <v>0</v>
      </c>
    </row>
    <row r="181" spans="1:10" s="62" customFormat="1">
      <c r="A181" s="65" t="s">
        <v>903</v>
      </c>
      <c r="B181" s="65" t="s">
        <v>244</v>
      </c>
      <c r="C181" s="65" t="s">
        <v>780</v>
      </c>
      <c r="D181" s="69">
        <f t="shared" si="4"/>
        <v>9</v>
      </c>
      <c r="E181" s="71">
        <v>0</v>
      </c>
      <c r="F181" s="71">
        <v>0</v>
      </c>
      <c r="G181" s="71">
        <v>0</v>
      </c>
      <c r="H181" s="71">
        <v>0</v>
      </c>
      <c r="I181" s="71">
        <v>9</v>
      </c>
      <c r="J181" s="78">
        <v>0</v>
      </c>
    </row>
    <row r="182" spans="1:10" s="62" customFormat="1">
      <c r="A182" s="65" t="s">
        <v>903</v>
      </c>
      <c r="B182" s="65" t="s">
        <v>244</v>
      </c>
      <c r="C182" s="65" t="s">
        <v>926</v>
      </c>
      <c r="D182" s="69">
        <f t="shared" si="4"/>
        <v>1</v>
      </c>
      <c r="E182" s="71">
        <v>0</v>
      </c>
      <c r="F182" s="71">
        <v>1</v>
      </c>
      <c r="G182" s="71">
        <v>0</v>
      </c>
      <c r="H182" s="71">
        <v>0</v>
      </c>
      <c r="I182" s="71">
        <v>0</v>
      </c>
      <c r="J182" s="78">
        <v>0</v>
      </c>
    </row>
    <row r="183" spans="1:10">
      <c r="A183" s="65" t="s">
        <v>903</v>
      </c>
      <c r="B183" s="65" t="s">
        <v>244</v>
      </c>
      <c r="C183" s="65" t="s">
        <v>901</v>
      </c>
      <c r="D183" s="69">
        <f t="shared" si="4"/>
        <v>2</v>
      </c>
      <c r="E183" s="71">
        <v>0</v>
      </c>
      <c r="F183" s="71">
        <v>0</v>
      </c>
      <c r="G183" s="71">
        <v>0</v>
      </c>
      <c r="H183" s="71">
        <v>0</v>
      </c>
      <c r="I183" s="71">
        <v>2</v>
      </c>
      <c r="J183" s="77">
        <v>0</v>
      </c>
    </row>
    <row r="184" spans="1:10">
      <c r="A184" s="65" t="s">
        <v>903</v>
      </c>
      <c r="B184" s="65" t="s">
        <v>244</v>
      </c>
      <c r="C184" s="65" t="s">
        <v>843</v>
      </c>
      <c r="D184" s="69">
        <f t="shared" si="4"/>
        <v>1</v>
      </c>
      <c r="E184" s="71">
        <v>0</v>
      </c>
      <c r="F184" s="71">
        <v>0</v>
      </c>
      <c r="G184" s="71">
        <v>0</v>
      </c>
      <c r="H184" s="71">
        <v>0</v>
      </c>
      <c r="I184" s="71">
        <v>1</v>
      </c>
      <c r="J184" s="77">
        <v>0</v>
      </c>
    </row>
    <row r="185" spans="1:10">
      <c r="A185" s="65" t="s">
        <v>903</v>
      </c>
      <c r="B185" s="65" t="s">
        <v>244</v>
      </c>
      <c r="C185" s="65" t="s">
        <v>92</v>
      </c>
      <c r="D185" s="69">
        <f t="shared" si="4"/>
        <v>9</v>
      </c>
      <c r="E185" s="71">
        <v>0</v>
      </c>
      <c r="F185" s="71">
        <v>0</v>
      </c>
      <c r="G185" s="71">
        <v>0</v>
      </c>
      <c r="H185" s="71">
        <v>0</v>
      </c>
      <c r="I185" s="71">
        <v>9</v>
      </c>
      <c r="J185" s="77">
        <v>0</v>
      </c>
    </row>
    <row r="186" spans="1:10">
      <c r="A186" s="65" t="s">
        <v>903</v>
      </c>
      <c r="B186" s="65" t="s">
        <v>244</v>
      </c>
      <c r="C186" s="65" t="s">
        <v>240</v>
      </c>
      <c r="D186" s="69">
        <f t="shared" si="4"/>
        <v>19</v>
      </c>
      <c r="E186" s="71">
        <v>0</v>
      </c>
      <c r="F186" s="71">
        <v>19</v>
      </c>
      <c r="G186" s="71">
        <v>0</v>
      </c>
      <c r="H186" s="71">
        <v>0</v>
      </c>
      <c r="I186" s="71">
        <v>0</v>
      </c>
      <c r="J186" s="77">
        <v>0</v>
      </c>
    </row>
    <row r="187" spans="1:10">
      <c r="A187" s="65" t="s">
        <v>903</v>
      </c>
      <c r="B187" s="65" t="s">
        <v>244</v>
      </c>
      <c r="C187" s="65" t="s">
        <v>773</v>
      </c>
      <c r="D187" s="69">
        <f t="shared" si="4"/>
        <v>19</v>
      </c>
      <c r="E187" s="71">
        <v>0</v>
      </c>
      <c r="F187" s="71">
        <v>0</v>
      </c>
      <c r="G187" s="71">
        <v>0</v>
      </c>
      <c r="H187" s="71">
        <v>0</v>
      </c>
      <c r="I187" s="71">
        <v>19</v>
      </c>
      <c r="J187" s="77">
        <v>0</v>
      </c>
    </row>
    <row r="188" spans="1:10">
      <c r="A188" s="65" t="s">
        <v>903</v>
      </c>
      <c r="B188" s="65" t="s">
        <v>244</v>
      </c>
      <c r="C188" s="65" t="s">
        <v>228</v>
      </c>
      <c r="D188" s="69">
        <f t="shared" si="4"/>
        <v>16</v>
      </c>
      <c r="E188" s="71">
        <v>0</v>
      </c>
      <c r="F188" s="71">
        <v>0</v>
      </c>
      <c r="G188" s="71">
        <v>0</v>
      </c>
      <c r="H188" s="71">
        <v>0</v>
      </c>
      <c r="I188" s="71">
        <v>16</v>
      </c>
      <c r="J188" s="77">
        <v>0</v>
      </c>
    </row>
    <row r="189" spans="1:10">
      <c r="A189" s="65" t="s">
        <v>903</v>
      </c>
      <c r="B189" s="65" t="s">
        <v>244</v>
      </c>
      <c r="C189" s="65" t="s">
        <v>821</v>
      </c>
      <c r="D189" s="69">
        <f t="shared" si="4"/>
        <v>15</v>
      </c>
      <c r="E189" s="71">
        <v>0</v>
      </c>
      <c r="F189" s="71">
        <v>0</v>
      </c>
      <c r="G189" s="71">
        <v>0</v>
      </c>
      <c r="H189" s="71">
        <v>0</v>
      </c>
      <c r="I189" s="71">
        <v>15</v>
      </c>
      <c r="J189" s="77">
        <v>0</v>
      </c>
    </row>
    <row r="190" spans="1:10">
      <c r="A190" s="65" t="s">
        <v>903</v>
      </c>
      <c r="B190" s="65" t="s">
        <v>244</v>
      </c>
      <c r="C190" s="65" t="s">
        <v>253</v>
      </c>
      <c r="D190" s="69">
        <f t="shared" si="4"/>
        <v>5</v>
      </c>
      <c r="E190" s="71">
        <v>0</v>
      </c>
      <c r="F190" s="71">
        <v>5</v>
      </c>
      <c r="G190" s="71">
        <v>0</v>
      </c>
      <c r="H190" s="71">
        <v>0</v>
      </c>
      <c r="I190" s="71">
        <v>0</v>
      </c>
      <c r="J190" s="77">
        <v>0</v>
      </c>
    </row>
    <row r="191" spans="1:10">
      <c r="A191" s="65" t="s">
        <v>903</v>
      </c>
      <c r="B191" s="65" t="s">
        <v>244</v>
      </c>
      <c r="C191" s="65" t="s">
        <v>196</v>
      </c>
      <c r="D191" s="69">
        <f t="shared" si="4"/>
        <v>19</v>
      </c>
      <c r="E191" s="71">
        <v>0</v>
      </c>
      <c r="F191" s="71">
        <v>19</v>
      </c>
      <c r="G191" s="71">
        <v>0</v>
      </c>
      <c r="H191" s="71">
        <v>0</v>
      </c>
      <c r="I191" s="71">
        <v>0</v>
      </c>
      <c r="J191" s="77">
        <v>0</v>
      </c>
    </row>
    <row r="192" spans="1:10">
      <c r="A192" s="65" t="s">
        <v>903</v>
      </c>
      <c r="B192" s="65" t="s">
        <v>244</v>
      </c>
      <c r="C192" s="65" t="s">
        <v>715</v>
      </c>
      <c r="D192" s="69">
        <f t="shared" si="4"/>
        <v>6</v>
      </c>
      <c r="E192" s="71">
        <v>0</v>
      </c>
      <c r="F192" s="71">
        <v>6</v>
      </c>
      <c r="G192" s="71">
        <v>0</v>
      </c>
      <c r="H192" s="71">
        <v>0</v>
      </c>
      <c r="I192" s="71">
        <v>0</v>
      </c>
      <c r="J192" s="77">
        <v>0</v>
      </c>
    </row>
    <row r="193" spans="1:10">
      <c r="A193" s="65" t="s">
        <v>903</v>
      </c>
      <c r="B193" s="65" t="s">
        <v>244</v>
      </c>
      <c r="C193" s="65" t="s">
        <v>930</v>
      </c>
      <c r="D193" s="69">
        <f t="shared" si="4"/>
        <v>2</v>
      </c>
      <c r="E193" s="71">
        <v>0</v>
      </c>
      <c r="F193" s="71">
        <v>2</v>
      </c>
      <c r="G193" s="71">
        <v>0</v>
      </c>
      <c r="H193" s="71">
        <v>0</v>
      </c>
      <c r="I193" s="71">
        <v>0</v>
      </c>
      <c r="J193" s="77">
        <v>0</v>
      </c>
    </row>
    <row r="194" spans="1:10">
      <c r="A194" s="65" t="s">
        <v>903</v>
      </c>
      <c r="B194" s="65" t="s">
        <v>244</v>
      </c>
      <c r="C194" s="65" t="s">
        <v>931</v>
      </c>
      <c r="D194" s="69">
        <f t="shared" si="4"/>
        <v>19</v>
      </c>
      <c r="E194" s="71">
        <v>0</v>
      </c>
      <c r="F194" s="71">
        <v>0</v>
      </c>
      <c r="G194" s="71">
        <v>0</v>
      </c>
      <c r="H194" s="71">
        <v>0</v>
      </c>
      <c r="I194" s="71">
        <v>19</v>
      </c>
      <c r="J194" s="77">
        <v>0</v>
      </c>
    </row>
    <row r="195" spans="1:10">
      <c r="A195" s="65" t="s">
        <v>903</v>
      </c>
      <c r="B195" s="65" t="s">
        <v>244</v>
      </c>
      <c r="C195" s="65" t="s">
        <v>743</v>
      </c>
      <c r="D195" s="69">
        <f t="shared" si="4"/>
        <v>12</v>
      </c>
      <c r="E195" s="71">
        <v>0</v>
      </c>
      <c r="F195" s="71">
        <v>12</v>
      </c>
      <c r="G195" s="71">
        <v>0</v>
      </c>
      <c r="H195" s="71">
        <v>0</v>
      </c>
      <c r="I195" s="71">
        <v>0</v>
      </c>
      <c r="J195" s="77">
        <v>0</v>
      </c>
    </row>
    <row r="196" spans="1:10">
      <c r="A196" s="65" t="s">
        <v>903</v>
      </c>
      <c r="B196" s="65" t="s">
        <v>244</v>
      </c>
      <c r="C196" s="65" t="s">
        <v>651</v>
      </c>
      <c r="D196" s="69">
        <f t="shared" si="4"/>
        <v>19</v>
      </c>
      <c r="E196" s="71">
        <v>0</v>
      </c>
      <c r="F196" s="71">
        <v>0</v>
      </c>
      <c r="G196" s="71">
        <v>0</v>
      </c>
      <c r="H196" s="71">
        <v>0</v>
      </c>
      <c r="I196" s="71">
        <v>19</v>
      </c>
      <c r="J196" s="77">
        <v>0</v>
      </c>
    </row>
    <row r="197" spans="1:10">
      <c r="A197" s="65" t="s">
        <v>903</v>
      </c>
      <c r="B197" s="65" t="s">
        <v>244</v>
      </c>
      <c r="C197" s="65" t="s">
        <v>300</v>
      </c>
      <c r="D197" s="69">
        <f t="shared" si="4"/>
        <v>19</v>
      </c>
      <c r="E197" s="71">
        <v>0</v>
      </c>
      <c r="F197" s="71">
        <v>0</v>
      </c>
      <c r="G197" s="71">
        <v>0</v>
      </c>
      <c r="H197" s="71">
        <v>0</v>
      </c>
      <c r="I197" s="71">
        <v>19</v>
      </c>
      <c r="J197" s="77">
        <v>0</v>
      </c>
    </row>
    <row r="198" spans="1:10">
      <c r="A198" s="65" t="s">
        <v>903</v>
      </c>
      <c r="B198" s="65" t="s">
        <v>244</v>
      </c>
      <c r="C198" s="65" t="s">
        <v>1115</v>
      </c>
      <c r="D198" s="69">
        <f t="shared" si="4"/>
        <v>14</v>
      </c>
      <c r="E198" s="71">
        <v>0</v>
      </c>
      <c r="F198" s="71">
        <v>0</v>
      </c>
      <c r="G198" s="71">
        <v>14</v>
      </c>
      <c r="H198" s="71">
        <v>0</v>
      </c>
      <c r="I198" s="71">
        <v>0</v>
      </c>
      <c r="J198" s="77">
        <v>0</v>
      </c>
    </row>
    <row r="199" spans="1:10">
      <c r="A199" s="77"/>
      <c r="B199" s="77"/>
      <c r="C199" s="78" t="s">
        <v>373</v>
      </c>
      <c r="D199" s="69">
        <f t="shared" si="4"/>
        <v>3</v>
      </c>
      <c r="E199" s="71">
        <v>0</v>
      </c>
      <c r="F199" s="71">
        <v>0</v>
      </c>
      <c r="G199" s="71">
        <v>0</v>
      </c>
      <c r="H199" s="71">
        <v>0</v>
      </c>
      <c r="I199" s="77">
        <v>3</v>
      </c>
      <c r="J199" s="71">
        <v>0</v>
      </c>
    </row>
    <row r="200" spans="1:10">
      <c r="A200" s="86" t="s">
        <v>1069</v>
      </c>
      <c r="B200" s="86"/>
      <c r="C200" s="86"/>
      <c r="D200" s="69">
        <f t="shared" ref="D200:J200" si="5">SUM(D141:D199)</f>
        <v>7516</v>
      </c>
      <c r="E200" s="69">
        <f t="shared" si="5"/>
        <v>897</v>
      </c>
      <c r="F200" s="69">
        <f t="shared" si="5"/>
        <v>2702</v>
      </c>
      <c r="G200" s="69">
        <f t="shared" si="5"/>
        <v>555</v>
      </c>
      <c r="H200" s="69">
        <f t="shared" si="5"/>
        <v>1542</v>
      </c>
      <c r="I200" s="69">
        <f t="shared" si="5"/>
        <v>1820</v>
      </c>
      <c r="J200" s="69">
        <f t="shared" si="5"/>
        <v>0</v>
      </c>
    </row>
  </sheetData>
  <mergeCells count="3">
    <mergeCell ref="A69:C69"/>
    <mergeCell ref="A134:C134"/>
    <mergeCell ref="A200:C200"/>
  </mergeCells>
  <phoneticPr fontId="3" type="Hiragana"/>
  <hyperlinks>
    <hyperlink ref="B1" location="北海道!A1"/>
  </hyperlinks>
  <pageMargins left="0.7" right="0.7" top="0.75" bottom="0.75" header="0.51180555555555496" footer="0.51180555555555496"/>
  <pageSetup paperSize="9" fitToWidth="1" fitToHeight="1" orientation="portrait"/>
  <rowBreaks count="2" manualBreakCount="2">
    <brk id="69" max="9" man="1"/>
    <brk id="134" max="9" man="1"/>
  </rowBreaks>
</worksheet>
</file>

<file path=xl/worksheets/sheet6.xml><?xml version="1.0" encoding="utf-8"?>
<worksheet xmlns:r="http://schemas.openxmlformats.org/officeDocument/2006/relationships" xmlns:mc="http://schemas.openxmlformats.org/markup-compatibility/2006" xmlns="http://schemas.openxmlformats.org/spreadsheetml/2006/main">
  <sheetPr>
    <tabColor rgb="FF92D050"/>
  </sheetPr>
  <dimension ref="A1:J143"/>
  <sheetViews>
    <sheetView view="pageBreakPreview" topLeftCell="A16" zoomScale="60" workbookViewId="0"/>
  </sheetViews>
  <sheetFormatPr defaultRowHeight="13.5"/>
  <cols>
    <col min="1" max="1" width="14" customWidth="1"/>
    <col min="2" max="2" width="17" customWidth="1"/>
    <col min="3" max="3" width="46.75" customWidth="1"/>
    <col min="4" max="4" width="14.5" customWidth="1"/>
    <col min="5" max="1026" width="8.75" customWidth="1"/>
  </cols>
  <sheetData>
    <row r="1" spans="1:10" s="60" customFormat="1">
      <c r="B1" s="68" t="s">
        <v>1090</v>
      </c>
    </row>
    <row r="2" spans="1:10" s="60" customFormat="1">
      <c r="A2" s="60" t="s">
        <v>101</v>
      </c>
      <c r="G2" s="63"/>
    </row>
    <row r="3" spans="1:10" s="60" customFormat="1">
      <c r="G3" s="63"/>
    </row>
    <row r="4" spans="1:10" s="60" customFormat="1">
      <c r="A4" s="60" t="s">
        <v>1091</v>
      </c>
      <c r="G4" s="63"/>
    </row>
    <row r="5" spans="1:10" s="60" customFormat="1">
      <c r="A5" s="60" t="s">
        <v>1092</v>
      </c>
      <c r="G5" s="63"/>
    </row>
    <row r="6" spans="1:10" s="60" customFormat="1" ht="14.25" customHeight="1">
      <c r="A6" s="60" t="s">
        <v>967</v>
      </c>
      <c r="G6" s="63"/>
    </row>
    <row r="7" spans="1:10" s="60" customFormat="1" ht="14.25" customHeight="1">
      <c r="A7" s="60" t="s">
        <v>496</v>
      </c>
      <c r="G7" s="63"/>
    </row>
    <row r="8" spans="1:10" s="60" customFormat="1" ht="14.25" customHeight="1">
      <c r="G8" s="63"/>
    </row>
    <row r="9" spans="1:10" s="61" customFormat="1" ht="27">
      <c r="A9" s="64" t="s">
        <v>9</v>
      </c>
      <c r="B9" s="64" t="s">
        <v>34</v>
      </c>
      <c r="C9" s="64" t="s">
        <v>40</v>
      </c>
      <c r="D9" s="64" t="s">
        <v>111</v>
      </c>
      <c r="E9" s="70" t="s">
        <v>27</v>
      </c>
      <c r="F9" s="70" t="s">
        <v>54</v>
      </c>
      <c r="G9" s="70" t="s">
        <v>57</v>
      </c>
      <c r="H9" s="70" t="s">
        <v>66</v>
      </c>
      <c r="I9" s="70" t="s">
        <v>67</v>
      </c>
      <c r="J9" s="72"/>
    </row>
    <row r="10" spans="1:10">
      <c r="A10" s="65" t="s">
        <v>64</v>
      </c>
      <c r="B10" s="65" t="s">
        <v>356</v>
      </c>
      <c r="C10" s="65" t="s">
        <v>360</v>
      </c>
      <c r="D10" s="69">
        <f t="shared" ref="D10:D49" si="0">SUM(E10:J10)</f>
        <v>95</v>
      </c>
      <c r="E10" s="71">
        <v>0</v>
      </c>
      <c r="F10" s="71">
        <v>35</v>
      </c>
      <c r="G10" s="71">
        <v>0</v>
      </c>
      <c r="H10" s="71">
        <v>60</v>
      </c>
      <c r="I10" s="71">
        <v>0</v>
      </c>
      <c r="J10" s="74"/>
    </row>
    <row r="11" spans="1:10">
      <c r="A11" s="65" t="s">
        <v>64</v>
      </c>
      <c r="B11" s="65" t="s">
        <v>356</v>
      </c>
      <c r="C11" s="65" t="s">
        <v>257</v>
      </c>
      <c r="D11" s="69">
        <f t="shared" si="0"/>
        <v>120</v>
      </c>
      <c r="E11" s="71">
        <v>0</v>
      </c>
      <c r="F11" s="71">
        <v>0</v>
      </c>
      <c r="G11" s="71">
        <v>0</v>
      </c>
      <c r="H11" s="71">
        <v>120</v>
      </c>
      <c r="I11" s="71">
        <v>0</v>
      </c>
      <c r="J11" s="74"/>
    </row>
    <row r="12" spans="1:10">
      <c r="A12" s="65" t="s">
        <v>64</v>
      </c>
      <c r="B12" s="65" t="s">
        <v>356</v>
      </c>
      <c r="C12" s="65" t="s">
        <v>28</v>
      </c>
      <c r="D12" s="69">
        <f t="shared" si="0"/>
        <v>138</v>
      </c>
      <c r="E12" s="71">
        <v>0</v>
      </c>
      <c r="F12" s="71">
        <v>54</v>
      </c>
      <c r="G12" s="71">
        <v>0</v>
      </c>
      <c r="H12" s="71">
        <v>84</v>
      </c>
      <c r="I12" s="71">
        <v>0</v>
      </c>
      <c r="J12" s="74"/>
    </row>
    <row r="13" spans="1:10">
      <c r="A13" s="65" t="s">
        <v>64</v>
      </c>
      <c r="B13" s="65" t="s">
        <v>356</v>
      </c>
      <c r="C13" s="65" t="s">
        <v>363</v>
      </c>
      <c r="D13" s="69">
        <f t="shared" si="0"/>
        <v>53</v>
      </c>
      <c r="E13" s="71">
        <v>0</v>
      </c>
      <c r="F13" s="71">
        <v>53</v>
      </c>
      <c r="G13" s="71">
        <v>0</v>
      </c>
      <c r="H13" s="71">
        <v>0</v>
      </c>
      <c r="I13" s="71">
        <v>0</v>
      </c>
      <c r="J13" s="74"/>
    </row>
    <row r="14" spans="1:10">
      <c r="A14" s="65" t="s">
        <v>64</v>
      </c>
      <c r="B14" s="65" t="s">
        <v>356</v>
      </c>
      <c r="C14" s="65" t="s">
        <v>365</v>
      </c>
      <c r="D14" s="69">
        <f t="shared" si="0"/>
        <v>52</v>
      </c>
      <c r="E14" s="71">
        <v>0</v>
      </c>
      <c r="F14" s="71">
        <v>52</v>
      </c>
      <c r="G14" s="71">
        <v>0</v>
      </c>
      <c r="H14" s="71">
        <v>0</v>
      </c>
      <c r="I14" s="71">
        <v>0</v>
      </c>
      <c r="J14" s="74"/>
    </row>
    <row r="15" spans="1:10">
      <c r="A15" s="65" t="s">
        <v>64</v>
      </c>
      <c r="B15" s="65" t="s">
        <v>356</v>
      </c>
      <c r="C15" s="65" t="s">
        <v>368</v>
      </c>
      <c r="D15" s="69">
        <f t="shared" si="0"/>
        <v>57</v>
      </c>
      <c r="E15" s="71">
        <v>0</v>
      </c>
      <c r="F15" s="71">
        <v>0</v>
      </c>
      <c r="G15" s="71">
        <v>0</v>
      </c>
      <c r="H15" s="71">
        <v>57</v>
      </c>
      <c r="I15" s="71">
        <v>0</v>
      </c>
      <c r="J15" s="74"/>
    </row>
    <row r="16" spans="1:10">
      <c r="A16" s="65" t="s">
        <v>64</v>
      </c>
      <c r="B16" s="65" t="s">
        <v>356</v>
      </c>
      <c r="C16" s="65" t="s">
        <v>375</v>
      </c>
      <c r="D16" s="69">
        <f t="shared" si="0"/>
        <v>52</v>
      </c>
      <c r="E16" s="71">
        <v>0</v>
      </c>
      <c r="F16" s="71">
        <v>52</v>
      </c>
      <c r="G16" s="71">
        <v>0</v>
      </c>
      <c r="H16" s="71">
        <v>0</v>
      </c>
      <c r="I16" s="71">
        <v>0</v>
      </c>
      <c r="J16" s="74"/>
    </row>
    <row r="17" spans="1:10">
      <c r="A17" s="65" t="s">
        <v>64</v>
      </c>
      <c r="B17" s="65" t="s">
        <v>356</v>
      </c>
      <c r="C17" s="65" t="s">
        <v>348</v>
      </c>
      <c r="D17" s="69">
        <f t="shared" si="0"/>
        <v>60</v>
      </c>
      <c r="E17" s="71">
        <v>0</v>
      </c>
      <c r="F17" s="71">
        <v>60</v>
      </c>
      <c r="G17" s="71">
        <v>0</v>
      </c>
      <c r="H17" s="71">
        <v>0</v>
      </c>
      <c r="I17" s="71">
        <v>0</v>
      </c>
      <c r="J17" s="74"/>
    </row>
    <row r="18" spans="1:10">
      <c r="A18" s="65" t="s">
        <v>64</v>
      </c>
      <c r="B18" s="65" t="s">
        <v>356</v>
      </c>
      <c r="C18" s="65" t="s">
        <v>379</v>
      </c>
      <c r="D18" s="69">
        <f t="shared" si="0"/>
        <v>27</v>
      </c>
      <c r="E18" s="71">
        <v>0</v>
      </c>
      <c r="F18" s="71">
        <v>0</v>
      </c>
      <c r="G18" s="71">
        <v>0</v>
      </c>
      <c r="H18" s="71">
        <v>27</v>
      </c>
      <c r="I18" s="71">
        <v>0</v>
      </c>
      <c r="J18" s="74"/>
    </row>
    <row r="19" spans="1:10">
      <c r="A19" s="65" t="s">
        <v>64</v>
      </c>
      <c r="B19" s="65" t="s">
        <v>356</v>
      </c>
      <c r="C19" s="65" t="s">
        <v>380</v>
      </c>
      <c r="D19" s="69">
        <f t="shared" si="0"/>
        <v>60</v>
      </c>
      <c r="E19" s="71">
        <v>0</v>
      </c>
      <c r="F19" s="71">
        <v>60</v>
      </c>
      <c r="G19" s="71">
        <v>0</v>
      </c>
      <c r="H19" s="71">
        <v>0</v>
      </c>
      <c r="I19" s="71">
        <v>0</v>
      </c>
      <c r="J19" s="74"/>
    </row>
    <row r="20" spans="1:10">
      <c r="A20" s="65" t="s">
        <v>64</v>
      </c>
      <c r="B20" s="65" t="s">
        <v>356</v>
      </c>
      <c r="C20" s="65" t="s">
        <v>383</v>
      </c>
      <c r="D20" s="69">
        <f t="shared" si="0"/>
        <v>108</v>
      </c>
      <c r="E20" s="71">
        <v>0</v>
      </c>
      <c r="F20" s="71">
        <v>54</v>
      </c>
      <c r="G20" s="71">
        <v>0</v>
      </c>
      <c r="H20" s="71">
        <v>54</v>
      </c>
      <c r="I20" s="71">
        <v>0</v>
      </c>
      <c r="J20" s="74"/>
    </row>
    <row r="21" spans="1:10">
      <c r="A21" s="65" t="s">
        <v>64</v>
      </c>
      <c r="B21" s="65" t="s">
        <v>356</v>
      </c>
      <c r="C21" s="65" t="s">
        <v>387</v>
      </c>
      <c r="D21" s="69">
        <f t="shared" si="0"/>
        <v>144</v>
      </c>
      <c r="E21" s="71">
        <v>0</v>
      </c>
      <c r="F21" s="71">
        <v>0</v>
      </c>
      <c r="G21" s="71">
        <v>0</v>
      </c>
      <c r="H21" s="71">
        <v>144</v>
      </c>
      <c r="I21" s="71">
        <v>0</v>
      </c>
      <c r="J21" s="74"/>
    </row>
    <row r="22" spans="1:10">
      <c r="A22" s="65" t="s">
        <v>64</v>
      </c>
      <c r="B22" s="65" t="s">
        <v>356</v>
      </c>
      <c r="C22" s="65" t="s">
        <v>343</v>
      </c>
      <c r="D22" s="69">
        <f t="shared" si="0"/>
        <v>874</v>
      </c>
      <c r="E22" s="71">
        <v>714</v>
      </c>
      <c r="F22" s="71">
        <v>160</v>
      </c>
      <c r="G22" s="71">
        <v>0</v>
      </c>
      <c r="H22" s="71">
        <v>0</v>
      </c>
      <c r="I22" s="71">
        <v>0</v>
      </c>
      <c r="J22" s="74"/>
    </row>
    <row r="23" spans="1:10">
      <c r="A23" s="65" t="s">
        <v>64</v>
      </c>
      <c r="B23" s="65" t="s">
        <v>356</v>
      </c>
      <c r="C23" s="65" t="s">
        <v>389</v>
      </c>
      <c r="D23" s="69">
        <f t="shared" si="0"/>
        <v>40</v>
      </c>
      <c r="E23" s="71">
        <v>0</v>
      </c>
      <c r="F23" s="71">
        <v>40</v>
      </c>
      <c r="G23" s="71">
        <v>0</v>
      </c>
      <c r="H23" s="71">
        <v>0</v>
      </c>
      <c r="I23" s="71">
        <v>0</v>
      </c>
      <c r="J23" s="74"/>
    </row>
    <row r="24" spans="1:10">
      <c r="A24" s="65" t="s">
        <v>64</v>
      </c>
      <c r="B24" s="65" t="s">
        <v>356</v>
      </c>
      <c r="C24" s="65" t="s">
        <v>390</v>
      </c>
      <c r="D24" s="69">
        <f t="shared" si="0"/>
        <v>24</v>
      </c>
      <c r="E24" s="71">
        <v>0</v>
      </c>
      <c r="F24" s="71">
        <v>24</v>
      </c>
      <c r="G24" s="71">
        <v>0</v>
      </c>
      <c r="H24" s="71">
        <v>0</v>
      </c>
      <c r="I24" s="71">
        <v>0</v>
      </c>
      <c r="J24" s="74"/>
    </row>
    <row r="25" spans="1:10">
      <c r="A25" s="65" t="s">
        <v>64</v>
      </c>
      <c r="B25" s="65" t="s">
        <v>356</v>
      </c>
      <c r="C25" s="65" t="s">
        <v>391</v>
      </c>
      <c r="D25" s="69">
        <f t="shared" si="0"/>
        <v>180</v>
      </c>
      <c r="E25" s="71">
        <v>0</v>
      </c>
      <c r="F25" s="71">
        <v>0</v>
      </c>
      <c r="G25" s="71">
        <v>0</v>
      </c>
      <c r="H25" s="71">
        <v>180</v>
      </c>
      <c r="I25" s="71">
        <v>0</v>
      </c>
      <c r="J25" s="74"/>
    </row>
    <row r="26" spans="1:10">
      <c r="A26" s="65" t="s">
        <v>64</v>
      </c>
      <c r="B26" s="65" t="s">
        <v>356</v>
      </c>
      <c r="C26" s="65" t="s">
        <v>398</v>
      </c>
      <c r="D26" s="69">
        <f t="shared" si="0"/>
        <v>93</v>
      </c>
      <c r="E26" s="71">
        <v>0</v>
      </c>
      <c r="F26" s="71">
        <v>0</v>
      </c>
      <c r="G26" s="71">
        <v>0</v>
      </c>
      <c r="H26" s="71">
        <v>93</v>
      </c>
      <c r="I26" s="71">
        <v>0</v>
      </c>
      <c r="J26" s="74"/>
    </row>
    <row r="27" spans="1:10">
      <c r="A27" s="65" t="s">
        <v>64</v>
      </c>
      <c r="B27" s="65" t="s">
        <v>356</v>
      </c>
      <c r="C27" s="65" t="s">
        <v>399</v>
      </c>
      <c r="D27" s="69">
        <f t="shared" si="0"/>
        <v>136</v>
      </c>
      <c r="E27" s="71">
        <v>0</v>
      </c>
      <c r="F27" s="71">
        <v>0</v>
      </c>
      <c r="G27" s="71">
        <v>0</v>
      </c>
      <c r="H27" s="71">
        <v>136</v>
      </c>
      <c r="I27" s="71">
        <v>0</v>
      </c>
      <c r="J27" s="74"/>
    </row>
    <row r="28" spans="1:10">
      <c r="A28" s="65" t="s">
        <v>64</v>
      </c>
      <c r="B28" s="65" t="s">
        <v>356</v>
      </c>
      <c r="C28" s="65" t="s">
        <v>403</v>
      </c>
      <c r="D28" s="69">
        <f t="shared" si="0"/>
        <v>72</v>
      </c>
      <c r="E28" s="71">
        <v>0</v>
      </c>
      <c r="F28" s="71">
        <v>32</v>
      </c>
      <c r="G28" s="71">
        <v>0</v>
      </c>
      <c r="H28" s="71">
        <v>40</v>
      </c>
      <c r="I28" s="71">
        <v>0</v>
      </c>
      <c r="J28" s="74"/>
    </row>
    <row r="29" spans="1:10">
      <c r="A29" s="65" t="s">
        <v>903</v>
      </c>
      <c r="B29" s="65" t="s">
        <v>356</v>
      </c>
      <c r="C29" s="65" t="s">
        <v>933</v>
      </c>
      <c r="D29" s="69">
        <f t="shared" si="0"/>
        <v>19</v>
      </c>
      <c r="E29" s="71">
        <v>0</v>
      </c>
      <c r="F29" s="71">
        <v>19</v>
      </c>
      <c r="G29" s="71">
        <v>0</v>
      </c>
      <c r="H29" s="71">
        <v>0</v>
      </c>
      <c r="I29" s="71">
        <v>0</v>
      </c>
      <c r="J29" s="74"/>
    </row>
    <row r="30" spans="1:10">
      <c r="A30" s="65" t="s">
        <v>903</v>
      </c>
      <c r="B30" s="65" t="s">
        <v>356</v>
      </c>
      <c r="C30" s="65" t="s">
        <v>934</v>
      </c>
      <c r="D30" s="69">
        <f t="shared" si="0"/>
        <v>19</v>
      </c>
      <c r="E30" s="71">
        <v>0</v>
      </c>
      <c r="F30" s="71">
        <v>0</v>
      </c>
      <c r="G30" s="71">
        <v>0</v>
      </c>
      <c r="H30" s="71">
        <v>0</v>
      </c>
      <c r="I30" s="71">
        <v>19</v>
      </c>
      <c r="J30" s="74"/>
    </row>
    <row r="31" spans="1:10">
      <c r="A31" s="65" t="s">
        <v>903</v>
      </c>
      <c r="B31" s="65" t="s">
        <v>356</v>
      </c>
      <c r="C31" s="65" t="s">
        <v>775</v>
      </c>
      <c r="D31" s="69">
        <f t="shared" si="0"/>
        <v>1</v>
      </c>
      <c r="E31" s="71">
        <v>0</v>
      </c>
      <c r="F31" s="71">
        <v>1</v>
      </c>
      <c r="G31" s="71">
        <v>0</v>
      </c>
      <c r="H31" s="71">
        <v>0</v>
      </c>
      <c r="I31" s="71">
        <v>0</v>
      </c>
      <c r="J31" s="74"/>
    </row>
    <row r="32" spans="1:10">
      <c r="A32" s="65" t="s">
        <v>903</v>
      </c>
      <c r="B32" s="65" t="s">
        <v>356</v>
      </c>
      <c r="C32" s="65" t="s">
        <v>936</v>
      </c>
      <c r="D32" s="69">
        <f t="shared" si="0"/>
        <v>18</v>
      </c>
      <c r="E32" s="71">
        <v>0</v>
      </c>
      <c r="F32" s="71">
        <v>0</v>
      </c>
      <c r="G32" s="71">
        <v>0</v>
      </c>
      <c r="H32" s="71">
        <v>18</v>
      </c>
      <c r="I32" s="71">
        <v>0</v>
      </c>
      <c r="J32" s="74"/>
    </row>
    <row r="33" spans="1:10">
      <c r="A33" s="65" t="s">
        <v>903</v>
      </c>
      <c r="B33" s="65" t="s">
        <v>356</v>
      </c>
      <c r="C33" s="65" t="s">
        <v>501</v>
      </c>
      <c r="D33" s="69">
        <f t="shared" si="0"/>
        <v>15</v>
      </c>
      <c r="E33" s="71">
        <v>0</v>
      </c>
      <c r="F33" s="71">
        <v>0</v>
      </c>
      <c r="G33" s="71">
        <v>0</v>
      </c>
      <c r="H33" s="71">
        <v>0</v>
      </c>
      <c r="I33" s="71">
        <v>15</v>
      </c>
      <c r="J33" s="74"/>
    </row>
    <row r="34" spans="1:10">
      <c r="A34" s="65" t="s">
        <v>903</v>
      </c>
      <c r="B34" s="65" t="s">
        <v>356</v>
      </c>
      <c r="C34" s="65" t="s">
        <v>937</v>
      </c>
      <c r="D34" s="69">
        <f t="shared" si="0"/>
        <v>11</v>
      </c>
      <c r="E34" s="71">
        <v>0</v>
      </c>
      <c r="F34" s="71">
        <v>11</v>
      </c>
      <c r="G34" s="71">
        <v>0</v>
      </c>
      <c r="H34" s="71">
        <v>0</v>
      </c>
      <c r="I34" s="71">
        <v>0</v>
      </c>
      <c r="J34" s="74"/>
    </row>
    <row r="35" spans="1:10">
      <c r="A35" s="65" t="s">
        <v>903</v>
      </c>
      <c r="B35" s="65" t="s">
        <v>356</v>
      </c>
      <c r="C35" s="65" t="s">
        <v>939</v>
      </c>
      <c r="D35" s="69">
        <f t="shared" si="0"/>
        <v>19</v>
      </c>
      <c r="E35" s="71">
        <v>0</v>
      </c>
      <c r="F35" s="71">
        <v>19</v>
      </c>
      <c r="G35" s="71">
        <v>0</v>
      </c>
      <c r="H35" s="71">
        <v>0</v>
      </c>
      <c r="I35" s="71">
        <v>0</v>
      </c>
      <c r="J35" s="74"/>
    </row>
    <row r="36" spans="1:10">
      <c r="A36" s="65" t="s">
        <v>903</v>
      </c>
      <c r="B36" s="65" t="s">
        <v>356</v>
      </c>
      <c r="C36" s="65" t="s">
        <v>338</v>
      </c>
      <c r="D36" s="69">
        <f t="shared" si="0"/>
        <v>6</v>
      </c>
      <c r="E36" s="71">
        <v>0</v>
      </c>
      <c r="F36" s="71">
        <v>6</v>
      </c>
      <c r="G36" s="71">
        <v>0</v>
      </c>
      <c r="H36" s="71">
        <v>0</v>
      </c>
      <c r="I36" s="71">
        <v>0</v>
      </c>
      <c r="J36" s="74"/>
    </row>
    <row r="37" spans="1:10">
      <c r="A37" s="65" t="s">
        <v>903</v>
      </c>
      <c r="B37" s="65" t="s">
        <v>356</v>
      </c>
      <c r="C37" s="65" t="s">
        <v>940</v>
      </c>
      <c r="D37" s="69">
        <f t="shared" si="0"/>
        <v>19</v>
      </c>
      <c r="E37" s="71">
        <v>0</v>
      </c>
      <c r="F37" s="71">
        <v>0</v>
      </c>
      <c r="G37" s="71">
        <v>0</v>
      </c>
      <c r="H37" s="71">
        <v>0</v>
      </c>
      <c r="I37" s="71">
        <v>19</v>
      </c>
      <c r="J37" s="74"/>
    </row>
    <row r="38" spans="1:10">
      <c r="A38" s="65" t="s">
        <v>903</v>
      </c>
      <c r="B38" s="65" t="s">
        <v>356</v>
      </c>
      <c r="C38" s="65" t="s">
        <v>415</v>
      </c>
      <c r="D38" s="69">
        <f t="shared" si="0"/>
        <v>19</v>
      </c>
      <c r="E38" s="71">
        <v>0</v>
      </c>
      <c r="F38" s="71">
        <v>19</v>
      </c>
      <c r="G38" s="71">
        <v>0</v>
      </c>
      <c r="H38" s="71">
        <v>0</v>
      </c>
      <c r="I38" s="71">
        <v>0</v>
      </c>
      <c r="J38" s="74"/>
    </row>
    <row r="39" spans="1:10">
      <c r="A39" s="65" t="s">
        <v>903</v>
      </c>
      <c r="B39" s="65" t="s">
        <v>356</v>
      </c>
      <c r="C39" s="65" t="s">
        <v>302</v>
      </c>
      <c r="D39" s="69">
        <f t="shared" si="0"/>
        <v>19</v>
      </c>
      <c r="E39" s="71">
        <v>0</v>
      </c>
      <c r="F39" s="71">
        <v>19</v>
      </c>
      <c r="G39" s="71">
        <v>0</v>
      </c>
      <c r="H39" s="71">
        <v>0</v>
      </c>
      <c r="I39" s="71">
        <v>0</v>
      </c>
      <c r="J39" s="74"/>
    </row>
    <row r="40" spans="1:10">
      <c r="A40" s="65" t="s">
        <v>903</v>
      </c>
      <c r="B40" s="65" t="s">
        <v>356</v>
      </c>
      <c r="C40" s="65" t="s">
        <v>941</v>
      </c>
      <c r="D40" s="69">
        <f t="shared" si="0"/>
        <v>1</v>
      </c>
      <c r="E40" s="71">
        <v>0</v>
      </c>
      <c r="F40" s="71">
        <v>1</v>
      </c>
      <c r="G40" s="71">
        <v>0</v>
      </c>
      <c r="H40" s="71">
        <v>0</v>
      </c>
      <c r="I40" s="71">
        <v>0</v>
      </c>
      <c r="J40" s="74"/>
    </row>
    <row r="41" spans="1:10">
      <c r="A41" s="65" t="s">
        <v>903</v>
      </c>
      <c r="B41" s="65" t="s">
        <v>356</v>
      </c>
      <c r="C41" s="65" t="s">
        <v>473</v>
      </c>
      <c r="D41" s="69">
        <f t="shared" si="0"/>
        <v>19</v>
      </c>
      <c r="E41" s="71">
        <v>0</v>
      </c>
      <c r="F41" s="71">
        <v>0</v>
      </c>
      <c r="G41" s="71">
        <v>0</v>
      </c>
      <c r="H41" s="71">
        <v>0</v>
      </c>
      <c r="I41" s="71">
        <v>19</v>
      </c>
      <c r="J41" s="74"/>
    </row>
    <row r="42" spans="1:10">
      <c r="A42" s="65" t="s">
        <v>903</v>
      </c>
      <c r="B42" s="65" t="s">
        <v>356</v>
      </c>
      <c r="C42" s="65" t="s">
        <v>942</v>
      </c>
      <c r="D42" s="69">
        <f t="shared" si="0"/>
        <v>19</v>
      </c>
      <c r="E42" s="71">
        <v>0</v>
      </c>
      <c r="F42" s="71">
        <v>19</v>
      </c>
      <c r="G42" s="71">
        <v>0</v>
      </c>
      <c r="H42" s="71">
        <v>0</v>
      </c>
      <c r="I42" s="71">
        <v>0</v>
      </c>
      <c r="J42" s="74"/>
    </row>
    <row r="43" spans="1:10">
      <c r="A43" s="65" t="s">
        <v>903</v>
      </c>
      <c r="B43" s="65" t="s">
        <v>356</v>
      </c>
      <c r="C43" s="65" t="s">
        <v>943</v>
      </c>
      <c r="D43" s="69">
        <f t="shared" si="0"/>
        <v>19</v>
      </c>
      <c r="E43" s="71">
        <v>0</v>
      </c>
      <c r="F43" s="71">
        <v>19</v>
      </c>
      <c r="G43" s="71">
        <v>0</v>
      </c>
      <c r="H43" s="71">
        <v>0</v>
      </c>
      <c r="I43" s="71">
        <v>0</v>
      </c>
      <c r="J43" s="74"/>
    </row>
    <row r="44" spans="1:10">
      <c r="A44" s="65" t="s">
        <v>903</v>
      </c>
      <c r="B44" s="65" t="s">
        <v>356</v>
      </c>
      <c r="C44" s="65" t="s">
        <v>519</v>
      </c>
      <c r="D44" s="69">
        <f t="shared" si="0"/>
        <v>19</v>
      </c>
      <c r="E44" s="71">
        <v>0</v>
      </c>
      <c r="F44" s="71">
        <v>19</v>
      </c>
      <c r="G44" s="71">
        <v>0</v>
      </c>
      <c r="H44" s="71">
        <v>0</v>
      </c>
      <c r="I44" s="71">
        <v>0</v>
      </c>
      <c r="J44" s="74"/>
    </row>
    <row r="45" spans="1:10">
      <c r="A45" s="65" t="s">
        <v>903</v>
      </c>
      <c r="B45" s="65" t="s">
        <v>356</v>
      </c>
      <c r="C45" s="65" t="s">
        <v>848</v>
      </c>
      <c r="D45" s="69">
        <f t="shared" si="0"/>
        <v>9</v>
      </c>
      <c r="E45" s="71">
        <v>0</v>
      </c>
      <c r="F45" s="71">
        <v>9</v>
      </c>
      <c r="G45" s="71">
        <v>0</v>
      </c>
      <c r="H45" s="71">
        <v>0</v>
      </c>
      <c r="I45" s="71">
        <v>0</v>
      </c>
      <c r="J45" s="74"/>
    </row>
    <row r="46" spans="1:10">
      <c r="A46" s="65" t="s">
        <v>903</v>
      </c>
      <c r="B46" s="65" t="s">
        <v>356</v>
      </c>
      <c r="C46" s="65" t="s">
        <v>945</v>
      </c>
      <c r="D46" s="69">
        <f t="shared" si="0"/>
        <v>19</v>
      </c>
      <c r="E46" s="71">
        <v>0</v>
      </c>
      <c r="F46" s="71">
        <v>0</v>
      </c>
      <c r="G46" s="71">
        <v>0</v>
      </c>
      <c r="H46" s="71">
        <v>19</v>
      </c>
      <c r="I46" s="71">
        <v>0</v>
      </c>
      <c r="J46" s="74"/>
    </row>
    <row r="47" spans="1:10">
      <c r="A47" s="65" t="s">
        <v>903</v>
      </c>
      <c r="B47" s="65" t="s">
        <v>356</v>
      </c>
      <c r="C47" s="65" t="s">
        <v>946</v>
      </c>
      <c r="D47" s="69">
        <f t="shared" si="0"/>
        <v>6</v>
      </c>
      <c r="E47" s="71">
        <v>0</v>
      </c>
      <c r="F47" s="71">
        <v>6</v>
      </c>
      <c r="G47" s="71">
        <v>0</v>
      </c>
      <c r="H47" s="71">
        <v>0</v>
      </c>
      <c r="I47" s="71">
        <v>0</v>
      </c>
      <c r="J47" s="74"/>
    </row>
    <row r="48" spans="1:10">
      <c r="A48" s="65" t="s">
        <v>903</v>
      </c>
      <c r="B48" s="65" t="s">
        <v>356</v>
      </c>
      <c r="C48" s="65" t="s">
        <v>464</v>
      </c>
      <c r="D48" s="69">
        <f t="shared" si="0"/>
        <v>19</v>
      </c>
      <c r="E48" s="71">
        <v>0</v>
      </c>
      <c r="F48" s="71">
        <v>0</v>
      </c>
      <c r="G48" s="71">
        <v>0</v>
      </c>
      <c r="H48" s="71">
        <v>0</v>
      </c>
      <c r="I48" s="71">
        <v>19</v>
      </c>
      <c r="J48" s="74"/>
    </row>
    <row r="49" spans="1:10">
      <c r="A49" s="65" t="s">
        <v>903</v>
      </c>
      <c r="B49" s="65" t="s">
        <v>356</v>
      </c>
      <c r="C49" s="65" t="s">
        <v>655</v>
      </c>
      <c r="D49" s="69">
        <f t="shared" si="0"/>
        <v>19</v>
      </c>
      <c r="E49" s="71">
        <v>0</v>
      </c>
      <c r="F49" s="71">
        <v>19</v>
      </c>
      <c r="G49" s="71">
        <v>0</v>
      </c>
      <c r="H49" s="71">
        <v>0</v>
      </c>
      <c r="I49" s="71">
        <v>0</v>
      </c>
      <c r="J49" s="74"/>
    </row>
    <row r="50" spans="1:10">
      <c r="A50" s="66" t="s">
        <v>1069</v>
      </c>
      <c r="B50" s="66"/>
      <c r="C50" s="66"/>
      <c r="D50" s="69">
        <f t="shared" ref="D50:I50" si="1">SUM(D10:D49)</f>
        <v>2699</v>
      </c>
      <c r="E50" s="69">
        <f t="shared" si="1"/>
        <v>714</v>
      </c>
      <c r="F50" s="69">
        <f t="shared" si="1"/>
        <v>862</v>
      </c>
      <c r="G50" s="69">
        <f t="shared" si="1"/>
        <v>0</v>
      </c>
      <c r="H50" s="69">
        <f t="shared" si="1"/>
        <v>1032</v>
      </c>
      <c r="I50" s="69">
        <f t="shared" si="1"/>
        <v>91</v>
      </c>
      <c r="J50" s="76"/>
    </row>
    <row r="52" spans="1:10" s="63" customFormat="1">
      <c r="A52" s="60" t="s">
        <v>1093</v>
      </c>
      <c r="B52" s="60"/>
      <c r="C52" s="60"/>
      <c r="D52" s="60"/>
      <c r="E52" s="60"/>
      <c r="F52" s="60"/>
    </row>
    <row r="53" spans="1:10" s="63" customFormat="1">
      <c r="A53" s="60" t="s">
        <v>1095</v>
      </c>
      <c r="B53" s="60"/>
      <c r="C53" s="60"/>
      <c r="D53" s="60"/>
      <c r="E53" s="60"/>
      <c r="F53" s="60"/>
    </row>
    <row r="55" spans="1:10" s="61" customFormat="1" ht="27">
      <c r="A55" s="64" t="s">
        <v>9</v>
      </c>
      <c r="B55" s="64" t="s">
        <v>34</v>
      </c>
      <c r="C55" s="64" t="s">
        <v>40</v>
      </c>
      <c r="D55" s="64" t="s">
        <v>111</v>
      </c>
      <c r="E55" s="70" t="s">
        <v>27</v>
      </c>
      <c r="F55" s="70" t="s">
        <v>54</v>
      </c>
      <c r="G55" s="70" t="s">
        <v>57</v>
      </c>
      <c r="H55" s="70" t="s">
        <v>66</v>
      </c>
      <c r="I55" s="70" t="s">
        <v>67</v>
      </c>
      <c r="J55" s="70" t="s">
        <v>68</v>
      </c>
    </row>
    <row r="56" spans="1:10">
      <c r="A56" s="65" t="s">
        <v>64</v>
      </c>
      <c r="B56" s="65" t="s">
        <v>356</v>
      </c>
      <c r="C56" s="65" t="s">
        <v>360</v>
      </c>
      <c r="D56" s="69">
        <f t="shared" ref="D56:D95" si="2">SUM(E56:J56)</f>
        <v>95</v>
      </c>
      <c r="E56" s="71">
        <v>0</v>
      </c>
      <c r="F56" s="71">
        <v>35</v>
      </c>
      <c r="G56" s="71">
        <v>0</v>
      </c>
      <c r="H56" s="71">
        <v>60</v>
      </c>
      <c r="I56" s="71">
        <v>0</v>
      </c>
      <c r="J56" s="77">
        <v>0</v>
      </c>
    </row>
    <row r="57" spans="1:10">
      <c r="A57" s="65" t="s">
        <v>64</v>
      </c>
      <c r="B57" s="65" t="s">
        <v>356</v>
      </c>
      <c r="C57" s="65" t="s">
        <v>257</v>
      </c>
      <c r="D57" s="69">
        <f t="shared" si="2"/>
        <v>120</v>
      </c>
      <c r="E57" s="71">
        <v>0</v>
      </c>
      <c r="F57" s="71">
        <v>0</v>
      </c>
      <c r="G57" s="71">
        <v>0</v>
      </c>
      <c r="H57" s="71">
        <v>120</v>
      </c>
      <c r="I57" s="71">
        <v>0</v>
      </c>
      <c r="J57" s="77">
        <v>0</v>
      </c>
    </row>
    <row r="58" spans="1:10">
      <c r="A58" s="65" t="s">
        <v>64</v>
      </c>
      <c r="B58" s="65" t="s">
        <v>356</v>
      </c>
      <c r="C58" s="65" t="s">
        <v>28</v>
      </c>
      <c r="D58" s="69">
        <f t="shared" si="2"/>
        <v>138</v>
      </c>
      <c r="E58" s="71">
        <v>0</v>
      </c>
      <c r="F58" s="71">
        <v>54</v>
      </c>
      <c r="G58" s="71">
        <v>0</v>
      </c>
      <c r="H58" s="71">
        <v>84</v>
      </c>
      <c r="I58" s="71">
        <v>0</v>
      </c>
      <c r="J58" s="77">
        <v>0</v>
      </c>
    </row>
    <row r="59" spans="1:10">
      <c r="A59" s="65" t="s">
        <v>64</v>
      </c>
      <c r="B59" s="65" t="s">
        <v>356</v>
      </c>
      <c r="C59" s="65" t="s">
        <v>363</v>
      </c>
      <c r="D59" s="69">
        <f t="shared" si="2"/>
        <v>53</v>
      </c>
      <c r="E59" s="71">
        <v>0</v>
      </c>
      <c r="F59" s="71">
        <v>53</v>
      </c>
      <c r="G59" s="71">
        <v>0</v>
      </c>
      <c r="H59" s="71">
        <v>0</v>
      </c>
      <c r="I59" s="71">
        <v>0</v>
      </c>
      <c r="J59" s="77">
        <v>0</v>
      </c>
    </row>
    <row r="60" spans="1:10">
      <c r="A60" s="65" t="s">
        <v>64</v>
      </c>
      <c r="B60" s="65" t="s">
        <v>356</v>
      </c>
      <c r="C60" s="65" t="s">
        <v>365</v>
      </c>
      <c r="D60" s="69">
        <f t="shared" si="2"/>
        <v>52</v>
      </c>
      <c r="E60" s="71">
        <v>0</v>
      </c>
      <c r="F60" s="71">
        <v>52</v>
      </c>
      <c r="G60" s="71">
        <v>0</v>
      </c>
      <c r="H60" s="71">
        <v>0</v>
      </c>
      <c r="I60" s="71">
        <v>0</v>
      </c>
      <c r="J60" s="77">
        <v>0</v>
      </c>
    </row>
    <row r="61" spans="1:10">
      <c r="A61" s="65" t="s">
        <v>64</v>
      </c>
      <c r="B61" s="65" t="s">
        <v>356</v>
      </c>
      <c r="C61" s="65" t="s">
        <v>368</v>
      </c>
      <c r="D61" s="69">
        <f t="shared" si="2"/>
        <v>57</v>
      </c>
      <c r="E61" s="71">
        <v>0</v>
      </c>
      <c r="F61" s="71">
        <v>0</v>
      </c>
      <c r="G61" s="71">
        <v>0</v>
      </c>
      <c r="H61" s="71">
        <v>57</v>
      </c>
      <c r="I61" s="71">
        <v>0</v>
      </c>
      <c r="J61" s="77">
        <v>0</v>
      </c>
    </row>
    <row r="62" spans="1:10">
      <c r="A62" s="65" t="s">
        <v>64</v>
      </c>
      <c r="B62" s="65" t="s">
        <v>356</v>
      </c>
      <c r="C62" s="65" t="s">
        <v>375</v>
      </c>
      <c r="D62" s="69">
        <f t="shared" si="2"/>
        <v>52</v>
      </c>
      <c r="E62" s="71">
        <v>0</v>
      </c>
      <c r="F62" s="71">
        <v>52</v>
      </c>
      <c r="G62" s="71">
        <v>0</v>
      </c>
      <c r="H62" s="71">
        <v>0</v>
      </c>
      <c r="I62" s="71">
        <v>0</v>
      </c>
      <c r="J62" s="77">
        <v>0</v>
      </c>
    </row>
    <row r="63" spans="1:10">
      <c r="A63" s="65" t="s">
        <v>64</v>
      </c>
      <c r="B63" s="65" t="s">
        <v>356</v>
      </c>
      <c r="C63" s="65" t="s">
        <v>348</v>
      </c>
      <c r="D63" s="69">
        <f t="shared" si="2"/>
        <v>60</v>
      </c>
      <c r="E63" s="71">
        <v>0</v>
      </c>
      <c r="F63" s="71">
        <v>60</v>
      </c>
      <c r="G63" s="71">
        <v>0</v>
      </c>
      <c r="H63" s="71">
        <v>0</v>
      </c>
      <c r="I63" s="71">
        <v>0</v>
      </c>
      <c r="J63" s="77">
        <v>0</v>
      </c>
    </row>
    <row r="64" spans="1:10">
      <c r="A64" s="65" t="s">
        <v>64</v>
      </c>
      <c r="B64" s="65" t="s">
        <v>356</v>
      </c>
      <c r="C64" s="65" t="s">
        <v>379</v>
      </c>
      <c r="D64" s="69">
        <f t="shared" si="2"/>
        <v>27</v>
      </c>
      <c r="E64" s="71">
        <v>0</v>
      </c>
      <c r="F64" s="71">
        <v>0</v>
      </c>
      <c r="G64" s="71">
        <v>0</v>
      </c>
      <c r="H64" s="71">
        <v>27</v>
      </c>
      <c r="I64" s="71">
        <v>0</v>
      </c>
      <c r="J64" s="77">
        <v>0</v>
      </c>
    </row>
    <row r="65" spans="1:10">
      <c r="A65" s="65" t="s">
        <v>64</v>
      </c>
      <c r="B65" s="65" t="s">
        <v>356</v>
      </c>
      <c r="C65" s="65" t="s">
        <v>380</v>
      </c>
      <c r="D65" s="69">
        <f t="shared" si="2"/>
        <v>60</v>
      </c>
      <c r="E65" s="71">
        <v>0</v>
      </c>
      <c r="F65" s="71">
        <v>60</v>
      </c>
      <c r="G65" s="71">
        <v>0</v>
      </c>
      <c r="H65" s="71">
        <v>0</v>
      </c>
      <c r="I65" s="71">
        <v>0</v>
      </c>
      <c r="J65" s="77">
        <v>0</v>
      </c>
    </row>
    <row r="66" spans="1:10">
      <c r="A66" s="65" t="s">
        <v>64</v>
      </c>
      <c r="B66" s="65" t="s">
        <v>356</v>
      </c>
      <c r="C66" s="65" t="s">
        <v>383</v>
      </c>
      <c r="D66" s="69">
        <f t="shared" si="2"/>
        <v>108</v>
      </c>
      <c r="E66" s="71">
        <v>0</v>
      </c>
      <c r="F66" s="71">
        <v>54</v>
      </c>
      <c r="G66" s="71">
        <v>0</v>
      </c>
      <c r="H66" s="71">
        <v>54</v>
      </c>
      <c r="I66" s="71">
        <v>0</v>
      </c>
      <c r="J66" s="77">
        <v>0</v>
      </c>
    </row>
    <row r="67" spans="1:10">
      <c r="A67" s="65" t="s">
        <v>64</v>
      </c>
      <c r="B67" s="65" t="s">
        <v>356</v>
      </c>
      <c r="C67" s="65" t="s">
        <v>387</v>
      </c>
      <c r="D67" s="69">
        <f t="shared" si="2"/>
        <v>144</v>
      </c>
      <c r="E67" s="71">
        <v>0</v>
      </c>
      <c r="F67" s="71">
        <v>0</v>
      </c>
      <c r="G67" s="71">
        <v>0</v>
      </c>
      <c r="H67" s="71">
        <v>144</v>
      </c>
      <c r="I67" s="71">
        <v>0</v>
      </c>
      <c r="J67" s="77">
        <v>0</v>
      </c>
    </row>
    <row r="68" spans="1:10">
      <c r="A68" s="65" t="s">
        <v>64</v>
      </c>
      <c r="B68" s="65" t="s">
        <v>356</v>
      </c>
      <c r="C68" s="65" t="s">
        <v>343</v>
      </c>
      <c r="D68" s="69">
        <f t="shared" si="2"/>
        <v>874</v>
      </c>
      <c r="E68" s="71">
        <v>714</v>
      </c>
      <c r="F68" s="71">
        <v>160</v>
      </c>
      <c r="G68" s="71">
        <v>0</v>
      </c>
      <c r="H68" s="71">
        <v>0</v>
      </c>
      <c r="I68" s="71">
        <v>0</v>
      </c>
      <c r="J68" s="77">
        <v>0</v>
      </c>
    </row>
    <row r="69" spans="1:10">
      <c r="A69" s="65" t="s">
        <v>64</v>
      </c>
      <c r="B69" s="65" t="s">
        <v>356</v>
      </c>
      <c r="C69" s="65" t="s">
        <v>389</v>
      </c>
      <c r="D69" s="69">
        <f t="shared" si="2"/>
        <v>40</v>
      </c>
      <c r="E69" s="71">
        <v>0</v>
      </c>
      <c r="F69" s="71">
        <v>40</v>
      </c>
      <c r="G69" s="71">
        <v>0</v>
      </c>
      <c r="H69" s="71">
        <v>0</v>
      </c>
      <c r="I69" s="71">
        <v>0</v>
      </c>
      <c r="J69" s="77">
        <v>0</v>
      </c>
    </row>
    <row r="70" spans="1:10">
      <c r="A70" s="65" t="s">
        <v>64</v>
      </c>
      <c r="B70" s="65" t="s">
        <v>356</v>
      </c>
      <c r="C70" s="65" t="s">
        <v>390</v>
      </c>
      <c r="D70" s="69">
        <f t="shared" si="2"/>
        <v>24</v>
      </c>
      <c r="E70" s="71">
        <v>0</v>
      </c>
      <c r="F70" s="71">
        <v>24</v>
      </c>
      <c r="G70" s="71">
        <v>0</v>
      </c>
      <c r="H70" s="71">
        <v>0</v>
      </c>
      <c r="I70" s="71">
        <v>0</v>
      </c>
      <c r="J70" s="77">
        <v>0</v>
      </c>
    </row>
    <row r="71" spans="1:10">
      <c r="A71" s="65" t="s">
        <v>64</v>
      </c>
      <c r="B71" s="65" t="s">
        <v>356</v>
      </c>
      <c r="C71" s="65" t="s">
        <v>391</v>
      </c>
      <c r="D71" s="69">
        <f t="shared" si="2"/>
        <v>180</v>
      </c>
      <c r="E71" s="71">
        <v>0</v>
      </c>
      <c r="F71" s="71">
        <v>0</v>
      </c>
      <c r="G71" s="71">
        <v>0</v>
      </c>
      <c r="H71" s="71">
        <v>180</v>
      </c>
      <c r="I71" s="71">
        <v>0</v>
      </c>
      <c r="J71" s="77">
        <v>0</v>
      </c>
    </row>
    <row r="72" spans="1:10">
      <c r="A72" s="65" t="s">
        <v>64</v>
      </c>
      <c r="B72" s="65" t="s">
        <v>356</v>
      </c>
      <c r="C72" s="65" t="s">
        <v>398</v>
      </c>
      <c r="D72" s="69">
        <f t="shared" si="2"/>
        <v>93</v>
      </c>
      <c r="E72" s="71">
        <v>0</v>
      </c>
      <c r="F72" s="71">
        <v>0</v>
      </c>
      <c r="G72" s="71">
        <v>0</v>
      </c>
      <c r="H72" s="71">
        <v>93</v>
      </c>
      <c r="I72" s="71">
        <v>0</v>
      </c>
      <c r="J72" s="77">
        <v>0</v>
      </c>
    </row>
    <row r="73" spans="1:10">
      <c r="A73" s="65" t="s">
        <v>64</v>
      </c>
      <c r="B73" s="65" t="s">
        <v>356</v>
      </c>
      <c r="C73" s="65" t="s">
        <v>399</v>
      </c>
      <c r="D73" s="69">
        <f t="shared" si="2"/>
        <v>136</v>
      </c>
      <c r="E73" s="71">
        <v>0</v>
      </c>
      <c r="F73" s="71">
        <v>0</v>
      </c>
      <c r="G73" s="71">
        <v>0</v>
      </c>
      <c r="H73" s="71">
        <v>136</v>
      </c>
      <c r="I73" s="71">
        <v>0</v>
      </c>
      <c r="J73" s="77">
        <v>0</v>
      </c>
    </row>
    <row r="74" spans="1:10">
      <c r="A74" s="65" t="s">
        <v>64</v>
      </c>
      <c r="B74" s="65" t="s">
        <v>356</v>
      </c>
      <c r="C74" s="65" t="s">
        <v>403</v>
      </c>
      <c r="D74" s="69">
        <f t="shared" si="2"/>
        <v>72</v>
      </c>
      <c r="E74" s="71">
        <v>0</v>
      </c>
      <c r="F74" s="71">
        <v>32</v>
      </c>
      <c r="G74" s="71">
        <v>0</v>
      </c>
      <c r="H74" s="71">
        <v>40</v>
      </c>
      <c r="I74" s="71">
        <v>0</v>
      </c>
      <c r="J74" s="77">
        <v>0</v>
      </c>
    </row>
    <row r="75" spans="1:10">
      <c r="A75" s="65" t="s">
        <v>903</v>
      </c>
      <c r="B75" s="65" t="s">
        <v>356</v>
      </c>
      <c r="C75" s="65" t="s">
        <v>933</v>
      </c>
      <c r="D75" s="69">
        <f t="shared" si="2"/>
        <v>19</v>
      </c>
      <c r="E75" s="71">
        <v>0</v>
      </c>
      <c r="F75" s="71">
        <v>19</v>
      </c>
      <c r="G75" s="71">
        <v>0</v>
      </c>
      <c r="H75" s="71">
        <v>0</v>
      </c>
      <c r="I75" s="71">
        <v>0</v>
      </c>
      <c r="J75" s="77">
        <v>0</v>
      </c>
    </row>
    <row r="76" spans="1:10">
      <c r="A76" s="65" t="s">
        <v>903</v>
      </c>
      <c r="B76" s="65" t="s">
        <v>356</v>
      </c>
      <c r="C76" s="65" t="s">
        <v>934</v>
      </c>
      <c r="D76" s="69">
        <f t="shared" si="2"/>
        <v>19</v>
      </c>
      <c r="E76" s="71">
        <v>0</v>
      </c>
      <c r="F76" s="71">
        <v>0</v>
      </c>
      <c r="G76" s="71">
        <v>0</v>
      </c>
      <c r="H76" s="71">
        <v>19</v>
      </c>
      <c r="I76" s="71">
        <v>0</v>
      </c>
      <c r="J76" s="77">
        <v>0</v>
      </c>
    </row>
    <row r="77" spans="1:10">
      <c r="A77" s="65" t="s">
        <v>903</v>
      </c>
      <c r="B77" s="65" t="s">
        <v>356</v>
      </c>
      <c r="C77" s="65" t="s">
        <v>775</v>
      </c>
      <c r="D77" s="69">
        <f t="shared" si="2"/>
        <v>1</v>
      </c>
      <c r="E77" s="71">
        <v>0</v>
      </c>
      <c r="F77" s="71">
        <v>0</v>
      </c>
      <c r="G77" s="71">
        <v>0</v>
      </c>
      <c r="H77" s="71">
        <v>0</v>
      </c>
      <c r="I77" s="71">
        <v>1</v>
      </c>
      <c r="J77" s="77">
        <v>0</v>
      </c>
    </row>
    <row r="78" spans="1:10">
      <c r="A78" s="65" t="s">
        <v>903</v>
      </c>
      <c r="B78" s="65" t="s">
        <v>356</v>
      </c>
      <c r="C78" s="65" t="s">
        <v>936</v>
      </c>
      <c r="D78" s="69">
        <f t="shared" si="2"/>
        <v>18</v>
      </c>
      <c r="E78" s="71">
        <v>0</v>
      </c>
      <c r="F78" s="71">
        <v>0</v>
      </c>
      <c r="G78" s="71">
        <v>0</v>
      </c>
      <c r="H78" s="71">
        <v>18</v>
      </c>
      <c r="I78" s="71">
        <v>0</v>
      </c>
      <c r="J78" s="77">
        <v>0</v>
      </c>
    </row>
    <row r="79" spans="1:10">
      <c r="A79" s="65" t="s">
        <v>903</v>
      </c>
      <c r="B79" s="65" t="s">
        <v>356</v>
      </c>
      <c r="C79" s="65" t="s">
        <v>501</v>
      </c>
      <c r="D79" s="69">
        <f t="shared" si="2"/>
        <v>15</v>
      </c>
      <c r="E79" s="71">
        <v>0</v>
      </c>
      <c r="F79" s="71">
        <v>0</v>
      </c>
      <c r="G79" s="71">
        <v>15</v>
      </c>
      <c r="H79" s="71">
        <v>0</v>
      </c>
      <c r="I79" s="71">
        <v>0</v>
      </c>
      <c r="J79" s="77">
        <v>0</v>
      </c>
    </row>
    <row r="80" spans="1:10">
      <c r="A80" s="65" t="s">
        <v>903</v>
      </c>
      <c r="B80" s="65" t="s">
        <v>356</v>
      </c>
      <c r="C80" s="65" t="s">
        <v>937</v>
      </c>
      <c r="D80" s="69">
        <f t="shared" si="2"/>
        <v>11</v>
      </c>
      <c r="E80" s="71">
        <v>0</v>
      </c>
      <c r="F80" s="71">
        <v>11</v>
      </c>
      <c r="G80" s="71">
        <v>0</v>
      </c>
      <c r="H80" s="71">
        <v>0</v>
      </c>
      <c r="I80" s="71">
        <v>0</v>
      </c>
      <c r="J80" s="77">
        <v>0</v>
      </c>
    </row>
    <row r="81" spans="1:10">
      <c r="A81" s="65" t="s">
        <v>903</v>
      </c>
      <c r="B81" s="65" t="s">
        <v>356</v>
      </c>
      <c r="C81" s="65" t="s">
        <v>939</v>
      </c>
      <c r="D81" s="69">
        <f t="shared" si="2"/>
        <v>19</v>
      </c>
      <c r="E81" s="71">
        <v>0</v>
      </c>
      <c r="F81" s="71">
        <v>19</v>
      </c>
      <c r="G81" s="71">
        <v>0</v>
      </c>
      <c r="H81" s="71">
        <v>0</v>
      </c>
      <c r="I81" s="71">
        <v>0</v>
      </c>
      <c r="J81" s="77">
        <v>0</v>
      </c>
    </row>
    <row r="82" spans="1:10">
      <c r="A82" s="65" t="s">
        <v>903</v>
      </c>
      <c r="B82" s="65" t="s">
        <v>356</v>
      </c>
      <c r="C82" s="65" t="s">
        <v>338</v>
      </c>
      <c r="D82" s="69">
        <f t="shared" si="2"/>
        <v>6</v>
      </c>
      <c r="E82" s="71">
        <v>0</v>
      </c>
      <c r="F82" s="71">
        <v>6</v>
      </c>
      <c r="G82" s="71">
        <v>0</v>
      </c>
      <c r="H82" s="71">
        <v>0</v>
      </c>
      <c r="I82" s="71">
        <v>0</v>
      </c>
      <c r="J82" s="77">
        <v>0</v>
      </c>
    </row>
    <row r="83" spans="1:10">
      <c r="A83" s="65" t="s">
        <v>903</v>
      </c>
      <c r="B83" s="65" t="s">
        <v>356</v>
      </c>
      <c r="C83" s="65" t="s">
        <v>940</v>
      </c>
      <c r="D83" s="69">
        <f t="shared" si="2"/>
        <v>19</v>
      </c>
      <c r="E83" s="71">
        <v>0</v>
      </c>
      <c r="F83" s="71">
        <v>0</v>
      </c>
      <c r="G83" s="71">
        <v>0</v>
      </c>
      <c r="H83" s="71">
        <v>0</v>
      </c>
      <c r="I83" s="71">
        <v>19</v>
      </c>
      <c r="J83" s="77">
        <v>0</v>
      </c>
    </row>
    <row r="84" spans="1:10">
      <c r="A84" s="65" t="s">
        <v>903</v>
      </c>
      <c r="B84" s="65" t="s">
        <v>356</v>
      </c>
      <c r="C84" s="65" t="s">
        <v>415</v>
      </c>
      <c r="D84" s="69">
        <f t="shared" si="2"/>
        <v>19</v>
      </c>
      <c r="E84" s="71">
        <v>0</v>
      </c>
      <c r="F84" s="71">
        <v>19</v>
      </c>
      <c r="G84" s="71">
        <v>0</v>
      </c>
      <c r="H84" s="71">
        <v>0</v>
      </c>
      <c r="I84" s="71">
        <v>0</v>
      </c>
      <c r="J84" s="77">
        <v>0</v>
      </c>
    </row>
    <row r="85" spans="1:10">
      <c r="A85" s="65" t="s">
        <v>903</v>
      </c>
      <c r="B85" s="65" t="s">
        <v>356</v>
      </c>
      <c r="C85" s="65" t="s">
        <v>302</v>
      </c>
      <c r="D85" s="69">
        <f t="shared" si="2"/>
        <v>19</v>
      </c>
      <c r="E85" s="71">
        <v>0</v>
      </c>
      <c r="F85" s="71">
        <v>19</v>
      </c>
      <c r="G85" s="71">
        <v>0</v>
      </c>
      <c r="H85" s="71">
        <v>0</v>
      </c>
      <c r="I85" s="71">
        <v>0</v>
      </c>
      <c r="J85" s="77">
        <v>0</v>
      </c>
    </row>
    <row r="86" spans="1:10">
      <c r="A86" s="65" t="s">
        <v>903</v>
      </c>
      <c r="B86" s="65" t="s">
        <v>356</v>
      </c>
      <c r="C86" s="65" t="s">
        <v>941</v>
      </c>
      <c r="D86" s="69">
        <f t="shared" si="2"/>
        <v>1</v>
      </c>
      <c r="E86" s="71">
        <v>0</v>
      </c>
      <c r="F86" s="71">
        <v>1</v>
      </c>
      <c r="G86" s="71">
        <v>0</v>
      </c>
      <c r="H86" s="71">
        <v>0</v>
      </c>
      <c r="I86" s="71">
        <v>0</v>
      </c>
      <c r="J86" s="77">
        <v>0</v>
      </c>
    </row>
    <row r="87" spans="1:10">
      <c r="A87" s="65" t="s">
        <v>903</v>
      </c>
      <c r="B87" s="65" t="s">
        <v>356</v>
      </c>
      <c r="C87" s="65" t="s">
        <v>473</v>
      </c>
      <c r="D87" s="69">
        <f t="shared" si="2"/>
        <v>19</v>
      </c>
      <c r="E87" s="71">
        <v>0</v>
      </c>
      <c r="F87" s="71">
        <v>0</v>
      </c>
      <c r="G87" s="71">
        <v>0</v>
      </c>
      <c r="H87" s="71">
        <v>0</v>
      </c>
      <c r="I87" s="71">
        <v>19</v>
      </c>
      <c r="J87" s="77">
        <v>0</v>
      </c>
    </row>
    <row r="88" spans="1:10">
      <c r="A88" s="65" t="s">
        <v>903</v>
      </c>
      <c r="B88" s="65" t="s">
        <v>356</v>
      </c>
      <c r="C88" s="65" t="s">
        <v>942</v>
      </c>
      <c r="D88" s="69">
        <f t="shared" si="2"/>
        <v>19</v>
      </c>
      <c r="E88" s="71">
        <v>0</v>
      </c>
      <c r="F88" s="71">
        <v>19</v>
      </c>
      <c r="G88" s="71">
        <v>0</v>
      </c>
      <c r="H88" s="71">
        <v>0</v>
      </c>
      <c r="I88" s="71">
        <v>0</v>
      </c>
      <c r="J88" s="77">
        <v>0</v>
      </c>
    </row>
    <row r="89" spans="1:10">
      <c r="A89" s="65" t="s">
        <v>903</v>
      </c>
      <c r="B89" s="65" t="s">
        <v>356</v>
      </c>
      <c r="C89" s="65" t="s">
        <v>943</v>
      </c>
      <c r="D89" s="69">
        <f t="shared" si="2"/>
        <v>19</v>
      </c>
      <c r="E89" s="71">
        <v>0</v>
      </c>
      <c r="F89" s="71">
        <v>19</v>
      </c>
      <c r="G89" s="71">
        <v>0</v>
      </c>
      <c r="H89" s="71">
        <v>0</v>
      </c>
      <c r="I89" s="71">
        <v>0</v>
      </c>
      <c r="J89" s="77">
        <v>0</v>
      </c>
    </row>
    <row r="90" spans="1:10">
      <c r="A90" s="65" t="s">
        <v>903</v>
      </c>
      <c r="B90" s="65" t="s">
        <v>356</v>
      </c>
      <c r="C90" s="65" t="s">
        <v>519</v>
      </c>
      <c r="D90" s="69">
        <f t="shared" si="2"/>
        <v>19</v>
      </c>
      <c r="E90" s="71">
        <v>0</v>
      </c>
      <c r="F90" s="71">
        <v>19</v>
      </c>
      <c r="G90" s="71">
        <v>0</v>
      </c>
      <c r="H90" s="71">
        <v>0</v>
      </c>
      <c r="I90" s="71">
        <v>0</v>
      </c>
      <c r="J90" s="77">
        <v>0</v>
      </c>
    </row>
    <row r="91" spans="1:10">
      <c r="A91" s="65" t="s">
        <v>903</v>
      </c>
      <c r="B91" s="65" t="s">
        <v>356</v>
      </c>
      <c r="C91" s="65" t="s">
        <v>848</v>
      </c>
      <c r="D91" s="69">
        <f t="shared" si="2"/>
        <v>9</v>
      </c>
      <c r="E91" s="71">
        <v>0</v>
      </c>
      <c r="F91" s="71">
        <v>9</v>
      </c>
      <c r="G91" s="71">
        <v>0</v>
      </c>
      <c r="H91" s="71">
        <v>0</v>
      </c>
      <c r="I91" s="71">
        <v>0</v>
      </c>
      <c r="J91" s="77">
        <v>0</v>
      </c>
    </row>
    <row r="92" spans="1:10">
      <c r="A92" s="65" t="s">
        <v>903</v>
      </c>
      <c r="B92" s="65" t="s">
        <v>356</v>
      </c>
      <c r="C92" s="65" t="s">
        <v>945</v>
      </c>
      <c r="D92" s="69">
        <f t="shared" si="2"/>
        <v>19</v>
      </c>
      <c r="E92" s="71">
        <v>0</v>
      </c>
      <c r="F92" s="71">
        <v>0</v>
      </c>
      <c r="G92" s="71">
        <v>0</v>
      </c>
      <c r="H92" s="71">
        <v>19</v>
      </c>
      <c r="I92" s="71">
        <v>0</v>
      </c>
      <c r="J92" s="77">
        <v>0</v>
      </c>
    </row>
    <row r="93" spans="1:10">
      <c r="A93" s="65" t="s">
        <v>903</v>
      </c>
      <c r="B93" s="65" t="s">
        <v>356</v>
      </c>
      <c r="C93" s="65" t="s">
        <v>946</v>
      </c>
      <c r="D93" s="69">
        <f t="shared" si="2"/>
        <v>6</v>
      </c>
      <c r="E93" s="71">
        <v>0</v>
      </c>
      <c r="F93" s="71">
        <v>6</v>
      </c>
      <c r="G93" s="71">
        <v>0</v>
      </c>
      <c r="H93" s="71">
        <v>0</v>
      </c>
      <c r="I93" s="71">
        <v>0</v>
      </c>
      <c r="J93" s="77">
        <v>0</v>
      </c>
    </row>
    <row r="94" spans="1:10">
      <c r="A94" s="65" t="s">
        <v>903</v>
      </c>
      <c r="B94" s="65" t="s">
        <v>356</v>
      </c>
      <c r="C94" s="65" t="s">
        <v>464</v>
      </c>
      <c r="D94" s="69">
        <f t="shared" si="2"/>
        <v>19</v>
      </c>
      <c r="E94" s="71">
        <v>0</v>
      </c>
      <c r="F94" s="71">
        <v>0</v>
      </c>
      <c r="G94" s="71">
        <v>0</v>
      </c>
      <c r="H94" s="71">
        <v>0</v>
      </c>
      <c r="I94" s="71">
        <v>19</v>
      </c>
      <c r="J94" s="77">
        <v>0</v>
      </c>
    </row>
    <row r="95" spans="1:10">
      <c r="A95" s="65" t="s">
        <v>903</v>
      </c>
      <c r="B95" s="65" t="s">
        <v>356</v>
      </c>
      <c r="C95" s="65" t="s">
        <v>655</v>
      </c>
      <c r="D95" s="69">
        <f t="shared" si="2"/>
        <v>19</v>
      </c>
      <c r="E95" s="71">
        <v>0</v>
      </c>
      <c r="F95" s="71">
        <v>0</v>
      </c>
      <c r="G95" s="71">
        <v>19</v>
      </c>
      <c r="H95" s="71">
        <v>0</v>
      </c>
      <c r="I95" s="71">
        <v>0</v>
      </c>
      <c r="J95" s="77">
        <v>0</v>
      </c>
    </row>
    <row r="96" spans="1:10">
      <c r="A96" s="86" t="s">
        <v>1069</v>
      </c>
      <c r="B96" s="86"/>
      <c r="C96" s="86"/>
      <c r="D96" s="69">
        <f t="shared" ref="D96:J96" si="3">SUM(D56:D95)</f>
        <v>2699</v>
      </c>
      <c r="E96" s="69">
        <f t="shared" si="3"/>
        <v>714</v>
      </c>
      <c r="F96" s="69">
        <f t="shared" si="3"/>
        <v>842</v>
      </c>
      <c r="G96" s="69">
        <f t="shared" si="3"/>
        <v>34</v>
      </c>
      <c r="H96" s="69">
        <f t="shared" si="3"/>
        <v>1051</v>
      </c>
      <c r="I96" s="69">
        <f t="shared" si="3"/>
        <v>58</v>
      </c>
      <c r="J96" s="69">
        <f t="shared" si="3"/>
        <v>0</v>
      </c>
    </row>
    <row r="98" spans="1:10" s="63" customFormat="1">
      <c r="A98" s="60" t="s">
        <v>929</v>
      </c>
      <c r="B98" s="60"/>
      <c r="C98" s="60"/>
      <c r="D98" s="60"/>
      <c r="E98" s="60"/>
      <c r="F98" s="60"/>
    </row>
    <row r="99" spans="1:10" s="63" customFormat="1">
      <c r="A99" s="60" t="s">
        <v>1061</v>
      </c>
      <c r="B99" s="60"/>
      <c r="C99" s="60"/>
      <c r="D99" s="60"/>
      <c r="E99" s="60"/>
      <c r="F99" s="60"/>
    </row>
    <row r="100" spans="1:10">
      <c r="A100" s="67" t="s">
        <v>1096</v>
      </c>
    </row>
    <row r="102" spans="1:10" s="61" customFormat="1" ht="27">
      <c r="A102" s="64" t="s">
        <v>9</v>
      </c>
      <c r="B102" s="64" t="s">
        <v>34</v>
      </c>
      <c r="C102" s="64" t="s">
        <v>40</v>
      </c>
      <c r="D102" s="64" t="s">
        <v>111</v>
      </c>
      <c r="E102" s="70" t="s">
        <v>27</v>
      </c>
      <c r="F102" s="70" t="s">
        <v>54</v>
      </c>
      <c r="G102" s="70" t="s">
        <v>57</v>
      </c>
      <c r="H102" s="70" t="s">
        <v>66</v>
      </c>
      <c r="I102" s="70" t="s">
        <v>67</v>
      </c>
      <c r="J102" s="70" t="s">
        <v>68</v>
      </c>
    </row>
    <row r="103" spans="1:10">
      <c r="A103" s="65" t="s">
        <v>64</v>
      </c>
      <c r="B103" s="65" t="s">
        <v>356</v>
      </c>
      <c r="C103" s="65" t="s">
        <v>360</v>
      </c>
      <c r="D103" s="69">
        <f t="shared" ref="D103:D142" si="4">SUM(E103:J103)</f>
        <v>95</v>
      </c>
      <c r="E103" s="71">
        <v>0</v>
      </c>
      <c r="F103" s="71">
        <v>35</v>
      </c>
      <c r="G103" s="71">
        <v>0</v>
      </c>
      <c r="H103" s="71">
        <v>60</v>
      </c>
      <c r="I103" s="71">
        <v>0</v>
      </c>
      <c r="J103" s="77">
        <v>0</v>
      </c>
    </row>
    <row r="104" spans="1:10">
      <c r="A104" s="65" t="s">
        <v>64</v>
      </c>
      <c r="B104" s="65" t="s">
        <v>356</v>
      </c>
      <c r="C104" s="65" t="s">
        <v>257</v>
      </c>
      <c r="D104" s="69">
        <f t="shared" si="4"/>
        <v>120</v>
      </c>
      <c r="E104" s="71">
        <v>0</v>
      </c>
      <c r="F104" s="71">
        <v>0</v>
      </c>
      <c r="G104" s="71">
        <v>0</v>
      </c>
      <c r="H104" s="71">
        <v>0</v>
      </c>
      <c r="I104" s="71">
        <v>120</v>
      </c>
      <c r="J104" s="77">
        <v>0</v>
      </c>
    </row>
    <row r="105" spans="1:10">
      <c r="A105" s="65" t="s">
        <v>64</v>
      </c>
      <c r="B105" s="65" t="s">
        <v>356</v>
      </c>
      <c r="C105" s="65" t="s">
        <v>28</v>
      </c>
      <c r="D105" s="69">
        <f t="shared" si="4"/>
        <v>138</v>
      </c>
      <c r="E105" s="71">
        <v>0</v>
      </c>
      <c r="F105" s="71">
        <v>54</v>
      </c>
      <c r="G105" s="71">
        <v>0</v>
      </c>
      <c r="H105" s="71">
        <v>24</v>
      </c>
      <c r="I105" s="71">
        <v>60</v>
      </c>
      <c r="J105" s="77">
        <v>0</v>
      </c>
    </row>
    <row r="106" spans="1:10">
      <c r="A106" s="65" t="s">
        <v>64</v>
      </c>
      <c r="B106" s="65" t="s">
        <v>356</v>
      </c>
      <c r="C106" s="65" t="s">
        <v>363</v>
      </c>
      <c r="D106" s="69">
        <f t="shared" si="4"/>
        <v>53</v>
      </c>
      <c r="E106" s="71">
        <v>0</v>
      </c>
      <c r="F106" s="71">
        <v>53</v>
      </c>
      <c r="G106" s="71">
        <v>0</v>
      </c>
      <c r="H106" s="71">
        <v>0</v>
      </c>
      <c r="I106" s="71">
        <v>0</v>
      </c>
      <c r="J106" s="77">
        <v>0</v>
      </c>
    </row>
    <row r="107" spans="1:10">
      <c r="A107" s="65" t="s">
        <v>64</v>
      </c>
      <c r="B107" s="65" t="s">
        <v>356</v>
      </c>
      <c r="C107" s="65" t="s">
        <v>365</v>
      </c>
      <c r="D107" s="69">
        <f t="shared" si="4"/>
        <v>52</v>
      </c>
      <c r="E107" s="71">
        <v>0</v>
      </c>
      <c r="F107" s="71">
        <v>0</v>
      </c>
      <c r="G107" s="71">
        <v>0</v>
      </c>
      <c r="H107" s="71">
        <v>0</v>
      </c>
      <c r="I107" s="71">
        <v>52</v>
      </c>
      <c r="J107" s="77">
        <v>0</v>
      </c>
    </row>
    <row r="108" spans="1:10">
      <c r="A108" s="65" t="s">
        <v>64</v>
      </c>
      <c r="B108" s="65" t="s">
        <v>356</v>
      </c>
      <c r="C108" s="65" t="s">
        <v>368</v>
      </c>
      <c r="D108" s="69">
        <f t="shared" si="4"/>
        <v>57</v>
      </c>
      <c r="E108" s="71">
        <v>0</v>
      </c>
      <c r="F108" s="71">
        <v>0</v>
      </c>
      <c r="G108" s="71">
        <v>0</v>
      </c>
      <c r="H108" s="71">
        <v>57</v>
      </c>
      <c r="I108" s="71">
        <v>0</v>
      </c>
      <c r="J108" s="77">
        <v>0</v>
      </c>
    </row>
    <row r="109" spans="1:10">
      <c r="A109" s="65" t="s">
        <v>64</v>
      </c>
      <c r="B109" s="65" t="s">
        <v>356</v>
      </c>
      <c r="C109" s="65" t="s">
        <v>375</v>
      </c>
      <c r="D109" s="69">
        <f t="shared" si="4"/>
        <v>52</v>
      </c>
      <c r="E109" s="71">
        <v>0</v>
      </c>
      <c r="F109" s="71">
        <v>52</v>
      </c>
      <c r="G109" s="71">
        <v>0</v>
      </c>
      <c r="H109" s="71">
        <v>0</v>
      </c>
      <c r="I109" s="71">
        <v>0</v>
      </c>
      <c r="J109" s="77">
        <v>0</v>
      </c>
    </row>
    <row r="110" spans="1:10">
      <c r="A110" s="65" t="s">
        <v>64</v>
      </c>
      <c r="B110" s="65" t="s">
        <v>356</v>
      </c>
      <c r="C110" s="65" t="s">
        <v>348</v>
      </c>
      <c r="D110" s="69">
        <f t="shared" si="4"/>
        <v>60</v>
      </c>
      <c r="E110" s="71">
        <v>0</v>
      </c>
      <c r="F110" s="71">
        <v>60</v>
      </c>
      <c r="G110" s="71">
        <v>0</v>
      </c>
      <c r="H110" s="71">
        <v>0</v>
      </c>
      <c r="I110" s="71">
        <v>0</v>
      </c>
      <c r="J110" s="77">
        <v>0</v>
      </c>
    </row>
    <row r="111" spans="1:10">
      <c r="A111" s="65" t="s">
        <v>64</v>
      </c>
      <c r="B111" s="65" t="s">
        <v>356</v>
      </c>
      <c r="C111" s="65" t="s">
        <v>379</v>
      </c>
      <c r="D111" s="69">
        <f t="shared" si="4"/>
        <v>27</v>
      </c>
      <c r="E111" s="71">
        <v>0</v>
      </c>
      <c r="F111" s="71">
        <v>0</v>
      </c>
      <c r="G111" s="71">
        <v>0</v>
      </c>
      <c r="H111" s="71">
        <v>27</v>
      </c>
      <c r="I111" s="71">
        <v>0</v>
      </c>
      <c r="J111" s="77">
        <v>0</v>
      </c>
    </row>
    <row r="112" spans="1:10">
      <c r="A112" s="65" t="s">
        <v>64</v>
      </c>
      <c r="B112" s="65" t="s">
        <v>356</v>
      </c>
      <c r="C112" s="65" t="s">
        <v>380</v>
      </c>
      <c r="D112" s="69">
        <f t="shared" si="4"/>
        <v>60</v>
      </c>
      <c r="E112" s="71">
        <v>0</v>
      </c>
      <c r="F112" s="71">
        <v>60</v>
      </c>
      <c r="G112" s="71">
        <v>0</v>
      </c>
      <c r="H112" s="71">
        <v>0</v>
      </c>
      <c r="I112" s="71">
        <v>0</v>
      </c>
      <c r="J112" s="77">
        <v>0</v>
      </c>
    </row>
    <row r="113" spans="1:10">
      <c r="A113" s="65" t="s">
        <v>64</v>
      </c>
      <c r="B113" s="65" t="s">
        <v>356</v>
      </c>
      <c r="C113" s="65" t="s">
        <v>383</v>
      </c>
      <c r="D113" s="69">
        <f t="shared" si="4"/>
        <v>108</v>
      </c>
      <c r="E113" s="71">
        <v>0</v>
      </c>
      <c r="F113" s="71">
        <v>0</v>
      </c>
      <c r="G113" s="71">
        <v>0</v>
      </c>
      <c r="H113" s="71">
        <v>0</v>
      </c>
      <c r="I113" s="71">
        <v>108</v>
      </c>
      <c r="J113" s="77">
        <v>0</v>
      </c>
    </row>
    <row r="114" spans="1:10">
      <c r="A114" s="65" t="s">
        <v>64</v>
      </c>
      <c r="B114" s="65" t="s">
        <v>356</v>
      </c>
      <c r="C114" s="65" t="s">
        <v>387</v>
      </c>
      <c r="D114" s="69">
        <f t="shared" si="4"/>
        <v>144</v>
      </c>
      <c r="E114" s="71">
        <v>0</v>
      </c>
      <c r="F114" s="71">
        <v>0</v>
      </c>
      <c r="G114" s="71">
        <v>0</v>
      </c>
      <c r="H114" s="71">
        <v>0</v>
      </c>
      <c r="I114" s="71">
        <v>144</v>
      </c>
      <c r="J114" s="77">
        <v>0</v>
      </c>
    </row>
    <row r="115" spans="1:10">
      <c r="A115" s="65" t="s">
        <v>64</v>
      </c>
      <c r="B115" s="65" t="s">
        <v>356</v>
      </c>
      <c r="C115" s="65" t="s">
        <v>343</v>
      </c>
      <c r="D115" s="69">
        <f t="shared" si="4"/>
        <v>874</v>
      </c>
      <c r="E115" s="71">
        <v>0</v>
      </c>
      <c r="F115" s="71">
        <v>0</v>
      </c>
      <c r="G115" s="71">
        <v>0</v>
      </c>
      <c r="H115" s="71">
        <v>0</v>
      </c>
      <c r="I115" s="71">
        <v>874</v>
      </c>
      <c r="J115" s="77">
        <v>0</v>
      </c>
    </row>
    <row r="116" spans="1:10">
      <c r="A116" s="65" t="s">
        <v>64</v>
      </c>
      <c r="B116" s="65" t="s">
        <v>356</v>
      </c>
      <c r="C116" s="65" t="s">
        <v>389</v>
      </c>
      <c r="D116" s="69">
        <f t="shared" si="4"/>
        <v>40</v>
      </c>
      <c r="E116" s="71">
        <v>0</v>
      </c>
      <c r="F116" s="71">
        <v>40</v>
      </c>
      <c r="G116" s="71">
        <v>0</v>
      </c>
      <c r="H116" s="71">
        <v>0</v>
      </c>
      <c r="I116" s="71">
        <v>0</v>
      </c>
      <c r="J116" s="77">
        <v>0</v>
      </c>
    </row>
    <row r="117" spans="1:10">
      <c r="A117" s="65" t="s">
        <v>64</v>
      </c>
      <c r="B117" s="65" t="s">
        <v>356</v>
      </c>
      <c r="C117" s="65" t="s">
        <v>390</v>
      </c>
      <c r="D117" s="69">
        <f t="shared" si="4"/>
        <v>24</v>
      </c>
      <c r="E117" s="71">
        <v>0</v>
      </c>
      <c r="F117" s="71">
        <v>24</v>
      </c>
      <c r="G117" s="71">
        <v>0</v>
      </c>
      <c r="H117" s="71">
        <v>0</v>
      </c>
      <c r="I117" s="71">
        <v>0</v>
      </c>
      <c r="J117" s="77">
        <v>0</v>
      </c>
    </row>
    <row r="118" spans="1:10">
      <c r="A118" s="65" t="s">
        <v>64</v>
      </c>
      <c r="B118" s="65" t="s">
        <v>356</v>
      </c>
      <c r="C118" s="65" t="s">
        <v>391</v>
      </c>
      <c r="D118" s="69">
        <f t="shared" si="4"/>
        <v>180</v>
      </c>
      <c r="E118" s="71">
        <v>0</v>
      </c>
      <c r="F118" s="71">
        <v>0</v>
      </c>
      <c r="G118" s="71">
        <v>0</v>
      </c>
      <c r="H118" s="71">
        <v>180</v>
      </c>
      <c r="I118" s="71">
        <v>0</v>
      </c>
      <c r="J118" s="77">
        <v>0</v>
      </c>
    </row>
    <row r="119" spans="1:10">
      <c r="A119" s="65" t="s">
        <v>64</v>
      </c>
      <c r="B119" s="65" t="s">
        <v>356</v>
      </c>
      <c r="C119" s="65" t="s">
        <v>398</v>
      </c>
      <c r="D119" s="69">
        <f t="shared" si="4"/>
        <v>93</v>
      </c>
      <c r="E119" s="71">
        <v>0</v>
      </c>
      <c r="F119" s="71">
        <v>0</v>
      </c>
      <c r="G119" s="71">
        <v>0</v>
      </c>
      <c r="H119" s="71">
        <v>0</v>
      </c>
      <c r="I119" s="71">
        <v>93</v>
      </c>
      <c r="J119" s="77">
        <v>0</v>
      </c>
    </row>
    <row r="120" spans="1:10">
      <c r="A120" s="65" t="s">
        <v>64</v>
      </c>
      <c r="B120" s="65" t="s">
        <v>356</v>
      </c>
      <c r="C120" s="65" t="s">
        <v>399</v>
      </c>
      <c r="D120" s="69">
        <f t="shared" si="4"/>
        <v>136</v>
      </c>
      <c r="E120" s="71">
        <v>0</v>
      </c>
      <c r="F120" s="71">
        <v>0</v>
      </c>
      <c r="G120" s="71">
        <v>0</v>
      </c>
      <c r="H120" s="71">
        <v>136</v>
      </c>
      <c r="I120" s="71">
        <v>0</v>
      </c>
      <c r="J120" s="77">
        <v>0</v>
      </c>
    </row>
    <row r="121" spans="1:10">
      <c r="A121" s="65" t="s">
        <v>64</v>
      </c>
      <c r="B121" s="65" t="s">
        <v>356</v>
      </c>
      <c r="C121" s="65" t="s">
        <v>403</v>
      </c>
      <c r="D121" s="69">
        <f t="shared" si="4"/>
        <v>72</v>
      </c>
      <c r="E121" s="71">
        <v>0</v>
      </c>
      <c r="F121" s="71">
        <v>0</v>
      </c>
      <c r="G121" s="71">
        <v>0</v>
      </c>
      <c r="H121" s="71">
        <v>0</v>
      </c>
      <c r="I121" s="71">
        <v>72</v>
      </c>
      <c r="J121" s="77">
        <v>0</v>
      </c>
    </row>
    <row r="122" spans="1:10">
      <c r="A122" s="65" t="s">
        <v>903</v>
      </c>
      <c r="B122" s="65" t="s">
        <v>356</v>
      </c>
      <c r="C122" s="65" t="s">
        <v>933</v>
      </c>
      <c r="D122" s="69">
        <f t="shared" si="4"/>
        <v>19</v>
      </c>
      <c r="E122" s="71">
        <v>0</v>
      </c>
      <c r="F122" s="71">
        <v>19</v>
      </c>
      <c r="G122" s="71">
        <v>0</v>
      </c>
      <c r="H122" s="71">
        <v>0</v>
      </c>
      <c r="I122" s="71">
        <v>0</v>
      </c>
      <c r="J122" s="77">
        <v>0</v>
      </c>
    </row>
    <row r="123" spans="1:10">
      <c r="A123" s="65" t="s">
        <v>903</v>
      </c>
      <c r="B123" s="65" t="s">
        <v>356</v>
      </c>
      <c r="C123" s="65" t="s">
        <v>934</v>
      </c>
      <c r="D123" s="69">
        <f t="shared" si="4"/>
        <v>19</v>
      </c>
      <c r="E123" s="71">
        <v>0</v>
      </c>
      <c r="F123" s="71">
        <v>0</v>
      </c>
      <c r="G123" s="71">
        <v>0</v>
      </c>
      <c r="H123" s="71">
        <v>19</v>
      </c>
      <c r="I123" s="71">
        <v>0</v>
      </c>
      <c r="J123" s="77">
        <v>0</v>
      </c>
    </row>
    <row r="124" spans="1:10">
      <c r="A124" s="65" t="s">
        <v>903</v>
      </c>
      <c r="B124" s="65" t="s">
        <v>356</v>
      </c>
      <c r="C124" s="65" t="s">
        <v>775</v>
      </c>
      <c r="D124" s="69">
        <f t="shared" si="4"/>
        <v>1</v>
      </c>
      <c r="E124" s="71">
        <v>0</v>
      </c>
      <c r="F124" s="71">
        <v>0</v>
      </c>
      <c r="G124" s="71">
        <v>0</v>
      </c>
      <c r="H124" s="71">
        <v>0</v>
      </c>
      <c r="I124" s="71">
        <v>1</v>
      </c>
      <c r="J124" s="77">
        <v>0</v>
      </c>
    </row>
    <row r="125" spans="1:10">
      <c r="A125" s="65" t="s">
        <v>903</v>
      </c>
      <c r="B125" s="65" t="s">
        <v>356</v>
      </c>
      <c r="C125" s="65" t="s">
        <v>936</v>
      </c>
      <c r="D125" s="69">
        <f t="shared" si="4"/>
        <v>18</v>
      </c>
      <c r="E125" s="71">
        <v>0</v>
      </c>
      <c r="F125" s="71">
        <v>0</v>
      </c>
      <c r="G125" s="71">
        <v>0</v>
      </c>
      <c r="H125" s="71">
        <v>0</v>
      </c>
      <c r="I125" s="71">
        <v>18</v>
      </c>
      <c r="J125" s="77">
        <v>0</v>
      </c>
    </row>
    <row r="126" spans="1:10">
      <c r="A126" s="65" t="s">
        <v>903</v>
      </c>
      <c r="B126" s="65" t="s">
        <v>356</v>
      </c>
      <c r="C126" s="65" t="s">
        <v>501</v>
      </c>
      <c r="D126" s="69">
        <f t="shared" si="4"/>
        <v>15</v>
      </c>
      <c r="E126" s="71">
        <v>0</v>
      </c>
      <c r="F126" s="71">
        <v>0</v>
      </c>
      <c r="G126" s="71">
        <v>15</v>
      </c>
      <c r="H126" s="71">
        <v>0</v>
      </c>
      <c r="I126" s="71">
        <v>0</v>
      </c>
      <c r="J126" s="77">
        <v>0</v>
      </c>
    </row>
    <row r="127" spans="1:10">
      <c r="A127" s="65" t="s">
        <v>903</v>
      </c>
      <c r="B127" s="65" t="s">
        <v>356</v>
      </c>
      <c r="C127" s="65" t="s">
        <v>937</v>
      </c>
      <c r="D127" s="69">
        <f t="shared" si="4"/>
        <v>11</v>
      </c>
      <c r="E127" s="71">
        <v>0</v>
      </c>
      <c r="F127" s="71">
        <v>0</v>
      </c>
      <c r="G127" s="71">
        <v>0</v>
      </c>
      <c r="H127" s="71">
        <v>0</v>
      </c>
      <c r="I127" s="71">
        <v>11</v>
      </c>
      <c r="J127" s="77">
        <v>0</v>
      </c>
    </row>
    <row r="128" spans="1:10">
      <c r="A128" s="65" t="s">
        <v>903</v>
      </c>
      <c r="B128" s="65" t="s">
        <v>356</v>
      </c>
      <c r="C128" s="65" t="s">
        <v>939</v>
      </c>
      <c r="D128" s="69">
        <f t="shared" si="4"/>
        <v>19</v>
      </c>
      <c r="E128" s="71">
        <v>0</v>
      </c>
      <c r="F128" s="71">
        <v>19</v>
      </c>
      <c r="G128" s="71">
        <v>0</v>
      </c>
      <c r="H128" s="71">
        <v>0</v>
      </c>
      <c r="I128" s="71">
        <v>0</v>
      </c>
      <c r="J128" s="77">
        <v>0</v>
      </c>
    </row>
    <row r="129" spans="1:10">
      <c r="A129" s="65" t="s">
        <v>903</v>
      </c>
      <c r="B129" s="65" t="s">
        <v>356</v>
      </c>
      <c r="C129" s="65" t="s">
        <v>338</v>
      </c>
      <c r="D129" s="69">
        <f t="shared" si="4"/>
        <v>6</v>
      </c>
      <c r="E129" s="71">
        <v>0</v>
      </c>
      <c r="F129" s="71">
        <v>0</v>
      </c>
      <c r="G129" s="71">
        <v>0</v>
      </c>
      <c r="H129" s="71">
        <v>0</v>
      </c>
      <c r="I129" s="71">
        <v>6</v>
      </c>
      <c r="J129" s="77">
        <v>0</v>
      </c>
    </row>
    <row r="130" spans="1:10">
      <c r="A130" s="65" t="s">
        <v>903</v>
      </c>
      <c r="B130" s="65" t="s">
        <v>356</v>
      </c>
      <c r="C130" s="65" t="s">
        <v>940</v>
      </c>
      <c r="D130" s="69">
        <f t="shared" si="4"/>
        <v>19</v>
      </c>
      <c r="E130" s="71">
        <v>0</v>
      </c>
      <c r="F130" s="71">
        <v>0</v>
      </c>
      <c r="G130" s="71">
        <v>0</v>
      </c>
      <c r="H130" s="71">
        <v>0</v>
      </c>
      <c r="I130" s="71">
        <v>19</v>
      </c>
      <c r="J130" s="77">
        <v>0</v>
      </c>
    </row>
    <row r="131" spans="1:10">
      <c r="A131" s="65" t="s">
        <v>903</v>
      </c>
      <c r="B131" s="65" t="s">
        <v>356</v>
      </c>
      <c r="C131" s="65" t="s">
        <v>415</v>
      </c>
      <c r="D131" s="69">
        <f t="shared" si="4"/>
        <v>19</v>
      </c>
      <c r="E131" s="71">
        <v>0</v>
      </c>
      <c r="F131" s="71">
        <v>19</v>
      </c>
      <c r="G131" s="71">
        <v>0</v>
      </c>
      <c r="H131" s="71">
        <v>0</v>
      </c>
      <c r="I131" s="71">
        <v>0</v>
      </c>
      <c r="J131" s="77">
        <v>0</v>
      </c>
    </row>
    <row r="132" spans="1:10">
      <c r="A132" s="65" t="s">
        <v>903</v>
      </c>
      <c r="B132" s="65" t="s">
        <v>356</v>
      </c>
      <c r="C132" s="65" t="s">
        <v>302</v>
      </c>
      <c r="D132" s="69">
        <f t="shared" si="4"/>
        <v>19</v>
      </c>
      <c r="E132" s="71">
        <v>0</v>
      </c>
      <c r="F132" s="71">
        <v>0</v>
      </c>
      <c r="G132" s="71">
        <v>0</v>
      </c>
      <c r="H132" s="71">
        <v>0</v>
      </c>
      <c r="I132" s="71">
        <v>19</v>
      </c>
      <c r="J132" s="77">
        <v>0</v>
      </c>
    </row>
    <row r="133" spans="1:10">
      <c r="A133" s="65" t="s">
        <v>903</v>
      </c>
      <c r="B133" s="65" t="s">
        <v>356</v>
      </c>
      <c r="C133" s="65" t="s">
        <v>941</v>
      </c>
      <c r="D133" s="69">
        <f t="shared" si="4"/>
        <v>1</v>
      </c>
      <c r="E133" s="71">
        <v>0</v>
      </c>
      <c r="F133" s="71">
        <v>0</v>
      </c>
      <c r="G133" s="71">
        <v>0</v>
      </c>
      <c r="H133" s="71">
        <v>0</v>
      </c>
      <c r="I133" s="71">
        <v>1</v>
      </c>
      <c r="J133" s="77">
        <v>0</v>
      </c>
    </row>
    <row r="134" spans="1:10">
      <c r="A134" s="65" t="s">
        <v>903</v>
      </c>
      <c r="B134" s="65" t="s">
        <v>356</v>
      </c>
      <c r="C134" s="65" t="s">
        <v>473</v>
      </c>
      <c r="D134" s="69">
        <f t="shared" si="4"/>
        <v>19</v>
      </c>
      <c r="E134" s="71">
        <v>0</v>
      </c>
      <c r="F134" s="71">
        <v>0</v>
      </c>
      <c r="G134" s="71">
        <v>0</v>
      </c>
      <c r="H134" s="71">
        <v>0</v>
      </c>
      <c r="I134" s="71">
        <v>19</v>
      </c>
      <c r="J134" s="77">
        <v>0</v>
      </c>
    </row>
    <row r="135" spans="1:10">
      <c r="A135" s="65" t="s">
        <v>903</v>
      </c>
      <c r="B135" s="65" t="s">
        <v>356</v>
      </c>
      <c r="C135" s="65" t="s">
        <v>942</v>
      </c>
      <c r="D135" s="69">
        <f t="shared" si="4"/>
        <v>19</v>
      </c>
      <c r="E135" s="71">
        <v>0</v>
      </c>
      <c r="F135" s="71">
        <v>19</v>
      </c>
      <c r="G135" s="71">
        <v>0</v>
      </c>
      <c r="H135" s="71">
        <v>0</v>
      </c>
      <c r="I135" s="71">
        <v>0</v>
      </c>
      <c r="J135" s="77">
        <v>0</v>
      </c>
    </row>
    <row r="136" spans="1:10">
      <c r="A136" s="65" t="s">
        <v>903</v>
      </c>
      <c r="B136" s="65" t="s">
        <v>356</v>
      </c>
      <c r="C136" s="65" t="s">
        <v>943</v>
      </c>
      <c r="D136" s="69">
        <f t="shared" si="4"/>
        <v>19</v>
      </c>
      <c r="E136" s="71">
        <v>0</v>
      </c>
      <c r="F136" s="71">
        <v>19</v>
      </c>
      <c r="G136" s="71">
        <v>0</v>
      </c>
      <c r="H136" s="71">
        <v>0</v>
      </c>
      <c r="I136" s="71">
        <v>0</v>
      </c>
      <c r="J136" s="77">
        <v>0</v>
      </c>
    </row>
    <row r="137" spans="1:10">
      <c r="A137" s="65" t="s">
        <v>903</v>
      </c>
      <c r="B137" s="65" t="s">
        <v>356</v>
      </c>
      <c r="C137" s="65" t="s">
        <v>519</v>
      </c>
      <c r="D137" s="69">
        <f t="shared" si="4"/>
        <v>19</v>
      </c>
      <c r="E137" s="71">
        <v>0</v>
      </c>
      <c r="F137" s="71">
        <v>19</v>
      </c>
      <c r="G137" s="71">
        <v>0</v>
      </c>
      <c r="H137" s="71">
        <v>0</v>
      </c>
      <c r="I137" s="71">
        <v>0</v>
      </c>
      <c r="J137" s="77">
        <v>0</v>
      </c>
    </row>
    <row r="138" spans="1:10">
      <c r="A138" s="65" t="s">
        <v>903</v>
      </c>
      <c r="B138" s="65" t="s">
        <v>356</v>
      </c>
      <c r="C138" s="65" t="s">
        <v>848</v>
      </c>
      <c r="D138" s="69">
        <f t="shared" si="4"/>
        <v>9</v>
      </c>
      <c r="E138" s="71">
        <v>0</v>
      </c>
      <c r="F138" s="71">
        <v>0</v>
      </c>
      <c r="G138" s="71">
        <v>0</v>
      </c>
      <c r="H138" s="71">
        <v>0</v>
      </c>
      <c r="I138" s="71">
        <v>9</v>
      </c>
      <c r="J138" s="77">
        <v>0</v>
      </c>
    </row>
    <row r="139" spans="1:10">
      <c r="A139" s="65" t="s">
        <v>903</v>
      </c>
      <c r="B139" s="65" t="s">
        <v>356</v>
      </c>
      <c r="C139" s="65" t="s">
        <v>945</v>
      </c>
      <c r="D139" s="69">
        <f t="shared" si="4"/>
        <v>19</v>
      </c>
      <c r="E139" s="71">
        <v>0</v>
      </c>
      <c r="F139" s="71">
        <v>0</v>
      </c>
      <c r="G139" s="71">
        <v>0</v>
      </c>
      <c r="H139" s="71">
        <v>0</v>
      </c>
      <c r="I139" s="71">
        <v>19</v>
      </c>
      <c r="J139" s="77">
        <v>0</v>
      </c>
    </row>
    <row r="140" spans="1:10">
      <c r="A140" s="65" t="s">
        <v>903</v>
      </c>
      <c r="B140" s="65" t="s">
        <v>356</v>
      </c>
      <c r="C140" s="65" t="s">
        <v>946</v>
      </c>
      <c r="D140" s="69">
        <f t="shared" si="4"/>
        <v>6</v>
      </c>
      <c r="E140" s="71">
        <v>0</v>
      </c>
      <c r="F140" s="71">
        <v>0</v>
      </c>
      <c r="G140" s="71">
        <v>0</v>
      </c>
      <c r="H140" s="71">
        <v>0</v>
      </c>
      <c r="I140" s="71">
        <v>6</v>
      </c>
      <c r="J140" s="77">
        <v>0</v>
      </c>
    </row>
    <row r="141" spans="1:10">
      <c r="A141" s="65" t="s">
        <v>903</v>
      </c>
      <c r="B141" s="65" t="s">
        <v>356</v>
      </c>
      <c r="C141" s="65" t="s">
        <v>464</v>
      </c>
      <c r="D141" s="69">
        <f t="shared" si="4"/>
        <v>19</v>
      </c>
      <c r="E141" s="71">
        <v>0</v>
      </c>
      <c r="F141" s="71">
        <v>0</v>
      </c>
      <c r="G141" s="71">
        <v>0</v>
      </c>
      <c r="H141" s="71">
        <v>0</v>
      </c>
      <c r="I141" s="71">
        <v>19</v>
      </c>
      <c r="J141" s="77">
        <v>0</v>
      </c>
    </row>
    <row r="142" spans="1:10">
      <c r="A142" s="65" t="s">
        <v>903</v>
      </c>
      <c r="B142" s="65" t="s">
        <v>356</v>
      </c>
      <c r="C142" s="65" t="s">
        <v>655</v>
      </c>
      <c r="D142" s="69">
        <f t="shared" si="4"/>
        <v>19</v>
      </c>
      <c r="E142" s="71">
        <v>0</v>
      </c>
      <c r="F142" s="71">
        <v>0</v>
      </c>
      <c r="G142" s="71">
        <v>19</v>
      </c>
      <c r="H142" s="71">
        <v>0</v>
      </c>
      <c r="I142" s="71">
        <v>0</v>
      </c>
      <c r="J142" s="77">
        <v>0</v>
      </c>
    </row>
    <row r="143" spans="1:10">
      <c r="A143" s="66" t="s">
        <v>1069</v>
      </c>
      <c r="B143" s="66"/>
      <c r="C143" s="66"/>
      <c r="D143" s="69">
        <f t="shared" ref="D143:J143" si="5">SUM(D103:D142)</f>
        <v>2699</v>
      </c>
      <c r="E143" s="69">
        <f t="shared" si="5"/>
        <v>0</v>
      </c>
      <c r="F143" s="69">
        <f t="shared" si="5"/>
        <v>492</v>
      </c>
      <c r="G143" s="69">
        <f t="shared" si="5"/>
        <v>34</v>
      </c>
      <c r="H143" s="69">
        <f t="shared" si="5"/>
        <v>503</v>
      </c>
      <c r="I143" s="69">
        <f t="shared" si="5"/>
        <v>1670</v>
      </c>
      <c r="J143" s="69">
        <f t="shared" si="5"/>
        <v>0</v>
      </c>
    </row>
  </sheetData>
  <mergeCells count="3">
    <mergeCell ref="A50:C50"/>
    <mergeCell ref="A96:C96"/>
    <mergeCell ref="A143:C143"/>
  </mergeCells>
  <phoneticPr fontId="3" type="Hiragana"/>
  <hyperlinks>
    <hyperlink ref="B1" location="北海道!A1"/>
  </hyperlinks>
  <pageMargins left="0.7" right="0.7" top="0.75" bottom="0.75" header="0.51180555555555496" footer="0.51180555555555496"/>
  <pageSetup paperSize="9" fitToWidth="1" fitToHeight="1" orientation="portrait"/>
  <rowBreaks count="2" manualBreakCount="2">
    <brk id="50" max="16383" man="1"/>
    <brk id="96" max="16383" man="1"/>
  </rowBreaks>
</worksheet>
</file>

<file path=xl/worksheets/sheet7.xml><?xml version="1.0" encoding="utf-8"?>
<worksheet xmlns:r="http://schemas.openxmlformats.org/officeDocument/2006/relationships" xmlns:mc="http://schemas.openxmlformats.org/markup-compatibility/2006" xmlns="http://schemas.openxmlformats.org/spreadsheetml/2006/main">
  <sheetPr>
    <tabColor rgb="FF92D050"/>
  </sheetPr>
  <dimension ref="A1:J152"/>
  <sheetViews>
    <sheetView view="pageBreakPreview" topLeftCell="A31" zoomScaleSheetLayoutView="100" workbookViewId="0"/>
  </sheetViews>
  <sheetFormatPr defaultRowHeight="13.5"/>
  <cols>
    <col min="1" max="1" width="13.75" customWidth="1"/>
    <col min="2" max="2" width="17.375" customWidth="1"/>
    <col min="3" max="3" width="42.25" customWidth="1"/>
    <col min="4" max="4" width="12.875" customWidth="1"/>
    <col min="5" max="1021" width="8.75" customWidth="1"/>
  </cols>
  <sheetData>
    <row r="1" spans="1:10" s="60" customFormat="1">
      <c r="B1" s="68" t="s">
        <v>1090</v>
      </c>
    </row>
    <row r="2" spans="1:10" s="60" customFormat="1">
      <c r="A2" s="60" t="s">
        <v>1100</v>
      </c>
      <c r="G2" s="63"/>
    </row>
    <row r="3" spans="1:10" s="60" customFormat="1">
      <c r="G3" s="63"/>
    </row>
    <row r="4" spans="1:10" s="60" customFormat="1">
      <c r="A4" s="60" t="s">
        <v>1091</v>
      </c>
      <c r="G4" s="63"/>
    </row>
    <row r="5" spans="1:10" s="60" customFormat="1">
      <c r="A5" s="60" t="s">
        <v>1092</v>
      </c>
      <c r="G5" s="63"/>
    </row>
    <row r="6" spans="1:10" s="60" customFormat="1" ht="14.25" customHeight="1">
      <c r="A6" s="60" t="s">
        <v>967</v>
      </c>
      <c r="G6" s="63"/>
    </row>
    <row r="7" spans="1:10" s="60" customFormat="1" ht="14.25" customHeight="1">
      <c r="A7" s="60" t="s">
        <v>496</v>
      </c>
      <c r="G7" s="63"/>
    </row>
    <row r="8" spans="1:10" s="60" customFormat="1" ht="14.25" customHeight="1">
      <c r="G8" s="63"/>
    </row>
    <row r="9" spans="1:10" s="61" customFormat="1" ht="27">
      <c r="A9" s="64" t="s">
        <v>9</v>
      </c>
      <c r="B9" s="64" t="s">
        <v>34</v>
      </c>
      <c r="C9" s="64" t="s">
        <v>40</v>
      </c>
      <c r="D9" s="64" t="s">
        <v>111</v>
      </c>
      <c r="E9" s="70" t="s">
        <v>27</v>
      </c>
      <c r="F9" s="70" t="s">
        <v>54</v>
      </c>
      <c r="G9" s="70" t="s">
        <v>57</v>
      </c>
      <c r="H9" s="70" t="s">
        <v>66</v>
      </c>
      <c r="I9" s="70" t="s">
        <v>67</v>
      </c>
      <c r="J9" s="72"/>
    </row>
    <row r="10" spans="1:10">
      <c r="A10" s="65" t="s">
        <v>64</v>
      </c>
      <c r="B10" s="65" t="s">
        <v>386</v>
      </c>
      <c r="C10" s="65" t="s">
        <v>78</v>
      </c>
      <c r="D10" s="69">
        <f t="shared" ref="D10:D52" si="0">SUM(E10:J10)</f>
        <v>23</v>
      </c>
      <c r="E10" s="71">
        <v>0</v>
      </c>
      <c r="F10" s="71">
        <v>23</v>
      </c>
      <c r="G10" s="71">
        <v>0</v>
      </c>
      <c r="H10" s="71">
        <v>0</v>
      </c>
      <c r="I10" s="71">
        <v>0</v>
      </c>
      <c r="J10" s="74"/>
    </row>
    <row r="11" spans="1:10">
      <c r="A11" s="65" t="s">
        <v>64</v>
      </c>
      <c r="B11" s="65" t="s">
        <v>386</v>
      </c>
      <c r="C11" s="65" t="s">
        <v>142</v>
      </c>
      <c r="D11" s="69">
        <f t="shared" si="0"/>
        <v>325</v>
      </c>
      <c r="E11" s="71">
        <v>75</v>
      </c>
      <c r="F11" s="71">
        <v>250</v>
      </c>
      <c r="G11" s="71">
        <v>0</v>
      </c>
      <c r="H11" s="71">
        <v>0</v>
      </c>
      <c r="I11" s="71">
        <v>0</v>
      </c>
      <c r="J11" s="74"/>
    </row>
    <row r="12" spans="1:10">
      <c r="A12" s="65" t="s">
        <v>64</v>
      </c>
      <c r="B12" s="65" t="s">
        <v>386</v>
      </c>
      <c r="C12" s="65" t="s">
        <v>172</v>
      </c>
      <c r="D12" s="69">
        <f t="shared" si="0"/>
        <v>67</v>
      </c>
      <c r="E12" s="71">
        <v>0</v>
      </c>
      <c r="F12" s="71">
        <v>67</v>
      </c>
      <c r="G12" s="71">
        <v>0</v>
      </c>
      <c r="H12" s="71">
        <v>0</v>
      </c>
      <c r="I12" s="71">
        <v>0</v>
      </c>
      <c r="J12" s="74"/>
    </row>
    <row r="13" spans="1:10">
      <c r="A13" s="65" t="s">
        <v>64</v>
      </c>
      <c r="B13" s="65" t="s">
        <v>386</v>
      </c>
      <c r="C13" s="65" t="s">
        <v>409</v>
      </c>
      <c r="D13" s="69">
        <f t="shared" si="0"/>
        <v>60</v>
      </c>
      <c r="E13" s="71">
        <v>0</v>
      </c>
      <c r="F13" s="71">
        <v>60</v>
      </c>
      <c r="G13" s="71">
        <v>0</v>
      </c>
      <c r="H13" s="71">
        <v>0</v>
      </c>
      <c r="I13" s="71">
        <v>0</v>
      </c>
      <c r="J13" s="74"/>
    </row>
    <row r="14" spans="1:10">
      <c r="A14" s="65" t="s">
        <v>64</v>
      </c>
      <c r="B14" s="65" t="s">
        <v>386</v>
      </c>
      <c r="C14" s="65" t="s">
        <v>410</v>
      </c>
      <c r="D14" s="69">
        <f t="shared" si="0"/>
        <v>145</v>
      </c>
      <c r="E14" s="71">
        <v>0</v>
      </c>
      <c r="F14" s="71">
        <v>98</v>
      </c>
      <c r="G14" s="71">
        <v>47</v>
      </c>
      <c r="H14" s="71">
        <v>0</v>
      </c>
      <c r="I14" s="71">
        <v>0</v>
      </c>
      <c r="J14" s="74"/>
    </row>
    <row r="15" spans="1:10">
      <c r="A15" s="65" t="s">
        <v>64</v>
      </c>
      <c r="B15" s="65" t="s">
        <v>386</v>
      </c>
      <c r="C15" s="65" t="s">
        <v>412</v>
      </c>
      <c r="D15" s="69">
        <f t="shared" si="0"/>
        <v>35</v>
      </c>
      <c r="E15" s="71">
        <v>0</v>
      </c>
      <c r="F15" s="71">
        <v>35</v>
      </c>
      <c r="G15" s="71">
        <v>0</v>
      </c>
      <c r="H15" s="71">
        <v>0</v>
      </c>
      <c r="I15" s="71">
        <v>0</v>
      </c>
      <c r="J15" s="74"/>
    </row>
    <row r="16" spans="1:10">
      <c r="A16" s="65" t="s">
        <v>64</v>
      </c>
      <c r="B16" s="65" t="s">
        <v>386</v>
      </c>
      <c r="C16" s="65" t="s">
        <v>414</v>
      </c>
      <c r="D16" s="69">
        <f t="shared" si="0"/>
        <v>199</v>
      </c>
      <c r="E16" s="71">
        <v>8</v>
      </c>
      <c r="F16" s="71">
        <v>155</v>
      </c>
      <c r="G16" s="71">
        <v>0</v>
      </c>
      <c r="H16" s="71">
        <v>14</v>
      </c>
      <c r="I16" s="71">
        <v>22</v>
      </c>
      <c r="J16" s="74"/>
    </row>
    <row r="17" spans="1:10">
      <c r="A17" s="65" t="s">
        <v>64</v>
      </c>
      <c r="B17" s="65" t="s">
        <v>386</v>
      </c>
      <c r="C17" s="65" t="s">
        <v>419</v>
      </c>
      <c r="D17" s="69">
        <f t="shared" si="0"/>
        <v>74</v>
      </c>
      <c r="E17" s="71">
        <v>8</v>
      </c>
      <c r="F17" s="71">
        <v>66</v>
      </c>
      <c r="G17" s="71">
        <v>0</v>
      </c>
      <c r="H17" s="71">
        <v>0</v>
      </c>
      <c r="I17" s="71">
        <v>0</v>
      </c>
      <c r="J17" s="74"/>
    </row>
    <row r="18" spans="1:10">
      <c r="A18" s="65" t="s">
        <v>64</v>
      </c>
      <c r="B18" s="65" t="s">
        <v>386</v>
      </c>
      <c r="C18" s="65" t="s">
        <v>421</v>
      </c>
      <c r="D18" s="69">
        <f t="shared" si="0"/>
        <v>145</v>
      </c>
      <c r="E18" s="71">
        <v>3</v>
      </c>
      <c r="F18" s="71">
        <v>101</v>
      </c>
      <c r="G18" s="71">
        <v>41</v>
      </c>
      <c r="H18" s="71">
        <v>0</v>
      </c>
      <c r="I18" s="71">
        <v>0</v>
      </c>
      <c r="J18" s="74"/>
    </row>
    <row r="19" spans="1:10">
      <c r="A19" s="65" t="s">
        <v>64</v>
      </c>
      <c r="B19" s="65" t="s">
        <v>386</v>
      </c>
      <c r="C19" s="65" t="s">
        <v>70</v>
      </c>
      <c r="D19" s="69">
        <f t="shared" si="0"/>
        <v>450</v>
      </c>
      <c r="E19" s="71">
        <v>110</v>
      </c>
      <c r="F19" s="71">
        <v>290</v>
      </c>
      <c r="G19" s="71">
        <v>50</v>
      </c>
      <c r="H19" s="71">
        <v>0</v>
      </c>
      <c r="I19" s="71">
        <v>0</v>
      </c>
      <c r="J19" s="74"/>
    </row>
    <row r="20" spans="1:10">
      <c r="A20" s="65" t="s">
        <v>64</v>
      </c>
      <c r="B20" s="65" t="s">
        <v>386</v>
      </c>
      <c r="C20" s="65" t="s">
        <v>405</v>
      </c>
      <c r="D20" s="69">
        <f t="shared" si="0"/>
        <v>62</v>
      </c>
      <c r="E20" s="71">
        <v>0</v>
      </c>
      <c r="F20" s="71">
        <v>0</v>
      </c>
      <c r="G20" s="71">
        <v>0</v>
      </c>
      <c r="H20" s="71">
        <v>62</v>
      </c>
      <c r="I20" s="71">
        <v>0</v>
      </c>
      <c r="J20" s="74"/>
    </row>
    <row r="21" spans="1:10">
      <c r="A21" s="65" t="s">
        <v>64</v>
      </c>
      <c r="B21" s="65" t="s">
        <v>386</v>
      </c>
      <c r="C21" s="65" t="s">
        <v>278</v>
      </c>
      <c r="D21" s="69">
        <f t="shared" si="0"/>
        <v>71</v>
      </c>
      <c r="E21" s="71">
        <v>0</v>
      </c>
      <c r="F21" s="71">
        <v>71</v>
      </c>
      <c r="G21" s="71">
        <v>0</v>
      </c>
      <c r="H21" s="71">
        <v>0</v>
      </c>
      <c r="I21" s="71">
        <v>0</v>
      </c>
      <c r="J21" s="74"/>
    </row>
    <row r="22" spans="1:10">
      <c r="A22" s="65" t="s">
        <v>64</v>
      </c>
      <c r="B22" s="65" t="s">
        <v>386</v>
      </c>
      <c r="C22" s="65" t="s">
        <v>268</v>
      </c>
      <c r="D22" s="69">
        <f t="shared" si="0"/>
        <v>279</v>
      </c>
      <c r="E22" s="71">
        <v>0</v>
      </c>
      <c r="F22" s="71">
        <v>233</v>
      </c>
      <c r="G22" s="71">
        <v>46</v>
      </c>
      <c r="H22" s="71">
        <v>0</v>
      </c>
      <c r="I22" s="71">
        <v>0</v>
      </c>
      <c r="J22" s="74"/>
    </row>
    <row r="23" spans="1:10">
      <c r="A23" s="65" t="s">
        <v>64</v>
      </c>
      <c r="B23" s="65" t="s">
        <v>386</v>
      </c>
      <c r="C23" s="65" t="s">
        <v>425</v>
      </c>
      <c r="D23" s="69">
        <f t="shared" si="0"/>
        <v>161</v>
      </c>
      <c r="E23" s="71">
        <v>0</v>
      </c>
      <c r="F23" s="71">
        <v>60</v>
      </c>
      <c r="G23" s="71">
        <v>41</v>
      </c>
      <c r="H23" s="71">
        <v>60</v>
      </c>
      <c r="I23" s="71">
        <v>0</v>
      </c>
      <c r="J23" s="74"/>
    </row>
    <row r="24" spans="1:10">
      <c r="A24" s="65" t="s">
        <v>64</v>
      </c>
      <c r="B24" s="65" t="s">
        <v>386</v>
      </c>
      <c r="C24" s="65" t="s">
        <v>322</v>
      </c>
      <c r="D24" s="69">
        <f t="shared" si="0"/>
        <v>40</v>
      </c>
      <c r="E24" s="71">
        <v>0</v>
      </c>
      <c r="F24" s="71">
        <v>40</v>
      </c>
      <c r="G24" s="71">
        <v>0</v>
      </c>
      <c r="H24" s="71">
        <v>0</v>
      </c>
      <c r="I24" s="71">
        <v>0</v>
      </c>
      <c r="J24" s="74"/>
    </row>
    <row r="25" spans="1:10">
      <c r="A25" s="65" t="s">
        <v>64</v>
      </c>
      <c r="B25" s="65" t="s">
        <v>386</v>
      </c>
      <c r="C25" s="65" t="s">
        <v>428</v>
      </c>
      <c r="D25" s="69">
        <f t="shared" si="0"/>
        <v>50</v>
      </c>
      <c r="E25" s="71">
        <v>0</v>
      </c>
      <c r="F25" s="71">
        <v>50</v>
      </c>
      <c r="G25" s="71">
        <v>0</v>
      </c>
      <c r="H25" s="71">
        <v>0</v>
      </c>
      <c r="I25" s="71">
        <v>0</v>
      </c>
      <c r="J25" s="74"/>
    </row>
    <row r="26" spans="1:10">
      <c r="A26" s="65" t="s">
        <v>64</v>
      </c>
      <c r="B26" s="65" t="s">
        <v>386</v>
      </c>
      <c r="C26" s="65" t="s">
        <v>49</v>
      </c>
      <c r="D26" s="69">
        <f t="shared" si="0"/>
        <v>52</v>
      </c>
      <c r="E26" s="71">
        <v>0</v>
      </c>
      <c r="F26" s="71">
        <v>52</v>
      </c>
      <c r="G26" s="71">
        <v>0</v>
      </c>
      <c r="H26" s="71">
        <v>0</v>
      </c>
      <c r="I26" s="71">
        <v>0</v>
      </c>
      <c r="J26" s="74"/>
    </row>
    <row r="27" spans="1:10">
      <c r="A27" s="65" t="s">
        <v>64</v>
      </c>
      <c r="B27" s="65" t="s">
        <v>386</v>
      </c>
      <c r="C27" s="65" t="s">
        <v>210</v>
      </c>
      <c r="D27" s="69">
        <f t="shared" si="0"/>
        <v>210</v>
      </c>
      <c r="E27" s="71">
        <v>0</v>
      </c>
      <c r="F27" s="71">
        <v>0</v>
      </c>
      <c r="G27" s="71">
        <v>0</v>
      </c>
      <c r="H27" s="71">
        <v>210</v>
      </c>
      <c r="I27" s="71">
        <v>0</v>
      </c>
      <c r="J27" s="74"/>
    </row>
    <row r="28" spans="1:10">
      <c r="A28" s="65" t="s">
        <v>64</v>
      </c>
      <c r="B28" s="65" t="s">
        <v>386</v>
      </c>
      <c r="C28" s="65" t="s">
        <v>12</v>
      </c>
      <c r="D28" s="69">
        <f t="shared" si="0"/>
        <v>225</v>
      </c>
      <c r="E28" s="71">
        <v>0</v>
      </c>
      <c r="F28" s="71">
        <v>90</v>
      </c>
      <c r="G28" s="71">
        <v>135</v>
      </c>
      <c r="H28" s="71">
        <v>0</v>
      </c>
      <c r="I28" s="71">
        <v>0</v>
      </c>
      <c r="J28" s="74"/>
    </row>
    <row r="29" spans="1:10">
      <c r="A29" s="65" t="s">
        <v>64</v>
      </c>
      <c r="B29" s="65" t="s">
        <v>386</v>
      </c>
      <c r="C29" s="65" t="s">
        <v>433</v>
      </c>
      <c r="D29" s="69">
        <f t="shared" si="0"/>
        <v>188</v>
      </c>
      <c r="E29" s="71">
        <v>0</v>
      </c>
      <c r="F29" s="71">
        <v>162</v>
      </c>
      <c r="G29" s="71">
        <v>26</v>
      </c>
      <c r="H29" s="71">
        <v>0</v>
      </c>
      <c r="I29" s="71">
        <v>0</v>
      </c>
      <c r="J29" s="74"/>
    </row>
    <row r="30" spans="1:10" s="62" customFormat="1">
      <c r="A30" s="65" t="s">
        <v>64</v>
      </c>
      <c r="B30" s="65" t="s">
        <v>386</v>
      </c>
      <c r="C30" s="65" t="s">
        <v>59</v>
      </c>
      <c r="D30" s="69">
        <f t="shared" si="0"/>
        <v>108</v>
      </c>
      <c r="E30" s="71">
        <v>0</v>
      </c>
      <c r="F30" s="71">
        <v>24</v>
      </c>
      <c r="G30" s="71">
        <v>0</v>
      </c>
      <c r="H30" s="71">
        <v>84</v>
      </c>
      <c r="I30" s="71">
        <v>0</v>
      </c>
      <c r="J30" s="74"/>
    </row>
    <row r="31" spans="1:10" s="62" customFormat="1">
      <c r="A31" s="65" t="s">
        <v>64</v>
      </c>
      <c r="B31" s="65" t="s">
        <v>386</v>
      </c>
      <c r="C31" s="65" t="s">
        <v>435</v>
      </c>
      <c r="D31" s="69">
        <f t="shared" si="0"/>
        <v>260</v>
      </c>
      <c r="E31" s="71">
        <v>32</v>
      </c>
      <c r="F31" s="71">
        <v>228</v>
      </c>
      <c r="G31" s="71">
        <v>0</v>
      </c>
      <c r="H31" s="71">
        <v>0</v>
      </c>
      <c r="I31" s="71">
        <v>0</v>
      </c>
      <c r="J31" s="74"/>
    </row>
    <row r="32" spans="1:10" s="62" customFormat="1">
      <c r="A32" s="65" t="s">
        <v>903</v>
      </c>
      <c r="B32" s="65" t="s">
        <v>386</v>
      </c>
      <c r="C32" s="65" t="s">
        <v>201</v>
      </c>
      <c r="D32" s="69">
        <f t="shared" si="0"/>
        <v>19</v>
      </c>
      <c r="E32" s="71">
        <v>0</v>
      </c>
      <c r="F32" s="71">
        <v>19</v>
      </c>
      <c r="G32" s="71">
        <v>0</v>
      </c>
      <c r="H32" s="71">
        <v>0</v>
      </c>
      <c r="I32" s="71">
        <v>0</v>
      </c>
      <c r="J32" s="74"/>
    </row>
    <row r="33" spans="1:10" s="62" customFormat="1">
      <c r="A33" s="65" t="s">
        <v>903</v>
      </c>
      <c r="B33" s="65" t="s">
        <v>386</v>
      </c>
      <c r="C33" s="65" t="s">
        <v>624</v>
      </c>
      <c r="D33" s="69">
        <f t="shared" si="0"/>
        <v>19</v>
      </c>
      <c r="E33" s="71">
        <v>0</v>
      </c>
      <c r="F33" s="71">
        <v>19</v>
      </c>
      <c r="G33" s="71">
        <v>0</v>
      </c>
      <c r="H33" s="71">
        <v>0</v>
      </c>
      <c r="I33" s="71">
        <v>0</v>
      </c>
      <c r="J33" s="74"/>
    </row>
    <row r="34" spans="1:10" s="62" customFormat="1">
      <c r="A34" s="65" t="s">
        <v>903</v>
      </c>
      <c r="B34" s="65" t="s">
        <v>386</v>
      </c>
      <c r="C34" s="65" t="s">
        <v>947</v>
      </c>
      <c r="D34" s="69">
        <f t="shared" si="0"/>
        <v>19</v>
      </c>
      <c r="E34" s="71">
        <v>0</v>
      </c>
      <c r="F34" s="71">
        <v>0</v>
      </c>
      <c r="G34" s="71">
        <v>0</v>
      </c>
      <c r="H34" s="71">
        <v>0</v>
      </c>
      <c r="I34" s="71">
        <v>19</v>
      </c>
      <c r="J34" s="74"/>
    </row>
    <row r="35" spans="1:10" s="62" customFormat="1">
      <c r="A35" s="65" t="s">
        <v>903</v>
      </c>
      <c r="B35" s="65" t="s">
        <v>386</v>
      </c>
      <c r="C35" s="65" t="s">
        <v>175</v>
      </c>
      <c r="D35" s="69">
        <f t="shared" si="0"/>
        <v>17</v>
      </c>
      <c r="E35" s="71">
        <v>0</v>
      </c>
      <c r="F35" s="71">
        <v>17</v>
      </c>
      <c r="G35" s="71">
        <v>0</v>
      </c>
      <c r="H35" s="71">
        <v>0</v>
      </c>
      <c r="I35" s="71">
        <v>0</v>
      </c>
      <c r="J35" s="74"/>
    </row>
    <row r="36" spans="1:10" s="62" customFormat="1">
      <c r="A36" s="65" t="s">
        <v>903</v>
      </c>
      <c r="B36" s="65" t="s">
        <v>386</v>
      </c>
      <c r="C36" s="65" t="s">
        <v>63</v>
      </c>
      <c r="D36" s="69">
        <f t="shared" si="0"/>
        <v>2</v>
      </c>
      <c r="E36" s="71">
        <v>0</v>
      </c>
      <c r="F36" s="71">
        <v>0</v>
      </c>
      <c r="G36" s="71">
        <v>0</v>
      </c>
      <c r="H36" s="71">
        <v>0</v>
      </c>
      <c r="I36" s="71">
        <v>2</v>
      </c>
      <c r="J36" s="74"/>
    </row>
    <row r="37" spans="1:10" s="62" customFormat="1">
      <c r="A37" s="65" t="s">
        <v>903</v>
      </c>
      <c r="B37" s="65" t="s">
        <v>386</v>
      </c>
      <c r="C37" s="65" t="s">
        <v>949</v>
      </c>
      <c r="D37" s="69">
        <f t="shared" si="0"/>
        <v>19</v>
      </c>
      <c r="E37" s="71">
        <v>0</v>
      </c>
      <c r="F37" s="71">
        <v>19</v>
      </c>
      <c r="G37" s="71">
        <v>0</v>
      </c>
      <c r="H37" s="71">
        <v>0</v>
      </c>
      <c r="I37" s="71">
        <v>0</v>
      </c>
      <c r="J37" s="74"/>
    </row>
    <row r="38" spans="1:10" s="62" customFormat="1">
      <c r="A38" s="65" t="s">
        <v>903</v>
      </c>
      <c r="B38" s="65" t="s">
        <v>386</v>
      </c>
      <c r="C38" s="65" t="s">
        <v>950</v>
      </c>
      <c r="D38" s="69">
        <f t="shared" si="0"/>
        <v>16</v>
      </c>
      <c r="E38" s="71">
        <v>0</v>
      </c>
      <c r="F38" s="71">
        <v>0</v>
      </c>
      <c r="G38" s="71">
        <v>0</v>
      </c>
      <c r="H38" s="71">
        <v>16</v>
      </c>
      <c r="I38" s="71">
        <v>0</v>
      </c>
      <c r="J38" s="74"/>
    </row>
    <row r="39" spans="1:10" s="62" customFormat="1">
      <c r="A39" s="65" t="s">
        <v>903</v>
      </c>
      <c r="B39" s="65" t="s">
        <v>386</v>
      </c>
      <c r="C39" s="65" t="s">
        <v>199</v>
      </c>
      <c r="D39" s="69">
        <f t="shared" si="0"/>
        <v>16</v>
      </c>
      <c r="E39" s="71">
        <v>0</v>
      </c>
      <c r="F39" s="71">
        <v>16</v>
      </c>
      <c r="G39" s="71">
        <v>0</v>
      </c>
      <c r="H39" s="71">
        <v>0</v>
      </c>
      <c r="I39" s="71">
        <v>0</v>
      </c>
      <c r="J39" s="74"/>
    </row>
    <row r="40" spans="1:10" s="62" customFormat="1">
      <c r="A40" s="65" t="s">
        <v>903</v>
      </c>
      <c r="B40" s="65" t="s">
        <v>386</v>
      </c>
      <c r="C40" s="65" t="s">
        <v>472</v>
      </c>
      <c r="D40" s="69">
        <f t="shared" si="0"/>
        <v>19</v>
      </c>
      <c r="E40" s="71">
        <v>0</v>
      </c>
      <c r="F40" s="71">
        <v>0</v>
      </c>
      <c r="G40" s="71">
        <v>0</v>
      </c>
      <c r="H40" s="71">
        <v>0</v>
      </c>
      <c r="I40" s="71">
        <v>19</v>
      </c>
      <c r="J40" s="74"/>
    </row>
    <row r="41" spans="1:10" s="62" customFormat="1">
      <c r="A41" s="65" t="s">
        <v>903</v>
      </c>
      <c r="B41" s="65" t="s">
        <v>386</v>
      </c>
      <c r="C41" s="65" t="s">
        <v>619</v>
      </c>
      <c r="D41" s="69">
        <f t="shared" si="0"/>
        <v>19</v>
      </c>
      <c r="E41" s="71">
        <v>0</v>
      </c>
      <c r="F41" s="71">
        <v>0</v>
      </c>
      <c r="G41" s="71">
        <v>19</v>
      </c>
      <c r="H41" s="71">
        <v>0</v>
      </c>
      <c r="I41" s="71">
        <v>0</v>
      </c>
      <c r="J41" s="74"/>
    </row>
    <row r="42" spans="1:10" s="62" customFormat="1">
      <c r="A42" s="65" t="s">
        <v>903</v>
      </c>
      <c r="B42" s="65" t="s">
        <v>386</v>
      </c>
      <c r="C42" s="65" t="s">
        <v>804</v>
      </c>
      <c r="D42" s="69">
        <f t="shared" si="0"/>
        <v>19</v>
      </c>
      <c r="E42" s="71">
        <v>0</v>
      </c>
      <c r="F42" s="71">
        <v>0</v>
      </c>
      <c r="G42" s="71">
        <v>0</v>
      </c>
      <c r="H42" s="71">
        <v>0</v>
      </c>
      <c r="I42" s="71">
        <v>19</v>
      </c>
      <c r="J42" s="74"/>
    </row>
    <row r="43" spans="1:10" s="62" customFormat="1">
      <c r="A43" s="65" t="s">
        <v>903</v>
      </c>
      <c r="B43" s="65" t="s">
        <v>386</v>
      </c>
      <c r="C43" s="65" t="s">
        <v>335</v>
      </c>
      <c r="D43" s="69">
        <f t="shared" si="0"/>
        <v>19</v>
      </c>
      <c r="E43" s="71">
        <v>0</v>
      </c>
      <c r="F43" s="71">
        <v>19</v>
      </c>
      <c r="G43" s="71">
        <v>0</v>
      </c>
      <c r="H43" s="71">
        <v>0</v>
      </c>
      <c r="I43" s="71">
        <v>0</v>
      </c>
      <c r="J43" s="74"/>
    </row>
    <row r="44" spans="1:10" s="62" customFormat="1">
      <c r="A44" s="65" t="s">
        <v>903</v>
      </c>
      <c r="B44" s="65" t="s">
        <v>386</v>
      </c>
      <c r="C44" s="65" t="s">
        <v>952</v>
      </c>
      <c r="D44" s="69">
        <f t="shared" si="0"/>
        <v>6</v>
      </c>
      <c r="E44" s="71">
        <v>0</v>
      </c>
      <c r="F44" s="71">
        <v>0</v>
      </c>
      <c r="G44" s="71">
        <v>0</v>
      </c>
      <c r="H44" s="71">
        <v>0</v>
      </c>
      <c r="I44" s="71">
        <v>6</v>
      </c>
      <c r="J44" s="74"/>
    </row>
    <row r="45" spans="1:10" s="62" customFormat="1">
      <c r="A45" s="65" t="s">
        <v>903</v>
      </c>
      <c r="B45" s="65" t="s">
        <v>386</v>
      </c>
      <c r="C45" s="65" t="s">
        <v>915</v>
      </c>
      <c r="D45" s="69">
        <f t="shared" si="0"/>
        <v>11</v>
      </c>
      <c r="E45" s="71">
        <v>0</v>
      </c>
      <c r="F45" s="71">
        <v>11</v>
      </c>
      <c r="G45" s="71">
        <v>0</v>
      </c>
      <c r="H45" s="71">
        <v>0</v>
      </c>
      <c r="I45" s="71">
        <v>0</v>
      </c>
      <c r="J45" s="74"/>
    </row>
    <row r="46" spans="1:10" s="62" customFormat="1">
      <c r="A46" s="65" t="s">
        <v>903</v>
      </c>
      <c r="B46" s="65" t="s">
        <v>386</v>
      </c>
      <c r="C46" s="65" t="s">
        <v>612</v>
      </c>
      <c r="D46" s="69">
        <f t="shared" si="0"/>
        <v>17</v>
      </c>
      <c r="E46" s="71">
        <v>0</v>
      </c>
      <c r="F46" s="71">
        <v>17</v>
      </c>
      <c r="G46" s="71">
        <v>0</v>
      </c>
      <c r="H46" s="71">
        <v>0</v>
      </c>
      <c r="I46" s="71">
        <v>0</v>
      </c>
      <c r="J46" s="74"/>
    </row>
    <row r="47" spans="1:10" s="62" customFormat="1">
      <c r="A47" s="65" t="s">
        <v>903</v>
      </c>
      <c r="B47" s="65" t="s">
        <v>386</v>
      </c>
      <c r="C47" s="65" t="s">
        <v>263</v>
      </c>
      <c r="D47" s="69">
        <f t="shared" si="0"/>
        <v>19</v>
      </c>
      <c r="E47" s="71">
        <v>0</v>
      </c>
      <c r="F47" s="71">
        <v>0</v>
      </c>
      <c r="G47" s="71">
        <v>0</v>
      </c>
      <c r="H47" s="71">
        <v>19</v>
      </c>
      <c r="I47" s="71">
        <v>0</v>
      </c>
      <c r="J47" s="74"/>
    </row>
    <row r="48" spans="1:10" s="62" customFormat="1">
      <c r="A48" s="65" t="s">
        <v>903</v>
      </c>
      <c r="B48" s="65" t="s">
        <v>386</v>
      </c>
      <c r="C48" s="65" t="s">
        <v>852</v>
      </c>
      <c r="D48" s="69">
        <f t="shared" si="0"/>
        <v>19</v>
      </c>
      <c r="E48" s="71">
        <v>0</v>
      </c>
      <c r="F48" s="71">
        <v>19</v>
      </c>
      <c r="G48" s="71">
        <v>0</v>
      </c>
      <c r="H48" s="71">
        <v>0</v>
      </c>
      <c r="I48" s="71">
        <v>0</v>
      </c>
      <c r="J48" s="74"/>
    </row>
    <row r="49" spans="1:10" s="62" customFormat="1">
      <c r="A49" s="65" t="s">
        <v>903</v>
      </c>
      <c r="B49" s="65" t="s">
        <v>386</v>
      </c>
      <c r="C49" s="65" t="s">
        <v>954</v>
      </c>
      <c r="D49" s="69">
        <f t="shared" si="0"/>
        <v>19</v>
      </c>
      <c r="E49" s="71">
        <v>0</v>
      </c>
      <c r="F49" s="71">
        <v>19</v>
      </c>
      <c r="G49" s="71">
        <v>0</v>
      </c>
      <c r="H49" s="71">
        <v>0</v>
      </c>
      <c r="I49" s="71">
        <v>0</v>
      </c>
      <c r="J49" s="74"/>
    </row>
    <row r="50" spans="1:10" s="62" customFormat="1">
      <c r="A50" s="65" t="s">
        <v>903</v>
      </c>
      <c r="B50" s="65" t="s">
        <v>386</v>
      </c>
      <c r="C50" s="65" t="s">
        <v>21</v>
      </c>
      <c r="D50" s="69">
        <f t="shared" si="0"/>
        <v>19</v>
      </c>
      <c r="E50" s="71">
        <v>0</v>
      </c>
      <c r="F50" s="71">
        <v>0</v>
      </c>
      <c r="G50" s="71">
        <v>0</v>
      </c>
      <c r="H50" s="71">
        <v>19</v>
      </c>
      <c r="I50" s="71">
        <v>0</v>
      </c>
      <c r="J50" s="75"/>
    </row>
    <row r="51" spans="1:10" s="62" customFormat="1">
      <c r="A51" s="78" t="s">
        <v>903</v>
      </c>
      <c r="B51" s="78" t="s">
        <v>386</v>
      </c>
      <c r="C51" s="78" t="s">
        <v>1034</v>
      </c>
      <c r="D51" s="69">
        <f t="shared" si="0"/>
        <v>9</v>
      </c>
      <c r="E51" s="78">
        <v>0</v>
      </c>
      <c r="F51" s="78">
        <v>0</v>
      </c>
      <c r="G51" s="78">
        <v>0</v>
      </c>
      <c r="H51" s="78">
        <v>0</v>
      </c>
      <c r="I51" s="78">
        <v>9</v>
      </c>
      <c r="J51" s="74"/>
    </row>
    <row r="52" spans="1:10" s="62" customFormat="1">
      <c r="A52" s="78" t="s">
        <v>903</v>
      </c>
      <c r="B52" s="78" t="s">
        <v>386</v>
      </c>
      <c r="C52" s="78" t="s">
        <v>1114</v>
      </c>
      <c r="D52" s="69">
        <f t="shared" si="0"/>
        <v>3</v>
      </c>
      <c r="E52" s="78">
        <v>0</v>
      </c>
      <c r="F52" s="78">
        <v>0</v>
      </c>
      <c r="G52" s="78">
        <v>0</v>
      </c>
      <c r="H52" s="78">
        <v>0</v>
      </c>
      <c r="I52" s="78">
        <v>3</v>
      </c>
      <c r="J52" s="74"/>
    </row>
    <row r="53" spans="1:10">
      <c r="A53" s="66" t="s">
        <v>1069</v>
      </c>
      <c r="B53" s="66"/>
      <c r="C53" s="66"/>
      <c r="D53" s="69">
        <f t="shared" ref="D53:I53" si="1">SUM(D10:D52)</f>
        <v>3554</v>
      </c>
      <c r="E53" s="69">
        <f t="shared" si="1"/>
        <v>236</v>
      </c>
      <c r="F53" s="69">
        <f t="shared" si="1"/>
        <v>2330</v>
      </c>
      <c r="G53" s="69">
        <f t="shared" si="1"/>
        <v>405</v>
      </c>
      <c r="H53" s="69">
        <f t="shared" si="1"/>
        <v>484</v>
      </c>
      <c r="I53" s="69">
        <f t="shared" si="1"/>
        <v>99</v>
      </c>
      <c r="J53" s="76"/>
    </row>
    <row r="55" spans="1:10" s="63" customFormat="1">
      <c r="A55" s="60" t="s">
        <v>1093</v>
      </c>
      <c r="B55" s="60"/>
      <c r="C55" s="60"/>
      <c r="D55" s="60"/>
      <c r="E55" s="60"/>
      <c r="F55" s="60"/>
    </row>
    <row r="56" spans="1:10" s="63" customFormat="1">
      <c r="A56" s="60" t="s">
        <v>1095</v>
      </c>
      <c r="B56" s="60"/>
      <c r="C56" s="60"/>
      <c r="D56" s="60"/>
      <c r="E56" s="60"/>
      <c r="F56" s="60"/>
    </row>
    <row r="58" spans="1:10" s="61" customFormat="1" ht="27">
      <c r="A58" s="64" t="s">
        <v>9</v>
      </c>
      <c r="B58" s="64" t="s">
        <v>34</v>
      </c>
      <c r="C58" s="64" t="s">
        <v>40</v>
      </c>
      <c r="D58" s="64" t="s">
        <v>111</v>
      </c>
      <c r="E58" s="70" t="s">
        <v>27</v>
      </c>
      <c r="F58" s="70" t="s">
        <v>54</v>
      </c>
      <c r="G58" s="70" t="s">
        <v>57</v>
      </c>
      <c r="H58" s="70" t="s">
        <v>66</v>
      </c>
      <c r="I58" s="70" t="s">
        <v>67</v>
      </c>
      <c r="J58" s="70" t="s">
        <v>68</v>
      </c>
    </row>
    <row r="59" spans="1:10">
      <c r="A59" s="65" t="s">
        <v>64</v>
      </c>
      <c r="B59" s="65" t="s">
        <v>386</v>
      </c>
      <c r="C59" s="65" t="s">
        <v>78</v>
      </c>
      <c r="D59" s="69">
        <f t="shared" ref="D59:D101" si="2">SUM(E59:J59)</f>
        <v>23</v>
      </c>
      <c r="E59" s="71">
        <v>0</v>
      </c>
      <c r="F59" s="71">
        <v>23</v>
      </c>
      <c r="G59" s="71">
        <v>0</v>
      </c>
      <c r="H59" s="71">
        <v>0</v>
      </c>
      <c r="I59" s="71">
        <v>0</v>
      </c>
      <c r="J59" s="77">
        <v>0</v>
      </c>
    </row>
    <row r="60" spans="1:10">
      <c r="A60" s="65" t="s">
        <v>64</v>
      </c>
      <c r="B60" s="65" t="s">
        <v>386</v>
      </c>
      <c r="C60" s="65" t="s">
        <v>142</v>
      </c>
      <c r="D60" s="69">
        <f t="shared" si="2"/>
        <v>325</v>
      </c>
      <c r="E60" s="71">
        <v>75</v>
      </c>
      <c r="F60" s="71">
        <v>250</v>
      </c>
      <c r="G60" s="71">
        <v>0</v>
      </c>
      <c r="H60" s="71">
        <v>0</v>
      </c>
      <c r="I60" s="71">
        <v>0</v>
      </c>
      <c r="J60" s="77">
        <v>0</v>
      </c>
    </row>
    <row r="61" spans="1:10">
      <c r="A61" s="65" t="s">
        <v>64</v>
      </c>
      <c r="B61" s="65" t="s">
        <v>386</v>
      </c>
      <c r="C61" s="65" t="s">
        <v>172</v>
      </c>
      <c r="D61" s="69">
        <f t="shared" si="2"/>
        <v>67</v>
      </c>
      <c r="E61" s="71">
        <v>0</v>
      </c>
      <c r="F61" s="71">
        <v>67</v>
      </c>
      <c r="G61" s="71">
        <v>0</v>
      </c>
      <c r="H61" s="71">
        <v>0</v>
      </c>
      <c r="I61" s="71">
        <v>0</v>
      </c>
      <c r="J61" s="77">
        <v>0</v>
      </c>
    </row>
    <row r="62" spans="1:10">
      <c r="A62" s="65" t="s">
        <v>64</v>
      </c>
      <c r="B62" s="65" t="s">
        <v>386</v>
      </c>
      <c r="C62" s="65" t="s">
        <v>409</v>
      </c>
      <c r="D62" s="69">
        <f t="shared" si="2"/>
        <v>60</v>
      </c>
      <c r="E62" s="71">
        <v>0</v>
      </c>
      <c r="F62" s="71">
        <v>60</v>
      </c>
      <c r="G62" s="71">
        <v>0</v>
      </c>
      <c r="H62" s="71">
        <v>0</v>
      </c>
      <c r="I62" s="71">
        <v>0</v>
      </c>
      <c r="J62" s="77">
        <v>0</v>
      </c>
    </row>
    <row r="63" spans="1:10">
      <c r="A63" s="65" t="s">
        <v>64</v>
      </c>
      <c r="B63" s="65" t="s">
        <v>386</v>
      </c>
      <c r="C63" s="65" t="s">
        <v>410</v>
      </c>
      <c r="D63" s="69">
        <f t="shared" si="2"/>
        <v>145</v>
      </c>
      <c r="E63" s="71">
        <v>0</v>
      </c>
      <c r="F63" s="71">
        <v>98</v>
      </c>
      <c r="G63" s="71">
        <v>47</v>
      </c>
      <c r="H63" s="71">
        <v>0</v>
      </c>
      <c r="I63" s="71">
        <v>0</v>
      </c>
      <c r="J63" s="77">
        <v>0</v>
      </c>
    </row>
    <row r="64" spans="1:10">
      <c r="A64" s="65" t="s">
        <v>64</v>
      </c>
      <c r="B64" s="65" t="s">
        <v>386</v>
      </c>
      <c r="C64" s="65" t="s">
        <v>412</v>
      </c>
      <c r="D64" s="69">
        <f t="shared" si="2"/>
        <v>35</v>
      </c>
      <c r="E64" s="71">
        <v>0</v>
      </c>
      <c r="F64" s="71">
        <v>35</v>
      </c>
      <c r="G64" s="71">
        <v>0</v>
      </c>
      <c r="H64" s="71">
        <v>0</v>
      </c>
      <c r="I64" s="71">
        <v>0</v>
      </c>
      <c r="J64" s="77">
        <v>0</v>
      </c>
    </row>
    <row r="65" spans="1:10">
      <c r="A65" s="65" t="s">
        <v>64</v>
      </c>
      <c r="B65" s="65" t="s">
        <v>386</v>
      </c>
      <c r="C65" s="65" t="s">
        <v>414</v>
      </c>
      <c r="D65" s="69">
        <f t="shared" si="2"/>
        <v>199</v>
      </c>
      <c r="E65" s="71">
        <v>8</v>
      </c>
      <c r="F65" s="71">
        <v>155</v>
      </c>
      <c r="G65" s="71">
        <v>0</v>
      </c>
      <c r="H65" s="71">
        <v>14</v>
      </c>
      <c r="I65" s="71">
        <v>22</v>
      </c>
      <c r="J65" s="77">
        <v>0</v>
      </c>
    </row>
    <row r="66" spans="1:10">
      <c r="A66" s="65" t="s">
        <v>64</v>
      </c>
      <c r="B66" s="65" t="s">
        <v>386</v>
      </c>
      <c r="C66" s="65" t="s">
        <v>419</v>
      </c>
      <c r="D66" s="69">
        <f t="shared" si="2"/>
        <v>74</v>
      </c>
      <c r="E66" s="71">
        <v>8</v>
      </c>
      <c r="F66" s="71">
        <v>66</v>
      </c>
      <c r="G66" s="71">
        <v>0</v>
      </c>
      <c r="H66" s="71">
        <v>0</v>
      </c>
      <c r="I66" s="71">
        <v>0</v>
      </c>
      <c r="J66" s="77">
        <v>0</v>
      </c>
    </row>
    <row r="67" spans="1:10">
      <c r="A67" s="65" t="s">
        <v>64</v>
      </c>
      <c r="B67" s="65" t="s">
        <v>386</v>
      </c>
      <c r="C67" s="65" t="s">
        <v>421</v>
      </c>
      <c r="D67" s="69">
        <f t="shared" si="2"/>
        <v>145</v>
      </c>
      <c r="E67" s="71">
        <v>3</v>
      </c>
      <c r="F67" s="71">
        <v>101</v>
      </c>
      <c r="G67" s="71">
        <v>41</v>
      </c>
      <c r="H67" s="71">
        <v>0</v>
      </c>
      <c r="I67" s="71">
        <v>0</v>
      </c>
      <c r="J67" s="77">
        <v>0</v>
      </c>
    </row>
    <row r="68" spans="1:10">
      <c r="A68" s="65" t="s">
        <v>64</v>
      </c>
      <c r="B68" s="65" t="s">
        <v>386</v>
      </c>
      <c r="C68" s="65" t="s">
        <v>70</v>
      </c>
      <c r="D68" s="69">
        <f t="shared" si="2"/>
        <v>450</v>
      </c>
      <c r="E68" s="71">
        <v>110</v>
      </c>
      <c r="F68" s="71">
        <v>290</v>
      </c>
      <c r="G68" s="71">
        <v>50</v>
      </c>
      <c r="H68" s="71">
        <v>0</v>
      </c>
      <c r="I68" s="71">
        <v>0</v>
      </c>
      <c r="J68" s="77">
        <v>0</v>
      </c>
    </row>
    <row r="69" spans="1:10">
      <c r="A69" s="65" t="s">
        <v>64</v>
      </c>
      <c r="B69" s="65" t="s">
        <v>386</v>
      </c>
      <c r="C69" s="65" t="s">
        <v>405</v>
      </c>
      <c r="D69" s="69">
        <f t="shared" si="2"/>
        <v>62</v>
      </c>
      <c r="E69" s="71">
        <v>0</v>
      </c>
      <c r="F69" s="71">
        <v>0</v>
      </c>
      <c r="G69" s="71">
        <v>0</v>
      </c>
      <c r="H69" s="71">
        <v>62</v>
      </c>
      <c r="I69" s="71">
        <v>0</v>
      </c>
      <c r="J69" s="77">
        <v>0</v>
      </c>
    </row>
    <row r="70" spans="1:10">
      <c r="A70" s="65" t="s">
        <v>64</v>
      </c>
      <c r="B70" s="65" t="s">
        <v>386</v>
      </c>
      <c r="C70" s="65" t="s">
        <v>278</v>
      </c>
      <c r="D70" s="69">
        <f t="shared" si="2"/>
        <v>71</v>
      </c>
      <c r="E70" s="71">
        <v>0</v>
      </c>
      <c r="F70" s="71">
        <v>71</v>
      </c>
      <c r="G70" s="71">
        <v>0</v>
      </c>
      <c r="H70" s="71">
        <v>0</v>
      </c>
      <c r="I70" s="71">
        <v>0</v>
      </c>
      <c r="J70" s="77">
        <v>0</v>
      </c>
    </row>
    <row r="71" spans="1:10">
      <c r="A71" s="65" t="s">
        <v>64</v>
      </c>
      <c r="B71" s="65" t="s">
        <v>386</v>
      </c>
      <c r="C71" s="65" t="s">
        <v>268</v>
      </c>
      <c r="D71" s="69">
        <f t="shared" si="2"/>
        <v>279</v>
      </c>
      <c r="E71" s="71">
        <v>0</v>
      </c>
      <c r="F71" s="71">
        <v>233</v>
      </c>
      <c r="G71" s="71">
        <v>46</v>
      </c>
      <c r="H71" s="71">
        <v>0</v>
      </c>
      <c r="I71" s="71">
        <v>0</v>
      </c>
      <c r="J71" s="77">
        <v>0</v>
      </c>
    </row>
    <row r="72" spans="1:10">
      <c r="A72" s="65" t="s">
        <v>64</v>
      </c>
      <c r="B72" s="65" t="s">
        <v>386</v>
      </c>
      <c r="C72" s="65" t="s">
        <v>425</v>
      </c>
      <c r="D72" s="69">
        <f t="shared" si="2"/>
        <v>161</v>
      </c>
      <c r="E72" s="71">
        <v>0</v>
      </c>
      <c r="F72" s="71">
        <v>60</v>
      </c>
      <c r="G72" s="71">
        <v>41</v>
      </c>
      <c r="H72" s="71">
        <v>60</v>
      </c>
      <c r="I72" s="71">
        <v>0</v>
      </c>
      <c r="J72" s="77">
        <v>0</v>
      </c>
    </row>
    <row r="73" spans="1:10">
      <c r="A73" s="65" t="s">
        <v>64</v>
      </c>
      <c r="B73" s="65" t="s">
        <v>386</v>
      </c>
      <c r="C73" s="65" t="s">
        <v>322</v>
      </c>
      <c r="D73" s="69">
        <f t="shared" si="2"/>
        <v>40</v>
      </c>
      <c r="E73" s="71">
        <v>0</v>
      </c>
      <c r="F73" s="71">
        <v>40</v>
      </c>
      <c r="G73" s="71">
        <v>0</v>
      </c>
      <c r="H73" s="71">
        <v>0</v>
      </c>
      <c r="I73" s="71">
        <v>0</v>
      </c>
      <c r="J73" s="77">
        <v>0</v>
      </c>
    </row>
    <row r="74" spans="1:10">
      <c r="A74" s="65" t="s">
        <v>64</v>
      </c>
      <c r="B74" s="65" t="s">
        <v>386</v>
      </c>
      <c r="C74" s="65" t="s">
        <v>428</v>
      </c>
      <c r="D74" s="69">
        <f t="shared" si="2"/>
        <v>50</v>
      </c>
      <c r="E74" s="71">
        <v>0</v>
      </c>
      <c r="F74" s="71">
        <v>50</v>
      </c>
      <c r="G74" s="71">
        <v>0</v>
      </c>
      <c r="H74" s="71">
        <v>0</v>
      </c>
      <c r="I74" s="71">
        <v>0</v>
      </c>
      <c r="J74" s="77">
        <v>0</v>
      </c>
    </row>
    <row r="75" spans="1:10">
      <c r="A75" s="65" t="s">
        <v>64</v>
      </c>
      <c r="B75" s="65" t="s">
        <v>386</v>
      </c>
      <c r="C75" s="65" t="s">
        <v>49</v>
      </c>
      <c r="D75" s="69">
        <f t="shared" si="2"/>
        <v>52</v>
      </c>
      <c r="E75" s="71">
        <v>0</v>
      </c>
      <c r="F75" s="71">
        <v>52</v>
      </c>
      <c r="G75" s="71">
        <v>0</v>
      </c>
      <c r="H75" s="71">
        <v>0</v>
      </c>
      <c r="I75" s="71">
        <v>0</v>
      </c>
      <c r="J75" s="77">
        <v>0</v>
      </c>
    </row>
    <row r="76" spans="1:10">
      <c r="A76" s="65" t="s">
        <v>64</v>
      </c>
      <c r="B76" s="65" t="s">
        <v>386</v>
      </c>
      <c r="C76" s="65" t="s">
        <v>210</v>
      </c>
      <c r="D76" s="69">
        <f t="shared" si="2"/>
        <v>210</v>
      </c>
      <c r="E76" s="71">
        <v>0</v>
      </c>
      <c r="F76" s="71">
        <v>0</v>
      </c>
      <c r="G76" s="71">
        <v>0</v>
      </c>
      <c r="H76" s="71">
        <v>210</v>
      </c>
      <c r="I76" s="71">
        <v>0</v>
      </c>
      <c r="J76" s="77">
        <v>0</v>
      </c>
    </row>
    <row r="77" spans="1:10">
      <c r="A77" s="65" t="s">
        <v>64</v>
      </c>
      <c r="B77" s="65" t="s">
        <v>386</v>
      </c>
      <c r="C77" s="65" t="s">
        <v>12</v>
      </c>
      <c r="D77" s="69">
        <f t="shared" si="2"/>
        <v>225</v>
      </c>
      <c r="E77" s="71">
        <v>0</v>
      </c>
      <c r="F77" s="71">
        <v>90</v>
      </c>
      <c r="G77" s="71">
        <v>135</v>
      </c>
      <c r="H77" s="71">
        <v>0</v>
      </c>
      <c r="I77" s="71">
        <v>0</v>
      </c>
      <c r="J77" s="77">
        <v>0</v>
      </c>
    </row>
    <row r="78" spans="1:10">
      <c r="A78" s="65" t="s">
        <v>64</v>
      </c>
      <c r="B78" s="65" t="s">
        <v>386</v>
      </c>
      <c r="C78" s="65" t="s">
        <v>433</v>
      </c>
      <c r="D78" s="69">
        <f t="shared" si="2"/>
        <v>188</v>
      </c>
      <c r="E78" s="71">
        <v>0</v>
      </c>
      <c r="F78" s="71">
        <v>162</v>
      </c>
      <c r="G78" s="71">
        <v>26</v>
      </c>
      <c r="H78" s="71">
        <v>0</v>
      </c>
      <c r="I78" s="71">
        <v>0</v>
      </c>
      <c r="J78" s="77">
        <v>0</v>
      </c>
    </row>
    <row r="79" spans="1:10" s="62" customFormat="1">
      <c r="A79" s="65" t="s">
        <v>64</v>
      </c>
      <c r="B79" s="65" t="s">
        <v>386</v>
      </c>
      <c r="C79" s="65" t="s">
        <v>59</v>
      </c>
      <c r="D79" s="69">
        <f t="shared" si="2"/>
        <v>108</v>
      </c>
      <c r="E79" s="71">
        <v>0</v>
      </c>
      <c r="F79" s="71">
        <v>24</v>
      </c>
      <c r="G79" s="71">
        <v>0</v>
      </c>
      <c r="H79" s="71">
        <v>84</v>
      </c>
      <c r="I79" s="71">
        <v>0</v>
      </c>
      <c r="J79" s="78">
        <v>0</v>
      </c>
    </row>
    <row r="80" spans="1:10" s="62" customFormat="1">
      <c r="A80" s="65" t="s">
        <v>64</v>
      </c>
      <c r="B80" s="65" t="s">
        <v>386</v>
      </c>
      <c r="C80" s="65" t="s">
        <v>435</v>
      </c>
      <c r="D80" s="69">
        <f t="shared" si="2"/>
        <v>260</v>
      </c>
      <c r="E80" s="71">
        <v>32</v>
      </c>
      <c r="F80" s="71">
        <v>228</v>
      </c>
      <c r="G80" s="71">
        <v>0</v>
      </c>
      <c r="H80" s="71">
        <v>0</v>
      </c>
      <c r="I80" s="71">
        <v>0</v>
      </c>
      <c r="J80" s="78">
        <v>0</v>
      </c>
    </row>
    <row r="81" spans="1:10" s="62" customFormat="1">
      <c r="A81" s="65" t="s">
        <v>903</v>
      </c>
      <c r="B81" s="65" t="s">
        <v>386</v>
      </c>
      <c r="C81" s="65" t="s">
        <v>201</v>
      </c>
      <c r="D81" s="69">
        <f t="shared" si="2"/>
        <v>19</v>
      </c>
      <c r="E81" s="71">
        <v>0</v>
      </c>
      <c r="F81" s="71">
        <v>19</v>
      </c>
      <c r="G81" s="71">
        <v>0</v>
      </c>
      <c r="H81" s="71">
        <v>0</v>
      </c>
      <c r="I81" s="71">
        <v>0</v>
      </c>
      <c r="J81" s="78">
        <v>0</v>
      </c>
    </row>
    <row r="82" spans="1:10" s="62" customFormat="1">
      <c r="A82" s="65" t="s">
        <v>903</v>
      </c>
      <c r="B82" s="65" t="s">
        <v>386</v>
      </c>
      <c r="C82" s="65" t="s">
        <v>624</v>
      </c>
      <c r="D82" s="69">
        <f t="shared" si="2"/>
        <v>19</v>
      </c>
      <c r="E82" s="71">
        <v>0</v>
      </c>
      <c r="F82" s="71">
        <v>19</v>
      </c>
      <c r="G82" s="71">
        <v>0</v>
      </c>
      <c r="H82" s="71">
        <v>0</v>
      </c>
      <c r="I82" s="71">
        <v>0</v>
      </c>
      <c r="J82" s="78">
        <v>0</v>
      </c>
    </row>
    <row r="83" spans="1:10" s="62" customFormat="1">
      <c r="A83" s="65" t="s">
        <v>903</v>
      </c>
      <c r="B83" s="65" t="s">
        <v>386</v>
      </c>
      <c r="C83" s="65" t="s">
        <v>947</v>
      </c>
      <c r="D83" s="69">
        <f t="shared" si="2"/>
        <v>19</v>
      </c>
      <c r="E83" s="71">
        <v>0</v>
      </c>
      <c r="F83" s="71">
        <v>0</v>
      </c>
      <c r="G83" s="71">
        <v>0</v>
      </c>
      <c r="H83" s="71">
        <v>0</v>
      </c>
      <c r="I83" s="71">
        <v>19</v>
      </c>
      <c r="J83" s="78">
        <v>0</v>
      </c>
    </row>
    <row r="84" spans="1:10" s="62" customFormat="1">
      <c r="A84" s="65" t="s">
        <v>903</v>
      </c>
      <c r="B84" s="65" t="s">
        <v>386</v>
      </c>
      <c r="C84" s="65" t="s">
        <v>175</v>
      </c>
      <c r="D84" s="69">
        <f t="shared" si="2"/>
        <v>17</v>
      </c>
      <c r="E84" s="71">
        <v>0</v>
      </c>
      <c r="F84" s="71">
        <v>17</v>
      </c>
      <c r="G84" s="71">
        <v>0</v>
      </c>
      <c r="H84" s="71">
        <v>0</v>
      </c>
      <c r="I84" s="71">
        <v>0</v>
      </c>
      <c r="J84" s="78">
        <v>0</v>
      </c>
    </row>
    <row r="85" spans="1:10" s="62" customFormat="1">
      <c r="A85" s="65" t="s">
        <v>903</v>
      </c>
      <c r="B85" s="65" t="s">
        <v>386</v>
      </c>
      <c r="C85" s="65" t="s">
        <v>63</v>
      </c>
      <c r="D85" s="69">
        <f t="shared" si="2"/>
        <v>2</v>
      </c>
      <c r="E85" s="71">
        <v>0</v>
      </c>
      <c r="F85" s="71">
        <v>0</v>
      </c>
      <c r="G85" s="71">
        <v>0</v>
      </c>
      <c r="H85" s="71">
        <v>0</v>
      </c>
      <c r="I85" s="71">
        <v>2</v>
      </c>
      <c r="J85" s="78">
        <v>0</v>
      </c>
    </row>
    <row r="86" spans="1:10" s="62" customFormat="1">
      <c r="A86" s="65" t="s">
        <v>903</v>
      </c>
      <c r="B86" s="65" t="s">
        <v>386</v>
      </c>
      <c r="C86" s="65" t="s">
        <v>949</v>
      </c>
      <c r="D86" s="69">
        <f t="shared" si="2"/>
        <v>19</v>
      </c>
      <c r="E86" s="71">
        <v>0</v>
      </c>
      <c r="F86" s="71">
        <v>19</v>
      </c>
      <c r="G86" s="71">
        <v>0</v>
      </c>
      <c r="H86" s="71">
        <v>0</v>
      </c>
      <c r="I86" s="71">
        <v>0</v>
      </c>
      <c r="J86" s="78">
        <v>0</v>
      </c>
    </row>
    <row r="87" spans="1:10" s="62" customFormat="1">
      <c r="A87" s="65" t="s">
        <v>903</v>
      </c>
      <c r="B87" s="65" t="s">
        <v>386</v>
      </c>
      <c r="C87" s="65" t="s">
        <v>950</v>
      </c>
      <c r="D87" s="69">
        <f t="shared" si="2"/>
        <v>16</v>
      </c>
      <c r="E87" s="71">
        <v>0</v>
      </c>
      <c r="F87" s="71">
        <v>0</v>
      </c>
      <c r="G87" s="71">
        <v>0</v>
      </c>
      <c r="H87" s="71">
        <v>16</v>
      </c>
      <c r="I87" s="71">
        <v>0</v>
      </c>
      <c r="J87" s="78">
        <v>0</v>
      </c>
    </row>
    <row r="88" spans="1:10" s="62" customFormat="1">
      <c r="A88" s="65" t="s">
        <v>903</v>
      </c>
      <c r="B88" s="65" t="s">
        <v>386</v>
      </c>
      <c r="C88" s="65" t="s">
        <v>199</v>
      </c>
      <c r="D88" s="69">
        <f t="shared" si="2"/>
        <v>16</v>
      </c>
      <c r="E88" s="71">
        <v>0</v>
      </c>
      <c r="F88" s="71">
        <v>16</v>
      </c>
      <c r="G88" s="71">
        <v>0</v>
      </c>
      <c r="H88" s="71">
        <v>0</v>
      </c>
      <c r="I88" s="71">
        <v>0</v>
      </c>
      <c r="J88" s="78">
        <v>0</v>
      </c>
    </row>
    <row r="89" spans="1:10" s="62" customFormat="1">
      <c r="A89" s="65" t="s">
        <v>903</v>
      </c>
      <c r="B89" s="65" t="s">
        <v>386</v>
      </c>
      <c r="C89" s="65" t="s">
        <v>472</v>
      </c>
      <c r="D89" s="69">
        <f t="shared" si="2"/>
        <v>19</v>
      </c>
      <c r="E89" s="71">
        <v>0</v>
      </c>
      <c r="F89" s="71">
        <v>0</v>
      </c>
      <c r="G89" s="71">
        <v>0</v>
      </c>
      <c r="H89" s="71">
        <v>0</v>
      </c>
      <c r="I89" s="71">
        <v>19</v>
      </c>
      <c r="J89" s="78">
        <v>0</v>
      </c>
    </row>
    <row r="90" spans="1:10" s="62" customFormat="1">
      <c r="A90" s="65" t="s">
        <v>903</v>
      </c>
      <c r="B90" s="65" t="s">
        <v>386</v>
      </c>
      <c r="C90" s="65" t="s">
        <v>619</v>
      </c>
      <c r="D90" s="69">
        <f t="shared" si="2"/>
        <v>19</v>
      </c>
      <c r="E90" s="71">
        <v>0</v>
      </c>
      <c r="F90" s="71">
        <v>0</v>
      </c>
      <c r="G90" s="71">
        <v>19</v>
      </c>
      <c r="H90" s="71">
        <v>0</v>
      </c>
      <c r="I90" s="71">
        <v>0</v>
      </c>
      <c r="J90" s="78">
        <v>0</v>
      </c>
    </row>
    <row r="91" spans="1:10" s="62" customFormat="1">
      <c r="A91" s="65" t="s">
        <v>903</v>
      </c>
      <c r="B91" s="65" t="s">
        <v>386</v>
      </c>
      <c r="C91" s="65" t="s">
        <v>804</v>
      </c>
      <c r="D91" s="69">
        <f t="shared" si="2"/>
        <v>19</v>
      </c>
      <c r="E91" s="71">
        <v>0</v>
      </c>
      <c r="F91" s="71">
        <v>0</v>
      </c>
      <c r="G91" s="71">
        <v>0</v>
      </c>
      <c r="H91" s="71">
        <v>0</v>
      </c>
      <c r="I91" s="71">
        <v>19</v>
      </c>
      <c r="J91" s="78">
        <v>0</v>
      </c>
    </row>
    <row r="92" spans="1:10" s="62" customFormat="1">
      <c r="A92" s="65" t="s">
        <v>903</v>
      </c>
      <c r="B92" s="65" t="s">
        <v>386</v>
      </c>
      <c r="C92" s="65" t="s">
        <v>335</v>
      </c>
      <c r="D92" s="69">
        <f t="shared" si="2"/>
        <v>19</v>
      </c>
      <c r="E92" s="71">
        <v>0</v>
      </c>
      <c r="F92" s="71">
        <v>19</v>
      </c>
      <c r="G92" s="71">
        <v>0</v>
      </c>
      <c r="H92" s="71">
        <v>0</v>
      </c>
      <c r="I92" s="71">
        <v>0</v>
      </c>
      <c r="J92" s="78">
        <v>0</v>
      </c>
    </row>
    <row r="93" spans="1:10" s="62" customFormat="1">
      <c r="A93" s="65" t="s">
        <v>903</v>
      </c>
      <c r="B93" s="65" t="s">
        <v>386</v>
      </c>
      <c r="C93" s="65" t="s">
        <v>952</v>
      </c>
      <c r="D93" s="69">
        <f t="shared" si="2"/>
        <v>6</v>
      </c>
      <c r="E93" s="71">
        <v>0</v>
      </c>
      <c r="F93" s="71">
        <v>6</v>
      </c>
      <c r="G93" s="71">
        <v>0</v>
      </c>
      <c r="H93" s="71">
        <v>0</v>
      </c>
      <c r="I93" s="71">
        <v>0</v>
      </c>
      <c r="J93" s="78">
        <v>0</v>
      </c>
    </row>
    <row r="94" spans="1:10" s="62" customFormat="1">
      <c r="A94" s="65" t="s">
        <v>903</v>
      </c>
      <c r="B94" s="65" t="s">
        <v>386</v>
      </c>
      <c r="C94" s="65" t="s">
        <v>915</v>
      </c>
      <c r="D94" s="69">
        <f t="shared" si="2"/>
        <v>11</v>
      </c>
      <c r="E94" s="71">
        <v>0</v>
      </c>
      <c r="F94" s="71">
        <v>11</v>
      </c>
      <c r="G94" s="71">
        <v>0</v>
      </c>
      <c r="H94" s="71">
        <v>0</v>
      </c>
      <c r="I94" s="71">
        <v>0</v>
      </c>
      <c r="J94" s="78">
        <v>0</v>
      </c>
    </row>
    <row r="95" spans="1:10" s="62" customFormat="1">
      <c r="A95" s="65" t="s">
        <v>903</v>
      </c>
      <c r="B95" s="65" t="s">
        <v>386</v>
      </c>
      <c r="C95" s="65" t="s">
        <v>612</v>
      </c>
      <c r="D95" s="69">
        <f t="shared" si="2"/>
        <v>17</v>
      </c>
      <c r="E95" s="71">
        <v>0</v>
      </c>
      <c r="F95" s="71">
        <v>17</v>
      </c>
      <c r="G95" s="71">
        <v>0</v>
      </c>
      <c r="H95" s="71">
        <v>0</v>
      </c>
      <c r="I95" s="71">
        <v>0</v>
      </c>
      <c r="J95" s="78">
        <v>0</v>
      </c>
    </row>
    <row r="96" spans="1:10" s="62" customFormat="1">
      <c r="A96" s="65" t="s">
        <v>903</v>
      </c>
      <c r="B96" s="65" t="s">
        <v>386</v>
      </c>
      <c r="C96" s="65" t="s">
        <v>263</v>
      </c>
      <c r="D96" s="69">
        <f t="shared" si="2"/>
        <v>19</v>
      </c>
      <c r="E96" s="71">
        <v>0</v>
      </c>
      <c r="F96" s="71">
        <v>0</v>
      </c>
      <c r="G96" s="71">
        <v>0</v>
      </c>
      <c r="H96" s="71">
        <v>19</v>
      </c>
      <c r="I96" s="71">
        <v>0</v>
      </c>
      <c r="J96" s="78">
        <v>0</v>
      </c>
    </row>
    <row r="97" spans="1:10" s="62" customFormat="1">
      <c r="A97" s="65" t="s">
        <v>903</v>
      </c>
      <c r="B97" s="65" t="s">
        <v>386</v>
      </c>
      <c r="C97" s="65" t="s">
        <v>852</v>
      </c>
      <c r="D97" s="69">
        <f t="shared" si="2"/>
        <v>19</v>
      </c>
      <c r="E97" s="71">
        <v>0</v>
      </c>
      <c r="F97" s="71">
        <v>0</v>
      </c>
      <c r="G97" s="71">
        <v>19</v>
      </c>
      <c r="H97" s="71">
        <v>0</v>
      </c>
      <c r="I97" s="71">
        <v>0</v>
      </c>
      <c r="J97" s="78">
        <v>0</v>
      </c>
    </row>
    <row r="98" spans="1:10" s="62" customFormat="1">
      <c r="A98" s="65" t="s">
        <v>903</v>
      </c>
      <c r="B98" s="65" t="s">
        <v>386</v>
      </c>
      <c r="C98" s="65" t="s">
        <v>954</v>
      </c>
      <c r="D98" s="69">
        <f t="shared" si="2"/>
        <v>19</v>
      </c>
      <c r="E98" s="71">
        <v>0</v>
      </c>
      <c r="F98" s="71">
        <v>19</v>
      </c>
      <c r="G98" s="71">
        <v>0</v>
      </c>
      <c r="H98" s="71">
        <v>0</v>
      </c>
      <c r="I98" s="71">
        <v>0</v>
      </c>
      <c r="J98" s="78">
        <v>0</v>
      </c>
    </row>
    <row r="99" spans="1:10" s="62" customFormat="1">
      <c r="A99" s="65" t="s">
        <v>903</v>
      </c>
      <c r="B99" s="65" t="s">
        <v>386</v>
      </c>
      <c r="C99" s="65" t="s">
        <v>21</v>
      </c>
      <c r="D99" s="69">
        <f t="shared" si="2"/>
        <v>19</v>
      </c>
      <c r="E99" s="71">
        <v>0</v>
      </c>
      <c r="F99" s="71">
        <v>0</v>
      </c>
      <c r="G99" s="71">
        <v>0</v>
      </c>
      <c r="H99" s="71">
        <v>19</v>
      </c>
      <c r="I99" s="71">
        <v>0</v>
      </c>
      <c r="J99" s="71">
        <v>0</v>
      </c>
    </row>
    <row r="100" spans="1:10" s="62" customFormat="1">
      <c r="A100" s="78" t="s">
        <v>903</v>
      </c>
      <c r="B100" s="78" t="s">
        <v>386</v>
      </c>
      <c r="C100" s="78" t="s">
        <v>1034</v>
      </c>
      <c r="D100" s="69">
        <f t="shared" si="2"/>
        <v>9</v>
      </c>
      <c r="E100" s="78">
        <v>0</v>
      </c>
      <c r="F100" s="78">
        <v>0</v>
      </c>
      <c r="G100" s="78">
        <v>0</v>
      </c>
      <c r="H100" s="78">
        <v>0</v>
      </c>
      <c r="I100" s="78">
        <v>9</v>
      </c>
      <c r="J100" s="78">
        <v>0</v>
      </c>
    </row>
    <row r="101" spans="1:10" s="62" customFormat="1">
      <c r="A101" s="78" t="s">
        <v>903</v>
      </c>
      <c r="B101" s="78" t="s">
        <v>386</v>
      </c>
      <c r="C101" s="78" t="s">
        <v>1114</v>
      </c>
      <c r="D101" s="69">
        <f t="shared" si="2"/>
        <v>3</v>
      </c>
      <c r="E101" s="78">
        <v>0</v>
      </c>
      <c r="F101" s="78">
        <v>0</v>
      </c>
      <c r="G101" s="78">
        <v>0</v>
      </c>
      <c r="H101" s="78">
        <v>0</v>
      </c>
      <c r="I101" s="78">
        <v>3</v>
      </c>
      <c r="J101" s="78">
        <v>0</v>
      </c>
    </row>
    <row r="102" spans="1:10">
      <c r="A102" s="66" t="s">
        <v>1069</v>
      </c>
      <c r="B102" s="66"/>
      <c r="C102" s="66"/>
      <c r="D102" s="69">
        <f t="shared" ref="D102:J102" si="3">SUM(D59:D101)</f>
        <v>3554</v>
      </c>
      <c r="E102" s="69">
        <f t="shared" si="3"/>
        <v>236</v>
      </c>
      <c r="F102" s="69">
        <f t="shared" si="3"/>
        <v>2317</v>
      </c>
      <c r="G102" s="69">
        <f t="shared" si="3"/>
        <v>424</v>
      </c>
      <c r="H102" s="69">
        <f t="shared" si="3"/>
        <v>484</v>
      </c>
      <c r="I102" s="69">
        <f t="shared" si="3"/>
        <v>93</v>
      </c>
      <c r="J102" s="69">
        <f t="shared" si="3"/>
        <v>0</v>
      </c>
    </row>
    <row r="104" spans="1:10" s="63" customFormat="1">
      <c r="A104" s="60" t="s">
        <v>929</v>
      </c>
      <c r="B104" s="60"/>
      <c r="C104" s="60"/>
      <c r="D104" s="60"/>
      <c r="E104" s="60"/>
      <c r="F104" s="60"/>
    </row>
    <row r="105" spans="1:10" s="63" customFormat="1">
      <c r="A105" s="60" t="s">
        <v>1061</v>
      </c>
      <c r="B105" s="60"/>
      <c r="C105" s="60"/>
      <c r="D105" s="60"/>
      <c r="E105" s="60"/>
      <c r="F105" s="60"/>
    </row>
    <row r="106" spans="1:10">
      <c r="A106" s="67" t="s">
        <v>1096</v>
      </c>
    </row>
    <row r="108" spans="1:10" s="61" customFormat="1" ht="27">
      <c r="A108" s="64" t="s">
        <v>9</v>
      </c>
      <c r="B108" s="64" t="s">
        <v>34</v>
      </c>
      <c r="C108" s="64" t="s">
        <v>40</v>
      </c>
      <c r="D108" s="64" t="s">
        <v>111</v>
      </c>
      <c r="E108" s="70" t="s">
        <v>27</v>
      </c>
      <c r="F108" s="70" t="s">
        <v>54</v>
      </c>
      <c r="G108" s="70" t="s">
        <v>57</v>
      </c>
      <c r="H108" s="70" t="s">
        <v>66</v>
      </c>
      <c r="I108" s="70" t="s">
        <v>67</v>
      </c>
      <c r="J108" s="70" t="s">
        <v>68</v>
      </c>
    </row>
    <row r="109" spans="1:10">
      <c r="A109" s="65" t="s">
        <v>64</v>
      </c>
      <c r="B109" s="65" t="s">
        <v>386</v>
      </c>
      <c r="C109" s="65" t="s">
        <v>78</v>
      </c>
      <c r="D109" s="69">
        <f t="shared" ref="D109:D151" si="4">SUM(E109:J109)</f>
        <v>23</v>
      </c>
      <c r="E109" s="71">
        <v>0</v>
      </c>
      <c r="F109" s="71">
        <v>23</v>
      </c>
      <c r="G109" s="71">
        <v>0</v>
      </c>
      <c r="H109" s="71">
        <v>0</v>
      </c>
      <c r="I109" s="71">
        <v>0</v>
      </c>
      <c r="J109" s="77">
        <v>0</v>
      </c>
    </row>
    <row r="110" spans="1:10">
      <c r="A110" s="65" t="s">
        <v>64</v>
      </c>
      <c r="B110" s="65" t="s">
        <v>386</v>
      </c>
      <c r="C110" s="65" t="s">
        <v>142</v>
      </c>
      <c r="D110" s="69">
        <f t="shared" si="4"/>
        <v>325</v>
      </c>
      <c r="E110" s="71">
        <v>75</v>
      </c>
      <c r="F110" s="71">
        <v>250</v>
      </c>
      <c r="G110" s="71">
        <v>0</v>
      </c>
      <c r="H110" s="71">
        <v>0</v>
      </c>
      <c r="I110" s="71">
        <v>0</v>
      </c>
      <c r="J110" s="77">
        <v>0</v>
      </c>
    </row>
    <row r="111" spans="1:10">
      <c r="A111" s="65" t="s">
        <v>64</v>
      </c>
      <c r="B111" s="65" t="s">
        <v>386</v>
      </c>
      <c r="C111" s="65" t="s">
        <v>172</v>
      </c>
      <c r="D111" s="69">
        <f t="shared" si="4"/>
        <v>67</v>
      </c>
      <c r="E111" s="71">
        <v>0</v>
      </c>
      <c r="F111" s="71">
        <v>67</v>
      </c>
      <c r="G111" s="71">
        <v>0</v>
      </c>
      <c r="H111" s="71">
        <v>0</v>
      </c>
      <c r="I111" s="71">
        <v>0</v>
      </c>
      <c r="J111" s="77">
        <v>0</v>
      </c>
    </row>
    <row r="112" spans="1:10">
      <c r="A112" s="65" t="s">
        <v>64</v>
      </c>
      <c r="B112" s="65" t="s">
        <v>386</v>
      </c>
      <c r="C112" s="65" t="s">
        <v>409</v>
      </c>
      <c r="D112" s="69">
        <f t="shared" si="4"/>
        <v>60</v>
      </c>
      <c r="E112" s="71">
        <v>0</v>
      </c>
      <c r="F112" s="71">
        <v>0</v>
      </c>
      <c r="G112" s="71">
        <v>0</v>
      </c>
      <c r="H112" s="71">
        <v>0</v>
      </c>
      <c r="I112" s="71">
        <v>60</v>
      </c>
      <c r="J112" s="77">
        <v>0</v>
      </c>
    </row>
    <row r="113" spans="1:10">
      <c r="A113" s="65" t="s">
        <v>64</v>
      </c>
      <c r="B113" s="65" t="s">
        <v>386</v>
      </c>
      <c r="C113" s="65" t="s">
        <v>410</v>
      </c>
      <c r="D113" s="69">
        <f t="shared" si="4"/>
        <v>145</v>
      </c>
      <c r="E113" s="71">
        <v>0</v>
      </c>
      <c r="F113" s="71">
        <v>98</v>
      </c>
      <c r="G113" s="71">
        <v>47</v>
      </c>
      <c r="H113" s="71">
        <v>0</v>
      </c>
      <c r="I113" s="71">
        <v>0</v>
      </c>
      <c r="J113" s="77">
        <v>0</v>
      </c>
    </row>
    <row r="114" spans="1:10">
      <c r="A114" s="65" t="s">
        <v>64</v>
      </c>
      <c r="B114" s="65" t="s">
        <v>386</v>
      </c>
      <c r="C114" s="65" t="s">
        <v>412</v>
      </c>
      <c r="D114" s="69">
        <f t="shared" si="4"/>
        <v>35</v>
      </c>
      <c r="E114" s="71">
        <v>0</v>
      </c>
      <c r="F114" s="71">
        <v>35</v>
      </c>
      <c r="G114" s="71">
        <v>0</v>
      </c>
      <c r="H114" s="71">
        <v>0</v>
      </c>
      <c r="I114" s="71">
        <v>0</v>
      </c>
      <c r="J114" s="77">
        <v>0</v>
      </c>
    </row>
    <row r="115" spans="1:10">
      <c r="A115" s="65" t="s">
        <v>64</v>
      </c>
      <c r="B115" s="65" t="s">
        <v>386</v>
      </c>
      <c r="C115" s="65" t="s">
        <v>414</v>
      </c>
      <c r="D115" s="69">
        <f t="shared" si="4"/>
        <v>199</v>
      </c>
      <c r="E115" s="71">
        <v>8</v>
      </c>
      <c r="F115" s="71">
        <v>155</v>
      </c>
      <c r="G115" s="71">
        <v>0</v>
      </c>
      <c r="H115" s="71">
        <v>14</v>
      </c>
      <c r="I115" s="71">
        <v>22</v>
      </c>
      <c r="J115" s="77">
        <v>0</v>
      </c>
    </row>
    <row r="116" spans="1:10">
      <c r="A116" s="65" t="s">
        <v>64</v>
      </c>
      <c r="B116" s="65" t="s">
        <v>386</v>
      </c>
      <c r="C116" s="65" t="s">
        <v>419</v>
      </c>
      <c r="D116" s="69">
        <f t="shared" si="4"/>
        <v>74</v>
      </c>
      <c r="E116" s="71">
        <v>8</v>
      </c>
      <c r="F116" s="71">
        <v>66</v>
      </c>
      <c r="G116" s="71">
        <v>0</v>
      </c>
      <c r="H116" s="71">
        <v>0</v>
      </c>
      <c r="I116" s="71">
        <v>0</v>
      </c>
      <c r="J116" s="77">
        <v>0</v>
      </c>
    </row>
    <row r="117" spans="1:10">
      <c r="A117" s="65" t="s">
        <v>64</v>
      </c>
      <c r="B117" s="65" t="s">
        <v>386</v>
      </c>
      <c r="C117" s="65" t="s">
        <v>421</v>
      </c>
      <c r="D117" s="69">
        <f t="shared" si="4"/>
        <v>145</v>
      </c>
      <c r="E117" s="71">
        <v>0</v>
      </c>
      <c r="F117" s="71">
        <v>0</v>
      </c>
      <c r="G117" s="71">
        <v>0</v>
      </c>
      <c r="H117" s="71">
        <v>0</v>
      </c>
      <c r="I117" s="71">
        <v>145</v>
      </c>
      <c r="J117" s="77">
        <v>0</v>
      </c>
    </row>
    <row r="118" spans="1:10">
      <c r="A118" s="65" t="s">
        <v>64</v>
      </c>
      <c r="B118" s="65" t="s">
        <v>386</v>
      </c>
      <c r="C118" s="65" t="s">
        <v>70</v>
      </c>
      <c r="D118" s="69">
        <f t="shared" si="4"/>
        <v>450</v>
      </c>
      <c r="E118" s="71">
        <v>110</v>
      </c>
      <c r="F118" s="71">
        <v>290</v>
      </c>
      <c r="G118" s="71">
        <v>50</v>
      </c>
      <c r="H118" s="71">
        <v>0</v>
      </c>
      <c r="I118" s="71">
        <v>0</v>
      </c>
      <c r="J118" s="77">
        <v>0</v>
      </c>
    </row>
    <row r="119" spans="1:10">
      <c r="A119" s="65" t="s">
        <v>64</v>
      </c>
      <c r="B119" s="65" t="s">
        <v>386</v>
      </c>
      <c r="C119" s="65" t="s">
        <v>405</v>
      </c>
      <c r="D119" s="69">
        <f t="shared" si="4"/>
        <v>62</v>
      </c>
      <c r="E119" s="71">
        <v>0</v>
      </c>
      <c r="F119" s="71">
        <v>0</v>
      </c>
      <c r="G119" s="71">
        <v>0</v>
      </c>
      <c r="H119" s="71">
        <v>62</v>
      </c>
      <c r="I119" s="71">
        <v>0</v>
      </c>
      <c r="J119" s="77">
        <v>0</v>
      </c>
    </row>
    <row r="120" spans="1:10">
      <c r="A120" s="65" t="s">
        <v>64</v>
      </c>
      <c r="B120" s="65" t="s">
        <v>386</v>
      </c>
      <c r="C120" s="65" t="s">
        <v>278</v>
      </c>
      <c r="D120" s="69">
        <f t="shared" si="4"/>
        <v>71</v>
      </c>
      <c r="E120" s="71">
        <v>0</v>
      </c>
      <c r="F120" s="71">
        <v>0</v>
      </c>
      <c r="G120" s="71">
        <v>0</v>
      </c>
      <c r="H120" s="71">
        <v>0</v>
      </c>
      <c r="I120" s="71">
        <v>71</v>
      </c>
      <c r="J120" s="77">
        <v>0</v>
      </c>
    </row>
    <row r="121" spans="1:10">
      <c r="A121" s="65" t="s">
        <v>64</v>
      </c>
      <c r="B121" s="65" t="s">
        <v>386</v>
      </c>
      <c r="C121" s="65" t="s">
        <v>268</v>
      </c>
      <c r="D121" s="69">
        <f t="shared" si="4"/>
        <v>279</v>
      </c>
      <c r="E121" s="71">
        <v>0</v>
      </c>
      <c r="F121" s="71">
        <v>0</v>
      </c>
      <c r="G121" s="71">
        <v>0</v>
      </c>
      <c r="H121" s="71">
        <v>0</v>
      </c>
      <c r="I121" s="71">
        <v>279</v>
      </c>
      <c r="J121" s="77">
        <v>0</v>
      </c>
    </row>
    <row r="122" spans="1:10">
      <c r="A122" s="65" t="s">
        <v>64</v>
      </c>
      <c r="B122" s="65" t="s">
        <v>386</v>
      </c>
      <c r="C122" s="65" t="s">
        <v>425</v>
      </c>
      <c r="D122" s="69">
        <f t="shared" si="4"/>
        <v>161</v>
      </c>
      <c r="E122" s="71">
        <v>0</v>
      </c>
      <c r="F122" s="71">
        <v>60</v>
      </c>
      <c r="G122" s="71">
        <v>41</v>
      </c>
      <c r="H122" s="71">
        <v>60</v>
      </c>
      <c r="I122" s="71">
        <v>0</v>
      </c>
      <c r="J122" s="77">
        <v>0</v>
      </c>
    </row>
    <row r="123" spans="1:10">
      <c r="A123" s="65" t="s">
        <v>64</v>
      </c>
      <c r="B123" s="65" t="s">
        <v>386</v>
      </c>
      <c r="C123" s="65" t="s">
        <v>322</v>
      </c>
      <c r="D123" s="69">
        <f t="shared" si="4"/>
        <v>40</v>
      </c>
      <c r="E123" s="71">
        <v>0</v>
      </c>
      <c r="F123" s="71">
        <v>40</v>
      </c>
      <c r="G123" s="71">
        <v>0</v>
      </c>
      <c r="H123" s="71">
        <v>0</v>
      </c>
      <c r="I123" s="71">
        <v>0</v>
      </c>
      <c r="J123" s="77">
        <v>0</v>
      </c>
    </row>
    <row r="124" spans="1:10">
      <c r="A124" s="65" t="s">
        <v>64</v>
      </c>
      <c r="B124" s="65" t="s">
        <v>386</v>
      </c>
      <c r="C124" s="65" t="s">
        <v>428</v>
      </c>
      <c r="D124" s="69">
        <f t="shared" si="4"/>
        <v>50</v>
      </c>
      <c r="E124" s="71">
        <v>0</v>
      </c>
      <c r="F124" s="71">
        <v>50</v>
      </c>
      <c r="G124" s="71">
        <v>0</v>
      </c>
      <c r="H124" s="71">
        <v>0</v>
      </c>
      <c r="I124" s="71">
        <v>0</v>
      </c>
      <c r="J124" s="77">
        <v>0</v>
      </c>
    </row>
    <row r="125" spans="1:10">
      <c r="A125" s="65" t="s">
        <v>64</v>
      </c>
      <c r="B125" s="65" t="s">
        <v>386</v>
      </c>
      <c r="C125" s="65" t="s">
        <v>49</v>
      </c>
      <c r="D125" s="69">
        <f t="shared" si="4"/>
        <v>52</v>
      </c>
      <c r="E125" s="71">
        <v>0</v>
      </c>
      <c r="F125" s="71">
        <v>52</v>
      </c>
      <c r="G125" s="71">
        <v>0</v>
      </c>
      <c r="H125" s="71">
        <v>0</v>
      </c>
      <c r="I125" s="71">
        <v>0</v>
      </c>
      <c r="J125" s="77">
        <v>0</v>
      </c>
    </row>
    <row r="126" spans="1:10">
      <c r="A126" s="65" t="s">
        <v>64</v>
      </c>
      <c r="B126" s="65" t="s">
        <v>386</v>
      </c>
      <c r="C126" s="65" t="s">
        <v>210</v>
      </c>
      <c r="D126" s="69">
        <f t="shared" si="4"/>
        <v>210</v>
      </c>
      <c r="E126" s="71">
        <v>0</v>
      </c>
      <c r="F126" s="71">
        <v>0</v>
      </c>
      <c r="G126" s="71">
        <v>0</v>
      </c>
      <c r="H126" s="71">
        <v>176</v>
      </c>
      <c r="I126" s="71">
        <v>34</v>
      </c>
      <c r="J126" s="77">
        <v>0</v>
      </c>
    </row>
    <row r="127" spans="1:10">
      <c r="A127" s="65" t="s">
        <v>64</v>
      </c>
      <c r="B127" s="65" t="s">
        <v>386</v>
      </c>
      <c r="C127" s="65" t="s">
        <v>12</v>
      </c>
      <c r="D127" s="69">
        <f t="shared" si="4"/>
        <v>225</v>
      </c>
      <c r="E127" s="71">
        <v>0</v>
      </c>
      <c r="F127" s="71">
        <v>90</v>
      </c>
      <c r="G127" s="71">
        <v>135</v>
      </c>
      <c r="H127" s="71">
        <v>0</v>
      </c>
      <c r="I127" s="71">
        <v>0</v>
      </c>
      <c r="J127" s="77">
        <v>0</v>
      </c>
    </row>
    <row r="128" spans="1:10">
      <c r="A128" s="65" t="s">
        <v>64</v>
      </c>
      <c r="B128" s="65" t="s">
        <v>386</v>
      </c>
      <c r="C128" s="65" t="s">
        <v>433</v>
      </c>
      <c r="D128" s="69">
        <f t="shared" si="4"/>
        <v>188</v>
      </c>
      <c r="E128" s="71">
        <v>0</v>
      </c>
      <c r="F128" s="71">
        <v>0</v>
      </c>
      <c r="G128" s="71">
        <v>0</v>
      </c>
      <c r="H128" s="71">
        <v>0</v>
      </c>
      <c r="I128" s="71">
        <v>188</v>
      </c>
      <c r="J128" s="77">
        <v>0</v>
      </c>
    </row>
    <row r="129" spans="1:10" s="62" customFormat="1">
      <c r="A129" s="65" t="s">
        <v>64</v>
      </c>
      <c r="B129" s="65" t="s">
        <v>386</v>
      </c>
      <c r="C129" s="65" t="s">
        <v>59</v>
      </c>
      <c r="D129" s="69">
        <f t="shared" si="4"/>
        <v>108</v>
      </c>
      <c r="E129" s="71">
        <v>0</v>
      </c>
      <c r="F129" s="71">
        <v>24</v>
      </c>
      <c r="G129" s="71">
        <v>0</v>
      </c>
      <c r="H129" s="71">
        <v>84</v>
      </c>
      <c r="I129" s="71">
        <v>0</v>
      </c>
      <c r="J129" s="78">
        <v>0</v>
      </c>
    </row>
    <row r="130" spans="1:10" s="62" customFormat="1">
      <c r="A130" s="65" t="s">
        <v>64</v>
      </c>
      <c r="B130" s="65" t="s">
        <v>386</v>
      </c>
      <c r="C130" s="65" t="s">
        <v>435</v>
      </c>
      <c r="D130" s="69">
        <f t="shared" si="4"/>
        <v>260</v>
      </c>
      <c r="E130" s="71">
        <v>32</v>
      </c>
      <c r="F130" s="71">
        <v>228</v>
      </c>
      <c r="G130" s="71">
        <v>0</v>
      </c>
      <c r="H130" s="71">
        <v>0</v>
      </c>
      <c r="I130" s="71">
        <v>0</v>
      </c>
      <c r="J130" s="78">
        <v>0</v>
      </c>
    </row>
    <row r="131" spans="1:10" s="62" customFormat="1">
      <c r="A131" s="65" t="s">
        <v>903</v>
      </c>
      <c r="B131" s="65" t="s">
        <v>386</v>
      </c>
      <c r="C131" s="65" t="s">
        <v>201</v>
      </c>
      <c r="D131" s="69">
        <f t="shared" si="4"/>
        <v>19</v>
      </c>
      <c r="E131" s="71">
        <v>0</v>
      </c>
      <c r="F131" s="71">
        <v>0</v>
      </c>
      <c r="G131" s="71">
        <v>0</v>
      </c>
      <c r="H131" s="71">
        <v>0</v>
      </c>
      <c r="I131" s="71">
        <v>19</v>
      </c>
      <c r="J131" s="78">
        <v>0</v>
      </c>
    </row>
    <row r="132" spans="1:10" s="62" customFormat="1">
      <c r="A132" s="65" t="s">
        <v>903</v>
      </c>
      <c r="B132" s="65" t="s">
        <v>386</v>
      </c>
      <c r="C132" s="65" t="s">
        <v>624</v>
      </c>
      <c r="D132" s="69">
        <f t="shared" si="4"/>
        <v>19</v>
      </c>
      <c r="E132" s="71">
        <v>0</v>
      </c>
      <c r="F132" s="71">
        <v>0</v>
      </c>
      <c r="G132" s="71">
        <v>0</v>
      </c>
      <c r="H132" s="71">
        <v>0</v>
      </c>
      <c r="I132" s="71">
        <v>19</v>
      </c>
      <c r="J132" s="78">
        <v>0</v>
      </c>
    </row>
    <row r="133" spans="1:10" s="62" customFormat="1">
      <c r="A133" s="65" t="s">
        <v>903</v>
      </c>
      <c r="B133" s="65" t="s">
        <v>386</v>
      </c>
      <c r="C133" s="65" t="s">
        <v>947</v>
      </c>
      <c r="D133" s="69">
        <f t="shared" si="4"/>
        <v>19</v>
      </c>
      <c r="E133" s="71">
        <v>0</v>
      </c>
      <c r="F133" s="71">
        <v>0</v>
      </c>
      <c r="G133" s="71">
        <v>0</v>
      </c>
      <c r="H133" s="71">
        <v>0</v>
      </c>
      <c r="I133" s="71">
        <v>19</v>
      </c>
      <c r="J133" s="78">
        <v>0</v>
      </c>
    </row>
    <row r="134" spans="1:10" s="62" customFormat="1">
      <c r="A134" s="65" t="s">
        <v>903</v>
      </c>
      <c r="B134" s="65" t="s">
        <v>386</v>
      </c>
      <c r="C134" s="65" t="s">
        <v>175</v>
      </c>
      <c r="D134" s="69">
        <f t="shared" si="4"/>
        <v>17</v>
      </c>
      <c r="E134" s="71">
        <v>0</v>
      </c>
      <c r="F134" s="71">
        <v>0</v>
      </c>
      <c r="G134" s="71">
        <v>0</v>
      </c>
      <c r="H134" s="71">
        <v>0</v>
      </c>
      <c r="I134" s="71">
        <v>17</v>
      </c>
      <c r="J134" s="78">
        <v>0</v>
      </c>
    </row>
    <row r="135" spans="1:10" s="62" customFormat="1">
      <c r="A135" s="65" t="s">
        <v>903</v>
      </c>
      <c r="B135" s="65" t="s">
        <v>386</v>
      </c>
      <c r="C135" s="65" t="s">
        <v>63</v>
      </c>
      <c r="D135" s="69">
        <f t="shared" si="4"/>
        <v>2</v>
      </c>
      <c r="E135" s="71">
        <v>0</v>
      </c>
      <c r="F135" s="71">
        <v>0</v>
      </c>
      <c r="G135" s="71">
        <v>0</v>
      </c>
      <c r="H135" s="71">
        <v>0</v>
      </c>
      <c r="I135" s="71">
        <v>2</v>
      </c>
      <c r="J135" s="78">
        <v>0</v>
      </c>
    </row>
    <row r="136" spans="1:10" s="62" customFormat="1">
      <c r="A136" s="65" t="s">
        <v>903</v>
      </c>
      <c r="B136" s="65" t="s">
        <v>386</v>
      </c>
      <c r="C136" s="65" t="s">
        <v>949</v>
      </c>
      <c r="D136" s="69">
        <f t="shared" si="4"/>
        <v>19</v>
      </c>
      <c r="E136" s="71">
        <v>0</v>
      </c>
      <c r="F136" s="71">
        <v>0</v>
      </c>
      <c r="G136" s="71">
        <v>0</v>
      </c>
      <c r="H136" s="71">
        <v>0</v>
      </c>
      <c r="I136" s="71">
        <v>19</v>
      </c>
      <c r="J136" s="78">
        <v>0</v>
      </c>
    </row>
    <row r="137" spans="1:10" s="62" customFormat="1">
      <c r="A137" s="65" t="s">
        <v>903</v>
      </c>
      <c r="B137" s="65" t="s">
        <v>386</v>
      </c>
      <c r="C137" s="65" t="s">
        <v>950</v>
      </c>
      <c r="D137" s="69">
        <f t="shared" si="4"/>
        <v>16</v>
      </c>
      <c r="E137" s="71">
        <v>0</v>
      </c>
      <c r="F137" s="71">
        <v>0</v>
      </c>
      <c r="G137" s="71">
        <v>0</v>
      </c>
      <c r="H137" s="71">
        <v>0</v>
      </c>
      <c r="I137" s="71">
        <v>16</v>
      </c>
      <c r="J137" s="78">
        <v>0</v>
      </c>
    </row>
    <row r="138" spans="1:10" s="62" customFormat="1">
      <c r="A138" s="65" t="s">
        <v>903</v>
      </c>
      <c r="B138" s="65" t="s">
        <v>386</v>
      </c>
      <c r="C138" s="65" t="s">
        <v>199</v>
      </c>
      <c r="D138" s="69">
        <f t="shared" si="4"/>
        <v>16</v>
      </c>
      <c r="E138" s="71">
        <v>0</v>
      </c>
      <c r="F138" s="71">
        <v>16</v>
      </c>
      <c r="G138" s="71">
        <v>0</v>
      </c>
      <c r="H138" s="71">
        <v>0</v>
      </c>
      <c r="I138" s="71">
        <v>0</v>
      </c>
      <c r="J138" s="78">
        <v>0</v>
      </c>
    </row>
    <row r="139" spans="1:10" s="62" customFormat="1">
      <c r="A139" s="65" t="s">
        <v>903</v>
      </c>
      <c r="B139" s="65" t="s">
        <v>386</v>
      </c>
      <c r="C139" s="65" t="s">
        <v>472</v>
      </c>
      <c r="D139" s="69">
        <f t="shared" si="4"/>
        <v>19</v>
      </c>
      <c r="E139" s="71">
        <v>0</v>
      </c>
      <c r="F139" s="71">
        <v>0</v>
      </c>
      <c r="G139" s="71">
        <v>0</v>
      </c>
      <c r="H139" s="71">
        <v>0</v>
      </c>
      <c r="I139" s="71">
        <v>19</v>
      </c>
      <c r="J139" s="78">
        <v>0</v>
      </c>
    </row>
    <row r="140" spans="1:10" s="62" customFormat="1">
      <c r="A140" s="65" t="s">
        <v>903</v>
      </c>
      <c r="B140" s="65" t="s">
        <v>386</v>
      </c>
      <c r="C140" s="65" t="s">
        <v>619</v>
      </c>
      <c r="D140" s="69">
        <f t="shared" si="4"/>
        <v>19</v>
      </c>
      <c r="E140" s="71">
        <v>0</v>
      </c>
      <c r="F140" s="71">
        <v>0</v>
      </c>
      <c r="G140" s="71">
        <v>19</v>
      </c>
      <c r="H140" s="71">
        <v>0</v>
      </c>
      <c r="I140" s="71">
        <v>0</v>
      </c>
      <c r="J140" s="78">
        <v>0</v>
      </c>
    </row>
    <row r="141" spans="1:10" s="62" customFormat="1">
      <c r="A141" s="65" t="s">
        <v>903</v>
      </c>
      <c r="B141" s="65" t="s">
        <v>386</v>
      </c>
      <c r="C141" s="65" t="s">
        <v>804</v>
      </c>
      <c r="D141" s="69">
        <f t="shared" si="4"/>
        <v>19</v>
      </c>
      <c r="E141" s="71">
        <v>0</v>
      </c>
      <c r="F141" s="71">
        <v>0</v>
      </c>
      <c r="G141" s="71">
        <v>0</v>
      </c>
      <c r="H141" s="71">
        <v>0</v>
      </c>
      <c r="I141" s="71">
        <v>19</v>
      </c>
      <c r="J141" s="78">
        <v>0</v>
      </c>
    </row>
    <row r="142" spans="1:10" s="62" customFormat="1">
      <c r="A142" s="65" t="s">
        <v>903</v>
      </c>
      <c r="B142" s="65" t="s">
        <v>386</v>
      </c>
      <c r="C142" s="65" t="s">
        <v>335</v>
      </c>
      <c r="D142" s="69">
        <f t="shared" si="4"/>
        <v>19</v>
      </c>
      <c r="E142" s="71">
        <v>0</v>
      </c>
      <c r="F142" s="71">
        <v>19</v>
      </c>
      <c r="G142" s="71">
        <v>0</v>
      </c>
      <c r="H142" s="71">
        <v>0</v>
      </c>
      <c r="I142" s="71">
        <v>0</v>
      </c>
      <c r="J142" s="78">
        <v>0</v>
      </c>
    </row>
    <row r="143" spans="1:10" s="62" customFormat="1">
      <c r="A143" s="65" t="s">
        <v>903</v>
      </c>
      <c r="B143" s="65" t="s">
        <v>386</v>
      </c>
      <c r="C143" s="65" t="s">
        <v>952</v>
      </c>
      <c r="D143" s="69">
        <f t="shared" si="4"/>
        <v>6</v>
      </c>
      <c r="E143" s="71">
        <v>0</v>
      </c>
      <c r="F143" s="71">
        <v>0</v>
      </c>
      <c r="G143" s="71">
        <v>0</v>
      </c>
      <c r="H143" s="71">
        <v>0</v>
      </c>
      <c r="I143" s="71">
        <v>6</v>
      </c>
      <c r="J143" s="78">
        <v>0</v>
      </c>
    </row>
    <row r="144" spans="1:10" s="62" customFormat="1">
      <c r="A144" s="65" t="s">
        <v>903</v>
      </c>
      <c r="B144" s="65" t="s">
        <v>386</v>
      </c>
      <c r="C144" s="65" t="s">
        <v>915</v>
      </c>
      <c r="D144" s="69">
        <f t="shared" si="4"/>
        <v>11</v>
      </c>
      <c r="E144" s="71">
        <v>0</v>
      </c>
      <c r="F144" s="71">
        <v>0</v>
      </c>
      <c r="G144" s="71">
        <v>0</v>
      </c>
      <c r="H144" s="71">
        <v>0</v>
      </c>
      <c r="I144" s="71">
        <v>11</v>
      </c>
      <c r="J144" s="78">
        <v>0</v>
      </c>
    </row>
    <row r="145" spans="1:10" s="62" customFormat="1">
      <c r="A145" s="65" t="s">
        <v>903</v>
      </c>
      <c r="B145" s="65" t="s">
        <v>386</v>
      </c>
      <c r="C145" s="65" t="s">
        <v>612</v>
      </c>
      <c r="D145" s="69">
        <f t="shared" si="4"/>
        <v>17</v>
      </c>
      <c r="E145" s="71">
        <v>0</v>
      </c>
      <c r="F145" s="71">
        <v>17</v>
      </c>
      <c r="G145" s="71">
        <v>0</v>
      </c>
      <c r="H145" s="71">
        <v>0</v>
      </c>
      <c r="I145" s="71">
        <v>0</v>
      </c>
      <c r="J145" s="78">
        <v>0</v>
      </c>
    </row>
    <row r="146" spans="1:10" s="62" customFormat="1">
      <c r="A146" s="65" t="s">
        <v>903</v>
      </c>
      <c r="B146" s="65" t="s">
        <v>386</v>
      </c>
      <c r="C146" s="65" t="s">
        <v>263</v>
      </c>
      <c r="D146" s="69">
        <f t="shared" si="4"/>
        <v>19</v>
      </c>
      <c r="E146" s="71">
        <v>0</v>
      </c>
      <c r="F146" s="71">
        <v>0</v>
      </c>
      <c r="G146" s="71">
        <v>0</v>
      </c>
      <c r="H146" s="71">
        <v>19</v>
      </c>
      <c r="I146" s="71">
        <v>0</v>
      </c>
      <c r="J146" s="78">
        <v>0</v>
      </c>
    </row>
    <row r="147" spans="1:10" s="62" customFormat="1">
      <c r="A147" s="65" t="s">
        <v>903</v>
      </c>
      <c r="B147" s="65" t="s">
        <v>386</v>
      </c>
      <c r="C147" s="65" t="s">
        <v>852</v>
      </c>
      <c r="D147" s="69">
        <f t="shared" si="4"/>
        <v>19</v>
      </c>
      <c r="E147" s="71">
        <v>0</v>
      </c>
      <c r="F147" s="71">
        <v>0</v>
      </c>
      <c r="G147" s="71">
        <v>0</v>
      </c>
      <c r="H147" s="71">
        <v>0</v>
      </c>
      <c r="I147" s="71">
        <v>19</v>
      </c>
      <c r="J147" s="78">
        <v>0</v>
      </c>
    </row>
    <row r="148" spans="1:10" s="62" customFormat="1">
      <c r="A148" s="65" t="s">
        <v>903</v>
      </c>
      <c r="B148" s="65" t="s">
        <v>386</v>
      </c>
      <c r="C148" s="65" t="s">
        <v>954</v>
      </c>
      <c r="D148" s="69">
        <f t="shared" si="4"/>
        <v>19</v>
      </c>
      <c r="E148" s="71">
        <v>0</v>
      </c>
      <c r="F148" s="71">
        <v>0</v>
      </c>
      <c r="G148" s="71">
        <v>0</v>
      </c>
      <c r="H148" s="71">
        <v>0</v>
      </c>
      <c r="I148" s="71">
        <v>19</v>
      </c>
      <c r="J148" s="78">
        <v>0</v>
      </c>
    </row>
    <row r="149" spans="1:10" s="62" customFormat="1">
      <c r="A149" s="65" t="s">
        <v>903</v>
      </c>
      <c r="B149" s="65" t="s">
        <v>386</v>
      </c>
      <c r="C149" s="65" t="s">
        <v>21</v>
      </c>
      <c r="D149" s="69">
        <f t="shared" si="4"/>
        <v>19</v>
      </c>
      <c r="E149" s="71">
        <v>0</v>
      </c>
      <c r="F149" s="71">
        <v>0</v>
      </c>
      <c r="G149" s="71">
        <v>0</v>
      </c>
      <c r="H149" s="71">
        <v>0</v>
      </c>
      <c r="I149" s="71">
        <v>19</v>
      </c>
      <c r="J149" s="71">
        <v>0</v>
      </c>
    </row>
    <row r="150" spans="1:10" s="62" customFormat="1">
      <c r="A150" s="78" t="s">
        <v>903</v>
      </c>
      <c r="B150" s="78" t="s">
        <v>386</v>
      </c>
      <c r="C150" s="78" t="s">
        <v>1034</v>
      </c>
      <c r="D150" s="69">
        <f t="shared" si="4"/>
        <v>9</v>
      </c>
      <c r="E150" s="78">
        <v>0</v>
      </c>
      <c r="F150" s="78">
        <v>0</v>
      </c>
      <c r="G150" s="78">
        <v>0</v>
      </c>
      <c r="H150" s="78">
        <v>0</v>
      </c>
      <c r="I150" s="78">
        <v>9</v>
      </c>
      <c r="J150" s="78">
        <v>0</v>
      </c>
    </row>
    <row r="151" spans="1:10" s="62" customFormat="1">
      <c r="A151" s="78" t="s">
        <v>903</v>
      </c>
      <c r="B151" s="78" t="s">
        <v>386</v>
      </c>
      <c r="C151" s="78" t="s">
        <v>1114</v>
      </c>
      <c r="D151" s="69">
        <f t="shared" si="4"/>
        <v>3</v>
      </c>
      <c r="E151" s="78">
        <v>0</v>
      </c>
      <c r="F151" s="78">
        <v>0</v>
      </c>
      <c r="G151" s="78">
        <v>0</v>
      </c>
      <c r="H151" s="78">
        <v>0</v>
      </c>
      <c r="I151" s="78">
        <v>3</v>
      </c>
      <c r="J151" s="78">
        <v>0</v>
      </c>
    </row>
    <row r="152" spans="1:10">
      <c r="A152" s="66" t="s">
        <v>1069</v>
      </c>
      <c r="B152" s="66"/>
      <c r="C152" s="66"/>
      <c r="D152" s="69">
        <f t="shared" ref="D152:J152" si="5">SUM(D109:D151)</f>
        <v>3554</v>
      </c>
      <c r="E152" s="69">
        <f t="shared" si="5"/>
        <v>233</v>
      </c>
      <c r="F152" s="69">
        <f t="shared" si="5"/>
        <v>1580</v>
      </c>
      <c r="G152" s="69">
        <f t="shared" si="5"/>
        <v>292</v>
      </c>
      <c r="H152" s="69">
        <f t="shared" si="5"/>
        <v>415</v>
      </c>
      <c r="I152" s="69">
        <f t="shared" si="5"/>
        <v>1034</v>
      </c>
      <c r="J152" s="69">
        <f t="shared" si="5"/>
        <v>0</v>
      </c>
    </row>
  </sheetData>
  <mergeCells count="3">
    <mergeCell ref="A53:C53"/>
    <mergeCell ref="A102:C102"/>
    <mergeCell ref="A152:C152"/>
  </mergeCells>
  <phoneticPr fontId="3" type="Hiragana"/>
  <hyperlinks>
    <hyperlink ref="B1" location="北海道!A1"/>
  </hyperlinks>
  <pageMargins left="0.7" right="0.7" top="0.75" bottom="0.75" header="0.51180555555555496" footer="0.51180555555555496"/>
  <pageSetup paperSize="9" fitToWidth="1" fitToHeight="1" orientation="portrait"/>
  <rowBreaks count="2" manualBreakCount="2">
    <brk id="53" max="9" man="1"/>
    <brk id="102" max="9" man="1"/>
  </rowBreaks>
</worksheet>
</file>

<file path=xl/worksheets/sheet8.xml><?xml version="1.0" encoding="utf-8"?>
<worksheet xmlns:r="http://schemas.openxmlformats.org/officeDocument/2006/relationships" xmlns:mc="http://schemas.openxmlformats.org/markup-compatibility/2006" xmlns="http://schemas.openxmlformats.org/spreadsheetml/2006/main">
  <sheetPr>
    <tabColor rgb="FF92D050"/>
  </sheetPr>
  <dimension ref="A1:J107"/>
  <sheetViews>
    <sheetView view="pageBreakPreview" zoomScale="60" workbookViewId="0"/>
  </sheetViews>
  <sheetFormatPr defaultRowHeight="13.5"/>
  <cols>
    <col min="1" max="1" width="13.5" customWidth="1"/>
    <col min="2" max="2" width="18" customWidth="1"/>
    <col min="3" max="3" width="43.5" customWidth="1"/>
    <col min="4" max="4" width="11.375" style="62" customWidth="1"/>
    <col min="5" max="1021" width="8.75" customWidth="1"/>
  </cols>
  <sheetData>
    <row r="1" spans="1:10" s="60" customFormat="1">
      <c r="B1" s="68" t="s">
        <v>1090</v>
      </c>
    </row>
    <row r="2" spans="1:10" s="60" customFormat="1">
      <c r="A2" s="60" t="s">
        <v>1101</v>
      </c>
      <c r="G2" s="63"/>
    </row>
    <row r="3" spans="1:10" s="60" customFormat="1">
      <c r="G3" s="63"/>
    </row>
    <row r="4" spans="1:10" s="60" customFormat="1">
      <c r="A4" s="60" t="s">
        <v>1091</v>
      </c>
      <c r="G4" s="63"/>
    </row>
    <row r="5" spans="1:10" s="60" customFormat="1">
      <c r="A5" s="60" t="s">
        <v>1092</v>
      </c>
      <c r="G5" s="63"/>
    </row>
    <row r="6" spans="1:10" s="60" customFormat="1" ht="14.25" customHeight="1">
      <c r="A6" s="60" t="s">
        <v>967</v>
      </c>
      <c r="G6" s="63"/>
    </row>
    <row r="7" spans="1:10" s="60" customFormat="1" ht="14.25" customHeight="1">
      <c r="A7" s="60" t="s">
        <v>496</v>
      </c>
      <c r="G7" s="63"/>
    </row>
    <row r="8" spans="1:10" s="60" customFormat="1" ht="14.25" customHeight="1">
      <c r="G8" s="63"/>
    </row>
    <row r="9" spans="1:10" s="61" customFormat="1" ht="27">
      <c r="A9" s="64" t="s">
        <v>9</v>
      </c>
      <c r="B9" s="64" t="s">
        <v>34</v>
      </c>
      <c r="C9" s="64" t="s">
        <v>40</v>
      </c>
      <c r="D9" s="70" t="s">
        <v>111</v>
      </c>
      <c r="E9" s="70" t="s">
        <v>27</v>
      </c>
      <c r="F9" s="70" t="s">
        <v>54</v>
      </c>
      <c r="G9" s="70" t="s">
        <v>57</v>
      </c>
      <c r="H9" s="70" t="s">
        <v>66</v>
      </c>
      <c r="I9" s="70" t="s">
        <v>67</v>
      </c>
      <c r="J9" s="72"/>
    </row>
    <row r="10" spans="1:10">
      <c r="A10" s="65" t="s">
        <v>64</v>
      </c>
      <c r="B10" s="65" t="s">
        <v>65</v>
      </c>
      <c r="C10" s="65" t="s">
        <v>440</v>
      </c>
      <c r="D10" s="69">
        <f t="shared" ref="D10:D37" si="0">SUM(E10:J10)</f>
        <v>240</v>
      </c>
      <c r="E10" s="71">
        <v>0</v>
      </c>
      <c r="F10" s="71">
        <v>0</v>
      </c>
      <c r="G10" s="71">
        <v>0</v>
      </c>
      <c r="H10" s="71">
        <v>240</v>
      </c>
      <c r="I10" s="71">
        <v>0</v>
      </c>
      <c r="J10" s="74"/>
    </row>
    <row r="11" spans="1:10">
      <c r="A11" s="65" t="s">
        <v>64</v>
      </c>
      <c r="B11" s="65" t="s">
        <v>65</v>
      </c>
      <c r="C11" s="65" t="s">
        <v>442</v>
      </c>
      <c r="D11" s="69">
        <f t="shared" si="0"/>
        <v>106</v>
      </c>
      <c r="E11" s="71">
        <v>0</v>
      </c>
      <c r="F11" s="71">
        <v>0</v>
      </c>
      <c r="G11" s="71">
        <v>0</v>
      </c>
      <c r="H11" s="71">
        <v>106</v>
      </c>
      <c r="I11" s="71">
        <v>0</v>
      </c>
      <c r="J11" s="74"/>
    </row>
    <row r="12" spans="1:10">
      <c r="A12" s="65" t="s">
        <v>64</v>
      </c>
      <c r="B12" s="65" t="s">
        <v>65</v>
      </c>
      <c r="C12" s="65" t="s">
        <v>443</v>
      </c>
      <c r="D12" s="69">
        <f t="shared" si="0"/>
        <v>229</v>
      </c>
      <c r="E12" s="71">
        <v>6</v>
      </c>
      <c r="F12" s="71">
        <v>199</v>
      </c>
      <c r="G12" s="71">
        <v>0</v>
      </c>
      <c r="H12" s="71">
        <v>24</v>
      </c>
      <c r="I12" s="71">
        <v>0</v>
      </c>
      <c r="J12" s="74"/>
    </row>
    <row r="13" spans="1:10">
      <c r="A13" s="65" t="s">
        <v>64</v>
      </c>
      <c r="B13" s="65" t="s">
        <v>65</v>
      </c>
      <c r="C13" s="65" t="s">
        <v>445</v>
      </c>
      <c r="D13" s="69">
        <f t="shared" si="0"/>
        <v>103</v>
      </c>
      <c r="E13" s="71">
        <v>3</v>
      </c>
      <c r="F13" s="71">
        <v>100</v>
      </c>
      <c r="G13" s="71">
        <v>0</v>
      </c>
      <c r="H13" s="71">
        <v>0</v>
      </c>
      <c r="I13" s="71">
        <v>0</v>
      </c>
      <c r="J13" s="74"/>
    </row>
    <row r="14" spans="1:10">
      <c r="A14" s="65" t="s">
        <v>64</v>
      </c>
      <c r="B14" s="65" t="s">
        <v>65</v>
      </c>
      <c r="C14" s="65" t="s">
        <v>432</v>
      </c>
      <c r="D14" s="69">
        <f t="shared" si="0"/>
        <v>41</v>
      </c>
      <c r="E14" s="71">
        <v>0</v>
      </c>
      <c r="F14" s="71">
        <v>41</v>
      </c>
      <c r="G14" s="71">
        <v>0</v>
      </c>
      <c r="H14" s="71">
        <v>0</v>
      </c>
      <c r="I14" s="71">
        <v>0</v>
      </c>
      <c r="J14" s="74"/>
    </row>
    <row r="15" spans="1:10">
      <c r="A15" s="65" t="s">
        <v>64</v>
      </c>
      <c r="B15" s="65" t="s">
        <v>65</v>
      </c>
      <c r="C15" s="65" t="s">
        <v>448</v>
      </c>
      <c r="D15" s="69">
        <f t="shared" si="0"/>
        <v>99</v>
      </c>
      <c r="E15" s="71">
        <v>0</v>
      </c>
      <c r="F15" s="71">
        <v>0</v>
      </c>
      <c r="G15" s="71">
        <v>0</v>
      </c>
      <c r="H15" s="71">
        <v>99</v>
      </c>
      <c r="I15" s="71">
        <v>0</v>
      </c>
      <c r="J15" s="74"/>
    </row>
    <row r="16" spans="1:10">
      <c r="A16" s="65" t="s">
        <v>64</v>
      </c>
      <c r="B16" s="65" t="s">
        <v>65</v>
      </c>
      <c r="C16" s="65" t="s">
        <v>123</v>
      </c>
      <c r="D16" s="69">
        <f t="shared" si="0"/>
        <v>520</v>
      </c>
      <c r="E16" s="71">
        <v>0</v>
      </c>
      <c r="F16" s="71">
        <v>520</v>
      </c>
      <c r="G16" s="71">
        <v>0</v>
      </c>
      <c r="H16" s="71">
        <v>0</v>
      </c>
      <c r="I16" s="71">
        <v>0</v>
      </c>
      <c r="J16" s="74"/>
    </row>
    <row r="17" spans="1:10">
      <c r="A17" s="65" t="s">
        <v>64</v>
      </c>
      <c r="B17" s="65" t="s">
        <v>65</v>
      </c>
      <c r="C17" s="65" t="s">
        <v>450</v>
      </c>
      <c r="D17" s="69">
        <f t="shared" si="0"/>
        <v>99</v>
      </c>
      <c r="E17" s="71">
        <v>0</v>
      </c>
      <c r="F17" s="71">
        <v>99</v>
      </c>
      <c r="G17" s="71">
        <v>0</v>
      </c>
      <c r="H17" s="71">
        <v>0</v>
      </c>
      <c r="I17" s="71">
        <v>0</v>
      </c>
      <c r="J17" s="74"/>
    </row>
    <row r="18" spans="1:10">
      <c r="A18" s="65" t="s">
        <v>64</v>
      </c>
      <c r="B18" s="65" t="s">
        <v>65</v>
      </c>
      <c r="C18" s="65" t="s">
        <v>182</v>
      </c>
      <c r="D18" s="69">
        <f t="shared" si="0"/>
        <v>150</v>
      </c>
      <c r="E18" s="71">
        <v>0</v>
      </c>
      <c r="F18" s="71">
        <v>46</v>
      </c>
      <c r="G18" s="71">
        <v>0</v>
      </c>
      <c r="H18" s="71">
        <v>104</v>
      </c>
      <c r="I18" s="71">
        <v>0</v>
      </c>
      <c r="J18" s="74"/>
    </row>
    <row r="19" spans="1:10">
      <c r="A19" s="65" t="s">
        <v>64</v>
      </c>
      <c r="B19" s="65" t="s">
        <v>65</v>
      </c>
      <c r="C19" s="65" t="s">
        <v>452</v>
      </c>
      <c r="D19" s="69">
        <f t="shared" si="0"/>
        <v>281</v>
      </c>
      <c r="E19" s="71">
        <v>8</v>
      </c>
      <c r="F19" s="71">
        <v>244</v>
      </c>
      <c r="G19" s="71">
        <v>29</v>
      </c>
      <c r="H19" s="71">
        <v>0</v>
      </c>
      <c r="I19" s="71">
        <v>0</v>
      </c>
      <c r="J19" s="74"/>
    </row>
    <row r="20" spans="1:10">
      <c r="A20" s="65" t="s">
        <v>64</v>
      </c>
      <c r="B20" s="65" t="s">
        <v>65</v>
      </c>
      <c r="C20" s="65" t="s">
        <v>427</v>
      </c>
      <c r="D20" s="69">
        <f t="shared" si="0"/>
        <v>186</v>
      </c>
      <c r="E20" s="71">
        <v>0</v>
      </c>
      <c r="F20" s="71">
        <v>0</v>
      </c>
      <c r="G20" s="71">
        <v>0</v>
      </c>
      <c r="H20" s="71">
        <v>186</v>
      </c>
      <c r="I20" s="71">
        <v>0</v>
      </c>
      <c r="J20" s="74"/>
    </row>
    <row r="21" spans="1:10">
      <c r="A21" s="65" t="s">
        <v>64</v>
      </c>
      <c r="B21" s="65" t="s">
        <v>65</v>
      </c>
      <c r="C21" s="65" t="s">
        <v>453</v>
      </c>
      <c r="D21" s="69">
        <f t="shared" si="0"/>
        <v>89</v>
      </c>
      <c r="E21" s="71">
        <v>0</v>
      </c>
      <c r="F21" s="71">
        <v>0</v>
      </c>
      <c r="G21" s="71">
        <v>0</v>
      </c>
      <c r="H21" s="71">
        <v>89</v>
      </c>
      <c r="I21" s="71">
        <v>0</v>
      </c>
      <c r="J21" s="74"/>
    </row>
    <row r="22" spans="1:10">
      <c r="A22" s="65" t="s">
        <v>64</v>
      </c>
      <c r="B22" s="65" t="s">
        <v>65</v>
      </c>
      <c r="C22" s="65" t="s">
        <v>157</v>
      </c>
      <c r="D22" s="69">
        <f t="shared" si="0"/>
        <v>135</v>
      </c>
      <c r="E22" s="71">
        <v>0</v>
      </c>
      <c r="F22" s="71">
        <v>135</v>
      </c>
      <c r="G22" s="71">
        <v>0</v>
      </c>
      <c r="H22" s="71">
        <v>0</v>
      </c>
      <c r="I22" s="71">
        <v>0</v>
      </c>
      <c r="J22" s="74"/>
    </row>
    <row r="23" spans="1:10">
      <c r="A23" s="65" t="s">
        <v>64</v>
      </c>
      <c r="B23" s="65" t="s">
        <v>65</v>
      </c>
      <c r="C23" s="65" t="s">
        <v>258</v>
      </c>
      <c r="D23" s="69">
        <f t="shared" si="0"/>
        <v>96</v>
      </c>
      <c r="E23" s="71">
        <v>0</v>
      </c>
      <c r="F23" s="71">
        <v>50</v>
      </c>
      <c r="G23" s="71">
        <v>0</v>
      </c>
      <c r="H23" s="71">
        <v>46</v>
      </c>
      <c r="I23" s="71">
        <v>0</v>
      </c>
      <c r="J23" s="74"/>
    </row>
    <row r="24" spans="1:10">
      <c r="A24" s="65" t="s">
        <v>64</v>
      </c>
      <c r="B24" s="65" t="s">
        <v>65</v>
      </c>
      <c r="C24" s="65" t="s">
        <v>454</v>
      </c>
      <c r="D24" s="69">
        <f t="shared" si="0"/>
        <v>105</v>
      </c>
      <c r="E24" s="71">
        <v>0</v>
      </c>
      <c r="F24" s="71">
        <v>55</v>
      </c>
      <c r="G24" s="71">
        <v>50</v>
      </c>
      <c r="H24" s="71">
        <v>0</v>
      </c>
      <c r="I24" s="71">
        <v>0</v>
      </c>
      <c r="J24" s="74"/>
    </row>
    <row r="25" spans="1:10">
      <c r="A25" s="65" t="s">
        <v>64</v>
      </c>
      <c r="B25" s="65" t="s">
        <v>65</v>
      </c>
      <c r="C25" s="65" t="s">
        <v>457</v>
      </c>
      <c r="D25" s="69">
        <f t="shared" si="0"/>
        <v>52</v>
      </c>
      <c r="E25" s="71">
        <v>0</v>
      </c>
      <c r="F25" s="71">
        <v>52</v>
      </c>
      <c r="G25" s="71">
        <v>0</v>
      </c>
      <c r="H25" s="71">
        <v>0</v>
      </c>
      <c r="I25" s="71">
        <v>0</v>
      </c>
      <c r="J25" s="74"/>
    </row>
    <row r="26" spans="1:10">
      <c r="A26" s="65" t="s">
        <v>64</v>
      </c>
      <c r="B26" s="65" t="s">
        <v>65</v>
      </c>
      <c r="C26" s="65" t="s">
        <v>461</v>
      </c>
      <c r="D26" s="69">
        <f t="shared" si="0"/>
        <v>52</v>
      </c>
      <c r="E26" s="71">
        <v>0</v>
      </c>
      <c r="F26" s="71">
        <v>52</v>
      </c>
      <c r="G26" s="71">
        <v>0</v>
      </c>
      <c r="H26" s="71">
        <v>0</v>
      </c>
      <c r="I26" s="71">
        <v>0</v>
      </c>
      <c r="J26" s="74"/>
    </row>
    <row r="27" spans="1:10" s="62" customFormat="1">
      <c r="A27" s="65" t="s">
        <v>64</v>
      </c>
      <c r="B27" s="65" t="s">
        <v>65</v>
      </c>
      <c r="C27" s="65" t="s">
        <v>212</v>
      </c>
      <c r="D27" s="69">
        <f t="shared" si="0"/>
        <v>243</v>
      </c>
      <c r="E27" s="71">
        <v>0</v>
      </c>
      <c r="F27" s="71">
        <v>243</v>
      </c>
      <c r="G27" s="71">
        <v>0</v>
      </c>
      <c r="H27" s="71">
        <v>0</v>
      </c>
      <c r="I27" s="71">
        <v>0</v>
      </c>
      <c r="J27" s="74"/>
    </row>
    <row r="28" spans="1:10">
      <c r="A28" s="65" t="s">
        <v>903</v>
      </c>
      <c r="B28" s="65" t="s">
        <v>65</v>
      </c>
      <c r="C28" s="65" t="s">
        <v>957</v>
      </c>
      <c r="D28" s="69">
        <f t="shared" si="0"/>
        <v>19</v>
      </c>
      <c r="E28" s="71">
        <v>0</v>
      </c>
      <c r="F28" s="71">
        <v>19</v>
      </c>
      <c r="G28" s="71">
        <v>0</v>
      </c>
      <c r="H28" s="71">
        <v>0</v>
      </c>
      <c r="I28" s="71">
        <v>0</v>
      </c>
      <c r="J28" s="74"/>
    </row>
    <row r="29" spans="1:10">
      <c r="A29" s="65" t="s">
        <v>903</v>
      </c>
      <c r="B29" s="65" t="s">
        <v>65</v>
      </c>
      <c r="C29" s="65" t="s">
        <v>842</v>
      </c>
      <c r="D29" s="69">
        <f t="shared" si="0"/>
        <v>19</v>
      </c>
      <c r="E29" s="71">
        <v>0</v>
      </c>
      <c r="F29" s="71">
        <v>19</v>
      </c>
      <c r="G29" s="71">
        <v>0</v>
      </c>
      <c r="H29" s="71">
        <v>0</v>
      </c>
      <c r="I29" s="71">
        <v>0</v>
      </c>
      <c r="J29" s="74"/>
    </row>
    <row r="30" spans="1:10">
      <c r="A30" s="65" t="s">
        <v>903</v>
      </c>
      <c r="B30" s="65" t="s">
        <v>65</v>
      </c>
      <c r="C30" s="65" t="s">
        <v>788</v>
      </c>
      <c r="D30" s="69">
        <f t="shared" si="0"/>
        <v>19</v>
      </c>
      <c r="E30" s="71">
        <v>0</v>
      </c>
      <c r="F30" s="71">
        <v>19</v>
      </c>
      <c r="G30" s="71">
        <v>0</v>
      </c>
      <c r="H30" s="71">
        <v>0</v>
      </c>
      <c r="I30" s="71">
        <v>0</v>
      </c>
      <c r="J30" s="74"/>
    </row>
    <row r="31" spans="1:10">
      <c r="A31" s="65" t="s">
        <v>903</v>
      </c>
      <c r="B31" s="65" t="s">
        <v>65</v>
      </c>
      <c r="C31" s="65" t="s">
        <v>96</v>
      </c>
      <c r="D31" s="69">
        <f t="shared" si="0"/>
        <v>19</v>
      </c>
      <c r="E31" s="71">
        <v>0</v>
      </c>
      <c r="F31" s="71">
        <v>19</v>
      </c>
      <c r="G31" s="71">
        <v>0</v>
      </c>
      <c r="H31" s="71">
        <v>0</v>
      </c>
      <c r="I31" s="71">
        <v>0</v>
      </c>
      <c r="J31" s="74"/>
    </row>
    <row r="32" spans="1:10">
      <c r="A32" s="65" t="s">
        <v>903</v>
      </c>
      <c r="B32" s="65" t="s">
        <v>65</v>
      </c>
      <c r="C32" s="65" t="s">
        <v>958</v>
      </c>
      <c r="D32" s="69">
        <f t="shared" si="0"/>
        <v>3</v>
      </c>
      <c r="E32" s="71">
        <v>0</v>
      </c>
      <c r="F32" s="71">
        <v>3</v>
      </c>
      <c r="G32" s="71">
        <v>0</v>
      </c>
      <c r="H32" s="71">
        <v>0</v>
      </c>
      <c r="I32" s="71">
        <v>0</v>
      </c>
      <c r="J32" s="74"/>
    </row>
    <row r="33" spans="1:10">
      <c r="A33" s="65" t="s">
        <v>903</v>
      </c>
      <c r="B33" s="65" t="s">
        <v>65</v>
      </c>
      <c r="C33" s="65" t="s">
        <v>885</v>
      </c>
      <c r="D33" s="69">
        <f t="shared" si="0"/>
        <v>8</v>
      </c>
      <c r="E33" s="71">
        <v>0</v>
      </c>
      <c r="F33" s="71">
        <v>8</v>
      </c>
      <c r="G33" s="71">
        <v>0</v>
      </c>
      <c r="H33" s="71">
        <v>0</v>
      </c>
      <c r="I33" s="71">
        <v>0</v>
      </c>
      <c r="J33" s="74"/>
    </row>
    <row r="34" spans="1:10">
      <c r="A34" s="65" t="s">
        <v>903</v>
      </c>
      <c r="B34" s="65" t="s">
        <v>65</v>
      </c>
      <c r="C34" s="65" t="s">
        <v>959</v>
      </c>
      <c r="D34" s="69">
        <f t="shared" si="0"/>
        <v>18</v>
      </c>
      <c r="E34" s="71">
        <v>0</v>
      </c>
      <c r="F34" s="71">
        <v>18</v>
      </c>
      <c r="G34" s="71">
        <v>0</v>
      </c>
      <c r="H34" s="71">
        <v>0</v>
      </c>
      <c r="I34" s="71">
        <v>0</v>
      </c>
      <c r="J34" s="74"/>
    </row>
    <row r="35" spans="1:10">
      <c r="A35" s="65" t="s">
        <v>903</v>
      </c>
      <c r="B35" s="65" t="s">
        <v>65</v>
      </c>
      <c r="C35" s="65" t="s">
        <v>643</v>
      </c>
      <c r="D35" s="69">
        <f t="shared" si="0"/>
        <v>6</v>
      </c>
      <c r="E35" s="71">
        <v>0</v>
      </c>
      <c r="F35" s="71">
        <v>6</v>
      </c>
      <c r="G35" s="71">
        <v>0</v>
      </c>
      <c r="H35" s="71">
        <v>0</v>
      </c>
      <c r="I35" s="71">
        <v>0</v>
      </c>
      <c r="J35" s="74"/>
    </row>
    <row r="36" spans="1:10">
      <c r="A36" s="65" t="s">
        <v>903</v>
      </c>
      <c r="B36" s="65" t="s">
        <v>65</v>
      </c>
      <c r="C36" s="65" t="s">
        <v>149</v>
      </c>
      <c r="D36" s="69">
        <f t="shared" si="0"/>
        <v>19</v>
      </c>
      <c r="E36" s="71">
        <v>0</v>
      </c>
      <c r="F36" s="71">
        <v>19</v>
      </c>
      <c r="G36" s="71">
        <v>0</v>
      </c>
      <c r="H36" s="71">
        <v>0</v>
      </c>
      <c r="I36" s="71">
        <v>0</v>
      </c>
      <c r="J36" s="74"/>
    </row>
    <row r="37" spans="1:10" s="62" customFormat="1">
      <c r="A37" s="78" t="s">
        <v>903</v>
      </c>
      <c r="B37" s="78" t="s">
        <v>65</v>
      </c>
      <c r="C37" s="78" t="s">
        <v>705</v>
      </c>
      <c r="D37" s="69">
        <f t="shared" si="0"/>
        <v>3</v>
      </c>
      <c r="E37" s="78">
        <v>0</v>
      </c>
      <c r="F37" s="78">
        <v>3</v>
      </c>
      <c r="G37" s="78">
        <v>0</v>
      </c>
      <c r="H37" s="78">
        <v>0</v>
      </c>
      <c r="I37" s="78">
        <v>0</v>
      </c>
      <c r="J37" s="74"/>
    </row>
    <row r="38" spans="1:10">
      <c r="A38" s="66" t="s">
        <v>1069</v>
      </c>
      <c r="B38" s="66"/>
      <c r="C38" s="66"/>
      <c r="D38" s="69">
        <f t="shared" ref="D38:I38" si="1">SUM(D10:D37)</f>
        <v>2959</v>
      </c>
      <c r="E38" s="69">
        <f t="shared" si="1"/>
        <v>17</v>
      </c>
      <c r="F38" s="69">
        <f t="shared" si="1"/>
        <v>1969</v>
      </c>
      <c r="G38" s="69">
        <f t="shared" si="1"/>
        <v>79</v>
      </c>
      <c r="H38" s="69">
        <f t="shared" si="1"/>
        <v>894</v>
      </c>
      <c r="I38" s="69">
        <f t="shared" si="1"/>
        <v>0</v>
      </c>
      <c r="J38" s="76"/>
    </row>
    <row r="40" spans="1:10" s="63" customFormat="1">
      <c r="A40" s="60" t="s">
        <v>1093</v>
      </c>
      <c r="B40" s="60"/>
      <c r="C40" s="60"/>
      <c r="D40" s="60"/>
      <c r="E40" s="60"/>
      <c r="F40" s="60"/>
    </row>
    <row r="41" spans="1:10" s="63" customFormat="1">
      <c r="A41" s="60" t="s">
        <v>1095</v>
      </c>
      <c r="B41" s="60"/>
      <c r="C41" s="60"/>
      <c r="D41" s="60"/>
      <c r="E41" s="60"/>
      <c r="F41" s="60"/>
    </row>
    <row r="43" spans="1:10" s="61" customFormat="1" ht="27">
      <c r="A43" s="64" t="s">
        <v>9</v>
      </c>
      <c r="B43" s="64" t="s">
        <v>34</v>
      </c>
      <c r="C43" s="64" t="s">
        <v>40</v>
      </c>
      <c r="D43" s="70" t="s">
        <v>111</v>
      </c>
      <c r="E43" s="70" t="s">
        <v>27</v>
      </c>
      <c r="F43" s="70" t="s">
        <v>54</v>
      </c>
      <c r="G43" s="70" t="s">
        <v>57</v>
      </c>
      <c r="H43" s="70" t="s">
        <v>66</v>
      </c>
      <c r="I43" s="70" t="s">
        <v>67</v>
      </c>
      <c r="J43" s="70" t="s">
        <v>68</v>
      </c>
    </row>
    <row r="44" spans="1:10">
      <c r="A44" s="65" t="s">
        <v>64</v>
      </c>
      <c r="B44" s="65" t="s">
        <v>65</v>
      </c>
      <c r="C44" s="65" t="s">
        <v>440</v>
      </c>
      <c r="D44" s="69">
        <f t="shared" ref="D44:D71" si="2">SUM(E44:J44)</f>
        <v>240</v>
      </c>
      <c r="E44" s="71">
        <v>0</v>
      </c>
      <c r="F44" s="71">
        <v>0</v>
      </c>
      <c r="G44" s="71">
        <v>0</v>
      </c>
      <c r="H44" s="71">
        <v>240</v>
      </c>
      <c r="I44" s="71">
        <v>0</v>
      </c>
      <c r="J44" s="77">
        <v>0</v>
      </c>
    </row>
    <row r="45" spans="1:10">
      <c r="A45" s="65" t="s">
        <v>64</v>
      </c>
      <c r="B45" s="65" t="s">
        <v>65</v>
      </c>
      <c r="C45" s="65" t="s">
        <v>442</v>
      </c>
      <c r="D45" s="69">
        <f t="shared" si="2"/>
        <v>106</v>
      </c>
      <c r="E45" s="71">
        <v>0</v>
      </c>
      <c r="F45" s="71">
        <v>0</v>
      </c>
      <c r="G45" s="71">
        <v>0</v>
      </c>
      <c r="H45" s="71">
        <v>106</v>
      </c>
      <c r="I45" s="71">
        <v>0</v>
      </c>
      <c r="J45" s="77">
        <v>0</v>
      </c>
    </row>
    <row r="46" spans="1:10">
      <c r="A46" s="65" t="s">
        <v>64</v>
      </c>
      <c r="B46" s="65" t="s">
        <v>65</v>
      </c>
      <c r="C46" s="65" t="s">
        <v>443</v>
      </c>
      <c r="D46" s="69">
        <f t="shared" si="2"/>
        <v>229</v>
      </c>
      <c r="E46" s="71">
        <v>6</v>
      </c>
      <c r="F46" s="71">
        <v>199</v>
      </c>
      <c r="G46" s="71">
        <v>0</v>
      </c>
      <c r="H46" s="71">
        <v>24</v>
      </c>
      <c r="I46" s="71">
        <v>0</v>
      </c>
      <c r="J46" s="77">
        <v>0</v>
      </c>
    </row>
    <row r="47" spans="1:10">
      <c r="A47" s="65" t="s">
        <v>64</v>
      </c>
      <c r="B47" s="65" t="s">
        <v>65</v>
      </c>
      <c r="C47" s="65" t="s">
        <v>445</v>
      </c>
      <c r="D47" s="69">
        <f t="shared" si="2"/>
        <v>103</v>
      </c>
      <c r="E47" s="71">
        <v>3</v>
      </c>
      <c r="F47" s="71">
        <v>100</v>
      </c>
      <c r="G47" s="71">
        <v>0</v>
      </c>
      <c r="H47" s="71">
        <v>0</v>
      </c>
      <c r="I47" s="71">
        <v>0</v>
      </c>
      <c r="J47" s="77">
        <v>0</v>
      </c>
    </row>
    <row r="48" spans="1:10">
      <c r="A48" s="65" t="s">
        <v>64</v>
      </c>
      <c r="B48" s="65" t="s">
        <v>65</v>
      </c>
      <c r="C48" s="65" t="s">
        <v>432</v>
      </c>
      <c r="D48" s="69">
        <f t="shared" si="2"/>
        <v>41</v>
      </c>
      <c r="E48" s="71">
        <v>0</v>
      </c>
      <c r="F48" s="71">
        <v>41</v>
      </c>
      <c r="G48" s="71">
        <v>0</v>
      </c>
      <c r="H48" s="71">
        <v>0</v>
      </c>
      <c r="I48" s="71">
        <v>0</v>
      </c>
      <c r="J48" s="77">
        <v>0</v>
      </c>
    </row>
    <row r="49" spans="1:10">
      <c r="A49" s="65" t="s">
        <v>64</v>
      </c>
      <c r="B49" s="65" t="s">
        <v>65</v>
      </c>
      <c r="C49" s="65" t="s">
        <v>448</v>
      </c>
      <c r="D49" s="69">
        <f t="shared" si="2"/>
        <v>99</v>
      </c>
      <c r="E49" s="71">
        <v>0</v>
      </c>
      <c r="F49" s="71">
        <v>0</v>
      </c>
      <c r="G49" s="71">
        <v>0</v>
      </c>
      <c r="H49" s="71">
        <v>99</v>
      </c>
      <c r="I49" s="71">
        <v>0</v>
      </c>
      <c r="J49" s="77">
        <v>0</v>
      </c>
    </row>
    <row r="50" spans="1:10">
      <c r="A50" s="65" t="s">
        <v>64</v>
      </c>
      <c r="B50" s="65" t="s">
        <v>65</v>
      </c>
      <c r="C50" s="65" t="s">
        <v>123</v>
      </c>
      <c r="D50" s="69">
        <f t="shared" si="2"/>
        <v>520</v>
      </c>
      <c r="E50" s="71">
        <v>0</v>
      </c>
      <c r="F50" s="71">
        <v>520</v>
      </c>
      <c r="G50" s="71">
        <v>0</v>
      </c>
      <c r="H50" s="71">
        <v>0</v>
      </c>
      <c r="I50" s="71">
        <v>0</v>
      </c>
      <c r="J50" s="77">
        <v>0</v>
      </c>
    </row>
    <row r="51" spans="1:10">
      <c r="A51" s="65" t="s">
        <v>64</v>
      </c>
      <c r="B51" s="65" t="s">
        <v>65</v>
      </c>
      <c r="C51" s="65" t="s">
        <v>450</v>
      </c>
      <c r="D51" s="69">
        <f t="shared" si="2"/>
        <v>99</v>
      </c>
      <c r="E51" s="71">
        <v>0</v>
      </c>
      <c r="F51" s="71">
        <v>99</v>
      </c>
      <c r="G51" s="71">
        <v>0</v>
      </c>
      <c r="H51" s="71">
        <v>0</v>
      </c>
      <c r="I51" s="71">
        <v>0</v>
      </c>
      <c r="J51" s="77">
        <v>0</v>
      </c>
    </row>
    <row r="52" spans="1:10">
      <c r="A52" s="65" t="s">
        <v>64</v>
      </c>
      <c r="B52" s="65" t="s">
        <v>65</v>
      </c>
      <c r="C52" s="65" t="s">
        <v>182</v>
      </c>
      <c r="D52" s="69">
        <f t="shared" si="2"/>
        <v>150</v>
      </c>
      <c r="E52" s="71">
        <v>0</v>
      </c>
      <c r="F52" s="71">
        <v>46</v>
      </c>
      <c r="G52" s="71">
        <v>0</v>
      </c>
      <c r="H52" s="71">
        <v>104</v>
      </c>
      <c r="I52" s="71">
        <v>0</v>
      </c>
      <c r="J52" s="77">
        <v>0</v>
      </c>
    </row>
    <row r="53" spans="1:10">
      <c r="A53" s="65" t="s">
        <v>64</v>
      </c>
      <c r="B53" s="65" t="s">
        <v>65</v>
      </c>
      <c r="C53" s="65" t="s">
        <v>452</v>
      </c>
      <c r="D53" s="69">
        <f t="shared" si="2"/>
        <v>281</v>
      </c>
      <c r="E53" s="71">
        <v>8</v>
      </c>
      <c r="F53" s="71">
        <v>244</v>
      </c>
      <c r="G53" s="71">
        <v>29</v>
      </c>
      <c r="H53" s="71">
        <v>0</v>
      </c>
      <c r="I53" s="71">
        <v>0</v>
      </c>
      <c r="J53" s="77">
        <v>0</v>
      </c>
    </row>
    <row r="54" spans="1:10">
      <c r="A54" s="65" t="s">
        <v>64</v>
      </c>
      <c r="B54" s="65" t="s">
        <v>65</v>
      </c>
      <c r="C54" s="65" t="s">
        <v>427</v>
      </c>
      <c r="D54" s="69">
        <f t="shared" si="2"/>
        <v>186</v>
      </c>
      <c r="E54" s="71">
        <v>0</v>
      </c>
      <c r="F54" s="71">
        <v>0</v>
      </c>
      <c r="G54" s="71">
        <v>0</v>
      </c>
      <c r="H54" s="71">
        <v>186</v>
      </c>
      <c r="I54" s="71">
        <v>0</v>
      </c>
      <c r="J54" s="77">
        <v>0</v>
      </c>
    </row>
    <row r="55" spans="1:10">
      <c r="A55" s="65" t="s">
        <v>64</v>
      </c>
      <c r="B55" s="65" t="s">
        <v>65</v>
      </c>
      <c r="C55" s="65" t="s">
        <v>453</v>
      </c>
      <c r="D55" s="69">
        <f t="shared" si="2"/>
        <v>89</v>
      </c>
      <c r="E55" s="71">
        <v>0</v>
      </c>
      <c r="F55" s="71">
        <v>0</v>
      </c>
      <c r="G55" s="71">
        <v>0</v>
      </c>
      <c r="H55" s="71">
        <v>89</v>
      </c>
      <c r="I55" s="71">
        <v>0</v>
      </c>
      <c r="J55" s="77">
        <v>0</v>
      </c>
    </row>
    <row r="56" spans="1:10">
      <c r="A56" s="65" t="s">
        <v>64</v>
      </c>
      <c r="B56" s="65" t="s">
        <v>65</v>
      </c>
      <c r="C56" s="65" t="s">
        <v>157</v>
      </c>
      <c r="D56" s="69">
        <f t="shared" si="2"/>
        <v>135</v>
      </c>
      <c r="E56" s="71">
        <v>0</v>
      </c>
      <c r="F56" s="71">
        <v>135</v>
      </c>
      <c r="G56" s="71">
        <v>0</v>
      </c>
      <c r="H56" s="71">
        <v>0</v>
      </c>
      <c r="I56" s="71">
        <v>0</v>
      </c>
      <c r="J56" s="77">
        <v>0</v>
      </c>
    </row>
    <row r="57" spans="1:10">
      <c r="A57" s="65" t="s">
        <v>64</v>
      </c>
      <c r="B57" s="65" t="s">
        <v>65</v>
      </c>
      <c r="C57" s="65" t="s">
        <v>258</v>
      </c>
      <c r="D57" s="69">
        <f t="shared" si="2"/>
        <v>96</v>
      </c>
      <c r="E57" s="71">
        <v>0</v>
      </c>
      <c r="F57" s="71">
        <v>50</v>
      </c>
      <c r="G57" s="71">
        <v>0</v>
      </c>
      <c r="H57" s="71">
        <v>46</v>
      </c>
      <c r="I57" s="71">
        <v>0</v>
      </c>
      <c r="J57" s="77">
        <v>0</v>
      </c>
    </row>
    <row r="58" spans="1:10">
      <c r="A58" s="65" t="s">
        <v>64</v>
      </c>
      <c r="B58" s="65" t="s">
        <v>65</v>
      </c>
      <c r="C58" s="65" t="s">
        <v>454</v>
      </c>
      <c r="D58" s="69">
        <f t="shared" si="2"/>
        <v>105</v>
      </c>
      <c r="E58" s="71">
        <v>0</v>
      </c>
      <c r="F58" s="71">
        <v>55</v>
      </c>
      <c r="G58" s="71">
        <v>50</v>
      </c>
      <c r="H58" s="71">
        <v>0</v>
      </c>
      <c r="I58" s="71">
        <v>0</v>
      </c>
      <c r="J58" s="77">
        <v>0</v>
      </c>
    </row>
    <row r="59" spans="1:10">
      <c r="A59" s="65" t="s">
        <v>64</v>
      </c>
      <c r="B59" s="65" t="s">
        <v>65</v>
      </c>
      <c r="C59" s="65" t="s">
        <v>457</v>
      </c>
      <c r="D59" s="69">
        <f t="shared" si="2"/>
        <v>52</v>
      </c>
      <c r="E59" s="71">
        <v>0</v>
      </c>
      <c r="F59" s="71">
        <v>52</v>
      </c>
      <c r="G59" s="71">
        <v>0</v>
      </c>
      <c r="H59" s="71">
        <v>0</v>
      </c>
      <c r="I59" s="71">
        <v>0</v>
      </c>
      <c r="J59" s="77">
        <v>0</v>
      </c>
    </row>
    <row r="60" spans="1:10">
      <c r="A60" s="65" t="s">
        <v>64</v>
      </c>
      <c r="B60" s="65" t="s">
        <v>65</v>
      </c>
      <c r="C60" s="65" t="s">
        <v>461</v>
      </c>
      <c r="D60" s="69">
        <f t="shared" si="2"/>
        <v>52</v>
      </c>
      <c r="E60" s="71">
        <v>0</v>
      </c>
      <c r="F60" s="71">
        <v>52</v>
      </c>
      <c r="G60" s="71">
        <v>0</v>
      </c>
      <c r="H60" s="71">
        <v>0</v>
      </c>
      <c r="I60" s="71">
        <v>0</v>
      </c>
      <c r="J60" s="77">
        <v>0</v>
      </c>
    </row>
    <row r="61" spans="1:10" s="62" customFormat="1">
      <c r="A61" s="65" t="s">
        <v>64</v>
      </c>
      <c r="B61" s="65" t="s">
        <v>65</v>
      </c>
      <c r="C61" s="65" t="s">
        <v>212</v>
      </c>
      <c r="D61" s="69">
        <f t="shared" si="2"/>
        <v>243</v>
      </c>
      <c r="E61" s="71">
        <v>0</v>
      </c>
      <c r="F61" s="71">
        <v>243</v>
      </c>
      <c r="G61" s="71">
        <v>0</v>
      </c>
      <c r="H61" s="71">
        <v>0</v>
      </c>
      <c r="I61" s="71">
        <v>0</v>
      </c>
      <c r="J61" s="78">
        <v>0</v>
      </c>
    </row>
    <row r="62" spans="1:10">
      <c r="A62" s="65" t="s">
        <v>903</v>
      </c>
      <c r="B62" s="65" t="s">
        <v>65</v>
      </c>
      <c r="C62" s="65" t="s">
        <v>957</v>
      </c>
      <c r="D62" s="69">
        <f t="shared" si="2"/>
        <v>19</v>
      </c>
      <c r="E62" s="71">
        <v>0</v>
      </c>
      <c r="F62" s="71">
        <v>19</v>
      </c>
      <c r="G62" s="71">
        <v>0</v>
      </c>
      <c r="H62" s="71">
        <v>0</v>
      </c>
      <c r="I62" s="71">
        <v>0</v>
      </c>
      <c r="J62" s="77">
        <v>0</v>
      </c>
    </row>
    <row r="63" spans="1:10">
      <c r="A63" s="65" t="s">
        <v>903</v>
      </c>
      <c r="B63" s="65" t="s">
        <v>65</v>
      </c>
      <c r="C63" s="65" t="s">
        <v>842</v>
      </c>
      <c r="D63" s="69">
        <f t="shared" si="2"/>
        <v>19</v>
      </c>
      <c r="E63" s="71">
        <v>0</v>
      </c>
      <c r="F63" s="71">
        <v>19</v>
      </c>
      <c r="G63" s="71">
        <v>0</v>
      </c>
      <c r="H63" s="71">
        <v>0</v>
      </c>
      <c r="I63" s="71">
        <v>0</v>
      </c>
      <c r="J63" s="77">
        <v>0</v>
      </c>
    </row>
    <row r="64" spans="1:10">
      <c r="A64" s="65" t="s">
        <v>903</v>
      </c>
      <c r="B64" s="65" t="s">
        <v>65</v>
      </c>
      <c r="C64" s="65" t="s">
        <v>788</v>
      </c>
      <c r="D64" s="69">
        <f t="shared" si="2"/>
        <v>19</v>
      </c>
      <c r="E64" s="71">
        <v>0</v>
      </c>
      <c r="F64" s="71">
        <v>19</v>
      </c>
      <c r="G64" s="71">
        <v>0</v>
      </c>
      <c r="H64" s="71">
        <v>0</v>
      </c>
      <c r="I64" s="71">
        <v>0</v>
      </c>
      <c r="J64" s="77">
        <v>0</v>
      </c>
    </row>
    <row r="65" spans="1:10">
      <c r="A65" s="65" t="s">
        <v>903</v>
      </c>
      <c r="B65" s="65" t="s">
        <v>65</v>
      </c>
      <c r="C65" s="65" t="s">
        <v>96</v>
      </c>
      <c r="D65" s="69">
        <f t="shared" si="2"/>
        <v>19</v>
      </c>
      <c r="E65" s="71">
        <v>0</v>
      </c>
      <c r="F65" s="71">
        <v>19</v>
      </c>
      <c r="G65" s="71">
        <v>0</v>
      </c>
      <c r="H65" s="71">
        <v>0</v>
      </c>
      <c r="I65" s="71">
        <v>0</v>
      </c>
      <c r="J65" s="77">
        <v>0</v>
      </c>
    </row>
    <row r="66" spans="1:10">
      <c r="A66" s="65" t="s">
        <v>903</v>
      </c>
      <c r="B66" s="65" t="s">
        <v>65</v>
      </c>
      <c r="C66" s="65" t="s">
        <v>958</v>
      </c>
      <c r="D66" s="69">
        <f t="shared" si="2"/>
        <v>3</v>
      </c>
      <c r="E66" s="71">
        <v>0</v>
      </c>
      <c r="F66" s="71">
        <v>3</v>
      </c>
      <c r="G66" s="71">
        <v>0</v>
      </c>
      <c r="H66" s="71">
        <v>0</v>
      </c>
      <c r="I66" s="71">
        <v>0</v>
      </c>
      <c r="J66" s="77">
        <v>0</v>
      </c>
    </row>
    <row r="67" spans="1:10">
      <c r="A67" s="65" t="s">
        <v>903</v>
      </c>
      <c r="B67" s="65" t="s">
        <v>65</v>
      </c>
      <c r="C67" s="65" t="s">
        <v>885</v>
      </c>
      <c r="D67" s="69">
        <f t="shared" si="2"/>
        <v>8</v>
      </c>
      <c r="E67" s="71">
        <v>0</v>
      </c>
      <c r="F67" s="71">
        <v>8</v>
      </c>
      <c r="G67" s="71">
        <v>0</v>
      </c>
      <c r="H67" s="71">
        <v>0</v>
      </c>
      <c r="I67" s="71">
        <v>0</v>
      </c>
      <c r="J67" s="77">
        <v>0</v>
      </c>
    </row>
    <row r="68" spans="1:10">
      <c r="A68" s="65" t="s">
        <v>903</v>
      </c>
      <c r="B68" s="65" t="s">
        <v>65</v>
      </c>
      <c r="C68" s="65" t="s">
        <v>959</v>
      </c>
      <c r="D68" s="69">
        <f t="shared" si="2"/>
        <v>18</v>
      </c>
      <c r="E68" s="71">
        <v>0</v>
      </c>
      <c r="F68" s="71">
        <v>18</v>
      </c>
      <c r="G68" s="71">
        <v>0</v>
      </c>
      <c r="H68" s="71">
        <v>0</v>
      </c>
      <c r="I68" s="71">
        <v>0</v>
      </c>
      <c r="J68" s="77">
        <v>0</v>
      </c>
    </row>
    <row r="69" spans="1:10">
      <c r="A69" s="65" t="s">
        <v>903</v>
      </c>
      <c r="B69" s="65" t="s">
        <v>65</v>
      </c>
      <c r="C69" s="65" t="s">
        <v>643</v>
      </c>
      <c r="D69" s="69">
        <f t="shared" si="2"/>
        <v>6</v>
      </c>
      <c r="E69" s="71">
        <v>0</v>
      </c>
      <c r="F69" s="71">
        <v>6</v>
      </c>
      <c r="G69" s="71">
        <v>0</v>
      </c>
      <c r="H69" s="71">
        <v>0</v>
      </c>
      <c r="I69" s="71">
        <v>0</v>
      </c>
      <c r="J69" s="77">
        <v>0</v>
      </c>
    </row>
    <row r="70" spans="1:10">
      <c r="A70" s="65" t="s">
        <v>903</v>
      </c>
      <c r="B70" s="65" t="s">
        <v>65</v>
      </c>
      <c r="C70" s="65" t="s">
        <v>149</v>
      </c>
      <c r="D70" s="69">
        <f t="shared" si="2"/>
        <v>19</v>
      </c>
      <c r="E70" s="71">
        <v>0</v>
      </c>
      <c r="F70" s="71">
        <v>19</v>
      </c>
      <c r="G70" s="71">
        <v>0</v>
      </c>
      <c r="H70" s="71">
        <v>0</v>
      </c>
      <c r="I70" s="71">
        <v>0</v>
      </c>
      <c r="J70" s="77">
        <v>0</v>
      </c>
    </row>
    <row r="71" spans="1:10" s="62" customFormat="1">
      <c r="A71" s="78" t="s">
        <v>903</v>
      </c>
      <c r="B71" s="78" t="s">
        <v>65</v>
      </c>
      <c r="C71" s="78" t="s">
        <v>705</v>
      </c>
      <c r="D71" s="69">
        <f t="shared" si="2"/>
        <v>3</v>
      </c>
      <c r="E71" s="78">
        <v>0</v>
      </c>
      <c r="F71" s="78">
        <v>3</v>
      </c>
      <c r="G71" s="78">
        <v>0</v>
      </c>
      <c r="H71" s="78">
        <v>0</v>
      </c>
      <c r="I71" s="78">
        <v>0</v>
      </c>
      <c r="J71" s="78">
        <v>0</v>
      </c>
    </row>
    <row r="72" spans="1:10">
      <c r="A72" s="66" t="s">
        <v>1069</v>
      </c>
      <c r="B72" s="66"/>
      <c r="C72" s="66"/>
      <c r="D72" s="69">
        <f t="shared" ref="D72:J72" si="3">SUM(D44:D71)</f>
        <v>2959</v>
      </c>
      <c r="E72" s="69">
        <f t="shared" si="3"/>
        <v>17</v>
      </c>
      <c r="F72" s="69">
        <f t="shared" si="3"/>
        <v>1969</v>
      </c>
      <c r="G72" s="69">
        <f t="shared" si="3"/>
        <v>79</v>
      </c>
      <c r="H72" s="69">
        <f t="shared" si="3"/>
        <v>894</v>
      </c>
      <c r="I72" s="69">
        <f t="shared" si="3"/>
        <v>0</v>
      </c>
      <c r="J72" s="69">
        <f t="shared" si="3"/>
        <v>0</v>
      </c>
    </row>
    <row r="74" spans="1:10" s="63" customFormat="1">
      <c r="A74" s="60" t="s">
        <v>929</v>
      </c>
      <c r="B74" s="60"/>
      <c r="C74" s="60"/>
      <c r="D74" s="60"/>
      <c r="E74" s="60"/>
      <c r="F74" s="60"/>
    </row>
    <row r="75" spans="1:10" s="63" customFormat="1">
      <c r="A75" s="60" t="s">
        <v>1061</v>
      </c>
      <c r="B75" s="60"/>
      <c r="C75" s="60"/>
      <c r="D75" s="60"/>
      <c r="E75" s="60"/>
      <c r="F75" s="60"/>
    </row>
    <row r="76" spans="1:10">
      <c r="A76" s="67" t="s">
        <v>1096</v>
      </c>
    </row>
    <row r="78" spans="1:10" s="61" customFormat="1" ht="27">
      <c r="A78" s="64" t="s">
        <v>9</v>
      </c>
      <c r="B78" s="64" t="s">
        <v>34</v>
      </c>
      <c r="C78" s="64" t="s">
        <v>40</v>
      </c>
      <c r="D78" s="70" t="s">
        <v>111</v>
      </c>
      <c r="E78" s="70" t="s">
        <v>27</v>
      </c>
      <c r="F78" s="70" t="s">
        <v>54</v>
      </c>
      <c r="G78" s="70" t="s">
        <v>57</v>
      </c>
      <c r="H78" s="70" t="s">
        <v>66</v>
      </c>
      <c r="I78" s="70" t="s">
        <v>67</v>
      </c>
      <c r="J78" s="70" t="s">
        <v>68</v>
      </c>
    </row>
    <row r="79" spans="1:10">
      <c r="A79" s="65" t="s">
        <v>64</v>
      </c>
      <c r="B79" s="65" t="s">
        <v>65</v>
      </c>
      <c r="C79" s="65" t="s">
        <v>440</v>
      </c>
      <c r="D79" s="69">
        <f t="shared" ref="D79:D106" si="4">SUM(E79:J79)</f>
        <v>240</v>
      </c>
      <c r="E79" s="71">
        <v>0</v>
      </c>
      <c r="F79" s="71">
        <v>0</v>
      </c>
      <c r="G79" s="71">
        <v>0</v>
      </c>
      <c r="H79" s="71">
        <v>240</v>
      </c>
      <c r="I79" s="71">
        <v>0</v>
      </c>
      <c r="J79" s="77">
        <v>0</v>
      </c>
    </row>
    <row r="80" spans="1:10">
      <c r="A80" s="65" t="s">
        <v>64</v>
      </c>
      <c r="B80" s="65" t="s">
        <v>65</v>
      </c>
      <c r="C80" s="65" t="s">
        <v>442</v>
      </c>
      <c r="D80" s="69">
        <f t="shared" si="4"/>
        <v>106</v>
      </c>
      <c r="E80" s="71">
        <v>0</v>
      </c>
      <c r="F80" s="71">
        <v>0</v>
      </c>
      <c r="G80" s="71">
        <v>0</v>
      </c>
      <c r="H80" s="71">
        <v>0</v>
      </c>
      <c r="I80" s="71">
        <v>106</v>
      </c>
      <c r="J80" s="77">
        <v>0</v>
      </c>
    </row>
    <row r="81" spans="1:10">
      <c r="A81" s="65" t="s">
        <v>64</v>
      </c>
      <c r="B81" s="65" t="s">
        <v>65</v>
      </c>
      <c r="C81" s="65" t="s">
        <v>443</v>
      </c>
      <c r="D81" s="69">
        <f t="shared" si="4"/>
        <v>229</v>
      </c>
      <c r="E81" s="71">
        <v>0</v>
      </c>
      <c r="F81" s="71">
        <v>0</v>
      </c>
      <c r="G81" s="71">
        <v>0</v>
      </c>
      <c r="H81" s="71">
        <v>0</v>
      </c>
      <c r="I81" s="71">
        <v>229</v>
      </c>
      <c r="J81" s="77">
        <v>0</v>
      </c>
    </row>
    <row r="82" spans="1:10">
      <c r="A82" s="65" t="s">
        <v>64</v>
      </c>
      <c r="B82" s="65" t="s">
        <v>65</v>
      </c>
      <c r="C82" s="65" t="s">
        <v>445</v>
      </c>
      <c r="D82" s="69">
        <f t="shared" si="4"/>
        <v>103</v>
      </c>
      <c r="E82" s="71">
        <v>3</v>
      </c>
      <c r="F82" s="71">
        <v>100</v>
      </c>
      <c r="G82" s="71">
        <v>0</v>
      </c>
      <c r="H82" s="71">
        <v>0</v>
      </c>
      <c r="I82" s="71">
        <v>0</v>
      </c>
      <c r="J82" s="77">
        <v>0</v>
      </c>
    </row>
    <row r="83" spans="1:10">
      <c r="A83" s="65" t="s">
        <v>64</v>
      </c>
      <c r="B83" s="65" t="s">
        <v>65</v>
      </c>
      <c r="C83" s="65" t="s">
        <v>432</v>
      </c>
      <c r="D83" s="69">
        <f t="shared" si="4"/>
        <v>41</v>
      </c>
      <c r="E83" s="71">
        <v>0</v>
      </c>
      <c r="F83" s="71">
        <v>41</v>
      </c>
      <c r="G83" s="71">
        <v>0</v>
      </c>
      <c r="H83" s="71">
        <v>0</v>
      </c>
      <c r="I83" s="71">
        <v>0</v>
      </c>
      <c r="J83" s="77">
        <v>0</v>
      </c>
    </row>
    <row r="84" spans="1:10">
      <c r="A84" s="65" t="s">
        <v>64</v>
      </c>
      <c r="B84" s="65" t="s">
        <v>65</v>
      </c>
      <c r="C84" s="65" t="s">
        <v>448</v>
      </c>
      <c r="D84" s="69">
        <f t="shared" si="4"/>
        <v>99</v>
      </c>
      <c r="E84" s="71">
        <v>0</v>
      </c>
      <c r="F84" s="71">
        <v>0</v>
      </c>
      <c r="G84" s="71">
        <v>0</v>
      </c>
      <c r="H84" s="71">
        <v>99</v>
      </c>
      <c r="I84" s="71">
        <v>0</v>
      </c>
      <c r="J84" s="77">
        <v>0</v>
      </c>
    </row>
    <row r="85" spans="1:10">
      <c r="A85" s="65" t="s">
        <v>64</v>
      </c>
      <c r="B85" s="65" t="s">
        <v>65</v>
      </c>
      <c r="C85" s="65" t="s">
        <v>123</v>
      </c>
      <c r="D85" s="69">
        <f t="shared" si="4"/>
        <v>520</v>
      </c>
      <c r="E85" s="71">
        <v>0</v>
      </c>
      <c r="F85" s="71">
        <v>0</v>
      </c>
      <c r="G85" s="71">
        <v>0</v>
      </c>
      <c r="H85" s="71">
        <v>0</v>
      </c>
      <c r="I85" s="71">
        <v>520</v>
      </c>
      <c r="J85" s="77">
        <v>0</v>
      </c>
    </row>
    <row r="86" spans="1:10">
      <c r="A86" s="65" t="s">
        <v>64</v>
      </c>
      <c r="B86" s="65" t="s">
        <v>65</v>
      </c>
      <c r="C86" s="65" t="s">
        <v>450</v>
      </c>
      <c r="D86" s="69">
        <f t="shared" si="4"/>
        <v>99</v>
      </c>
      <c r="E86" s="71">
        <v>0</v>
      </c>
      <c r="F86" s="71">
        <v>99</v>
      </c>
      <c r="G86" s="71">
        <v>0</v>
      </c>
      <c r="H86" s="71">
        <v>0</v>
      </c>
      <c r="I86" s="71">
        <v>0</v>
      </c>
      <c r="J86" s="77">
        <v>0</v>
      </c>
    </row>
    <row r="87" spans="1:10">
      <c r="A87" s="65" t="s">
        <v>64</v>
      </c>
      <c r="B87" s="65" t="s">
        <v>65</v>
      </c>
      <c r="C87" s="65" t="s">
        <v>182</v>
      </c>
      <c r="D87" s="69">
        <f t="shared" si="4"/>
        <v>150</v>
      </c>
      <c r="E87" s="71">
        <v>0</v>
      </c>
      <c r="F87" s="71">
        <v>46</v>
      </c>
      <c r="G87" s="71">
        <v>0</v>
      </c>
      <c r="H87" s="71">
        <v>104</v>
      </c>
      <c r="I87" s="71">
        <v>0</v>
      </c>
      <c r="J87" s="77">
        <v>0</v>
      </c>
    </row>
    <row r="88" spans="1:10">
      <c r="A88" s="65" t="s">
        <v>64</v>
      </c>
      <c r="B88" s="65" t="s">
        <v>65</v>
      </c>
      <c r="C88" s="65" t="s">
        <v>452</v>
      </c>
      <c r="D88" s="69">
        <f t="shared" si="4"/>
        <v>281</v>
      </c>
      <c r="E88" s="71">
        <v>8</v>
      </c>
      <c r="F88" s="71">
        <v>244</v>
      </c>
      <c r="G88" s="71">
        <v>29</v>
      </c>
      <c r="H88" s="71">
        <v>0</v>
      </c>
      <c r="I88" s="71">
        <v>0</v>
      </c>
      <c r="J88" s="77">
        <v>0</v>
      </c>
    </row>
    <row r="89" spans="1:10">
      <c r="A89" s="65" t="s">
        <v>64</v>
      </c>
      <c r="B89" s="65" t="s">
        <v>65</v>
      </c>
      <c r="C89" s="65" t="s">
        <v>427</v>
      </c>
      <c r="D89" s="69">
        <f t="shared" si="4"/>
        <v>186</v>
      </c>
      <c r="E89" s="71">
        <v>0</v>
      </c>
      <c r="F89" s="71">
        <v>0</v>
      </c>
      <c r="G89" s="71">
        <v>0</v>
      </c>
      <c r="H89" s="71">
        <v>0</v>
      </c>
      <c r="I89" s="71">
        <v>186</v>
      </c>
      <c r="J89" s="77">
        <v>0</v>
      </c>
    </row>
    <row r="90" spans="1:10">
      <c r="A90" s="65" t="s">
        <v>64</v>
      </c>
      <c r="B90" s="65" t="s">
        <v>65</v>
      </c>
      <c r="C90" s="65" t="s">
        <v>453</v>
      </c>
      <c r="D90" s="69">
        <f t="shared" si="4"/>
        <v>89</v>
      </c>
      <c r="E90" s="71">
        <v>0</v>
      </c>
      <c r="F90" s="71">
        <v>0</v>
      </c>
      <c r="G90" s="71">
        <v>0</v>
      </c>
      <c r="H90" s="71">
        <v>0</v>
      </c>
      <c r="I90" s="71">
        <v>89</v>
      </c>
      <c r="J90" s="77">
        <v>0</v>
      </c>
    </row>
    <row r="91" spans="1:10">
      <c r="A91" s="65" t="s">
        <v>64</v>
      </c>
      <c r="B91" s="65" t="s">
        <v>65</v>
      </c>
      <c r="C91" s="65" t="s">
        <v>157</v>
      </c>
      <c r="D91" s="69">
        <f t="shared" si="4"/>
        <v>135</v>
      </c>
      <c r="E91" s="71">
        <v>0</v>
      </c>
      <c r="F91" s="71">
        <v>0</v>
      </c>
      <c r="G91" s="71">
        <v>0</v>
      </c>
      <c r="H91" s="71">
        <v>0</v>
      </c>
      <c r="I91" s="71">
        <v>135</v>
      </c>
      <c r="J91" s="77">
        <v>0</v>
      </c>
    </row>
    <row r="92" spans="1:10">
      <c r="A92" s="65" t="s">
        <v>64</v>
      </c>
      <c r="B92" s="65" t="s">
        <v>65</v>
      </c>
      <c r="C92" s="65" t="s">
        <v>258</v>
      </c>
      <c r="D92" s="69">
        <f t="shared" si="4"/>
        <v>96</v>
      </c>
      <c r="E92" s="71">
        <v>0</v>
      </c>
      <c r="F92" s="71">
        <v>50</v>
      </c>
      <c r="G92" s="71">
        <v>0</v>
      </c>
      <c r="H92" s="71">
        <v>46</v>
      </c>
      <c r="I92" s="71">
        <v>0</v>
      </c>
      <c r="J92" s="77">
        <v>0</v>
      </c>
    </row>
    <row r="93" spans="1:10">
      <c r="A93" s="65" t="s">
        <v>64</v>
      </c>
      <c r="B93" s="65" t="s">
        <v>65</v>
      </c>
      <c r="C93" s="65" t="s">
        <v>454</v>
      </c>
      <c r="D93" s="69">
        <f t="shared" si="4"/>
        <v>105</v>
      </c>
      <c r="E93" s="71">
        <v>0</v>
      </c>
      <c r="F93" s="71">
        <v>0</v>
      </c>
      <c r="G93" s="71">
        <v>0</v>
      </c>
      <c r="H93" s="71">
        <v>0</v>
      </c>
      <c r="I93" s="71">
        <v>105</v>
      </c>
      <c r="J93" s="77">
        <v>0</v>
      </c>
    </row>
    <row r="94" spans="1:10">
      <c r="A94" s="65" t="s">
        <v>64</v>
      </c>
      <c r="B94" s="65" t="s">
        <v>65</v>
      </c>
      <c r="C94" s="65" t="s">
        <v>457</v>
      </c>
      <c r="D94" s="69">
        <f t="shared" si="4"/>
        <v>52</v>
      </c>
      <c r="E94" s="71">
        <v>0</v>
      </c>
      <c r="F94" s="71">
        <v>52</v>
      </c>
      <c r="G94" s="71">
        <v>0</v>
      </c>
      <c r="H94" s="71">
        <v>0</v>
      </c>
      <c r="I94" s="71">
        <v>0</v>
      </c>
      <c r="J94" s="77">
        <v>0</v>
      </c>
    </row>
    <row r="95" spans="1:10">
      <c r="A95" s="65" t="s">
        <v>64</v>
      </c>
      <c r="B95" s="65" t="s">
        <v>65</v>
      </c>
      <c r="C95" s="65" t="s">
        <v>461</v>
      </c>
      <c r="D95" s="69">
        <f t="shared" si="4"/>
        <v>52</v>
      </c>
      <c r="E95" s="71">
        <v>0</v>
      </c>
      <c r="F95" s="71">
        <v>0</v>
      </c>
      <c r="G95" s="71">
        <v>0</v>
      </c>
      <c r="H95" s="71">
        <v>0</v>
      </c>
      <c r="I95" s="71">
        <v>52</v>
      </c>
      <c r="J95" s="77">
        <v>0</v>
      </c>
    </row>
    <row r="96" spans="1:10" s="62" customFormat="1">
      <c r="A96" s="65" t="s">
        <v>64</v>
      </c>
      <c r="B96" s="65" t="s">
        <v>65</v>
      </c>
      <c r="C96" s="65" t="s">
        <v>212</v>
      </c>
      <c r="D96" s="69">
        <f t="shared" si="4"/>
        <v>243</v>
      </c>
      <c r="E96" s="71">
        <v>0</v>
      </c>
      <c r="F96" s="71">
        <v>0</v>
      </c>
      <c r="G96" s="71">
        <v>0</v>
      </c>
      <c r="H96" s="71">
        <v>0</v>
      </c>
      <c r="I96" s="71">
        <v>243</v>
      </c>
      <c r="J96" s="78">
        <v>0</v>
      </c>
    </row>
    <row r="97" spans="1:10">
      <c r="A97" s="65" t="s">
        <v>903</v>
      </c>
      <c r="B97" s="65" t="s">
        <v>65</v>
      </c>
      <c r="C97" s="65" t="s">
        <v>957</v>
      </c>
      <c r="D97" s="69">
        <f t="shared" si="4"/>
        <v>19</v>
      </c>
      <c r="E97" s="71">
        <v>0</v>
      </c>
      <c r="F97" s="71">
        <v>0</v>
      </c>
      <c r="G97" s="71">
        <v>0</v>
      </c>
      <c r="H97" s="71">
        <v>0</v>
      </c>
      <c r="I97" s="71">
        <v>19</v>
      </c>
      <c r="J97" s="77">
        <v>0</v>
      </c>
    </row>
    <row r="98" spans="1:10">
      <c r="A98" s="65" t="s">
        <v>903</v>
      </c>
      <c r="B98" s="65" t="s">
        <v>65</v>
      </c>
      <c r="C98" s="65" t="s">
        <v>842</v>
      </c>
      <c r="D98" s="69">
        <f t="shared" si="4"/>
        <v>19</v>
      </c>
      <c r="E98" s="71">
        <v>0</v>
      </c>
      <c r="F98" s="71">
        <v>19</v>
      </c>
      <c r="G98" s="71">
        <v>0</v>
      </c>
      <c r="H98" s="71">
        <v>0</v>
      </c>
      <c r="I98" s="71">
        <v>0</v>
      </c>
      <c r="J98" s="77">
        <v>0</v>
      </c>
    </row>
    <row r="99" spans="1:10">
      <c r="A99" s="65" t="s">
        <v>903</v>
      </c>
      <c r="B99" s="65" t="s">
        <v>65</v>
      </c>
      <c r="C99" s="65" t="s">
        <v>788</v>
      </c>
      <c r="D99" s="69">
        <f t="shared" si="4"/>
        <v>19</v>
      </c>
      <c r="E99" s="71">
        <v>0</v>
      </c>
      <c r="F99" s="71">
        <v>19</v>
      </c>
      <c r="G99" s="71">
        <v>0</v>
      </c>
      <c r="H99" s="71">
        <v>0</v>
      </c>
      <c r="I99" s="71">
        <v>0</v>
      </c>
      <c r="J99" s="77">
        <v>0</v>
      </c>
    </row>
    <row r="100" spans="1:10">
      <c r="A100" s="65" t="s">
        <v>903</v>
      </c>
      <c r="B100" s="65" t="s">
        <v>65</v>
      </c>
      <c r="C100" s="65" t="s">
        <v>96</v>
      </c>
      <c r="D100" s="69">
        <f t="shared" si="4"/>
        <v>19</v>
      </c>
      <c r="E100" s="71">
        <v>0</v>
      </c>
      <c r="F100" s="71">
        <v>0</v>
      </c>
      <c r="G100" s="71">
        <v>0</v>
      </c>
      <c r="H100" s="71">
        <v>0</v>
      </c>
      <c r="I100" s="71">
        <v>19</v>
      </c>
      <c r="J100" s="77">
        <v>0</v>
      </c>
    </row>
    <row r="101" spans="1:10">
      <c r="A101" s="65" t="s">
        <v>903</v>
      </c>
      <c r="B101" s="65" t="s">
        <v>65</v>
      </c>
      <c r="C101" s="65" t="s">
        <v>958</v>
      </c>
      <c r="D101" s="69">
        <f t="shared" si="4"/>
        <v>3</v>
      </c>
      <c r="E101" s="71">
        <v>0</v>
      </c>
      <c r="F101" s="71">
        <v>3</v>
      </c>
      <c r="G101" s="71">
        <v>0</v>
      </c>
      <c r="H101" s="71">
        <v>0</v>
      </c>
      <c r="I101" s="71">
        <v>0</v>
      </c>
      <c r="J101" s="77">
        <v>0</v>
      </c>
    </row>
    <row r="102" spans="1:10">
      <c r="A102" s="65" t="s">
        <v>903</v>
      </c>
      <c r="B102" s="65" t="s">
        <v>65</v>
      </c>
      <c r="C102" s="65" t="s">
        <v>885</v>
      </c>
      <c r="D102" s="69">
        <f t="shared" si="4"/>
        <v>8</v>
      </c>
      <c r="E102" s="71">
        <v>0</v>
      </c>
      <c r="F102" s="71">
        <v>8</v>
      </c>
      <c r="G102" s="71">
        <v>0</v>
      </c>
      <c r="H102" s="71">
        <v>0</v>
      </c>
      <c r="I102" s="71">
        <v>0</v>
      </c>
      <c r="J102" s="77">
        <v>0</v>
      </c>
    </row>
    <row r="103" spans="1:10">
      <c r="A103" s="65" t="s">
        <v>903</v>
      </c>
      <c r="B103" s="65" t="s">
        <v>65</v>
      </c>
      <c r="C103" s="65" t="s">
        <v>959</v>
      </c>
      <c r="D103" s="69">
        <f t="shared" si="4"/>
        <v>18</v>
      </c>
      <c r="E103" s="71">
        <v>0</v>
      </c>
      <c r="F103" s="71">
        <v>0</v>
      </c>
      <c r="G103" s="71">
        <v>0</v>
      </c>
      <c r="H103" s="71">
        <v>0</v>
      </c>
      <c r="I103" s="71">
        <v>18</v>
      </c>
      <c r="J103" s="77">
        <v>0</v>
      </c>
    </row>
    <row r="104" spans="1:10">
      <c r="A104" s="65" t="s">
        <v>903</v>
      </c>
      <c r="B104" s="65" t="s">
        <v>65</v>
      </c>
      <c r="C104" s="65" t="s">
        <v>643</v>
      </c>
      <c r="D104" s="69">
        <f t="shared" si="4"/>
        <v>6</v>
      </c>
      <c r="E104" s="71">
        <v>0</v>
      </c>
      <c r="F104" s="71">
        <v>6</v>
      </c>
      <c r="G104" s="71">
        <v>0</v>
      </c>
      <c r="H104" s="71">
        <v>0</v>
      </c>
      <c r="I104" s="71">
        <v>0</v>
      </c>
      <c r="J104" s="77">
        <v>0</v>
      </c>
    </row>
    <row r="105" spans="1:10">
      <c r="A105" s="65" t="s">
        <v>903</v>
      </c>
      <c r="B105" s="65" t="s">
        <v>65</v>
      </c>
      <c r="C105" s="65" t="s">
        <v>149</v>
      </c>
      <c r="D105" s="69">
        <f t="shared" si="4"/>
        <v>19</v>
      </c>
      <c r="E105" s="71">
        <v>0</v>
      </c>
      <c r="F105" s="71">
        <v>19</v>
      </c>
      <c r="G105" s="71">
        <v>0</v>
      </c>
      <c r="H105" s="71">
        <v>0</v>
      </c>
      <c r="I105" s="71">
        <v>0</v>
      </c>
      <c r="J105" s="77">
        <v>0</v>
      </c>
    </row>
    <row r="106" spans="1:10" s="62" customFormat="1">
      <c r="A106" s="78" t="s">
        <v>903</v>
      </c>
      <c r="B106" s="78" t="s">
        <v>65</v>
      </c>
      <c r="C106" s="78" t="s">
        <v>705</v>
      </c>
      <c r="D106" s="69">
        <f t="shared" si="4"/>
        <v>3</v>
      </c>
      <c r="E106" s="78">
        <v>0</v>
      </c>
      <c r="F106" s="78">
        <v>3</v>
      </c>
      <c r="G106" s="78">
        <v>0</v>
      </c>
      <c r="H106" s="78">
        <v>0</v>
      </c>
      <c r="I106" s="78">
        <v>0</v>
      </c>
      <c r="J106" s="78">
        <v>0</v>
      </c>
    </row>
    <row r="107" spans="1:10">
      <c r="A107" s="66" t="s">
        <v>1069</v>
      </c>
      <c r="B107" s="66"/>
      <c r="C107" s="66"/>
      <c r="D107" s="69">
        <f t="shared" ref="D107:J107" si="5">SUM(D79:D106)</f>
        <v>2959</v>
      </c>
      <c r="E107" s="69">
        <f t="shared" si="5"/>
        <v>11</v>
      </c>
      <c r="F107" s="69">
        <f t="shared" si="5"/>
        <v>709</v>
      </c>
      <c r="G107" s="69">
        <f t="shared" si="5"/>
        <v>29</v>
      </c>
      <c r="H107" s="69">
        <f t="shared" si="5"/>
        <v>489</v>
      </c>
      <c r="I107" s="69">
        <f t="shared" si="5"/>
        <v>1721</v>
      </c>
      <c r="J107" s="69">
        <f t="shared" si="5"/>
        <v>0</v>
      </c>
    </row>
  </sheetData>
  <mergeCells count="3">
    <mergeCell ref="A38:C38"/>
    <mergeCell ref="A72:C72"/>
    <mergeCell ref="A107:C107"/>
  </mergeCells>
  <phoneticPr fontId="3" type="Hiragana"/>
  <hyperlinks>
    <hyperlink ref="B1" location="北海道!A1"/>
  </hyperlinks>
  <pageMargins left="0.7" right="0.7" top="0.75" bottom="0.75" header="0.51180555555555496" footer="0.51180555555555496"/>
  <pageSetup paperSize="9" fitToWidth="1" fitToHeight="1" orientation="portrait"/>
  <rowBreaks count="2" manualBreakCount="2">
    <brk id="38" max="9" man="1"/>
    <brk id="72" max="9" man="1"/>
  </rowBreaks>
</worksheet>
</file>

<file path=xl/worksheets/sheet9.xml><?xml version="1.0" encoding="utf-8"?>
<worksheet xmlns:r="http://schemas.openxmlformats.org/officeDocument/2006/relationships" xmlns:mc="http://schemas.openxmlformats.org/markup-compatibility/2006" xmlns="http://schemas.openxmlformats.org/spreadsheetml/2006/main">
  <sheetPr>
    <tabColor rgb="FF92D050"/>
  </sheetPr>
  <dimension ref="A1:J116"/>
  <sheetViews>
    <sheetView view="pageBreakPreview" zoomScaleSheetLayoutView="100" workbookViewId="0">
      <selection activeCell="A85" sqref="A85:J85"/>
    </sheetView>
  </sheetViews>
  <sheetFormatPr defaultRowHeight="13.5"/>
  <cols>
    <col min="1" max="1" width="13.375" customWidth="1"/>
    <col min="2" max="2" width="19.625" customWidth="1"/>
    <col min="3" max="3" width="45.5" customWidth="1"/>
    <col min="4" max="4" width="15" style="62" customWidth="1"/>
    <col min="5" max="1019" width="8.75" customWidth="1"/>
  </cols>
  <sheetData>
    <row r="1" spans="1:10" s="60" customFormat="1">
      <c r="B1" s="68" t="s">
        <v>1090</v>
      </c>
    </row>
    <row r="2" spans="1:10" s="60" customFormat="1">
      <c r="A2" s="60" t="s">
        <v>1089</v>
      </c>
      <c r="G2" s="63"/>
    </row>
    <row r="3" spans="1:10" s="60" customFormat="1">
      <c r="G3" s="63"/>
    </row>
    <row r="4" spans="1:10" s="60" customFormat="1">
      <c r="A4" s="60" t="s">
        <v>1091</v>
      </c>
      <c r="G4" s="63"/>
    </row>
    <row r="5" spans="1:10" s="60" customFormat="1">
      <c r="A5" s="60" t="s">
        <v>1092</v>
      </c>
      <c r="G5" s="63"/>
    </row>
    <row r="6" spans="1:10" s="60" customFormat="1" ht="14.25" customHeight="1">
      <c r="A6" s="60" t="s">
        <v>967</v>
      </c>
      <c r="G6" s="63"/>
    </row>
    <row r="7" spans="1:10" s="60" customFormat="1" ht="14.25" customHeight="1">
      <c r="A7" s="60" t="s">
        <v>496</v>
      </c>
      <c r="G7" s="63"/>
    </row>
    <row r="8" spans="1:10" s="60" customFormat="1" ht="14.25" customHeight="1">
      <c r="G8" s="63"/>
    </row>
    <row r="9" spans="1:10" s="61" customFormat="1" ht="27">
      <c r="A9" s="64" t="s">
        <v>9</v>
      </c>
      <c r="B9" s="64" t="s">
        <v>34</v>
      </c>
      <c r="C9" s="64" t="s">
        <v>40</v>
      </c>
      <c r="D9" s="70" t="s">
        <v>111</v>
      </c>
      <c r="E9" s="70" t="s">
        <v>27</v>
      </c>
      <c r="F9" s="70" t="s">
        <v>54</v>
      </c>
      <c r="G9" s="70" t="s">
        <v>57</v>
      </c>
      <c r="H9" s="70" t="s">
        <v>66</v>
      </c>
      <c r="I9" s="70" t="s">
        <v>67</v>
      </c>
      <c r="J9" s="72"/>
    </row>
    <row r="10" spans="1:10" s="87" customFormat="1">
      <c r="A10" s="65" t="s">
        <v>64</v>
      </c>
      <c r="B10" s="65" t="s">
        <v>462</v>
      </c>
      <c r="C10" s="65" t="s">
        <v>463</v>
      </c>
      <c r="D10" s="69">
        <f t="shared" ref="D10:D40" si="0">SUM(E10:J10)</f>
        <v>144</v>
      </c>
      <c r="E10" s="71">
        <v>51</v>
      </c>
      <c r="F10" s="71">
        <v>49</v>
      </c>
      <c r="G10" s="71">
        <v>44</v>
      </c>
      <c r="H10" s="71">
        <v>0</v>
      </c>
      <c r="I10" s="71">
        <v>0</v>
      </c>
      <c r="J10" s="74"/>
    </row>
    <row r="11" spans="1:10">
      <c r="A11" s="65" t="s">
        <v>64</v>
      </c>
      <c r="B11" s="65" t="s">
        <v>462</v>
      </c>
      <c r="C11" s="65" t="s">
        <v>29</v>
      </c>
      <c r="D11" s="69">
        <f t="shared" si="0"/>
        <v>92</v>
      </c>
      <c r="E11" s="71">
        <v>0</v>
      </c>
      <c r="F11" s="71">
        <v>92</v>
      </c>
      <c r="G11" s="71">
        <v>0</v>
      </c>
      <c r="H11" s="71">
        <v>0</v>
      </c>
      <c r="I11" s="71">
        <v>0</v>
      </c>
      <c r="J11" s="74"/>
    </row>
    <row r="12" spans="1:10">
      <c r="A12" s="65" t="s">
        <v>64</v>
      </c>
      <c r="B12" s="65" t="s">
        <v>462</v>
      </c>
      <c r="C12" s="65" t="s">
        <v>336</v>
      </c>
      <c r="D12" s="69">
        <f t="shared" si="0"/>
        <v>312</v>
      </c>
      <c r="E12" s="71">
        <v>11</v>
      </c>
      <c r="F12" s="71">
        <v>301</v>
      </c>
      <c r="G12" s="71">
        <v>0</v>
      </c>
      <c r="H12" s="71">
        <v>0</v>
      </c>
      <c r="I12" s="71">
        <v>0</v>
      </c>
      <c r="J12" s="74"/>
    </row>
    <row r="13" spans="1:10">
      <c r="A13" s="65" t="s">
        <v>64</v>
      </c>
      <c r="B13" s="65" t="s">
        <v>462</v>
      </c>
      <c r="C13" s="65" t="s">
        <v>23</v>
      </c>
      <c r="D13" s="69">
        <f t="shared" si="0"/>
        <v>99</v>
      </c>
      <c r="E13" s="71">
        <v>0</v>
      </c>
      <c r="F13" s="71">
        <v>0</v>
      </c>
      <c r="G13" s="71">
        <v>0</v>
      </c>
      <c r="H13" s="71">
        <v>99</v>
      </c>
      <c r="I13" s="71">
        <v>0</v>
      </c>
      <c r="J13" s="74"/>
    </row>
    <row r="14" spans="1:10">
      <c r="A14" s="65" t="s">
        <v>64</v>
      </c>
      <c r="B14" s="65" t="s">
        <v>462</v>
      </c>
      <c r="C14" s="65" t="s">
        <v>465</v>
      </c>
      <c r="D14" s="69">
        <f t="shared" si="0"/>
        <v>262</v>
      </c>
      <c r="E14" s="71">
        <v>0</v>
      </c>
      <c r="F14" s="71">
        <v>60</v>
      </c>
      <c r="G14" s="71">
        <v>102</v>
      </c>
      <c r="H14" s="71">
        <v>100</v>
      </c>
      <c r="I14" s="71">
        <v>0</v>
      </c>
      <c r="J14" s="74"/>
    </row>
    <row r="15" spans="1:10" s="62" customFormat="1">
      <c r="A15" s="65" t="s">
        <v>64</v>
      </c>
      <c r="B15" s="65" t="s">
        <v>462</v>
      </c>
      <c r="C15" s="65" t="s">
        <v>466</v>
      </c>
      <c r="D15" s="69">
        <f t="shared" si="0"/>
        <v>275</v>
      </c>
      <c r="E15" s="71">
        <v>0</v>
      </c>
      <c r="F15" s="71">
        <v>0</v>
      </c>
      <c r="G15" s="71">
        <v>60</v>
      </c>
      <c r="H15" s="71">
        <v>215</v>
      </c>
      <c r="I15" s="71">
        <v>0</v>
      </c>
      <c r="J15" s="74"/>
    </row>
    <row r="16" spans="1:10" s="62" customFormat="1">
      <c r="A16" s="65" t="s">
        <v>64</v>
      </c>
      <c r="B16" s="65" t="s">
        <v>462</v>
      </c>
      <c r="C16" s="65" t="s">
        <v>467</v>
      </c>
      <c r="D16" s="69">
        <f t="shared" si="0"/>
        <v>167</v>
      </c>
      <c r="E16" s="71">
        <v>0</v>
      </c>
      <c r="F16" s="71">
        <v>0</v>
      </c>
      <c r="G16" s="71">
        <v>0</v>
      </c>
      <c r="H16" s="71">
        <v>167</v>
      </c>
      <c r="I16" s="71">
        <v>0</v>
      </c>
      <c r="J16" s="74"/>
    </row>
    <row r="17" spans="1:10" s="62" customFormat="1">
      <c r="A17" s="65" t="s">
        <v>64</v>
      </c>
      <c r="B17" s="65" t="s">
        <v>462</v>
      </c>
      <c r="C17" s="65" t="s">
        <v>438</v>
      </c>
      <c r="D17" s="69">
        <f t="shared" si="0"/>
        <v>103</v>
      </c>
      <c r="E17" s="71">
        <v>0</v>
      </c>
      <c r="F17" s="71">
        <v>103</v>
      </c>
      <c r="G17" s="71">
        <v>0</v>
      </c>
      <c r="H17" s="71">
        <v>0</v>
      </c>
      <c r="I17" s="71">
        <v>0</v>
      </c>
      <c r="J17" s="74"/>
    </row>
    <row r="18" spans="1:10" s="62" customFormat="1">
      <c r="A18" s="65" t="s">
        <v>64</v>
      </c>
      <c r="B18" s="65" t="s">
        <v>462</v>
      </c>
      <c r="C18" s="65" t="s">
        <v>471</v>
      </c>
      <c r="D18" s="69">
        <f t="shared" si="0"/>
        <v>225</v>
      </c>
      <c r="E18" s="71">
        <v>0</v>
      </c>
      <c r="F18" s="71">
        <v>225</v>
      </c>
      <c r="G18" s="71">
        <v>0</v>
      </c>
      <c r="H18" s="71">
        <v>0</v>
      </c>
      <c r="I18" s="71">
        <v>0</v>
      </c>
      <c r="J18" s="74"/>
    </row>
    <row r="19" spans="1:10" s="62" customFormat="1">
      <c r="A19" s="65" t="s">
        <v>64</v>
      </c>
      <c r="B19" s="65" t="s">
        <v>462</v>
      </c>
      <c r="C19" s="65" t="s">
        <v>41</v>
      </c>
      <c r="D19" s="69">
        <f t="shared" si="0"/>
        <v>98</v>
      </c>
      <c r="E19" s="71">
        <v>0</v>
      </c>
      <c r="F19" s="71">
        <v>48</v>
      </c>
      <c r="G19" s="71">
        <v>0</v>
      </c>
      <c r="H19" s="71">
        <v>50</v>
      </c>
      <c r="I19" s="71">
        <v>0</v>
      </c>
      <c r="J19" s="74"/>
    </row>
    <row r="20" spans="1:10" s="62" customFormat="1">
      <c r="A20" s="65" t="s">
        <v>64</v>
      </c>
      <c r="B20" s="65" t="s">
        <v>462</v>
      </c>
      <c r="C20" s="65" t="s">
        <v>474</v>
      </c>
      <c r="D20" s="69">
        <f t="shared" si="0"/>
        <v>42</v>
      </c>
      <c r="E20" s="71">
        <v>0</v>
      </c>
      <c r="F20" s="71">
        <v>42</v>
      </c>
      <c r="G20" s="71">
        <v>0</v>
      </c>
      <c r="H20" s="71">
        <v>0</v>
      </c>
      <c r="I20" s="71">
        <v>0</v>
      </c>
      <c r="J20" s="74"/>
    </row>
    <row r="21" spans="1:10" s="62" customFormat="1">
      <c r="A21" s="65" t="s">
        <v>64</v>
      </c>
      <c r="B21" s="65" t="s">
        <v>462</v>
      </c>
      <c r="C21" s="65" t="s">
        <v>477</v>
      </c>
      <c r="D21" s="69">
        <f t="shared" si="0"/>
        <v>450</v>
      </c>
      <c r="E21" s="71">
        <v>11</v>
      </c>
      <c r="F21" s="71">
        <v>417</v>
      </c>
      <c r="G21" s="71">
        <v>0</v>
      </c>
      <c r="H21" s="71">
        <v>22</v>
      </c>
      <c r="I21" s="71">
        <v>0</v>
      </c>
      <c r="J21" s="74"/>
    </row>
    <row r="22" spans="1:10" s="62" customFormat="1">
      <c r="A22" s="65" t="s">
        <v>64</v>
      </c>
      <c r="B22" s="65" t="s">
        <v>462</v>
      </c>
      <c r="C22" s="65" t="s">
        <v>205</v>
      </c>
      <c r="D22" s="69">
        <f t="shared" si="0"/>
        <v>98</v>
      </c>
      <c r="E22" s="71">
        <v>0</v>
      </c>
      <c r="F22" s="71">
        <v>70</v>
      </c>
      <c r="G22" s="71">
        <v>0</v>
      </c>
      <c r="H22" s="71">
        <v>28</v>
      </c>
      <c r="I22" s="71">
        <v>0</v>
      </c>
      <c r="J22" s="74"/>
    </row>
    <row r="23" spans="1:10" s="62" customFormat="1">
      <c r="A23" s="65" t="s">
        <v>903</v>
      </c>
      <c r="B23" s="65" t="s">
        <v>462</v>
      </c>
      <c r="C23" s="65" t="s">
        <v>960</v>
      </c>
      <c r="D23" s="69">
        <f t="shared" si="0"/>
        <v>19</v>
      </c>
      <c r="E23" s="71">
        <v>0</v>
      </c>
      <c r="F23" s="71">
        <v>19</v>
      </c>
      <c r="G23" s="71">
        <v>0</v>
      </c>
      <c r="H23" s="71">
        <v>0</v>
      </c>
      <c r="I23" s="71">
        <v>0</v>
      </c>
      <c r="J23" s="74"/>
    </row>
    <row r="24" spans="1:10" s="62" customFormat="1">
      <c r="A24" s="65" t="s">
        <v>903</v>
      </c>
      <c r="B24" s="65" t="s">
        <v>462</v>
      </c>
      <c r="C24" s="65" t="s">
        <v>779</v>
      </c>
      <c r="D24" s="69">
        <f t="shared" si="0"/>
        <v>19</v>
      </c>
      <c r="E24" s="71">
        <v>0</v>
      </c>
      <c r="F24" s="71">
        <v>0</v>
      </c>
      <c r="G24" s="71">
        <v>19</v>
      </c>
      <c r="H24" s="71">
        <v>0</v>
      </c>
      <c r="I24" s="71">
        <v>0</v>
      </c>
      <c r="J24" s="74"/>
    </row>
    <row r="25" spans="1:10" s="62" customFormat="1">
      <c r="A25" s="65" t="s">
        <v>903</v>
      </c>
      <c r="B25" s="65" t="s">
        <v>462</v>
      </c>
      <c r="C25" s="65" t="s">
        <v>332</v>
      </c>
      <c r="D25" s="69">
        <f t="shared" si="0"/>
        <v>9</v>
      </c>
      <c r="E25" s="71">
        <v>0</v>
      </c>
      <c r="F25" s="71">
        <v>9</v>
      </c>
      <c r="G25" s="71">
        <v>0</v>
      </c>
      <c r="H25" s="71">
        <v>0</v>
      </c>
      <c r="I25" s="71">
        <v>0</v>
      </c>
      <c r="J25" s="74"/>
    </row>
    <row r="26" spans="1:10" s="62" customFormat="1">
      <c r="A26" s="65" t="s">
        <v>903</v>
      </c>
      <c r="B26" s="65" t="s">
        <v>462</v>
      </c>
      <c r="C26" s="65" t="s">
        <v>961</v>
      </c>
      <c r="D26" s="69">
        <f t="shared" si="0"/>
        <v>18</v>
      </c>
      <c r="E26" s="71">
        <v>0</v>
      </c>
      <c r="F26" s="71">
        <v>18</v>
      </c>
      <c r="G26" s="71">
        <v>0</v>
      </c>
      <c r="H26" s="71">
        <v>0</v>
      </c>
      <c r="I26" s="71">
        <v>0</v>
      </c>
      <c r="J26" s="74"/>
    </row>
    <row r="27" spans="1:10" s="62" customFormat="1">
      <c r="A27" s="65" t="s">
        <v>903</v>
      </c>
      <c r="B27" s="65" t="s">
        <v>462</v>
      </c>
      <c r="C27" s="65" t="s">
        <v>317</v>
      </c>
      <c r="D27" s="69">
        <f t="shared" si="0"/>
        <v>19</v>
      </c>
      <c r="E27" s="71">
        <v>0</v>
      </c>
      <c r="F27" s="71">
        <v>19</v>
      </c>
      <c r="G27" s="71">
        <v>0</v>
      </c>
      <c r="H27" s="71">
        <v>0</v>
      </c>
      <c r="I27" s="71">
        <v>0</v>
      </c>
      <c r="J27" s="74"/>
    </row>
    <row r="28" spans="1:10" s="62" customFormat="1">
      <c r="A28" s="65" t="s">
        <v>903</v>
      </c>
      <c r="B28" s="65" t="s">
        <v>462</v>
      </c>
      <c r="C28" s="65" t="s">
        <v>948</v>
      </c>
      <c r="D28" s="69">
        <f t="shared" si="0"/>
        <v>19</v>
      </c>
      <c r="E28" s="71">
        <v>0</v>
      </c>
      <c r="F28" s="71">
        <v>0</v>
      </c>
      <c r="G28" s="71">
        <v>0</v>
      </c>
      <c r="H28" s="71">
        <v>19</v>
      </c>
      <c r="I28" s="71">
        <v>0</v>
      </c>
      <c r="J28" s="74"/>
    </row>
    <row r="29" spans="1:10" s="62" customFormat="1">
      <c r="A29" s="65" t="s">
        <v>903</v>
      </c>
      <c r="B29" s="65" t="s">
        <v>462</v>
      </c>
      <c r="C29" s="65" t="s">
        <v>962</v>
      </c>
      <c r="D29" s="69">
        <f t="shared" si="0"/>
        <v>19</v>
      </c>
      <c r="E29" s="71">
        <v>0</v>
      </c>
      <c r="F29" s="71">
        <v>19</v>
      </c>
      <c r="G29" s="71">
        <v>0</v>
      </c>
      <c r="H29" s="71">
        <v>0</v>
      </c>
      <c r="I29" s="71">
        <v>0</v>
      </c>
      <c r="J29" s="74"/>
    </row>
    <row r="30" spans="1:10" s="62" customFormat="1">
      <c r="A30" s="65" t="s">
        <v>903</v>
      </c>
      <c r="B30" s="65" t="s">
        <v>462</v>
      </c>
      <c r="C30" s="65" t="s">
        <v>3</v>
      </c>
      <c r="D30" s="69">
        <f t="shared" si="0"/>
        <v>17</v>
      </c>
      <c r="E30" s="71">
        <v>0</v>
      </c>
      <c r="F30" s="71">
        <v>17</v>
      </c>
      <c r="G30" s="71">
        <v>0</v>
      </c>
      <c r="H30" s="71">
        <v>0</v>
      </c>
      <c r="I30" s="71">
        <v>0</v>
      </c>
      <c r="J30" s="74"/>
    </row>
    <row r="31" spans="1:10" s="62" customFormat="1">
      <c r="A31" s="65" t="s">
        <v>903</v>
      </c>
      <c r="B31" s="65" t="s">
        <v>462</v>
      </c>
      <c r="C31" s="65" t="s">
        <v>641</v>
      </c>
      <c r="D31" s="69">
        <f t="shared" si="0"/>
        <v>18</v>
      </c>
      <c r="E31" s="71">
        <v>0</v>
      </c>
      <c r="F31" s="71">
        <v>18</v>
      </c>
      <c r="G31" s="71">
        <v>0</v>
      </c>
      <c r="H31" s="71">
        <v>0</v>
      </c>
      <c r="I31" s="71">
        <v>0</v>
      </c>
      <c r="J31" s="74"/>
    </row>
    <row r="32" spans="1:10" s="62" customFormat="1">
      <c r="A32" s="65" t="s">
        <v>903</v>
      </c>
      <c r="B32" s="65" t="s">
        <v>462</v>
      </c>
      <c r="C32" s="65" t="s">
        <v>286</v>
      </c>
      <c r="D32" s="69">
        <f t="shared" si="0"/>
        <v>1</v>
      </c>
      <c r="E32" s="71">
        <v>0</v>
      </c>
      <c r="F32" s="71">
        <v>1</v>
      </c>
      <c r="G32" s="71">
        <v>0</v>
      </c>
      <c r="H32" s="71">
        <v>0</v>
      </c>
      <c r="I32" s="71">
        <v>0</v>
      </c>
      <c r="J32" s="74"/>
    </row>
    <row r="33" spans="1:10" s="62" customFormat="1">
      <c r="A33" s="65" t="s">
        <v>903</v>
      </c>
      <c r="B33" s="65" t="s">
        <v>462</v>
      </c>
      <c r="C33" s="65" t="s">
        <v>251</v>
      </c>
      <c r="D33" s="69">
        <f t="shared" si="0"/>
        <v>16</v>
      </c>
      <c r="E33" s="71">
        <v>0</v>
      </c>
      <c r="F33" s="71">
        <v>16</v>
      </c>
      <c r="G33" s="71">
        <v>0</v>
      </c>
      <c r="H33" s="71">
        <v>0</v>
      </c>
      <c r="I33" s="71">
        <v>0</v>
      </c>
      <c r="J33" s="74"/>
    </row>
    <row r="34" spans="1:10" s="62" customFormat="1">
      <c r="A34" s="65" t="s">
        <v>903</v>
      </c>
      <c r="B34" s="65" t="s">
        <v>462</v>
      </c>
      <c r="C34" s="65" t="s">
        <v>964</v>
      </c>
      <c r="D34" s="69">
        <f t="shared" si="0"/>
        <v>19</v>
      </c>
      <c r="E34" s="71">
        <v>0</v>
      </c>
      <c r="F34" s="71">
        <v>0</v>
      </c>
      <c r="G34" s="71">
        <v>0</v>
      </c>
      <c r="H34" s="71">
        <v>19</v>
      </c>
      <c r="I34" s="71">
        <v>0</v>
      </c>
      <c r="J34" s="74"/>
    </row>
    <row r="35" spans="1:10" s="62" customFormat="1">
      <c r="A35" s="65" t="s">
        <v>903</v>
      </c>
      <c r="B35" s="65" t="s">
        <v>462</v>
      </c>
      <c r="C35" s="65" t="s">
        <v>965</v>
      </c>
      <c r="D35" s="69">
        <f t="shared" si="0"/>
        <v>19</v>
      </c>
      <c r="E35" s="71">
        <v>0</v>
      </c>
      <c r="F35" s="71">
        <v>19</v>
      </c>
      <c r="G35" s="71">
        <v>0</v>
      </c>
      <c r="H35" s="71">
        <v>0</v>
      </c>
      <c r="I35" s="71">
        <v>0</v>
      </c>
      <c r="J35" s="74"/>
    </row>
    <row r="36" spans="1:10" s="62" customFormat="1">
      <c r="A36" s="65" t="s">
        <v>903</v>
      </c>
      <c r="B36" s="65" t="s">
        <v>462</v>
      </c>
      <c r="C36" s="65" t="s">
        <v>277</v>
      </c>
      <c r="D36" s="69">
        <f t="shared" si="0"/>
        <v>17</v>
      </c>
      <c r="E36" s="71">
        <v>0</v>
      </c>
      <c r="F36" s="71">
        <v>0</v>
      </c>
      <c r="G36" s="71">
        <v>0</v>
      </c>
      <c r="H36" s="71">
        <v>0</v>
      </c>
      <c r="I36" s="71">
        <v>17</v>
      </c>
      <c r="J36" s="74"/>
    </row>
    <row r="37" spans="1:10" s="62" customFormat="1">
      <c r="A37" s="65" t="s">
        <v>903</v>
      </c>
      <c r="B37" s="65" t="s">
        <v>462</v>
      </c>
      <c r="C37" s="65" t="s">
        <v>835</v>
      </c>
      <c r="D37" s="69">
        <f t="shared" si="0"/>
        <v>14</v>
      </c>
      <c r="E37" s="71">
        <v>0</v>
      </c>
      <c r="F37" s="71">
        <v>0</v>
      </c>
      <c r="G37" s="71">
        <v>14</v>
      </c>
      <c r="H37" s="71">
        <v>0</v>
      </c>
      <c r="I37" s="71">
        <v>0</v>
      </c>
      <c r="J37" s="74"/>
    </row>
    <row r="38" spans="1:10" s="62" customFormat="1">
      <c r="A38" s="65" t="s">
        <v>903</v>
      </c>
      <c r="B38" s="65" t="s">
        <v>462</v>
      </c>
      <c r="C38" s="65" t="s">
        <v>13</v>
      </c>
      <c r="D38" s="69">
        <f t="shared" si="0"/>
        <v>19</v>
      </c>
      <c r="E38" s="71">
        <v>0</v>
      </c>
      <c r="F38" s="71">
        <v>0</v>
      </c>
      <c r="G38" s="71">
        <v>0</v>
      </c>
      <c r="H38" s="71">
        <v>0</v>
      </c>
      <c r="I38" s="71">
        <v>19</v>
      </c>
      <c r="J38" s="74"/>
    </row>
    <row r="39" spans="1:10" s="62" customFormat="1">
      <c r="A39" s="65" t="s">
        <v>903</v>
      </c>
      <c r="B39" s="65" t="s">
        <v>462</v>
      </c>
      <c r="C39" s="65" t="s">
        <v>1081</v>
      </c>
      <c r="D39" s="69">
        <f t="shared" si="0"/>
        <v>19</v>
      </c>
      <c r="E39" s="78">
        <v>0</v>
      </c>
      <c r="F39" s="78">
        <v>0</v>
      </c>
      <c r="G39" s="78">
        <v>19</v>
      </c>
      <c r="H39" s="78">
        <v>0</v>
      </c>
      <c r="I39" s="78">
        <v>0</v>
      </c>
      <c r="J39" s="74"/>
    </row>
    <row r="40" spans="1:10">
      <c r="A40" s="77"/>
      <c r="B40" s="77"/>
      <c r="C40" s="78" t="s">
        <v>373</v>
      </c>
      <c r="D40" s="69">
        <f t="shared" si="0"/>
        <v>35</v>
      </c>
      <c r="E40" s="77">
        <v>0</v>
      </c>
      <c r="F40" s="77">
        <v>0</v>
      </c>
      <c r="G40" s="77">
        <v>0</v>
      </c>
      <c r="H40" s="77">
        <v>0</v>
      </c>
      <c r="I40" s="77">
        <v>35</v>
      </c>
      <c r="J40" s="74"/>
    </row>
    <row r="41" spans="1:10">
      <c r="A41" s="66" t="s">
        <v>1069</v>
      </c>
      <c r="B41" s="66"/>
      <c r="C41" s="66"/>
      <c r="D41" s="69">
        <f t="shared" ref="D41:I41" si="1">SUM(D10:D40)</f>
        <v>2683</v>
      </c>
      <c r="E41" s="69">
        <f t="shared" si="1"/>
        <v>73</v>
      </c>
      <c r="F41" s="69">
        <f t="shared" si="1"/>
        <v>1562</v>
      </c>
      <c r="G41" s="69">
        <f t="shared" si="1"/>
        <v>258</v>
      </c>
      <c r="H41" s="69">
        <f t="shared" si="1"/>
        <v>719</v>
      </c>
      <c r="I41" s="69">
        <f t="shared" si="1"/>
        <v>71</v>
      </c>
      <c r="J41" s="76"/>
    </row>
    <row r="43" spans="1:10" s="63" customFormat="1">
      <c r="A43" s="60" t="s">
        <v>1093</v>
      </c>
      <c r="B43" s="60"/>
      <c r="C43" s="60"/>
      <c r="D43" s="60"/>
      <c r="E43" s="60"/>
      <c r="F43" s="60"/>
    </row>
    <row r="44" spans="1:10" s="63" customFormat="1">
      <c r="A44" s="60" t="s">
        <v>1095</v>
      </c>
      <c r="B44" s="60"/>
      <c r="C44" s="60"/>
      <c r="D44" s="60"/>
      <c r="E44" s="60"/>
      <c r="F44" s="60"/>
    </row>
    <row r="46" spans="1:10" s="61" customFormat="1" ht="27">
      <c r="A46" s="64" t="s">
        <v>9</v>
      </c>
      <c r="B46" s="64" t="s">
        <v>34</v>
      </c>
      <c r="C46" s="64" t="s">
        <v>40</v>
      </c>
      <c r="D46" s="70" t="s">
        <v>111</v>
      </c>
      <c r="E46" s="70" t="s">
        <v>27</v>
      </c>
      <c r="F46" s="70" t="s">
        <v>54</v>
      </c>
      <c r="G46" s="70" t="s">
        <v>57</v>
      </c>
      <c r="H46" s="70" t="s">
        <v>66</v>
      </c>
      <c r="I46" s="70" t="s">
        <v>67</v>
      </c>
      <c r="J46" s="70" t="s">
        <v>68</v>
      </c>
    </row>
    <row r="47" spans="1:10" s="87" customFormat="1">
      <c r="A47" s="65" t="s">
        <v>64</v>
      </c>
      <c r="B47" s="65" t="s">
        <v>462</v>
      </c>
      <c r="C47" s="65" t="s">
        <v>463</v>
      </c>
      <c r="D47" s="69">
        <f t="shared" ref="D47:D77" si="2">SUM(E47:J47)</f>
        <v>144</v>
      </c>
      <c r="E47" s="71">
        <v>51</v>
      </c>
      <c r="F47" s="71">
        <v>49</v>
      </c>
      <c r="G47" s="71">
        <v>44</v>
      </c>
      <c r="H47" s="71">
        <v>0</v>
      </c>
      <c r="I47" s="71">
        <v>0</v>
      </c>
      <c r="J47" s="78">
        <v>0</v>
      </c>
    </row>
    <row r="48" spans="1:10">
      <c r="A48" s="65" t="s">
        <v>64</v>
      </c>
      <c r="B48" s="65" t="s">
        <v>462</v>
      </c>
      <c r="C48" s="65" t="s">
        <v>29</v>
      </c>
      <c r="D48" s="69">
        <f t="shared" si="2"/>
        <v>92</v>
      </c>
      <c r="E48" s="71">
        <v>0</v>
      </c>
      <c r="F48" s="71">
        <v>92</v>
      </c>
      <c r="G48" s="71">
        <v>0</v>
      </c>
      <c r="H48" s="71">
        <v>0</v>
      </c>
      <c r="I48" s="71">
        <v>0</v>
      </c>
      <c r="J48" s="77">
        <v>0</v>
      </c>
    </row>
    <row r="49" spans="1:10">
      <c r="A49" s="65" t="s">
        <v>64</v>
      </c>
      <c r="B49" s="65" t="s">
        <v>462</v>
      </c>
      <c r="C49" s="65" t="s">
        <v>336</v>
      </c>
      <c r="D49" s="69">
        <f t="shared" si="2"/>
        <v>312</v>
      </c>
      <c r="E49" s="71">
        <v>11</v>
      </c>
      <c r="F49" s="71">
        <v>301</v>
      </c>
      <c r="G49" s="71">
        <v>0</v>
      </c>
      <c r="H49" s="71">
        <v>0</v>
      </c>
      <c r="I49" s="71">
        <v>0</v>
      </c>
      <c r="J49" s="77">
        <v>0</v>
      </c>
    </row>
    <row r="50" spans="1:10">
      <c r="A50" s="65" t="s">
        <v>64</v>
      </c>
      <c r="B50" s="65" t="s">
        <v>462</v>
      </c>
      <c r="C50" s="65" t="s">
        <v>23</v>
      </c>
      <c r="D50" s="69">
        <f t="shared" si="2"/>
        <v>99</v>
      </c>
      <c r="E50" s="71">
        <v>0</v>
      </c>
      <c r="F50" s="71">
        <v>0</v>
      </c>
      <c r="G50" s="71">
        <v>0</v>
      </c>
      <c r="H50" s="71">
        <v>99</v>
      </c>
      <c r="I50" s="71">
        <v>0</v>
      </c>
      <c r="J50" s="77">
        <v>0</v>
      </c>
    </row>
    <row r="51" spans="1:10">
      <c r="A51" s="65" t="s">
        <v>64</v>
      </c>
      <c r="B51" s="65" t="s">
        <v>462</v>
      </c>
      <c r="C51" s="65" t="s">
        <v>465</v>
      </c>
      <c r="D51" s="69">
        <f t="shared" si="2"/>
        <v>262</v>
      </c>
      <c r="E51" s="71">
        <v>0</v>
      </c>
      <c r="F51" s="71">
        <v>60</v>
      </c>
      <c r="G51" s="71">
        <v>102</v>
      </c>
      <c r="H51" s="71">
        <v>100</v>
      </c>
      <c r="I51" s="71">
        <v>0</v>
      </c>
      <c r="J51" s="77">
        <v>0</v>
      </c>
    </row>
    <row r="52" spans="1:10" s="62" customFormat="1">
      <c r="A52" s="65" t="s">
        <v>64</v>
      </c>
      <c r="B52" s="65" t="s">
        <v>462</v>
      </c>
      <c r="C52" s="65" t="s">
        <v>466</v>
      </c>
      <c r="D52" s="69">
        <f t="shared" si="2"/>
        <v>275</v>
      </c>
      <c r="E52" s="71">
        <v>0</v>
      </c>
      <c r="F52" s="71">
        <v>0</v>
      </c>
      <c r="G52" s="71">
        <v>60</v>
      </c>
      <c r="H52" s="71">
        <v>215</v>
      </c>
      <c r="I52" s="71">
        <v>0</v>
      </c>
      <c r="J52" s="78">
        <v>0</v>
      </c>
    </row>
    <row r="53" spans="1:10" s="62" customFormat="1">
      <c r="A53" s="65" t="s">
        <v>64</v>
      </c>
      <c r="B53" s="65" t="s">
        <v>462</v>
      </c>
      <c r="C53" s="65" t="s">
        <v>467</v>
      </c>
      <c r="D53" s="69">
        <f t="shared" si="2"/>
        <v>167</v>
      </c>
      <c r="E53" s="71">
        <v>0</v>
      </c>
      <c r="F53" s="71">
        <v>0</v>
      </c>
      <c r="G53" s="71">
        <v>0</v>
      </c>
      <c r="H53" s="71">
        <v>167</v>
      </c>
      <c r="I53" s="71">
        <v>0</v>
      </c>
      <c r="J53" s="78">
        <v>0</v>
      </c>
    </row>
    <row r="54" spans="1:10" s="62" customFormat="1">
      <c r="A54" s="65" t="s">
        <v>64</v>
      </c>
      <c r="B54" s="65" t="s">
        <v>462</v>
      </c>
      <c r="C54" s="65" t="s">
        <v>438</v>
      </c>
      <c r="D54" s="69">
        <f t="shared" si="2"/>
        <v>103</v>
      </c>
      <c r="E54" s="71">
        <v>0</v>
      </c>
      <c r="F54" s="71">
        <v>103</v>
      </c>
      <c r="G54" s="71">
        <v>0</v>
      </c>
      <c r="H54" s="71">
        <v>0</v>
      </c>
      <c r="I54" s="71">
        <v>0</v>
      </c>
      <c r="J54" s="78">
        <v>0</v>
      </c>
    </row>
    <row r="55" spans="1:10" s="62" customFormat="1">
      <c r="A55" s="65" t="s">
        <v>64</v>
      </c>
      <c r="B55" s="65" t="s">
        <v>462</v>
      </c>
      <c r="C55" s="65" t="s">
        <v>471</v>
      </c>
      <c r="D55" s="69">
        <f t="shared" si="2"/>
        <v>225</v>
      </c>
      <c r="E55" s="71">
        <v>0</v>
      </c>
      <c r="F55" s="71">
        <v>225</v>
      </c>
      <c r="G55" s="71">
        <v>0</v>
      </c>
      <c r="H55" s="71">
        <v>0</v>
      </c>
      <c r="I55" s="71">
        <v>0</v>
      </c>
      <c r="J55" s="78">
        <v>0</v>
      </c>
    </row>
    <row r="56" spans="1:10" s="62" customFormat="1">
      <c r="A56" s="65" t="s">
        <v>64</v>
      </c>
      <c r="B56" s="65" t="s">
        <v>462</v>
      </c>
      <c r="C56" s="65" t="s">
        <v>41</v>
      </c>
      <c r="D56" s="69">
        <f t="shared" si="2"/>
        <v>98</v>
      </c>
      <c r="E56" s="71">
        <v>0</v>
      </c>
      <c r="F56" s="71">
        <v>48</v>
      </c>
      <c r="G56" s="71">
        <v>0</v>
      </c>
      <c r="H56" s="71">
        <v>50</v>
      </c>
      <c r="I56" s="71">
        <v>0</v>
      </c>
      <c r="J56" s="78">
        <v>0</v>
      </c>
    </row>
    <row r="57" spans="1:10" s="62" customFormat="1">
      <c r="A57" s="65" t="s">
        <v>64</v>
      </c>
      <c r="B57" s="65" t="s">
        <v>462</v>
      </c>
      <c r="C57" s="65" t="s">
        <v>474</v>
      </c>
      <c r="D57" s="69">
        <f t="shared" si="2"/>
        <v>42</v>
      </c>
      <c r="E57" s="71">
        <v>0</v>
      </c>
      <c r="F57" s="71">
        <v>42</v>
      </c>
      <c r="G57" s="71">
        <v>0</v>
      </c>
      <c r="H57" s="71">
        <v>0</v>
      </c>
      <c r="I57" s="71">
        <v>0</v>
      </c>
      <c r="J57" s="78">
        <v>0</v>
      </c>
    </row>
    <row r="58" spans="1:10" s="62" customFormat="1">
      <c r="A58" s="65" t="s">
        <v>64</v>
      </c>
      <c r="B58" s="65" t="s">
        <v>462</v>
      </c>
      <c r="C58" s="65" t="s">
        <v>477</v>
      </c>
      <c r="D58" s="69">
        <f t="shared" si="2"/>
        <v>450</v>
      </c>
      <c r="E58" s="71">
        <v>11</v>
      </c>
      <c r="F58" s="71">
        <v>417</v>
      </c>
      <c r="G58" s="71">
        <v>0</v>
      </c>
      <c r="H58" s="71">
        <v>22</v>
      </c>
      <c r="I58" s="71">
        <v>0</v>
      </c>
      <c r="J58" s="78">
        <v>0</v>
      </c>
    </row>
    <row r="59" spans="1:10" s="62" customFormat="1">
      <c r="A59" s="65" t="s">
        <v>64</v>
      </c>
      <c r="B59" s="65" t="s">
        <v>462</v>
      </c>
      <c r="C59" s="65" t="s">
        <v>205</v>
      </c>
      <c r="D59" s="69">
        <f t="shared" si="2"/>
        <v>98</v>
      </c>
      <c r="E59" s="71">
        <v>0</v>
      </c>
      <c r="F59" s="71">
        <v>70</v>
      </c>
      <c r="G59" s="71">
        <v>0</v>
      </c>
      <c r="H59" s="71">
        <v>28</v>
      </c>
      <c r="I59" s="71">
        <v>0</v>
      </c>
      <c r="J59" s="78">
        <v>0</v>
      </c>
    </row>
    <row r="60" spans="1:10" s="62" customFormat="1">
      <c r="A60" s="65" t="s">
        <v>903</v>
      </c>
      <c r="B60" s="65" t="s">
        <v>462</v>
      </c>
      <c r="C60" s="65" t="s">
        <v>960</v>
      </c>
      <c r="D60" s="69">
        <f t="shared" si="2"/>
        <v>19</v>
      </c>
      <c r="E60" s="71">
        <v>0</v>
      </c>
      <c r="F60" s="71">
        <v>19</v>
      </c>
      <c r="G60" s="71">
        <v>0</v>
      </c>
      <c r="H60" s="71">
        <v>0</v>
      </c>
      <c r="I60" s="71">
        <v>0</v>
      </c>
      <c r="J60" s="78">
        <v>0</v>
      </c>
    </row>
    <row r="61" spans="1:10" s="62" customFormat="1">
      <c r="A61" s="65" t="s">
        <v>903</v>
      </c>
      <c r="B61" s="65" t="s">
        <v>462</v>
      </c>
      <c r="C61" s="65" t="s">
        <v>779</v>
      </c>
      <c r="D61" s="69">
        <f t="shared" si="2"/>
        <v>19</v>
      </c>
      <c r="E61" s="71">
        <v>0</v>
      </c>
      <c r="F61" s="71">
        <v>0</v>
      </c>
      <c r="G61" s="71">
        <v>0</v>
      </c>
      <c r="H61" s="71">
        <v>0</v>
      </c>
      <c r="I61" s="71">
        <v>19</v>
      </c>
      <c r="J61" s="78">
        <v>0</v>
      </c>
    </row>
    <row r="62" spans="1:10" s="62" customFormat="1">
      <c r="A62" s="65" t="s">
        <v>903</v>
      </c>
      <c r="B62" s="65" t="s">
        <v>462</v>
      </c>
      <c r="C62" s="65" t="s">
        <v>332</v>
      </c>
      <c r="D62" s="69">
        <f t="shared" si="2"/>
        <v>9</v>
      </c>
      <c r="E62" s="71">
        <v>0</v>
      </c>
      <c r="F62" s="71">
        <v>9</v>
      </c>
      <c r="G62" s="71">
        <v>0</v>
      </c>
      <c r="H62" s="71">
        <v>0</v>
      </c>
      <c r="I62" s="71">
        <v>0</v>
      </c>
      <c r="J62" s="78">
        <v>0</v>
      </c>
    </row>
    <row r="63" spans="1:10" s="62" customFormat="1">
      <c r="A63" s="65" t="s">
        <v>903</v>
      </c>
      <c r="B63" s="65" t="s">
        <v>462</v>
      </c>
      <c r="C63" s="65" t="s">
        <v>961</v>
      </c>
      <c r="D63" s="69">
        <f t="shared" si="2"/>
        <v>18</v>
      </c>
      <c r="E63" s="71">
        <v>0</v>
      </c>
      <c r="F63" s="71">
        <v>18</v>
      </c>
      <c r="G63" s="71">
        <v>0</v>
      </c>
      <c r="H63" s="71">
        <v>0</v>
      </c>
      <c r="I63" s="71">
        <v>0</v>
      </c>
      <c r="J63" s="78">
        <v>0</v>
      </c>
    </row>
    <row r="64" spans="1:10" s="62" customFormat="1">
      <c r="A64" s="65" t="s">
        <v>903</v>
      </c>
      <c r="B64" s="65" t="s">
        <v>462</v>
      </c>
      <c r="C64" s="65" t="s">
        <v>317</v>
      </c>
      <c r="D64" s="69">
        <f t="shared" si="2"/>
        <v>19</v>
      </c>
      <c r="E64" s="71">
        <v>0</v>
      </c>
      <c r="F64" s="71">
        <v>19</v>
      </c>
      <c r="G64" s="71">
        <v>0</v>
      </c>
      <c r="H64" s="71">
        <v>0</v>
      </c>
      <c r="I64" s="71">
        <v>0</v>
      </c>
      <c r="J64" s="78">
        <v>0</v>
      </c>
    </row>
    <row r="65" spans="1:10" s="62" customFormat="1">
      <c r="A65" s="65" t="s">
        <v>903</v>
      </c>
      <c r="B65" s="65" t="s">
        <v>462</v>
      </c>
      <c r="C65" s="65" t="s">
        <v>948</v>
      </c>
      <c r="D65" s="69">
        <f t="shared" si="2"/>
        <v>19</v>
      </c>
      <c r="E65" s="71">
        <v>0</v>
      </c>
      <c r="F65" s="71">
        <v>0</v>
      </c>
      <c r="G65" s="71">
        <v>0</v>
      </c>
      <c r="H65" s="71">
        <v>19</v>
      </c>
      <c r="I65" s="71">
        <v>0</v>
      </c>
      <c r="J65" s="78">
        <v>0</v>
      </c>
    </row>
    <row r="66" spans="1:10" s="62" customFormat="1">
      <c r="A66" s="65" t="s">
        <v>903</v>
      </c>
      <c r="B66" s="65" t="s">
        <v>462</v>
      </c>
      <c r="C66" s="65" t="s">
        <v>962</v>
      </c>
      <c r="D66" s="69">
        <f t="shared" si="2"/>
        <v>19</v>
      </c>
      <c r="E66" s="71">
        <v>0</v>
      </c>
      <c r="F66" s="71">
        <v>19</v>
      </c>
      <c r="G66" s="71">
        <v>0</v>
      </c>
      <c r="H66" s="71">
        <v>0</v>
      </c>
      <c r="I66" s="71">
        <v>0</v>
      </c>
      <c r="J66" s="78">
        <v>0</v>
      </c>
    </row>
    <row r="67" spans="1:10" s="62" customFormat="1">
      <c r="A67" s="65" t="s">
        <v>903</v>
      </c>
      <c r="B67" s="65" t="s">
        <v>462</v>
      </c>
      <c r="C67" s="65" t="s">
        <v>3</v>
      </c>
      <c r="D67" s="69">
        <f t="shared" si="2"/>
        <v>17</v>
      </c>
      <c r="E67" s="71">
        <v>0</v>
      </c>
      <c r="F67" s="71">
        <v>17</v>
      </c>
      <c r="G67" s="71">
        <v>0</v>
      </c>
      <c r="H67" s="71">
        <v>0</v>
      </c>
      <c r="I67" s="71">
        <v>0</v>
      </c>
      <c r="J67" s="78">
        <v>0</v>
      </c>
    </row>
    <row r="68" spans="1:10" s="62" customFormat="1">
      <c r="A68" s="65" t="s">
        <v>903</v>
      </c>
      <c r="B68" s="65" t="s">
        <v>462</v>
      </c>
      <c r="C68" s="65" t="s">
        <v>641</v>
      </c>
      <c r="D68" s="69">
        <f t="shared" si="2"/>
        <v>18</v>
      </c>
      <c r="E68" s="71">
        <v>0</v>
      </c>
      <c r="F68" s="71">
        <v>0</v>
      </c>
      <c r="G68" s="71">
        <v>0</v>
      </c>
      <c r="H68" s="71">
        <v>0</v>
      </c>
      <c r="I68" s="71">
        <v>18</v>
      </c>
      <c r="J68" s="78">
        <v>0</v>
      </c>
    </row>
    <row r="69" spans="1:10" s="62" customFormat="1">
      <c r="A69" s="65" t="s">
        <v>903</v>
      </c>
      <c r="B69" s="65" t="s">
        <v>462</v>
      </c>
      <c r="C69" s="65" t="s">
        <v>286</v>
      </c>
      <c r="D69" s="69">
        <f t="shared" si="2"/>
        <v>1</v>
      </c>
      <c r="E69" s="71">
        <v>0</v>
      </c>
      <c r="F69" s="71">
        <v>1</v>
      </c>
      <c r="G69" s="71">
        <v>0</v>
      </c>
      <c r="H69" s="71">
        <v>0</v>
      </c>
      <c r="I69" s="71">
        <v>0</v>
      </c>
      <c r="J69" s="78">
        <v>0</v>
      </c>
    </row>
    <row r="70" spans="1:10" s="62" customFormat="1">
      <c r="A70" s="65" t="s">
        <v>903</v>
      </c>
      <c r="B70" s="65" t="s">
        <v>462</v>
      </c>
      <c r="C70" s="65" t="s">
        <v>251</v>
      </c>
      <c r="D70" s="69">
        <f t="shared" si="2"/>
        <v>16</v>
      </c>
      <c r="E70" s="71">
        <v>0</v>
      </c>
      <c r="F70" s="71">
        <v>16</v>
      </c>
      <c r="G70" s="71">
        <v>0</v>
      </c>
      <c r="H70" s="71">
        <v>0</v>
      </c>
      <c r="I70" s="71">
        <v>0</v>
      </c>
      <c r="J70" s="78">
        <v>0</v>
      </c>
    </row>
    <row r="71" spans="1:10" s="62" customFormat="1">
      <c r="A71" s="65" t="s">
        <v>903</v>
      </c>
      <c r="B71" s="65" t="s">
        <v>462</v>
      </c>
      <c r="C71" s="65" t="s">
        <v>964</v>
      </c>
      <c r="D71" s="69">
        <f t="shared" si="2"/>
        <v>19</v>
      </c>
      <c r="E71" s="71">
        <v>0</v>
      </c>
      <c r="F71" s="71">
        <v>0</v>
      </c>
      <c r="G71" s="71">
        <v>0</v>
      </c>
      <c r="H71" s="71">
        <v>19</v>
      </c>
      <c r="I71" s="71">
        <v>0</v>
      </c>
      <c r="J71" s="78">
        <v>0</v>
      </c>
    </row>
    <row r="72" spans="1:10" s="62" customFormat="1">
      <c r="A72" s="65" t="s">
        <v>903</v>
      </c>
      <c r="B72" s="65" t="s">
        <v>462</v>
      </c>
      <c r="C72" s="65" t="s">
        <v>965</v>
      </c>
      <c r="D72" s="69">
        <f t="shared" si="2"/>
        <v>19</v>
      </c>
      <c r="E72" s="71">
        <v>0</v>
      </c>
      <c r="F72" s="71">
        <v>19</v>
      </c>
      <c r="G72" s="71">
        <v>0</v>
      </c>
      <c r="H72" s="71">
        <v>0</v>
      </c>
      <c r="I72" s="71">
        <v>0</v>
      </c>
      <c r="J72" s="78">
        <v>0</v>
      </c>
    </row>
    <row r="73" spans="1:10" s="62" customFormat="1">
      <c r="A73" s="65" t="s">
        <v>903</v>
      </c>
      <c r="B73" s="65" t="s">
        <v>462</v>
      </c>
      <c r="C73" s="65" t="s">
        <v>277</v>
      </c>
      <c r="D73" s="69">
        <f t="shared" si="2"/>
        <v>17</v>
      </c>
      <c r="E73" s="71">
        <v>0</v>
      </c>
      <c r="F73" s="71">
        <v>0</v>
      </c>
      <c r="G73" s="71">
        <v>0</v>
      </c>
      <c r="H73" s="71">
        <v>0</v>
      </c>
      <c r="I73" s="71">
        <v>17</v>
      </c>
      <c r="J73" s="78">
        <v>0</v>
      </c>
    </row>
    <row r="74" spans="1:10" s="62" customFormat="1">
      <c r="A74" s="65" t="s">
        <v>903</v>
      </c>
      <c r="B74" s="65" t="s">
        <v>462</v>
      </c>
      <c r="C74" s="65" t="s">
        <v>835</v>
      </c>
      <c r="D74" s="69">
        <f t="shared" si="2"/>
        <v>14</v>
      </c>
      <c r="E74" s="71">
        <v>0</v>
      </c>
      <c r="F74" s="71">
        <v>0</v>
      </c>
      <c r="G74" s="71">
        <v>14</v>
      </c>
      <c r="H74" s="71">
        <v>0</v>
      </c>
      <c r="I74" s="71">
        <v>0</v>
      </c>
      <c r="J74" s="78">
        <v>0</v>
      </c>
    </row>
    <row r="75" spans="1:10" s="62" customFormat="1">
      <c r="A75" s="65" t="s">
        <v>903</v>
      </c>
      <c r="B75" s="65" t="s">
        <v>462</v>
      </c>
      <c r="C75" s="65" t="s">
        <v>13</v>
      </c>
      <c r="D75" s="69">
        <f t="shared" si="2"/>
        <v>19</v>
      </c>
      <c r="E75" s="71">
        <v>0</v>
      </c>
      <c r="F75" s="71">
        <v>0</v>
      </c>
      <c r="G75" s="71">
        <v>0</v>
      </c>
      <c r="H75" s="71">
        <v>0</v>
      </c>
      <c r="I75" s="71">
        <v>19</v>
      </c>
      <c r="J75" s="78">
        <v>0</v>
      </c>
    </row>
    <row r="76" spans="1:10" s="62" customFormat="1">
      <c r="A76" s="65" t="s">
        <v>903</v>
      </c>
      <c r="B76" s="65" t="s">
        <v>462</v>
      </c>
      <c r="C76" s="65" t="s">
        <v>1081</v>
      </c>
      <c r="D76" s="69">
        <f t="shared" si="2"/>
        <v>19</v>
      </c>
      <c r="E76" s="78">
        <v>0</v>
      </c>
      <c r="F76" s="78">
        <v>0</v>
      </c>
      <c r="G76" s="78">
        <v>19</v>
      </c>
      <c r="H76" s="78">
        <v>0</v>
      </c>
      <c r="I76" s="78">
        <v>0</v>
      </c>
      <c r="J76" s="78">
        <v>0</v>
      </c>
    </row>
    <row r="77" spans="1:10" s="62" customFormat="1">
      <c r="A77" s="78"/>
      <c r="B77" s="78"/>
      <c r="C77" s="78" t="s">
        <v>373</v>
      </c>
      <c r="D77" s="69">
        <f t="shared" si="2"/>
        <v>35</v>
      </c>
      <c r="E77" s="71">
        <v>0</v>
      </c>
      <c r="F77" s="71">
        <v>0</v>
      </c>
      <c r="G77" s="71">
        <v>0</v>
      </c>
      <c r="H77" s="71">
        <v>0</v>
      </c>
      <c r="I77" s="78">
        <v>35</v>
      </c>
      <c r="J77" s="71">
        <v>0</v>
      </c>
    </row>
    <row r="78" spans="1:10">
      <c r="A78" s="66" t="s">
        <v>1069</v>
      </c>
      <c r="B78" s="66"/>
      <c r="C78" s="66"/>
      <c r="D78" s="69">
        <f t="shared" ref="D78:J78" si="3">SUM(D47:D77)</f>
        <v>2683</v>
      </c>
      <c r="E78" s="69">
        <f t="shared" si="3"/>
        <v>73</v>
      </c>
      <c r="F78" s="69">
        <f t="shared" si="3"/>
        <v>1544</v>
      </c>
      <c r="G78" s="69">
        <f t="shared" si="3"/>
        <v>239</v>
      </c>
      <c r="H78" s="69">
        <f t="shared" si="3"/>
        <v>719</v>
      </c>
      <c r="I78" s="69">
        <f t="shared" si="3"/>
        <v>108</v>
      </c>
      <c r="J78" s="69">
        <f t="shared" si="3"/>
        <v>0</v>
      </c>
    </row>
    <row r="80" spans="1:10" s="63" customFormat="1">
      <c r="A80" s="60" t="s">
        <v>929</v>
      </c>
      <c r="B80" s="60"/>
      <c r="C80" s="60"/>
      <c r="D80" s="60"/>
      <c r="E80" s="60"/>
      <c r="F80" s="60"/>
    </row>
    <row r="81" spans="1:10" s="63" customFormat="1">
      <c r="A81" s="60" t="s">
        <v>1061</v>
      </c>
      <c r="B81" s="60"/>
      <c r="C81" s="60"/>
      <c r="D81" s="60"/>
      <c r="E81" s="60"/>
      <c r="F81" s="60"/>
    </row>
    <row r="82" spans="1:10">
      <c r="A82" s="67" t="s">
        <v>1096</v>
      </c>
    </row>
    <row r="84" spans="1:10" s="61" customFormat="1" ht="27">
      <c r="A84" s="64" t="s">
        <v>9</v>
      </c>
      <c r="B84" s="64" t="s">
        <v>34</v>
      </c>
      <c r="C84" s="64" t="s">
        <v>40</v>
      </c>
      <c r="D84" s="70" t="s">
        <v>111</v>
      </c>
      <c r="E84" s="70" t="s">
        <v>27</v>
      </c>
      <c r="F84" s="70" t="s">
        <v>54</v>
      </c>
      <c r="G84" s="70" t="s">
        <v>57</v>
      </c>
      <c r="H84" s="70" t="s">
        <v>66</v>
      </c>
      <c r="I84" s="70" t="s">
        <v>67</v>
      </c>
      <c r="J84" s="70" t="s">
        <v>68</v>
      </c>
    </row>
    <row r="85" spans="1:10" s="87" customFormat="1">
      <c r="A85" s="65" t="s">
        <v>64</v>
      </c>
      <c r="B85" s="65" t="s">
        <v>462</v>
      </c>
      <c r="C85" s="65" t="s">
        <v>463</v>
      </c>
      <c r="D85" s="69">
        <f t="shared" ref="D85:D115" si="4">SUM(E85:J85)</f>
        <v>144</v>
      </c>
      <c r="E85" s="71">
        <v>51</v>
      </c>
      <c r="F85" s="71">
        <v>49</v>
      </c>
      <c r="G85" s="71">
        <v>44</v>
      </c>
      <c r="H85" s="71">
        <v>0</v>
      </c>
      <c r="I85" s="71">
        <v>0</v>
      </c>
      <c r="J85" s="78">
        <v>0</v>
      </c>
    </row>
    <row r="86" spans="1:10">
      <c r="A86" s="65" t="s">
        <v>64</v>
      </c>
      <c r="B86" s="65" t="s">
        <v>462</v>
      </c>
      <c r="C86" s="65" t="s">
        <v>29</v>
      </c>
      <c r="D86" s="69">
        <f t="shared" si="4"/>
        <v>92</v>
      </c>
      <c r="E86" s="71">
        <v>0</v>
      </c>
      <c r="F86" s="71">
        <v>92</v>
      </c>
      <c r="G86" s="71">
        <v>0</v>
      </c>
      <c r="H86" s="71">
        <v>0</v>
      </c>
      <c r="I86" s="71">
        <v>0</v>
      </c>
      <c r="J86" s="77">
        <v>0</v>
      </c>
    </row>
    <row r="87" spans="1:10">
      <c r="A87" s="65" t="s">
        <v>64</v>
      </c>
      <c r="B87" s="65" t="s">
        <v>462</v>
      </c>
      <c r="C87" s="65" t="s">
        <v>336</v>
      </c>
      <c r="D87" s="69">
        <f t="shared" si="4"/>
        <v>312</v>
      </c>
      <c r="E87" s="71">
        <v>11</v>
      </c>
      <c r="F87" s="71">
        <v>301</v>
      </c>
      <c r="G87" s="71">
        <v>0</v>
      </c>
      <c r="H87" s="71">
        <v>0</v>
      </c>
      <c r="I87" s="71">
        <v>0</v>
      </c>
      <c r="J87" s="77">
        <v>0</v>
      </c>
    </row>
    <row r="88" spans="1:10">
      <c r="A88" s="65" t="s">
        <v>64</v>
      </c>
      <c r="B88" s="65" t="s">
        <v>462</v>
      </c>
      <c r="C88" s="65" t="s">
        <v>23</v>
      </c>
      <c r="D88" s="69">
        <f t="shared" si="4"/>
        <v>99</v>
      </c>
      <c r="E88" s="71">
        <v>0</v>
      </c>
      <c r="F88" s="71">
        <v>0</v>
      </c>
      <c r="G88" s="71">
        <v>0</v>
      </c>
      <c r="H88" s="71">
        <v>0</v>
      </c>
      <c r="I88" s="71">
        <v>0</v>
      </c>
      <c r="J88" s="77">
        <v>99</v>
      </c>
    </row>
    <row r="89" spans="1:10">
      <c r="A89" s="65" t="s">
        <v>64</v>
      </c>
      <c r="B89" s="65" t="s">
        <v>462</v>
      </c>
      <c r="C89" s="65" t="s">
        <v>465</v>
      </c>
      <c r="D89" s="69">
        <f t="shared" si="4"/>
        <v>262</v>
      </c>
      <c r="E89" s="71">
        <v>0</v>
      </c>
      <c r="F89" s="71">
        <v>60</v>
      </c>
      <c r="G89" s="71">
        <v>102</v>
      </c>
      <c r="H89" s="71">
        <v>100</v>
      </c>
      <c r="I89" s="71">
        <v>0</v>
      </c>
      <c r="J89" s="77">
        <v>0</v>
      </c>
    </row>
    <row r="90" spans="1:10" s="62" customFormat="1">
      <c r="A90" s="65" t="s">
        <v>64</v>
      </c>
      <c r="B90" s="65" t="s">
        <v>462</v>
      </c>
      <c r="C90" s="65" t="s">
        <v>466</v>
      </c>
      <c r="D90" s="69">
        <f t="shared" si="4"/>
        <v>275</v>
      </c>
      <c r="E90" s="71">
        <v>0</v>
      </c>
      <c r="F90" s="71">
        <v>0</v>
      </c>
      <c r="G90" s="71">
        <v>0</v>
      </c>
      <c r="H90" s="71">
        <v>0</v>
      </c>
      <c r="I90" s="71">
        <v>275</v>
      </c>
      <c r="J90" s="78">
        <v>0</v>
      </c>
    </row>
    <row r="91" spans="1:10" s="62" customFormat="1">
      <c r="A91" s="65" t="s">
        <v>64</v>
      </c>
      <c r="B91" s="65" t="s">
        <v>462</v>
      </c>
      <c r="C91" s="65" t="s">
        <v>467</v>
      </c>
      <c r="D91" s="69">
        <f t="shared" si="4"/>
        <v>167</v>
      </c>
      <c r="E91" s="71">
        <v>0</v>
      </c>
      <c r="F91" s="71">
        <v>0</v>
      </c>
      <c r="G91" s="71">
        <v>0</v>
      </c>
      <c r="H91" s="71">
        <v>167</v>
      </c>
      <c r="I91" s="71">
        <v>0</v>
      </c>
      <c r="J91" s="78">
        <v>0</v>
      </c>
    </row>
    <row r="92" spans="1:10" s="62" customFormat="1">
      <c r="A92" s="65" t="s">
        <v>64</v>
      </c>
      <c r="B92" s="65" t="s">
        <v>462</v>
      </c>
      <c r="C92" s="65" t="s">
        <v>438</v>
      </c>
      <c r="D92" s="69">
        <f t="shared" si="4"/>
        <v>103</v>
      </c>
      <c r="E92" s="71">
        <v>0</v>
      </c>
      <c r="F92" s="71">
        <v>0</v>
      </c>
      <c r="G92" s="71">
        <v>0</v>
      </c>
      <c r="H92" s="71">
        <v>0</v>
      </c>
      <c r="I92" s="71">
        <v>103</v>
      </c>
      <c r="J92" s="78">
        <v>0</v>
      </c>
    </row>
    <row r="93" spans="1:10" s="62" customFormat="1">
      <c r="A93" s="65" t="s">
        <v>64</v>
      </c>
      <c r="B93" s="65" t="s">
        <v>462</v>
      </c>
      <c r="C93" s="65" t="s">
        <v>471</v>
      </c>
      <c r="D93" s="69">
        <f t="shared" si="4"/>
        <v>225</v>
      </c>
      <c r="E93" s="71">
        <v>0</v>
      </c>
      <c r="F93" s="71">
        <v>225</v>
      </c>
      <c r="G93" s="71">
        <v>0</v>
      </c>
      <c r="H93" s="71">
        <v>0</v>
      </c>
      <c r="I93" s="71">
        <v>0</v>
      </c>
      <c r="J93" s="78">
        <v>0</v>
      </c>
    </row>
    <row r="94" spans="1:10" s="62" customFormat="1">
      <c r="A94" s="65" t="s">
        <v>64</v>
      </c>
      <c r="B94" s="65" t="s">
        <v>462</v>
      </c>
      <c r="C94" s="65" t="s">
        <v>41</v>
      </c>
      <c r="D94" s="69">
        <f t="shared" si="4"/>
        <v>98</v>
      </c>
      <c r="E94" s="71">
        <v>0</v>
      </c>
      <c r="F94" s="71">
        <v>48</v>
      </c>
      <c r="G94" s="71">
        <v>50</v>
      </c>
      <c r="H94" s="71">
        <v>0</v>
      </c>
      <c r="I94" s="71">
        <v>0</v>
      </c>
      <c r="J94" s="78">
        <v>0</v>
      </c>
    </row>
    <row r="95" spans="1:10" s="62" customFormat="1">
      <c r="A95" s="65" t="s">
        <v>64</v>
      </c>
      <c r="B95" s="65" t="s">
        <v>462</v>
      </c>
      <c r="C95" s="65" t="s">
        <v>474</v>
      </c>
      <c r="D95" s="69">
        <f t="shared" si="4"/>
        <v>42</v>
      </c>
      <c r="E95" s="71">
        <v>0</v>
      </c>
      <c r="F95" s="71">
        <v>42</v>
      </c>
      <c r="G95" s="71">
        <v>0</v>
      </c>
      <c r="H95" s="71">
        <v>0</v>
      </c>
      <c r="I95" s="71">
        <v>0</v>
      </c>
      <c r="J95" s="78">
        <v>0</v>
      </c>
    </row>
    <row r="96" spans="1:10" s="62" customFormat="1">
      <c r="A96" s="65" t="s">
        <v>64</v>
      </c>
      <c r="B96" s="65" t="s">
        <v>462</v>
      </c>
      <c r="C96" s="65" t="s">
        <v>477</v>
      </c>
      <c r="D96" s="69">
        <f t="shared" si="4"/>
        <v>450</v>
      </c>
      <c r="E96" s="71">
        <v>11</v>
      </c>
      <c r="F96" s="71">
        <v>417</v>
      </c>
      <c r="G96" s="71">
        <v>0</v>
      </c>
      <c r="H96" s="71">
        <v>22</v>
      </c>
      <c r="I96" s="71">
        <v>0</v>
      </c>
      <c r="J96" s="78">
        <v>0</v>
      </c>
    </row>
    <row r="97" spans="1:10" s="62" customFormat="1">
      <c r="A97" s="65" t="s">
        <v>64</v>
      </c>
      <c r="B97" s="65" t="s">
        <v>462</v>
      </c>
      <c r="C97" s="65" t="s">
        <v>205</v>
      </c>
      <c r="D97" s="69">
        <f t="shared" si="4"/>
        <v>98</v>
      </c>
      <c r="E97" s="71">
        <v>0</v>
      </c>
      <c r="F97" s="71">
        <v>0</v>
      </c>
      <c r="G97" s="71">
        <v>0</v>
      </c>
      <c r="H97" s="71">
        <v>0</v>
      </c>
      <c r="I97" s="71">
        <v>98</v>
      </c>
      <c r="J97" s="78">
        <v>0</v>
      </c>
    </row>
    <row r="98" spans="1:10" s="62" customFormat="1">
      <c r="A98" s="65" t="s">
        <v>903</v>
      </c>
      <c r="B98" s="65" t="s">
        <v>462</v>
      </c>
      <c r="C98" s="65" t="s">
        <v>960</v>
      </c>
      <c r="D98" s="69">
        <f t="shared" si="4"/>
        <v>19</v>
      </c>
      <c r="E98" s="71">
        <v>0</v>
      </c>
      <c r="F98" s="71">
        <v>19</v>
      </c>
      <c r="G98" s="71">
        <v>0</v>
      </c>
      <c r="H98" s="71">
        <v>0</v>
      </c>
      <c r="I98" s="71">
        <v>0</v>
      </c>
      <c r="J98" s="78">
        <v>0</v>
      </c>
    </row>
    <row r="99" spans="1:10" s="62" customFormat="1">
      <c r="A99" s="65" t="s">
        <v>903</v>
      </c>
      <c r="B99" s="65" t="s">
        <v>462</v>
      </c>
      <c r="C99" s="65" t="s">
        <v>779</v>
      </c>
      <c r="D99" s="69">
        <f t="shared" si="4"/>
        <v>19</v>
      </c>
      <c r="E99" s="71">
        <v>0</v>
      </c>
      <c r="F99" s="71">
        <v>0</v>
      </c>
      <c r="G99" s="71">
        <v>0</v>
      </c>
      <c r="H99" s="71">
        <v>0</v>
      </c>
      <c r="I99" s="71">
        <v>19</v>
      </c>
      <c r="J99" s="78">
        <v>0</v>
      </c>
    </row>
    <row r="100" spans="1:10" s="62" customFormat="1">
      <c r="A100" s="65" t="s">
        <v>903</v>
      </c>
      <c r="B100" s="65" t="s">
        <v>462</v>
      </c>
      <c r="C100" s="65" t="s">
        <v>332</v>
      </c>
      <c r="D100" s="69">
        <f t="shared" si="4"/>
        <v>9</v>
      </c>
      <c r="E100" s="71">
        <v>0</v>
      </c>
      <c r="F100" s="71">
        <v>9</v>
      </c>
      <c r="G100" s="71">
        <v>0</v>
      </c>
      <c r="H100" s="71">
        <v>0</v>
      </c>
      <c r="I100" s="71">
        <v>0</v>
      </c>
      <c r="J100" s="78">
        <v>0</v>
      </c>
    </row>
    <row r="101" spans="1:10" s="62" customFormat="1">
      <c r="A101" s="65" t="s">
        <v>903</v>
      </c>
      <c r="B101" s="65" t="s">
        <v>462</v>
      </c>
      <c r="C101" s="65" t="s">
        <v>961</v>
      </c>
      <c r="D101" s="69">
        <f t="shared" si="4"/>
        <v>18</v>
      </c>
      <c r="E101" s="71">
        <v>0</v>
      </c>
      <c r="F101" s="71">
        <v>18</v>
      </c>
      <c r="G101" s="71">
        <v>0</v>
      </c>
      <c r="H101" s="71">
        <v>0</v>
      </c>
      <c r="I101" s="71">
        <v>0</v>
      </c>
      <c r="J101" s="78">
        <v>0</v>
      </c>
    </row>
    <row r="102" spans="1:10" s="62" customFormat="1">
      <c r="A102" s="65" t="s">
        <v>903</v>
      </c>
      <c r="B102" s="65" t="s">
        <v>462</v>
      </c>
      <c r="C102" s="65" t="s">
        <v>317</v>
      </c>
      <c r="D102" s="69">
        <f t="shared" si="4"/>
        <v>19</v>
      </c>
      <c r="E102" s="71">
        <v>0</v>
      </c>
      <c r="F102" s="71">
        <v>0</v>
      </c>
      <c r="G102" s="71">
        <v>0</v>
      </c>
      <c r="H102" s="71">
        <v>0</v>
      </c>
      <c r="I102" s="71">
        <v>19</v>
      </c>
      <c r="J102" s="78">
        <v>0</v>
      </c>
    </row>
    <row r="103" spans="1:10" s="62" customFormat="1">
      <c r="A103" s="65" t="s">
        <v>903</v>
      </c>
      <c r="B103" s="65" t="s">
        <v>462</v>
      </c>
      <c r="C103" s="65" t="s">
        <v>948</v>
      </c>
      <c r="D103" s="69">
        <f t="shared" si="4"/>
        <v>19</v>
      </c>
      <c r="E103" s="71">
        <v>0</v>
      </c>
      <c r="F103" s="71">
        <v>0</v>
      </c>
      <c r="G103" s="71">
        <v>0</v>
      </c>
      <c r="H103" s="71">
        <v>19</v>
      </c>
      <c r="I103" s="71">
        <v>0</v>
      </c>
      <c r="J103" s="78">
        <v>0</v>
      </c>
    </row>
    <row r="104" spans="1:10" s="62" customFormat="1">
      <c r="A104" s="65" t="s">
        <v>903</v>
      </c>
      <c r="B104" s="65" t="s">
        <v>462</v>
      </c>
      <c r="C104" s="65" t="s">
        <v>962</v>
      </c>
      <c r="D104" s="69">
        <f t="shared" si="4"/>
        <v>19</v>
      </c>
      <c r="E104" s="71">
        <v>0</v>
      </c>
      <c r="F104" s="71">
        <v>0</v>
      </c>
      <c r="G104" s="71">
        <v>0</v>
      </c>
      <c r="H104" s="71">
        <v>0</v>
      </c>
      <c r="I104" s="71">
        <v>19</v>
      </c>
      <c r="J104" s="78">
        <v>0</v>
      </c>
    </row>
    <row r="105" spans="1:10" s="62" customFormat="1">
      <c r="A105" s="65" t="s">
        <v>903</v>
      </c>
      <c r="B105" s="65" t="s">
        <v>462</v>
      </c>
      <c r="C105" s="65" t="s">
        <v>3</v>
      </c>
      <c r="D105" s="69">
        <f t="shared" si="4"/>
        <v>17</v>
      </c>
      <c r="E105" s="71">
        <v>0</v>
      </c>
      <c r="F105" s="71">
        <v>17</v>
      </c>
      <c r="G105" s="71">
        <v>0</v>
      </c>
      <c r="H105" s="71">
        <v>0</v>
      </c>
      <c r="I105" s="71">
        <v>0</v>
      </c>
      <c r="J105" s="78">
        <v>0</v>
      </c>
    </row>
    <row r="106" spans="1:10" s="62" customFormat="1">
      <c r="A106" s="65" t="s">
        <v>903</v>
      </c>
      <c r="B106" s="65" t="s">
        <v>462</v>
      </c>
      <c r="C106" s="65" t="s">
        <v>641</v>
      </c>
      <c r="D106" s="69">
        <f t="shared" si="4"/>
        <v>18</v>
      </c>
      <c r="E106" s="71">
        <v>0</v>
      </c>
      <c r="F106" s="71">
        <v>0</v>
      </c>
      <c r="G106" s="71">
        <v>0</v>
      </c>
      <c r="H106" s="71">
        <v>0</v>
      </c>
      <c r="I106" s="71">
        <v>18</v>
      </c>
      <c r="J106" s="78">
        <v>0</v>
      </c>
    </row>
    <row r="107" spans="1:10" s="62" customFormat="1">
      <c r="A107" s="65" t="s">
        <v>903</v>
      </c>
      <c r="B107" s="65" t="s">
        <v>462</v>
      </c>
      <c r="C107" s="65" t="s">
        <v>286</v>
      </c>
      <c r="D107" s="69">
        <f t="shared" si="4"/>
        <v>1</v>
      </c>
      <c r="E107" s="71">
        <v>0</v>
      </c>
      <c r="F107" s="71">
        <v>1</v>
      </c>
      <c r="G107" s="71">
        <v>0</v>
      </c>
      <c r="H107" s="71">
        <v>0</v>
      </c>
      <c r="I107" s="71">
        <v>0</v>
      </c>
      <c r="J107" s="78">
        <v>0</v>
      </c>
    </row>
    <row r="108" spans="1:10" s="62" customFormat="1">
      <c r="A108" s="65" t="s">
        <v>903</v>
      </c>
      <c r="B108" s="65" t="s">
        <v>462</v>
      </c>
      <c r="C108" s="65" t="s">
        <v>251</v>
      </c>
      <c r="D108" s="69">
        <f t="shared" si="4"/>
        <v>16</v>
      </c>
      <c r="E108" s="71">
        <v>0</v>
      </c>
      <c r="F108" s="71">
        <v>0</v>
      </c>
      <c r="G108" s="71">
        <v>0</v>
      </c>
      <c r="H108" s="71">
        <v>0</v>
      </c>
      <c r="I108" s="71">
        <v>16</v>
      </c>
      <c r="J108" s="78">
        <v>0</v>
      </c>
    </row>
    <row r="109" spans="1:10" s="62" customFormat="1">
      <c r="A109" s="65" t="s">
        <v>903</v>
      </c>
      <c r="B109" s="65" t="s">
        <v>462</v>
      </c>
      <c r="C109" s="65" t="s">
        <v>964</v>
      </c>
      <c r="D109" s="69">
        <f t="shared" si="4"/>
        <v>19</v>
      </c>
      <c r="E109" s="71">
        <v>0</v>
      </c>
      <c r="F109" s="71">
        <v>0</v>
      </c>
      <c r="G109" s="71">
        <v>0</v>
      </c>
      <c r="H109" s="71">
        <v>0</v>
      </c>
      <c r="I109" s="71">
        <v>19</v>
      </c>
      <c r="J109" s="78">
        <v>0</v>
      </c>
    </row>
    <row r="110" spans="1:10" s="62" customFormat="1">
      <c r="A110" s="65" t="s">
        <v>903</v>
      </c>
      <c r="B110" s="65" t="s">
        <v>462</v>
      </c>
      <c r="C110" s="65" t="s">
        <v>965</v>
      </c>
      <c r="D110" s="69">
        <f t="shared" si="4"/>
        <v>19</v>
      </c>
      <c r="E110" s="71">
        <v>0</v>
      </c>
      <c r="F110" s="71">
        <v>19</v>
      </c>
      <c r="G110" s="71">
        <v>0</v>
      </c>
      <c r="H110" s="71">
        <v>0</v>
      </c>
      <c r="I110" s="71">
        <v>0</v>
      </c>
      <c r="J110" s="78">
        <v>0</v>
      </c>
    </row>
    <row r="111" spans="1:10" s="62" customFormat="1">
      <c r="A111" s="65" t="s">
        <v>903</v>
      </c>
      <c r="B111" s="65" t="s">
        <v>462</v>
      </c>
      <c r="C111" s="65" t="s">
        <v>277</v>
      </c>
      <c r="D111" s="69">
        <f t="shared" si="4"/>
        <v>17</v>
      </c>
      <c r="E111" s="71">
        <v>0</v>
      </c>
      <c r="F111" s="71">
        <v>0</v>
      </c>
      <c r="G111" s="71">
        <v>0</v>
      </c>
      <c r="H111" s="71">
        <v>0</v>
      </c>
      <c r="I111" s="71">
        <v>17</v>
      </c>
      <c r="J111" s="78">
        <v>0</v>
      </c>
    </row>
    <row r="112" spans="1:10" s="62" customFormat="1">
      <c r="A112" s="65" t="s">
        <v>903</v>
      </c>
      <c r="B112" s="65" t="s">
        <v>462</v>
      </c>
      <c r="C112" s="65" t="s">
        <v>835</v>
      </c>
      <c r="D112" s="69">
        <f t="shared" si="4"/>
        <v>14</v>
      </c>
      <c r="E112" s="71">
        <v>0</v>
      </c>
      <c r="F112" s="71">
        <v>0</v>
      </c>
      <c r="G112" s="71">
        <v>0</v>
      </c>
      <c r="H112" s="71">
        <v>0</v>
      </c>
      <c r="I112" s="71">
        <v>14</v>
      </c>
      <c r="J112" s="78">
        <v>0</v>
      </c>
    </row>
    <row r="113" spans="1:10" s="62" customFormat="1">
      <c r="A113" s="65" t="s">
        <v>903</v>
      </c>
      <c r="B113" s="65" t="s">
        <v>462</v>
      </c>
      <c r="C113" s="65" t="s">
        <v>13</v>
      </c>
      <c r="D113" s="69">
        <f t="shared" si="4"/>
        <v>19</v>
      </c>
      <c r="E113" s="71">
        <v>0</v>
      </c>
      <c r="F113" s="71">
        <v>0</v>
      </c>
      <c r="G113" s="71">
        <v>0</v>
      </c>
      <c r="H113" s="71">
        <v>0</v>
      </c>
      <c r="I113" s="71">
        <v>19</v>
      </c>
      <c r="J113" s="78">
        <v>0</v>
      </c>
    </row>
    <row r="114" spans="1:10" s="62" customFormat="1">
      <c r="A114" s="65" t="s">
        <v>903</v>
      </c>
      <c r="B114" s="65" t="s">
        <v>462</v>
      </c>
      <c r="C114" s="65" t="s">
        <v>1081</v>
      </c>
      <c r="D114" s="69">
        <f t="shared" si="4"/>
        <v>19</v>
      </c>
      <c r="E114" s="78">
        <v>0</v>
      </c>
      <c r="F114" s="78">
        <v>0</v>
      </c>
      <c r="G114" s="78">
        <v>19</v>
      </c>
      <c r="H114" s="78">
        <v>0</v>
      </c>
      <c r="I114" s="78">
        <v>0</v>
      </c>
      <c r="J114" s="78">
        <v>0</v>
      </c>
    </row>
    <row r="115" spans="1:10" s="62" customFormat="1">
      <c r="A115" s="78"/>
      <c r="B115" s="78"/>
      <c r="C115" s="78" t="s">
        <v>373</v>
      </c>
      <c r="D115" s="69">
        <f t="shared" si="4"/>
        <v>35</v>
      </c>
      <c r="E115" s="71">
        <v>0</v>
      </c>
      <c r="F115" s="71">
        <v>0</v>
      </c>
      <c r="G115" s="71">
        <v>0</v>
      </c>
      <c r="H115" s="71">
        <v>0</v>
      </c>
      <c r="I115" s="78">
        <v>35</v>
      </c>
      <c r="J115" s="71">
        <v>0</v>
      </c>
    </row>
    <row r="116" spans="1:10">
      <c r="A116" s="66" t="s">
        <v>1069</v>
      </c>
      <c r="B116" s="66"/>
      <c r="C116" s="66"/>
      <c r="D116" s="69">
        <f t="shared" ref="D116:J116" si="5">SUM(D85:D115)</f>
        <v>2683</v>
      </c>
      <c r="E116" s="69">
        <f t="shared" si="5"/>
        <v>73</v>
      </c>
      <c r="F116" s="69">
        <f t="shared" si="5"/>
        <v>1317</v>
      </c>
      <c r="G116" s="69">
        <f t="shared" si="5"/>
        <v>215</v>
      </c>
      <c r="H116" s="69">
        <f t="shared" si="5"/>
        <v>308</v>
      </c>
      <c r="I116" s="69">
        <f t="shared" si="5"/>
        <v>671</v>
      </c>
      <c r="J116" s="69">
        <f t="shared" si="5"/>
        <v>99</v>
      </c>
    </row>
  </sheetData>
  <mergeCells count="3">
    <mergeCell ref="A41:C41"/>
    <mergeCell ref="A78:C78"/>
    <mergeCell ref="A116:C116"/>
  </mergeCells>
  <phoneticPr fontId="3" type="Hiragana"/>
  <hyperlinks>
    <hyperlink ref="B1" location="北海道!A1"/>
  </hyperlinks>
  <pageMargins left="0.7" right="0.7" top="0.75" bottom="0.75" header="0.51180555555555496" footer="0.51180555555555496"/>
  <pageSetup paperSize="9" fitToWidth="1" fitToHeight="1" orientation="portrait"/>
  <rowBreaks count="1" manualBreakCount="1">
    <brk id="78" max="9"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32</vt:i4>
      </vt:variant>
    </vt:vector>
  </HeadingPairs>
  <TitlesOfParts>
    <vt:vector size="32" baseType="lpstr">
      <vt:lpstr>北海道</vt:lpstr>
      <vt:lpstr>南渡島</vt:lpstr>
      <vt:lpstr>南檜山</vt:lpstr>
      <vt:lpstr>北渡島檜山</vt:lpstr>
      <vt:lpstr>中央区</vt:lpstr>
      <vt:lpstr>北区</vt:lpstr>
      <vt:lpstr>東区</vt:lpstr>
      <vt:lpstr>白石区</vt:lpstr>
      <vt:lpstr>豊平区</vt:lpstr>
      <vt:lpstr>南区</vt:lpstr>
      <vt:lpstr>西区</vt:lpstr>
      <vt:lpstr>厚別区</vt:lpstr>
      <vt:lpstr>手稲区</vt:lpstr>
      <vt:lpstr>清田区</vt:lpstr>
      <vt:lpstr>札幌市以外</vt:lpstr>
      <vt:lpstr>後志</vt:lpstr>
      <vt:lpstr>南空知</vt:lpstr>
      <vt:lpstr>中空知</vt:lpstr>
      <vt:lpstr>北空知</vt:lpstr>
      <vt:lpstr>西胆振</vt:lpstr>
      <vt:lpstr>東胆振</vt:lpstr>
      <vt:lpstr>日高</vt:lpstr>
      <vt:lpstr>上川中部</vt:lpstr>
      <vt:lpstr>上川北部</vt:lpstr>
      <vt:lpstr>富良野</vt:lpstr>
      <vt:lpstr>留萌</vt:lpstr>
      <vt:lpstr>宗谷</vt:lpstr>
      <vt:lpstr>北網</vt:lpstr>
      <vt:lpstr>遠紋</vt:lpstr>
      <vt:lpstr>十勝</vt:lpstr>
      <vt:lpstr>釧路</vt:lpstr>
      <vt:lpstr>根室</vt:lpstr>
    </vt:vector>
  </TitlesOfParts>
  <LinksUpToDate>false</LinksUpToDate>
  <SharedDoc>false</SharedDoc>
  <HyperlinksChanged>false</HyperlinksChanged>
  <AppVersion>3.2.3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宮澤＿誠（医務薬務グループ）</cp:lastModifiedBy>
  <dcterms:created xsi:type="dcterms:W3CDTF">2018-10-19T04:15:03Z</dcterms:created>
  <dcterms:modified xsi:type="dcterms:W3CDTF">2018-10-19T04:15:03Z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2018-10-19T04:15:03Z</vt:filetime>
  </property>
</Properties>
</file>