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N:\06_財産制度\02_未利用地・低利用地\02_オープンデータポータル公開用\■R8未利用地一覧公開■\"/>
    </mc:Choice>
  </mc:AlternateContent>
  <xr:revisionPtr revIDLastSave="0" documentId="13_ncr:1_{CCA7BAE0-5C55-46CE-8F7D-040385996AC9}" xr6:coauthVersionLast="47" xr6:coauthVersionMax="47" xr10:uidLastSave="{00000000-0000-0000-0000-000000000000}"/>
  <bookViews>
    <workbookView xWindow="-110" yWindow="-110" windowWidth="19420" windowHeight="10300" xr2:uid="{00000000-000D-0000-FFFF-FFFF00000000}"/>
  </bookViews>
  <sheets>
    <sheet name="R8一覧" sheetId="77" r:id="rId1"/>
  </sheets>
  <definedNames>
    <definedName name="_xlnm._FilterDatabase" localSheetId="0" hidden="1">'R8一覧'!$A$6:$Q$544</definedName>
    <definedName name="_xlnm.Print_Area" localSheetId="0">'R8一覧'!$A$1:$Q$548</definedName>
    <definedName name="_xlnm.Print_Titles" localSheetId="0">'R8一覧'!$1:$7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2" i="77" l="1"/>
  <c r="F215" i="77"/>
  <c r="G529" i="77"/>
  <c r="F529" i="77"/>
  <c r="F349" i="77"/>
  <c r="F297" i="77"/>
  <c r="F232" i="77"/>
  <c r="F228" i="77"/>
</calcChain>
</file>

<file path=xl/sharedStrings.xml><?xml version="1.0" encoding="utf-8"?>
<sst xmlns="http://schemas.openxmlformats.org/spreadsheetml/2006/main" count="6655" uniqueCount="2401">
  <si>
    <t>倶知安町</t>
  </si>
  <si>
    <t>余市町</t>
  </si>
  <si>
    <t>小樽市</t>
  </si>
  <si>
    <t>白老町</t>
  </si>
  <si>
    <t>仁木町</t>
  </si>
  <si>
    <t>八雲町</t>
    <rPh sb="0" eb="3">
      <t>ヤクモチョウ</t>
    </rPh>
    <phoneticPr fontId="2"/>
  </si>
  <si>
    <t>市町村名</t>
    <rPh sb="0" eb="4">
      <t>シチョウソンメイ</t>
    </rPh>
    <phoneticPr fontId="2"/>
  </si>
  <si>
    <t>口座名</t>
    <rPh sb="0" eb="3">
      <t>コウザメイ</t>
    </rPh>
    <phoneticPr fontId="2"/>
  </si>
  <si>
    <t>所在地番</t>
    <rPh sb="0" eb="3">
      <t>ショザイチ</t>
    </rPh>
    <rPh sb="3" eb="4">
      <t>バン</t>
    </rPh>
    <phoneticPr fontId="2"/>
  </si>
  <si>
    <t>面積(㎡）</t>
    <rPh sb="0" eb="2">
      <t>メンセキ</t>
    </rPh>
    <phoneticPr fontId="2"/>
  </si>
  <si>
    <t>台帳価格(円）</t>
    <rPh sb="0" eb="2">
      <t>ダイチョウ</t>
    </rPh>
    <rPh sb="2" eb="4">
      <t>カカク</t>
    </rPh>
    <rPh sb="5" eb="6">
      <t>エン</t>
    </rPh>
    <phoneticPr fontId="2"/>
  </si>
  <si>
    <t>夕張市</t>
  </si>
  <si>
    <t>滝川市</t>
  </si>
  <si>
    <t>長沼町</t>
  </si>
  <si>
    <t>長沼町</t>
    <rPh sb="0" eb="3">
      <t>ナガヌマチョウ</t>
    </rPh>
    <phoneticPr fontId="3"/>
  </si>
  <si>
    <t>沼田町</t>
  </si>
  <si>
    <t>空知総合振興局</t>
    <rPh sb="0" eb="2">
      <t>ソラチ</t>
    </rPh>
    <rPh sb="2" eb="4">
      <t>ソウゴウ</t>
    </rPh>
    <rPh sb="4" eb="7">
      <t>シンコウキョク</t>
    </rPh>
    <phoneticPr fontId="2"/>
  </si>
  <si>
    <t>札幌市南区</t>
  </si>
  <si>
    <t>札幌市手稲区</t>
  </si>
  <si>
    <t>保健福祉部</t>
  </si>
  <si>
    <t>江別市</t>
    <rPh sb="0" eb="3">
      <t>エベツシ</t>
    </rPh>
    <phoneticPr fontId="3"/>
  </si>
  <si>
    <t>後志総合振興局（小樽建設管理部）</t>
  </si>
  <si>
    <t>室蘭市</t>
  </si>
  <si>
    <t>室蘭市</t>
    <rPh sb="0" eb="3">
      <t>ムロランシ</t>
    </rPh>
    <phoneticPr fontId="3"/>
  </si>
  <si>
    <t>函館市</t>
  </si>
  <si>
    <t>北斗市</t>
    <rPh sb="0" eb="2">
      <t>ホクト</t>
    </rPh>
    <rPh sb="2" eb="3">
      <t>シ</t>
    </rPh>
    <phoneticPr fontId="2"/>
  </si>
  <si>
    <t>農政部</t>
    <rPh sb="0" eb="3">
      <t>ノウセイブ</t>
    </rPh>
    <phoneticPr fontId="2"/>
  </si>
  <si>
    <t>木古内町</t>
  </si>
  <si>
    <t>水産林務部</t>
  </si>
  <si>
    <t>鹿部町</t>
    <rPh sb="0" eb="3">
      <t>シカベチョウ</t>
    </rPh>
    <phoneticPr fontId="2"/>
  </si>
  <si>
    <t>水産林務部</t>
    <rPh sb="0" eb="2">
      <t>スイサン</t>
    </rPh>
    <rPh sb="2" eb="5">
      <t>リンムブ</t>
    </rPh>
    <phoneticPr fontId="2"/>
  </si>
  <si>
    <t>森町</t>
  </si>
  <si>
    <t>江差町</t>
  </si>
  <si>
    <t>旭川市</t>
  </si>
  <si>
    <t>美深町</t>
  </si>
  <si>
    <t>留萌市</t>
  </si>
  <si>
    <t>増毛町</t>
  </si>
  <si>
    <t>羽幌町</t>
  </si>
  <si>
    <t>北見市</t>
  </si>
  <si>
    <t>経済部（北見高等技術専門学院）</t>
  </si>
  <si>
    <t>網走市</t>
  </si>
  <si>
    <t>訓子府町</t>
    <rPh sb="0" eb="4">
      <t>クンネップチョウ</t>
    </rPh>
    <phoneticPr fontId="3"/>
  </si>
  <si>
    <t>遠軽町</t>
  </si>
  <si>
    <t>新得町</t>
    <rPh sb="0" eb="3">
      <t>シントクチョウ</t>
    </rPh>
    <phoneticPr fontId="3"/>
  </si>
  <si>
    <t>芽室町</t>
  </si>
  <si>
    <t>釧路市</t>
  </si>
  <si>
    <t>白糠町</t>
  </si>
  <si>
    <t>根室市</t>
  </si>
  <si>
    <t>中標津町</t>
    <rPh sb="0" eb="4">
      <t>ナカシベツチョウ</t>
    </rPh>
    <phoneticPr fontId="3"/>
  </si>
  <si>
    <t>美唄市</t>
  </si>
  <si>
    <t>砂川市</t>
  </si>
  <si>
    <t>松前町</t>
  </si>
  <si>
    <t>名寄市</t>
  </si>
  <si>
    <t>士別市</t>
  </si>
  <si>
    <t>紋別市</t>
  </si>
  <si>
    <t>足寄町</t>
  </si>
  <si>
    <t>教育（足寄高等学校）</t>
  </si>
  <si>
    <t>警察（美唄警察署）</t>
  </si>
  <si>
    <t>三笠市</t>
  </si>
  <si>
    <t>教育（砂川高等学校）</t>
  </si>
  <si>
    <t>歌志内市</t>
  </si>
  <si>
    <t>深川市</t>
  </si>
  <si>
    <t>栗山町</t>
  </si>
  <si>
    <t>新十津川町</t>
  </si>
  <si>
    <t>札幌市東区</t>
    <rPh sb="3" eb="5">
      <t>ヒガシク</t>
    </rPh>
    <phoneticPr fontId="3"/>
  </si>
  <si>
    <t>札幌市豊平区</t>
    <rPh sb="0" eb="3">
      <t>サッポロシ</t>
    </rPh>
    <rPh sb="3" eb="6">
      <t>トヨヒラク</t>
    </rPh>
    <phoneticPr fontId="3"/>
  </si>
  <si>
    <t>札幌市西区</t>
    <rPh sb="0" eb="3">
      <t>サッポロシ</t>
    </rPh>
    <rPh sb="3" eb="5">
      <t>ニシク</t>
    </rPh>
    <phoneticPr fontId="3"/>
  </si>
  <si>
    <t>当別町</t>
  </si>
  <si>
    <t>倶知安町</t>
    <rPh sb="0" eb="4">
      <t>クッチャンチョウ</t>
    </rPh>
    <phoneticPr fontId="2"/>
  </si>
  <si>
    <t>岩内町</t>
  </si>
  <si>
    <t>警察（室蘭警察署）</t>
  </si>
  <si>
    <t>室蘭市</t>
    <rPh sb="0" eb="3">
      <t>ムロランシ</t>
    </rPh>
    <phoneticPr fontId="2"/>
  </si>
  <si>
    <t>苫小牧市</t>
  </si>
  <si>
    <t>安平町</t>
  </si>
  <si>
    <t>浦河町</t>
  </si>
  <si>
    <t>七飯町</t>
  </si>
  <si>
    <t>長万部町</t>
  </si>
  <si>
    <t>せたな町</t>
  </si>
  <si>
    <t>富良野市</t>
  </si>
  <si>
    <t>天塩町</t>
  </si>
  <si>
    <t>稚内市</t>
    <rPh sb="0" eb="3">
      <t>ワッカナイシ</t>
    </rPh>
    <phoneticPr fontId="3"/>
  </si>
  <si>
    <t>稚内市</t>
    <rPh sb="0" eb="3">
      <t>ワッカナイシ</t>
    </rPh>
    <phoneticPr fontId="2"/>
  </si>
  <si>
    <t>警察（紋別警察署）</t>
  </si>
  <si>
    <t>美幌町</t>
  </si>
  <si>
    <t>津別町</t>
  </si>
  <si>
    <t>興部町</t>
  </si>
  <si>
    <t>清水町</t>
  </si>
  <si>
    <t>大樹町</t>
  </si>
  <si>
    <t>広尾町</t>
  </si>
  <si>
    <t>池田町</t>
  </si>
  <si>
    <t>浦幌町</t>
  </si>
  <si>
    <t>羅臼町</t>
  </si>
  <si>
    <t>教育（羅臼高等学校）</t>
  </si>
  <si>
    <t>芦別市</t>
    <rPh sb="0" eb="3">
      <t>アシベツシ</t>
    </rPh>
    <phoneticPr fontId="2"/>
  </si>
  <si>
    <t>美唄市</t>
    <rPh sb="0" eb="3">
      <t>ビバイシ</t>
    </rPh>
    <phoneticPr fontId="2"/>
  </si>
  <si>
    <t>妹背牛町</t>
    <rPh sb="0" eb="3">
      <t>モセウシ</t>
    </rPh>
    <rPh sb="3" eb="4">
      <t>チョウ</t>
    </rPh>
    <phoneticPr fontId="2"/>
  </si>
  <si>
    <t>木古内町</t>
    <rPh sb="0" eb="4">
      <t>キコナイチョウ</t>
    </rPh>
    <phoneticPr fontId="2"/>
  </si>
  <si>
    <t>愛別町</t>
    <rPh sb="0" eb="3">
      <t>アイベツチョウ</t>
    </rPh>
    <phoneticPr fontId="2"/>
  </si>
  <si>
    <t>増毛町</t>
    <rPh sb="0" eb="3">
      <t>マシケチョウ</t>
    </rPh>
    <phoneticPr fontId="2"/>
  </si>
  <si>
    <t>総務部</t>
    <rPh sb="0" eb="3">
      <t>ソウムブ</t>
    </rPh>
    <phoneticPr fontId="3"/>
  </si>
  <si>
    <t>総務部</t>
    <rPh sb="0" eb="3">
      <t>ソウムブ</t>
    </rPh>
    <phoneticPr fontId="2"/>
  </si>
  <si>
    <t>松前町</t>
    <rPh sb="0" eb="3">
      <t>マツマエチョウ</t>
    </rPh>
    <phoneticPr fontId="3"/>
  </si>
  <si>
    <t>苫小牧市</t>
    <rPh sb="0" eb="4">
      <t>トマコマイシ</t>
    </rPh>
    <phoneticPr fontId="3"/>
  </si>
  <si>
    <t>上富良野町</t>
    <rPh sb="0" eb="5">
      <t>カミフラノチョウ</t>
    </rPh>
    <phoneticPr fontId="3"/>
  </si>
  <si>
    <t>砂川市</t>
    <rPh sb="0" eb="3">
      <t>スナガワシ</t>
    </rPh>
    <phoneticPr fontId="3"/>
  </si>
  <si>
    <t>小樽市</t>
    <rPh sb="0" eb="3">
      <t>オタルシ</t>
    </rPh>
    <phoneticPr fontId="3"/>
  </si>
  <si>
    <t>網走市</t>
    <rPh sb="0" eb="3">
      <t>アバシリシ</t>
    </rPh>
    <phoneticPr fontId="3"/>
  </si>
  <si>
    <t>岩見沢市</t>
    <rPh sb="0" eb="4">
      <t>イワミザワシ</t>
    </rPh>
    <phoneticPr fontId="3"/>
  </si>
  <si>
    <t>釧路市</t>
    <rPh sb="0" eb="3">
      <t>クシロシ</t>
    </rPh>
    <phoneticPr fontId="3"/>
  </si>
  <si>
    <t>渡島総合振興局</t>
    <rPh sb="0" eb="2">
      <t>オシマ</t>
    </rPh>
    <rPh sb="2" eb="4">
      <t>ソウゴウ</t>
    </rPh>
    <rPh sb="4" eb="7">
      <t>シンコウキョク</t>
    </rPh>
    <phoneticPr fontId="3"/>
  </si>
  <si>
    <t>旭川市</t>
    <rPh sb="0" eb="3">
      <t>アサヒカワシ</t>
    </rPh>
    <phoneticPr fontId="3"/>
  </si>
  <si>
    <t>帯広市</t>
    <rPh sb="0" eb="3">
      <t>オビヒロシ</t>
    </rPh>
    <phoneticPr fontId="3"/>
  </si>
  <si>
    <t>沼田町</t>
    <rPh sb="0" eb="3">
      <t>ヌマタチョウ</t>
    </rPh>
    <phoneticPr fontId="3"/>
  </si>
  <si>
    <t>建物有</t>
    <rPh sb="0" eb="2">
      <t>タテモノ</t>
    </rPh>
    <rPh sb="2" eb="3">
      <t>ア</t>
    </rPh>
    <phoneticPr fontId="3"/>
  </si>
  <si>
    <t>庁舎</t>
    <rPh sb="0" eb="2">
      <t>チョウシャ</t>
    </rPh>
    <phoneticPr fontId="3"/>
  </si>
  <si>
    <t>弟子屈町</t>
    <rPh sb="0" eb="4">
      <t>テシカガチョウ</t>
    </rPh>
    <phoneticPr fontId="3"/>
  </si>
  <si>
    <t>札幌市南区</t>
    <rPh sb="0" eb="3">
      <t>サッポロシ</t>
    </rPh>
    <rPh sb="3" eb="5">
      <t>ミナミク</t>
    </rPh>
    <phoneticPr fontId="3"/>
  </si>
  <si>
    <t>札幌市中央区</t>
    <rPh sb="0" eb="3">
      <t>サッポロシ</t>
    </rPh>
    <rPh sb="3" eb="6">
      <t>チュウオウク</t>
    </rPh>
    <phoneticPr fontId="3"/>
  </si>
  <si>
    <t>栗山町</t>
    <rPh sb="0" eb="3">
      <t>クリヤマチョウ</t>
    </rPh>
    <phoneticPr fontId="3"/>
  </si>
  <si>
    <t>函館市</t>
    <rPh sb="0" eb="3">
      <t>ハコダテシ</t>
    </rPh>
    <phoneticPr fontId="3"/>
  </si>
  <si>
    <t>札幌市北区</t>
    <rPh sb="0" eb="3">
      <t>サッポロシ</t>
    </rPh>
    <rPh sb="3" eb="5">
      <t>キタク</t>
    </rPh>
    <phoneticPr fontId="3"/>
  </si>
  <si>
    <t>増毛町</t>
    <rPh sb="0" eb="3">
      <t>マシケチョウ</t>
    </rPh>
    <phoneticPr fontId="3"/>
  </si>
  <si>
    <t>石狩市</t>
    <rPh sb="0" eb="3">
      <t>イシカリシ</t>
    </rPh>
    <phoneticPr fontId="3"/>
  </si>
  <si>
    <t>滝川市</t>
    <rPh sb="0" eb="3">
      <t>タキカワシ</t>
    </rPh>
    <phoneticPr fontId="3"/>
  </si>
  <si>
    <t>釧路市</t>
    <rPh sb="0" eb="2">
      <t>クシロ</t>
    </rPh>
    <rPh sb="2" eb="3">
      <t>シ</t>
    </rPh>
    <phoneticPr fontId="3"/>
  </si>
  <si>
    <t>留萌市</t>
    <rPh sb="0" eb="3">
      <t>ルモイシ</t>
    </rPh>
    <phoneticPr fontId="3"/>
  </si>
  <si>
    <t>木古内町</t>
    <rPh sb="0" eb="4">
      <t>キコナイチョウ</t>
    </rPh>
    <phoneticPr fontId="3"/>
  </si>
  <si>
    <t>厚岸町</t>
    <rPh sb="0" eb="2">
      <t>アッケシ</t>
    </rPh>
    <rPh sb="2" eb="3">
      <t>マチ</t>
    </rPh>
    <phoneticPr fontId="3"/>
  </si>
  <si>
    <t>共和町</t>
    <rPh sb="0" eb="3">
      <t>キョウワチョウ</t>
    </rPh>
    <phoneticPr fontId="3"/>
  </si>
  <si>
    <t>●</t>
    <phoneticPr fontId="3"/>
  </si>
  <si>
    <t>苫小牧市</t>
    <phoneticPr fontId="3"/>
  </si>
  <si>
    <t>函館市</t>
    <phoneticPr fontId="3"/>
  </si>
  <si>
    <t>●</t>
    <phoneticPr fontId="2"/>
  </si>
  <si>
    <t>●</t>
  </si>
  <si>
    <t>－</t>
  </si>
  <si>
    <t>様似町</t>
    <rPh sb="0" eb="3">
      <t>サマニチョウ</t>
    </rPh>
    <phoneticPr fontId="3"/>
  </si>
  <si>
    <t>砂川市</t>
    <rPh sb="0" eb="2">
      <t>スナガワ</t>
    </rPh>
    <rPh sb="2" eb="3">
      <t>シ</t>
    </rPh>
    <phoneticPr fontId="3"/>
  </si>
  <si>
    <t>深川市</t>
    <rPh sb="0" eb="2">
      <t>フカガワ</t>
    </rPh>
    <rPh sb="2" eb="3">
      <t>シ</t>
    </rPh>
    <phoneticPr fontId="3"/>
  </si>
  <si>
    <t>夕張市</t>
    <rPh sb="0" eb="3">
      <t>ユウバリシ</t>
    </rPh>
    <phoneticPr fontId="3"/>
  </si>
  <si>
    <t>札幌市厚別区</t>
    <rPh sb="3" eb="6">
      <t>アツベツク</t>
    </rPh>
    <phoneticPr fontId="3"/>
  </si>
  <si>
    <t>小樽市</t>
    <rPh sb="0" eb="2">
      <t>オタル</t>
    </rPh>
    <rPh sb="2" eb="3">
      <t>シ</t>
    </rPh>
    <phoneticPr fontId="3"/>
  </si>
  <si>
    <t>寿都町</t>
    <rPh sb="0" eb="2">
      <t>スッツ</t>
    </rPh>
    <rPh sb="2" eb="3">
      <t>マチ</t>
    </rPh>
    <phoneticPr fontId="3"/>
  </si>
  <si>
    <t>余市町</t>
    <rPh sb="0" eb="3">
      <t>ヨイチチョウ</t>
    </rPh>
    <phoneticPr fontId="3"/>
  </si>
  <si>
    <t>洞爺湖町</t>
    <rPh sb="0" eb="3">
      <t>トウヤコ</t>
    </rPh>
    <rPh sb="3" eb="4">
      <t>マチ</t>
    </rPh>
    <phoneticPr fontId="3"/>
  </si>
  <si>
    <t>日高町</t>
    <rPh sb="0" eb="2">
      <t>ヒダカ</t>
    </rPh>
    <rPh sb="2" eb="3">
      <t>マチ</t>
    </rPh>
    <phoneticPr fontId="3"/>
  </si>
  <si>
    <t>今金町</t>
    <rPh sb="0" eb="1">
      <t>イマ</t>
    </rPh>
    <rPh sb="1" eb="2">
      <t>カネ</t>
    </rPh>
    <rPh sb="2" eb="3">
      <t>マチ</t>
    </rPh>
    <phoneticPr fontId="3"/>
  </si>
  <si>
    <t>松前町</t>
    <rPh sb="0" eb="2">
      <t>マツマエ</t>
    </rPh>
    <rPh sb="2" eb="3">
      <t>マチ</t>
    </rPh>
    <phoneticPr fontId="3"/>
  </si>
  <si>
    <t>弟子屈町</t>
    <rPh sb="0" eb="3">
      <t>テシカガ</t>
    </rPh>
    <rPh sb="3" eb="4">
      <t>マチ</t>
    </rPh>
    <phoneticPr fontId="3"/>
  </si>
  <si>
    <t>根室市</t>
    <rPh sb="0" eb="3">
      <t>ネムロシ</t>
    </rPh>
    <phoneticPr fontId="3"/>
  </si>
  <si>
    <t>音更町</t>
    <rPh sb="0" eb="3">
      <t>オトフケチョウ</t>
    </rPh>
    <phoneticPr fontId="3"/>
  </si>
  <si>
    <t>池田町</t>
    <rPh sb="0" eb="3">
      <t>イケダチョウ</t>
    </rPh>
    <phoneticPr fontId="3"/>
  </si>
  <si>
    <t>浦幌町</t>
    <rPh sb="0" eb="2">
      <t>ウラホロ</t>
    </rPh>
    <rPh sb="2" eb="3">
      <t>マチ</t>
    </rPh>
    <phoneticPr fontId="3"/>
  </si>
  <si>
    <t>遠軽町</t>
    <rPh sb="0" eb="3">
      <t>エンガルチョウ</t>
    </rPh>
    <phoneticPr fontId="3"/>
  </si>
  <si>
    <t>枝幸町</t>
    <rPh sb="0" eb="3">
      <t>エサシチョウ</t>
    </rPh>
    <phoneticPr fontId="3"/>
  </si>
  <si>
    <t>美深町</t>
    <rPh sb="0" eb="3">
      <t>ビフカチョウ</t>
    </rPh>
    <phoneticPr fontId="3"/>
  </si>
  <si>
    <t>旧芦別総合技術高校校舎B</t>
  </si>
  <si>
    <t>北見市</t>
    <rPh sb="0" eb="2">
      <t>キタミ</t>
    </rPh>
    <rPh sb="2" eb="3">
      <t>シ</t>
    </rPh>
    <phoneticPr fontId="3"/>
  </si>
  <si>
    <t>旧芦別総合技術高校校舎A</t>
  </si>
  <si>
    <t>松前町福山第二職員公宅</t>
  </si>
  <si>
    <t>旧道央地区重度･重複高等養護学校建設用地</t>
  </si>
  <si>
    <t>北海道夕張高等養護学校C公宅</t>
  </si>
  <si>
    <t>北海道夕張高等養護学校G公宅</t>
  </si>
  <si>
    <t>北海道夕張高等養護学校H公宅</t>
  </si>
  <si>
    <t>北海道夕張高等養護学校I公宅</t>
  </si>
  <si>
    <t>美唄養護学校旧校舎</t>
  </si>
  <si>
    <t>美唄養護学校旧寄宿舎</t>
  </si>
  <si>
    <t>美唄工業高等学校実習敷地</t>
  </si>
  <si>
    <t>旧道営住宅南美唄第2団地</t>
  </si>
  <si>
    <t>旧美唄市東6条南1丁目貸付用地</t>
  </si>
  <si>
    <t>旧美唄地区公宅</t>
  </si>
  <si>
    <t>芦別高等学校部室</t>
  </si>
  <si>
    <t>旧三笠公宅A団地</t>
  </si>
  <si>
    <t>旧札幌土現滝川出張所庁舎敷地</t>
  </si>
  <si>
    <t>砂川高等学校南吉野巽公宅</t>
  </si>
  <si>
    <t>砂川高等学校8丁目公宅</t>
  </si>
  <si>
    <t>旧砂川北高校実習地</t>
  </si>
  <si>
    <t>旧歌志内高等学校B公宅</t>
  </si>
  <si>
    <t>北海道深川東高等学校桜町公宅</t>
  </si>
  <si>
    <t>深川西高等学校西町公宅A</t>
  </si>
  <si>
    <t>旧新十津川職員住宅</t>
  </si>
  <si>
    <t>旧道住緑町団地敷地</t>
  </si>
  <si>
    <t>旧沼田町公宅敷地</t>
  </si>
  <si>
    <t>旧沼田町公宅敷地2</t>
  </si>
  <si>
    <t>旧石狩支庁界川公宅敷地</t>
  </si>
  <si>
    <t>旧避病院敷地(道路敷地)</t>
  </si>
  <si>
    <t>旧教育庁北33条公宅</t>
  </si>
  <si>
    <t>札幌東高等学校厚別公宅</t>
  </si>
  <si>
    <t>旧小樽失業対策事務所朝里川作業場</t>
  </si>
  <si>
    <t>小樽桜陽高等学校豊川町公宅</t>
  </si>
  <si>
    <t>倶知安高等学校北7西公宅</t>
  </si>
  <si>
    <t>共和町共済住宅</t>
  </si>
  <si>
    <t>旧後志支庁4号公宅</t>
  </si>
  <si>
    <t>旧仁木商業高等学校日の出公宅</t>
  </si>
  <si>
    <t>入舟町公宅</t>
  </si>
  <si>
    <t>室蘭清水丘高校B団地公宅</t>
  </si>
  <si>
    <t>旧道営住宅白鳥台団地</t>
  </si>
  <si>
    <t>白鳥台職員公宅B</t>
  </si>
  <si>
    <t>経済部長公宅</t>
  </si>
  <si>
    <t>室蘭工業高等学校母恋南町A公宅</t>
  </si>
  <si>
    <t>旧室蘭土木現業所山手町公宅</t>
  </si>
  <si>
    <t>旧交通機動隊社台分駐所</t>
  </si>
  <si>
    <t>追分高等学校緑が丘公宅</t>
  </si>
  <si>
    <t>虻田高等学校公宅B</t>
  </si>
  <si>
    <t>浦河町旭町職員公宅</t>
  </si>
  <si>
    <t>南茅部高等学校川汲A公宅</t>
  </si>
  <si>
    <t>南茅部高等学校栽培漁業実習室</t>
  </si>
  <si>
    <t>旧上野町公宅</t>
  </si>
  <si>
    <t>松前高等学校貯水槽</t>
  </si>
  <si>
    <t>旧大沼寮敷地</t>
  </si>
  <si>
    <t>江差高等学校檜岱公宅</t>
  </si>
  <si>
    <t>檜山北高等学校公宅第6団地</t>
  </si>
  <si>
    <t>旧道営住宅春光高台3団地</t>
  </si>
  <si>
    <t>美深町南町第4職員公宅</t>
  </si>
  <si>
    <t>留萌市55公共1号公宅</t>
  </si>
  <si>
    <t>留萌市51公共公宅</t>
  </si>
  <si>
    <t>旧道営住宅沖見団地A</t>
  </si>
  <si>
    <t>旧道住45沖見団地敷地</t>
  </si>
  <si>
    <t>旧留萌原野地区公宅</t>
  </si>
  <si>
    <t>留萌市見晴町公宅</t>
  </si>
  <si>
    <t>旧留萌高等学校校舎A</t>
  </si>
  <si>
    <t>羽幌出張所庁舎</t>
  </si>
  <si>
    <t>羽幌高等学校南7条公宅</t>
  </si>
  <si>
    <t>旧鱒浦第1団地公宅</t>
  </si>
  <si>
    <t>潮見町公宅</t>
  </si>
  <si>
    <t>校舎及び寄宿舎</t>
  </si>
  <si>
    <t>津別高等学校C団地公宅</t>
  </si>
  <si>
    <t>旧津別高校E団地</t>
  </si>
  <si>
    <t>北見農業試験場庁舎</t>
  </si>
  <si>
    <t>北見農業試験場水稲試験地</t>
  </si>
  <si>
    <t>西幸町公宅団地B</t>
  </si>
  <si>
    <t>音更町音更公宅2</t>
  </si>
  <si>
    <t>畜産試験場庁舎</t>
  </si>
  <si>
    <t>旧十勝農業試験場畑作試験地2</t>
  </si>
  <si>
    <t>足寄高等学校寄宿舎C</t>
  </si>
  <si>
    <t>里見が丘6番地公宅</t>
  </si>
  <si>
    <t>旧浦幌高等学校校舎</t>
  </si>
  <si>
    <t>浦幌高等学校帯富公宅</t>
  </si>
  <si>
    <t>浦幌町寿町職員公宅</t>
  </si>
  <si>
    <t>旧大楽毛職員公宅敷地</t>
  </si>
  <si>
    <t>泉ヶ丘公宅B</t>
  </si>
  <si>
    <t>泉ヶ丘公宅C</t>
  </si>
  <si>
    <t>白糠町職員公宅</t>
  </si>
  <si>
    <t>羅臼高校公宅B</t>
  </si>
  <si>
    <t>夕張市千代田6番5のうち､6番14のうち</t>
  </si>
  <si>
    <t>夕張市鹿の谷東丘町29番</t>
  </si>
  <si>
    <t>夕張市鹿の谷山手町43</t>
  </si>
  <si>
    <t>夕張市鹿の谷山手町34番</t>
  </si>
  <si>
    <t>夕張市鹿の谷山手町24番3</t>
  </si>
  <si>
    <t>夕張市鹿の谷山手町24番2</t>
  </si>
  <si>
    <t>夕張市鹿の谷1丁目60番1</t>
  </si>
  <si>
    <t>美唄市東明2条1丁目1775番4</t>
  </si>
  <si>
    <t>美唄市東明2条1丁目1721番86</t>
  </si>
  <si>
    <t>美唄市東2条北5丁目1097番29</t>
  </si>
  <si>
    <t>美唄市字美唄1718番271</t>
  </si>
  <si>
    <t>美唄市東1条北5丁目1095番23</t>
  </si>
  <si>
    <t>美唄市字上美唄2674番3</t>
  </si>
  <si>
    <t>芦別市北7条西5丁目2番1</t>
  </si>
  <si>
    <t>芦別市北6条西5丁目5番地</t>
  </si>
  <si>
    <t>芦別市本町74番3</t>
  </si>
  <si>
    <t>三笠市若草町397番98</t>
  </si>
  <si>
    <t>三笠市若草町397番97のうち</t>
  </si>
  <si>
    <t>滝川市南滝の川265番</t>
  </si>
  <si>
    <t>滝川市江部乙町東11丁目793番2</t>
  </si>
  <si>
    <t>砂川市晴見3条北10丁目195番2</t>
  </si>
  <si>
    <t>砂川市吉野2条南3丁目118番82</t>
  </si>
  <si>
    <t>砂川市西2条北8丁目6のうち</t>
  </si>
  <si>
    <t>砂川市焼山420番</t>
  </si>
  <si>
    <t>歌志内市字歌神38番2</t>
  </si>
  <si>
    <t>深川市一已町字一已633番5</t>
  </si>
  <si>
    <t>深川市西町38番地54</t>
  </si>
  <si>
    <t>深川市8条22番167</t>
  </si>
  <si>
    <t>長沼町5番2のうち</t>
  </si>
  <si>
    <t>栗山町松風2丁目241番</t>
  </si>
  <si>
    <t>月形町1036番31</t>
  </si>
  <si>
    <t>新十津川町字中央12番122</t>
  </si>
  <si>
    <t>沼田町北1条6丁目83番地3</t>
  </si>
  <si>
    <t>沼田町緑町1022番4</t>
  </si>
  <si>
    <t>札幌市中央区大通西19丁目3番1</t>
  </si>
  <si>
    <t>札幌市東区北33条東14丁目483番219､東15丁目483番225</t>
  </si>
  <si>
    <t>当別町西町31番13</t>
  </si>
  <si>
    <t>当別町元町105番6</t>
  </si>
  <si>
    <t xml:space="preserve">小樽市勝納町270番1､270番4 </t>
  </si>
  <si>
    <t>小樽市天神2丁目463番8</t>
  </si>
  <si>
    <t>小樽市最上2丁目65番87</t>
  </si>
  <si>
    <t>小樽市松ヶ枝2丁目21番13</t>
  </si>
  <si>
    <t>倶知安町北7条西2丁目8番3</t>
  </si>
  <si>
    <t>岩内町字宮園240番9</t>
  </si>
  <si>
    <t>仁木町北町6丁目24番</t>
  </si>
  <si>
    <t>余市町梅川町1102番2</t>
  </si>
  <si>
    <t>余市町入船町377</t>
  </si>
  <si>
    <t>室蘭市白鳥台3丁目34番1</t>
  </si>
  <si>
    <t>室蘭市宮の森町2丁目11番6</t>
  </si>
  <si>
    <t>室蘭市舟見町1丁目67番3</t>
  </si>
  <si>
    <t>室蘭市山手町3丁目2番8</t>
  </si>
  <si>
    <t>室蘭市御前水町2丁目19番68</t>
  </si>
  <si>
    <t>苫小牧市明徳町2丁目325番799､2295</t>
  </si>
  <si>
    <t>安平町追分緑が丘116番2</t>
  </si>
  <si>
    <t>浦河町旭町16</t>
  </si>
  <si>
    <t>函館市上野町5番67</t>
  </si>
  <si>
    <t>松前町字福山107､108､110､114</t>
  </si>
  <si>
    <t xml:space="preserve">松前町字建石216番181                    </t>
  </si>
  <si>
    <t>木古内町字大平38番6</t>
  </si>
  <si>
    <t>七飯町西大沼477番8</t>
  </si>
  <si>
    <t>森町清澄町3番6</t>
  </si>
  <si>
    <t>江差町字桧岱176番</t>
  </si>
  <si>
    <t>今金町今金416番地6,14,18</t>
  </si>
  <si>
    <t>せたな町北檜山区北檜山113番3､4､5､6</t>
  </si>
  <si>
    <t>旭川市春光台5条5丁目4番1</t>
  </si>
  <si>
    <t>名寄市字緑丘97番2</t>
  </si>
  <si>
    <t>留萌市宮園町3丁目24</t>
  </si>
  <si>
    <t>留萌市寿町2丁目4番2､5番1､6番1</t>
  </si>
  <si>
    <t>留萌市沖見町4丁目12番62</t>
  </si>
  <si>
    <t>留萌市南町2丁目72番</t>
  </si>
  <si>
    <t>留萌市大字留萌村字ﾌﾞｲﾀｳｼﾅｲ1469番2､3</t>
  </si>
  <si>
    <t>増毛町暑寒沢548番6(1265番3含む)</t>
  </si>
  <si>
    <t>増毛町南永寿町1丁目22番4</t>
  </si>
  <si>
    <t>羽幌町寿町906番1</t>
  </si>
  <si>
    <t>天塩町字川口8067番2</t>
  </si>
  <si>
    <t>網走市鱒浦2丁目78番29､56､79</t>
  </si>
  <si>
    <t>紋別市南が丘町1丁目11番6</t>
  </si>
  <si>
    <t>紋別市潮見町5丁目3番20のうち</t>
  </si>
  <si>
    <t>北見市末広町356番1のうち</t>
  </si>
  <si>
    <t>北見市高栄西町5丁目98番601､9丁目98番955</t>
  </si>
  <si>
    <t>美幌町字東1条南5丁目5番6</t>
  </si>
  <si>
    <t>美幌町字東1条南5丁目6番6</t>
  </si>
  <si>
    <t>津別町字共和10番46</t>
  </si>
  <si>
    <t>訓子府町字弥生52番61</t>
  </si>
  <si>
    <t>訓子府町字高園21番1</t>
  </si>
  <si>
    <t>興部町字興部107番20</t>
  </si>
  <si>
    <t>遠軽町南町2丁目6番62</t>
  </si>
  <si>
    <t>新得町字新得西四線41番5</t>
  </si>
  <si>
    <t>芽室町新生南三線20番3</t>
  </si>
  <si>
    <t>広尾町丸山通北4丁目47番､46番</t>
  </si>
  <si>
    <t>池田町字旭町5丁目17番7</t>
  </si>
  <si>
    <t>池田町字旭町5丁目17番9</t>
  </si>
  <si>
    <t>池田町字旭町5丁目17番10</t>
  </si>
  <si>
    <t>本別町向陽町23番11</t>
  </si>
  <si>
    <t>本別町向陽町23番5のうち</t>
  </si>
  <si>
    <t>足寄町里見が丘6番27</t>
  </si>
  <si>
    <t>足寄町里見が丘6番23</t>
  </si>
  <si>
    <t>浦幌町字帯富150番2</t>
  </si>
  <si>
    <t>浦幌町字新町19番20､19番3の一部</t>
  </si>
  <si>
    <t>浦幌町字帯富150番11</t>
  </si>
  <si>
    <t>釧路市春採4丁目64番56</t>
  </si>
  <si>
    <t>釧路市大楽毛南3丁目5番3</t>
  </si>
  <si>
    <t>釧路市大楽毛南5丁目10番4</t>
  </si>
  <si>
    <t>釧路市鶴丘16番9､16番11</t>
  </si>
  <si>
    <t>北見市高栄西町5丁目98番600</t>
    <rPh sb="12" eb="13">
      <t>バン</t>
    </rPh>
    <phoneticPr fontId="3"/>
  </si>
  <si>
    <t>森町字上台町330番72</t>
    <phoneticPr fontId="3"/>
  </si>
  <si>
    <t>栗山町字湯地90番85</t>
    <rPh sb="8" eb="9">
      <t>バン</t>
    </rPh>
    <phoneticPr fontId="3"/>
  </si>
  <si>
    <t>旭川市曙北2条7丁目2139番27</t>
    <phoneticPr fontId="3"/>
  </si>
  <si>
    <t>道北支場</t>
    <phoneticPr fontId="3"/>
  </si>
  <si>
    <t>滝川市江部乙町東11丁目793番13</t>
    <rPh sb="15" eb="16">
      <t>バン</t>
    </rPh>
    <phoneticPr fontId="3"/>
  </si>
  <si>
    <t>稚内市富岡共済公宅</t>
    <phoneticPr fontId="3"/>
  </si>
  <si>
    <t>名寄光凌高等学校西６条公宅</t>
    <rPh sb="0" eb="2">
      <t>ナヨロ</t>
    </rPh>
    <rPh sb="2" eb="3">
      <t>ヒカリ</t>
    </rPh>
    <rPh sb="3" eb="4">
      <t>リョウ</t>
    </rPh>
    <rPh sb="4" eb="6">
      <t>コウトウ</t>
    </rPh>
    <rPh sb="6" eb="8">
      <t>ガッコウ</t>
    </rPh>
    <rPh sb="8" eb="9">
      <t>ニシ</t>
    </rPh>
    <rPh sb="10" eb="11">
      <t>ジョウ</t>
    </rPh>
    <rPh sb="11" eb="13">
      <t>コウタク</t>
    </rPh>
    <phoneticPr fontId="3"/>
  </si>
  <si>
    <t>名寄市西6条北3丁目1</t>
    <rPh sb="0" eb="3">
      <t>ナヨロシ</t>
    </rPh>
    <rPh sb="3" eb="4">
      <t>ニシ</t>
    </rPh>
    <rPh sb="5" eb="6">
      <t>ジョウ</t>
    </rPh>
    <rPh sb="6" eb="7">
      <t>キタ</t>
    </rPh>
    <rPh sb="8" eb="10">
      <t>チョウメ</t>
    </rPh>
    <phoneticPr fontId="3"/>
  </si>
  <si>
    <t>教育（名寄産業高等学校）</t>
    <rPh sb="5" eb="7">
      <t>サンギョウ</t>
    </rPh>
    <phoneticPr fontId="2"/>
  </si>
  <si>
    <t>枝幸高校三笠公宅</t>
    <rPh sb="0" eb="2">
      <t>エサシ</t>
    </rPh>
    <rPh sb="2" eb="4">
      <t>コウコウ</t>
    </rPh>
    <rPh sb="4" eb="6">
      <t>ミカサ</t>
    </rPh>
    <rPh sb="6" eb="8">
      <t>コウタク</t>
    </rPh>
    <phoneticPr fontId="3"/>
  </si>
  <si>
    <t>紋別市</t>
    <rPh sb="0" eb="3">
      <t>モンベツシ</t>
    </rPh>
    <phoneticPr fontId="3"/>
  </si>
  <si>
    <t>落石公宅D</t>
    <rPh sb="0" eb="2">
      <t>オチイシ</t>
    </rPh>
    <rPh sb="2" eb="4">
      <t>コウタク</t>
    </rPh>
    <phoneticPr fontId="3"/>
  </si>
  <si>
    <t>留辺蘂高等学校公宅B団地</t>
    <rPh sb="0" eb="3">
      <t>ルベシベ</t>
    </rPh>
    <rPh sb="3" eb="5">
      <t>コウトウ</t>
    </rPh>
    <rPh sb="5" eb="7">
      <t>ガッコウ</t>
    </rPh>
    <rPh sb="7" eb="9">
      <t>コウタク</t>
    </rPh>
    <rPh sb="10" eb="12">
      <t>ダンチ</t>
    </rPh>
    <phoneticPr fontId="3"/>
  </si>
  <si>
    <t>羽幌町南7条5丁目12</t>
    <phoneticPr fontId="3"/>
  </si>
  <si>
    <t>稚内市富岡4丁目1440番10</t>
    <rPh sb="12" eb="13">
      <t>バン</t>
    </rPh>
    <phoneticPr fontId="3"/>
  </si>
  <si>
    <t>小樽市奥沢4丁目80番17･24･25</t>
    <phoneticPr fontId="3"/>
  </si>
  <si>
    <t>倶知安町南2条東2丁目1番2</t>
    <rPh sb="12" eb="13">
      <t>バン</t>
    </rPh>
    <phoneticPr fontId="3"/>
  </si>
  <si>
    <t>倶知安町北5条東2丁目5番15､16</t>
    <rPh sb="12" eb="13">
      <t>バン</t>
    </rPh>
    <phoneticPr fontId="3"/>
  </si>
  <si>
    <t>岩内町字野束162番15</t>
    <rPh sb="9" eb="10">
      <t>バン</t>
    </rPh>
    <phoneticPr fontId="3"/>
  </si>
  <si>
    <t>函館市杉並町58番12</t>
    <rPh sb="8" eb="9">
      <t>バン</t>
    </rPh>
    <phoneticPr fontId="3"/>
  </si>
  <si>
    <t>松前町字福山93番1</t>
    <rPh sb="8" eb="9">
      <t>バン</t>
    </rPh>
    <phoneticPr fontId="3"/>
  </si>
  <si>
    <t>松前町字福山104番2</t>
    <rPh sb="9" eb="10">
      <t>バン</t>
    </rPh>
    <phoneticPr fontId="3"/>
  </si>
  <si>
    <t>木古内町字木古内207番138</t>
    <rPh sb="11" eb="12">
      <t>バン</t>
    </rPh>
    <phoneticPr fontId="3"/>
  </si>
  <si>
    <t>木古内町字本町677番11</t>
    <rPh sb="10" eb="11">
      <t>バン</t>
    </rPh>
    <phoneticPr fontId="3"/>
  </si>
  <si>
    <t>鹿部町字本別539番112</t>
    <rPh sb="9" eb="10">
      <t>バン</t>
    </rPh>
    <phoneticPr fontId="3"/>
  </si>
  <si>
    <t>八雲町宮園町128番28､29</t>
    <rPh sb="9" eb="10">
      <t>バン</t>
    </rPh>
    <phoneticPr fontId="3"/>
  </si>
  <si>
    <t>江差町字南が丘7番206</t>
    <rPh sb="8" eb="9">
      <t>バン</t>
    </rPh>
    <phoneticPr fontId="3"/>
  </si>
  <si>
    <t>上富良野町丘町1丁目1792番1</t>
    <rPh sb="14" eb="15">
      <t>バン</t>
    </rPh>
    <phoneticPr fontId="3"/>
  </si>
  <si>
    <t>稚内市こまどり3丁目2235番114</t>
    <rPh sb="14" eb="15">
      <t>バン</t>
    </rPh>
    <phoneticPr fontId="3"/>
  </si>
  <si>
    <t>稚内市富岡1丁目1660番558</t>
    <rPh sb="12" eb="13">
      <t>バン</t>
    </rPh>
    <phoneticPr fontId="3"/>
  </si>
  <si>
    <t>紋別市落石町5丁目2番3</t>
    <rPh sb="0" eb="3">
      <t>モンベツシ</t>
    </rPh>
    <rPh sb="3" eb="5">
      <t>オチイシ</t>
    </rPh>
    <rPh sb="5" eb="6">
      <t>マチ</t>
    </rPh>
    <rPh sb="7" eb="9">
      <t>チョウメ</t>
    </rPh>
    <rPh sb="10" eb="11">
      <t>バン</t>
    </rPh>
    <phoneticPr fontId="3"/>
  </si>
  <si>
    <t>北見市公園町10番2</t>
    <rPh sb="8" eb="9">
      <t>バン</t>
    </rPh>
    <phoneticPr fontId="3"/>
  </si>
  <si>
    <t>北見市留辺蘂町旭3区197番74</t>
    <rPh sb="0" eb="3">
      <t>キタミシ</t>
    </rPh>
    <rPh sb="3" eb="6">
      <t>ルベシベ</t>
    </rPh>
    <rPh sb="6" eb="7">
      <t>マチ</t>
    </rPh>
    <rPh sb="7" eb="8">
      <t>アサヒ</t>
    </rPh>
    <rPh sb="9" eb="10">
      <t>ク</t>
    </rPh>
    <rPh sb="13" eb="14">
      <t>バン</t>
    </rPh>
    <phoneticPr fontId="3"/>
  </si>
  <si>
    <t>遠軽町1条通北1丁目3番16</t>
    <rPh sb="11" eb="12">
      <t>バン</t>
    </rPh>
    <phoneticPr fontId="3"/>
  </si>
  <si>
    <t>弟子屈町泉2丁目418番60</t>
    <rPh sb="11" eb="12">
      <t>バン</t>
    </rPh>
    <phoneticPr fontId="3"/>
  </si>
  <si>
    <t>弟子屈町泉2丁目37番4</t>
    <rPh sb="10" eb="11">
      <t>バン</t>
    </rPh>
    <phoneticPr fontId="3"/>
  </si>
  <si>
    <t>白糠町西1条北2丁目2番1､24</t>
    <rPh sb="11" eb="12">
      <t>バン</t>
    </rPh>
    <phoneticPr fontId="3"/>
  </si>
  <si>
    <t>八雲町宮園共済公宅１</t>
  </si>
  <si>
    <t>岩見沢市美園5条4丁目6</t>
    <phoneticPr fontId="3"/>
  </si>
  <si>
    <t>白老町字社台64番8</t>
    <phoneticPr fontId="3"/>
  </si>
  <si>
    <t>増毛町南永寿町2丁目316番5</t>
    <rPh sb="13" eb="14">
      <t>バン</t>
    </rPh>
    <phoneticPr fontId="3"/>
  </si>
  <si>
    <t>洞爺湖町青葉町94番45</t>
    <rPh sb="4" eb="6">
      <t>アオバ</t>
    </rPh>
    <rPh sb="9" eb="10">
      <t>バン</t>
    </rPh>
    <phoneticPr fontId="3"/>
  </si>
  <si>
    <t>戸数</t>
    <rPh sb="0" eb="2">
      <t>コスウ</t>
    </rPh>
    <phoneticPr fontId="3"/>
  </si>
  <si>
    <t>完成
年度</t>
    <rPh sb="0" eb="2">
      <t>カンセイ</t>
    </rPh>
    <rPh sb="3" eb="5">
      <t>ネンド</t>
    </rPh>
    <phoneticPr fontId="3"/>
  </si>
  <si>
    <t>構造</t>
    <rPh sb="0" eb="2">
      <t>コウゾウ</t>
    </rPh>
    <phoneticPr fontId="3"/>
  </si>
  <si>
    <t>階数</t>
    <rPh sb="0" eb="2">
      <t>カイスウ</t>
    </rPh>
    <phoneticPr fontId="3"/>
  </si>
  <si>
    <t>S50</t>
    <phoneticPr fontId="3"/>
  </si>
  <si>
    <t>CB</t>
    <phoneticPr fontId="3"/>
  </si>
  <si>
    <t>CB</t>
  </si>
  <si>
    <t>S55</t>
    <phoneticPr fontId="3"/>
  </si>
  <si>
    <t>S54</t>
    <phoneticPr fontId="3"/>
  </si>
  <si>
    <t>S57</t>
    <phoneticPr fontId="3"/>
  </si>
  <si>
    <t>S60</t>
    <phoneticPr fontId="3"/>
  </si>
  <si>
    <t>S59</t>
    <phoneticPr fontId="3"/>
  </si>
  <si>
    <t>S61</t>
    <phoneticPr fontId="3"/>
  </si>
  <si>
    <t>S58</t>
    <phoneticPr fontId="3"/>
  </si>
  <si>
    <t>RC</t>
    <phoneticPr fontId="3"/>
  </si>
  <si>
    <t>S43</t>
    <phoneticPr fontId="3"/>
  </si>
  <si>
    <t>S51</t>
    <phoneticPr fontId="3"/>
  </si>
  <si>
    <t>S56</t>
    <phoneticPr fontId="3"/>
  </si>
  <si>
    <t xml:space="preserve">S58 </t>
    <phoneticPr fontId="3"/>
  </si>
  <si>
    <t>S53</t>
    <phoneticPr fontId="3"/>
  </si>
  <si>
    <t>S49</t>
    <phoneticPr fontId="3"/>
  </si>
  <si>
    <t>29号公宅</t>
    <rPh sb="2" eb="3">
      <t>ゴウ</t>
    </rPh>
    <rPh sb="3" eb="5">
      <t>コウタク</t>
    </rPh>
    <phoneticPr fontId="3"/>
  </si>
  <si>
    <t>S42</t>
    <phoneticPr fontId="3"/>
  </si>
  <si>
    <t>名称</t>
    <rPh sb="0" eb="2">
      <t>メイショウ</t>
    </rPh>
    <phoneticPr fontId="3"/>
  </si>
  <si>
    <t>H11</t>
    <phoneticPr fontId="3"/>
  </si>
  <si>
    <t>Ｗ</t>
    <phoneticPr fontId="3"/>
  </si>
  <si>
    <t>北見市高栄西町5丁目公宅</t>
    <phoneticPr fontId="3"/>
  </si>
  <si>
    <t>50公共公宅</t>
    <rPh sb="2" eb="4">
      <t>コウキョウ</t>
    </rPh>
    <rPh sb="4" eb="6">
      <t>コウタク</t>
    </rPh>
    <phoneticPr fontId="3"/>
  </si>
  <si>
    <t>S45</t>
    <phoneticPr fontId="3"/>
  </si>
  <si>
    <t>57共済</t>
    <rPh sb="2" eb="4">
      <t>キョウサイ</t>
    </rPh>
    <phoneticPr fontId="3"/>
  </si>
  <si>
    <t>S52</t>
    <phoneticPr fontId="3"/>
  </si>
  <si>
    <t>釧路市興津職員公宅</t>
    <rPh sb="0" eb="3">
      <t>クシロシ</t>
    </rPh>
    <rPh sb="3" eb="5">
      <t>オコツ</t>
    </rPh>
    <rPh sb="5" eb="7">
      <t>ショクイン</t>
    </rPh>
    <rPh sb="7" eb="9">
      <t>コウタク</t>
    </rPh>
    <phoneticPr fontId="3"/>
  </si>
  <si>
    <t>校舎</t>
    <rPh sb="0" eb="2">
      <t>コウシャ</t>
    </rPh>
    <phoneticPr fontId="3"/>
  </si>
  <si>
    <t>H1</t>
    <phoneticPr fontId="3"/>
  </si>
  <si>
    <t>H3</t>
    <phoneticPr fontId="3"/>
  </si>
  <si>
    <t>S63</t>
    <phoneticPr fontId="3"/>
  </si>
  <si>
    <t>H2</t>
    <phoneticPr fontId="3"/>
  </si>
  <si>
    <t>道有校長公宅</t>
    <rPh sb="0" eb="2">
      <t>ドウユウ</t>
    </rPh>
    <rPh sb="2" eb="4">
      <t>コウチョウ</t>
    </rPh>
    <rPh sb="4" eb="6">
      <t>コウタク</t>
    </rPh>
    <phoneticPr fontId="3"/>
  </si>
  <si>
    <t>工作物（壁）</t>
    <rPh sb="0" eb="3">
      <t>コウサクブツ</t>
    </rPh>
    <rPh sb="4" eb="5">
      <t>カベ</t>
    </rPh>
    <phoneticPr fontId="3"/>
  </si>
  <si>
    <t>松風荘</t>
    <phoneticPr fontId="3"/>
  </si>
  <si>
    <t>松前町字福山96番</t>
    <rPh sb="8" eb="9">
      <t>バン</t>
    </rPh>
    <phoneticPr fontId="3"/>
  </si>
  <si>
    <t>S39</t>
    <phoneticPr fontId="3"/>
  </si>
  <si>
    <t>H12</t>
    <phoneticPr fontId="3"/>
  </si>
  <si>
    <t>校舎実習室</t>
    <rPh sb="0" eb="2">
      <t>コウシャ</t>
    </rPh>
    <rPh sb="2" eb="5">
      <t>ジッシュウシツ</t>
    </rPh>
    <phoneticPr fontId="3"/>
  </si>
  <si>
    <t>S48</t>
    <phoneticPr fontId="3"/>
  </si>
  <si>
    <t>当別高等学校西公宅</t>
    <phoneticPr fontId="3"/>
  </si>
  <si>
    <t>63道31号公宅</t>
    <rPh sb="2" eb="3">
      <t>ミチ</t>
    </rPh>
    <rPh sb="5" eb="6">
      <t>ゴウ</t>
    </rPh>
    <rPh sb="6" eb="8">
      <t>コウタク</t>
    </rPh>
    <phoneticPr fontId="3"/>
  </si>
  <si>
    <t>当別町元町公宅(4号公宅)</t>
    <phoneticPr fontId="3"/>
  </si>
  <si>
    <t>室蘭市清水町2丁目35番5､7</t>
    <rPh sb="11" eb="12">
      <t>バン</t>
    </rPh>
    <phoneticPr fontId="3"/>
  </si>
  <si>
    <t>小樽市緑3丁目29番316</t>
    <phoneticPr fontId="3"/>
  </si>
  <si>
    <t>札幌東高等学校水車町公宅</t>
    <phoneticPr fontId="3"/>
  </si>
  <si>
    <t>中標津町西9条南1丁目2番</t>
    <phoneticPr fontId="3"/>
  </si>
  <si>
    <t>渡島総合振興局</t>
    <rPh sb="0" eb="2">
      <t>オシマ</t>
    </rPh>
    <rPh sb="2" eb="4">
      <t>ソウゴウ</t>
    </rPh>
    <rPh sb="4" eb="7">
      <t>シンコウキョク</t>
    </rPh>
    <phoneticPr fontId="2"/>
  </si>
  <si>
    <t>札幌市手稲区金山1条1丁目1番4</t>
    <phoneticPr fontId="3"/>
  </si>
  <si>
    <t>羅臼町緑町51番5</t>
    <phoneticPr fontId="3"/>
  </si>
  <si>
    <t>札幌市豊平区水車町5丁目54番79のうち</t>
    <phoneticPr fontId="3"/>
  </si>
  <si>
    <t>旧小樽緑共済住宅A</t>
    <phoneticPr fontId="3"/>
  </si>
  <si>
    <t>旧道警小樽31号公宅敷地</t>
    <phoneticPr fontId="3"/>
  </si>
  <si>
    <t>喜茂別駐在所</t>
    <phoneticPr fontId="3"/>
  </si>
  <si>
    <t>旧南公宅団地</t>
    <phoneticPr fontId="3"/>
  </si>
  <si>
    <t>入江町公宅</t>
    <phoneticPr fontId="3"/>
  </si>
  <si>
    <t>旧室蘭栄高校御前水公宅敷地</t>
    <phoneticPr fontId="3"/>
  </si>
  <si>
    <t>旧函館土現5号公宅敷地</t>
    <phoneticPr fontId="3"/>
  </si>
  <si>
    <t>道南農業試験場果樹園</t>
    <phoneticPr fontId="3"/>
  </si>
  <si>
    <t>旧水産孵化場釧路事業所</t>
    <phoneticPr fontId="3"/>
  </si>
  <si>
    <t>旭川市春光5条1丁目2番</t>
    <phoneticPr fontId="3"/>
  </si>
  <si>
    <t>天塩高等学校川口公宅Ｄ</t>
    <rPh sb="0" eb="2">
      <t>テシオ</t>
    </rPh>
    <rPh sb="2" eb="4">
      <t>コウトウ</t>
    </rPh>
    <rPh sb="4" eb="6">
      <t>ガッコウ</t>
    </rPh>
    <rPh sb="6" eb="8">
      <t>カワグチ</t>
    </rPh>
    <rPh sb="8" eb="10">
      <t>コウタク</t>
    </rPh>
    <phoneticPr fontId="3"/>
  </si>
  <si>
    <t>旧交通機動隊砂川分駐所</t>
    <rPh sb="0" eb="1">
      <t>キュウ</t>
    </rPh>
    <phoneticPr fontId="3"/>
  </si>
  <si>
    <t>鹿追町</t>
    <rPh sb="0" eb="3">
      <t>シカオイチョウ</t>
    </rPh>
    <phoneticPr fontId="3"/>
  </si>
  <si>
    <t>芦別市</t>
    <rPh sb="0" eb="2">
      <t>アシベツ</t>
    </rPh>
    <rPh sb="2" eb="3">
      <t>シ</t>
    </rPh>
    <phoneticPr fontId="3"/>
  </si>
  <si>
    <t>芦別高等学校職員公宅Ａ</t>
    <rPh sb="0" eb="2">
      <t>アシベツ</t>
    </rPh>
    <rPh sb="2" eb="4">
      <t>コウトウ</t>
    </rPh>
    <rPh sb="4" eb="6">
      <t>ガッコウ</t>
    </rPh>
    <rPh sb="6" eb="8">
      <t>ショクイン</t>
    </rPh>
    <rPh sb="8" eb="10">
      <t>コウタク</t>
    </rPh>
    <phoneticPr fontId="3"/>
  </si>
  <si>
    <t>滝川市</t>
    <rPh sb="0" eb="2">
      <t>タキカワ</t>
    </rPh>
    <rPh sb="2" eb="3">
      <t>シ</t>
    </rPh>
    <phoneticPr fontId="3"/>
  </si>
  <si>
    <t>滝の川団地</t>
    <rPh sb="0" eb="1">
      <t>タキ</t>
    </rPh>
    <rPh sb="2" eb="3">
      <t>カワ</t>
    </rPh>
    <rPh sb="3" eb="5">
      <t>ダンチ</t>
    </rPh>
    <phoneticPr fontId="3"/>
  </si>
  <si>
    <t>睦団地</t>
    <rPh sb="0" eb="1">
      <t>ムツ</t>
    </rPh>
    <rPh sb="1" eb="3">
      <t>ダンチ</t>
    </rPh>
    <phoneticPr fontId="3"/>
  </si>
  <si>
    <t>白鳥台団地（1丁目）</t>
    <rPh sb="0" eb="3">
      <t>ハクチョウダイ</t>
    </rPh>
    <rPh sb="3" eb="5">
      <t>ダンチ</t>
    </rPh>
    <rPh sb="7" eb="9">
      <t>チョウメ</t>
    </rPh>
    <phoneticPr fontId="3"/>
  </si>
  <si>
    <t>白鳥台団地（3丁目）</t>
    <rPh sb="0" eb="3">
      <t>ハクチョウダイ</t>
    </rPh>
    <rPh sb="3" eb="5">
      <t>ダンチ</t>
    </rPh>
    <rPh sb="7" eb="9">
      <t>チョウメ</t>
    </rPh>
    <phoneticPr fontId="3"/>
  </si>
  <si>
    <t>戸井高等学校校舎</t>
    <rPh sb="0" eb="2">
      <t>トイ</t>
    </rPh>
    <rPh sb="2" eb="4">
      <t>コウトウ</t>
    </rPh>
    <rPh sb="4" eb="6">
      <t>ガッコウ</t>
    </rPh>
    <rPh sb="6" eb="8">
      <t>コウシャ</t>
    </rPh>
    <phoneticPr fontId="3"/>
  </si>
  <si>
    <t>戸井高等学校ｸﾞﾗｳﾝﾄﾞ敷地</t>
    <rPh sb="0" eb="2">
      <t>トイ</t>
    </rPh>
    <rPh sb="2" eb="4">
      <t>コウトウ</t>
    </rPh>
    <rPh sb="4" eb="6">
      <t>ガッコウ</t>
    </rPh>
    <rPh sb="13" eb="15">
      <t>シキチ</t>
    </rPh>
    <phoneticPr fontId="3"/>
  </si>
  <si>
    <t>長万部町</t>
    <rPh sb="0" eb="3">
      <t>オシャマンベ</t>
    </rPh>
    <rPh sb="3" eb="4">
      <t>チョウ</t>
    </rPh>
    <phoneticPr fontId="3"/>
  </si>
  <si>
    <t>愛別町</t>
    <rPh sb="0" eb="3">
      <t>アイベツチョウ</t>
    </rPh>
    <phoneticPr fontId="3"/>
  </si>
  <si>
    <t>美深高等養護学校あいべつ校校舎
(第2ｸﾞﾗｳﾝﾄﾞ）</t>
    <rPh sb="0" eb="2">
      <t>ビフカ</t>
    </rPh>
    <rPh sb="2" eb="4">
      <t>コウトウ</t>
    </rPh>
    <rPh sb="4" eb="6">
      <t>ヨウゴ</t>
    </rPh>
    <rPh sb="6" eb="8">
      <t>ガッコウ</t>
    </rPh>
    <rPh sb="12" eb="13">
      <t>コウ</t>
    </rPh>
    <rPh sb="13" eb="15">
      <t>コウシャ</t>
    </rPh>
    <rPh sb="17" eb="19">
      <t>ダイニ</t>
    </rPh>
    <phoneticPr fontId="3"/>
  </si>
  <si>
    <t>43沖見団地</t>
    <rPh sb="2" eb="4">
      <t>オキミ</t>
    </rPh>
    <rPh sb="4" eb="6">
      <t>ダンチ</t>
    </rPh>
    <phoneticPr fontId="3"/>
  </si>
  <si>
    <t>水産林務部</t>
    <rPh sb="0" eb="2">
      <t>スイサン</t>
    </rPh>
    <rPh sb="2" eb="5">
      <t>リンムブ</t>
    </rPh>
    <phoneticPr fontId="3"/>
  </si>
  <si>
    <t>水産林務部網走さけます増殖施設</t>
    <rPh sb="0" eb="2">
      <t>スイサン</t>
    </rPh>
    <rPh sb="2" eb="5">
      <t>リンムブ</t>
    </rPh>
    <rPh sb="5" eb="7">
      <t>アバシリ</t>
    </rPh>
    <rPh sb="11" eb="13">
      <t>ゾウショク</t>
    </rPh>
    <rPh sb="13" eb="15">
      <t>シセツ</t>
    </rPh>
    <phoneticPr fontId="3"/>
  </si>
  <si>
    <t>網走市字大曲50</t>
    <rPh sb="0" eb="2">
      <t>アバシリ</t>
    </rPh>
    <rPh sb="2" eb="3">
      <t>シ</t>
    </rPh>
    <rPh sb="3" eb="4">
      <t>アザ</t>
    </rPh>
    <rPh sb="4" eb="6">
      <t>オオマガリ</t>
    </rPh>
    <phoneticPr fontId="3"/>
  </si>
  <si>
    <t>斜里町</t>
    <rPh sb="0" eb="3">
      <t>シャリチョウ</t>
    </rPh>
    <phoneticPr fontId="3"/>
  </si>
  <si>
    <t>湧別町</t>
    <rPh sb="0" eb="3">
      <t>ユウベツチョウ</t>
    </rPh>
    <phoneticPr fontId="3"/>
  </si>
  <si>
    <t>興部町</t>
    <rPh sb="0" eb="2">
      <t>オコッペ</t>
    </rPh>
    <rPh sb="2" eb="3">
      <t>チョウ</t>
    </rPh>
    <phoneticPr fontId="3"/>
  </si>
  <si>
    <t>興部高等学校東町南公宅</t>
    <rPh sb="0" eb="2">
      <t>オコッペ</t>
    </rPh>
    <rPh sb="2" eb="4">
      <t>コウトウ</t>
    </rPh>
    <rPh sb="4" eb="6">
      <t>ガッコウ</t>
    </rPh>
    <rPh sb="6" eb="8">
      <t>ヒガシマチ</t>
    </rPh>
    <rPh sb="8" eb="9">
      <t>ミナミ</t>
    </rPh>
    <rPh sb="9" eb="11">
      <t>コウタク</t>
    </rPh>
    <phoneticPr fontId="3"/>
  </si>
  <si>
    <t>建設部</t>
    <rPh sb="0" eb="3">
      <t>ケンセツブ</t>
    </rPh>
    <phoneticPr fontId="3"/>
  </si>
  <si>
    <t>室蘭市白鳥台1丁目40番9</t>
    <rPh sb="0" eb="3">
      <t>ムロランシ</t>
    </rPh>
    <rPh sb="3" eb="6">
      <t>ハクチョウダイ</t>
    </rPh>
    <rPh sb="7" eb="9">
      <t>チョウメ</t>
    </rPh>
    <rPh sb="11" eb="12">
      <t>バン</t>
    </rPh>
    <phoneticPr fontId="3"/>
  </si>
  <si>
    <t>室蘭市白鳥台3丁目31番1､6</t>
    <rPh sb="0" eb="3">
      <t>ムロランシ</t>
    </rPh>
    <rPh sb="3" eb="6">
      <t>ハクチョウダイ</t>
    </rPh>
    <rPh sb="7" eb="9">
      <t>チョウメ</t>
    </rPh>
    <rPh sb="11" eb="12">
      <t>バン</t>
    </rPh>
    <phoneticPr fontId="3"/>
  </si>
  <si>
    <t>愛別町字南町486番3</t>
    <rPh sb="0" eb="3">
      <t>アイベツチョウ</t>
    </rPh>
    <rPh sb="3" eb="4">
      <t>アザ</t>
    </rPh>
    <rPh sb="4" eb="5">
      <t>ミナミ</t>
    </rPh>
    <rPh sb="5" eb="6">
      <t>マチ</t>
    </rPh>
    <rPh sb="9" eb="10">
      <t>バン</t>
    </rPh>
    <phoneticPr fontId="3"/>
  </si>
  <si>
    <t>留萌市沖見町4丁目110番2</t>
    <rPh sb="0" eb="3">
      <t>ルモイシ</t>
    </rPh>
    <rPh sb="3" eb="6">
      <t>オキミチョウ</t>
    </rPh>
    <rPh sb="7" eb="9">
      <t>チョウメ</t>
    </rPh>
    <rPh sb="12" eb="13">
      <t>バン</t>
    </rPh>
    <phoneticPr fontId="3"/>
  </si>
  <si>
    <t>留萌市沖見町6丁目12番5</t>
    <rPh sb="0" eb="3">
      <t>ルモイシ</t>
    </rPh>
    <rPh sb="3" eb="6">
      <t>オキミチョウ</t>
    </rPh>
    <rPh sb="7" eb="9">
      <t>チョウメ</t>
    </rPh>
    <rPh sb="11" eb="12">
      <t>バン</t>
    </rPh>
    <phoneticPr fontId="3"/>
  </si>
  <si>
    <t>興部町字興部107番24</t>
    <rPh sb="9" eb="10">
      <t>バン</t>
    </rPh>
    <phoneticPr fontId="3"/>
  </si>
  <si>
    <t>湧別町錦町365番4、368番4</t>
    <rPh sb="0" eb="3">
      <t>ユウベツチョウ</t>
    </rPh>
    <rPh sb="3" eb="5">
      <t>ニシキマチ</t>
    </rPh>
    <rPh sb="8" eb="9">
      <t>バン</t>
    </rPh>
    <rPh sb="14" eb="15">
      <t>バン</t>
    </rPh>
    <phoneticPr fontId="3"/>
  </si>
  <si>
    <t>斜里町文光町5番5</t>
    <rPh sb="0" eb="3">
      <t>シャリチョウ</t>
    </rPh>
    <rPh sb="3" eb="6">
      <t>ブンコウチョウ</t>
    </rPh>
    <rPh sb="7" eb="8">
      <t>バン</t>
    </rPh>
    <phoneticPr fontId="3"/>
  </si>
  <si>
    <t>室蘭市母恋南町1丁目32番565</t>
    <phoneticPr fontId="3"/>
  </si>
  <si>
    <t>本別町</t>
    <rPh sb="0" eb="3">
      <t>ホンベツチョウ</t>
    </rPh>
    <phoneticPr fontId="3"/>
  </si>
  <si>
    <t>旭川市春光5条1丁目公宅団地</t>
    <rPh sb="0" eb="3">
      <t>アサヒカワシ</t>
    </rPh>
    <phoneticPr fontId="3"/>
  </si>
  <si>
    <t>富良野市富良野出張所公宅</t>
    <rPh sb="0" eb="4">
      <t>フラノシ</t>
    </rPh>
    <phoneticPr fontId="3"/>
  </si>
  <si>
    <t>総務部</t>
    <rPh sb="0" eb="2">
      <t>ソウム</t>
    </rPh>
    <rPh sb="2" eb="3">
      <t>ブ</t>
    </rPh>
    <phoneticPr fontId="3"/>
  </si>
  <si>
    <t>教育（岩見沢東高等学校）</t>
    <rPh sb="3" eb="6">
      <t>イワミザワ</t>
    </rPh>
    <rPh sb="6" eb="7">
      <t>ヒガシ</t>
    </rPh>
    <phoneticPr fontId="2"/>
  </si>
  <si>
    <t>津別町字共和11番3のうち</t>
    <phoneticPr fontId="3"/>
  </si>
  <si>
    <t>芦別市南3条東3丁目6番5のうち</t>
    <rPh sb="0" eb="2">
      <t>アシベツ</t>
    </rPh>
    <rPh sb="2" eb="3">
      <t>シ</t>
    </rPh>
    <rPh sb="3" eb="4">
      <t>ミナミ</t>
    </rPh>
    <rPh sb="5" eb="6">
      <t>ジョウ</t>
    </rPh>
    <rPh sb="6" eb="7">
      <t>ヒガシ</t>
    </rPh>
    <rPh sb="8" eb="10">
      <t>チョウメ</t>
    </rPh>
    <rPh sb="11" eb="12">
      <t>バン</t>
    </rPh>
    <phoneticPr fontId="3"/>
  </si>
  <si>
    <t>旧埋蔵文化財保管庫</t>
    <rPh sb="0" eb="1">
      <t>キュウ</t>
    </rPh>
    <phoneticPr fontId="3"/>
  </si>
  <si>
    <t>留萌振興局</t>
    <rPh sb="0" eb="2">
      <t>ルモイ</t>
    </rPh>
    <rPh sb="2" eb="5">
      <t>シンコウキョク</t>
    </rPh>
    <phoneticPr fontId="3"/>
  </si>
  <si>
    <t>根室市光洋町3丁目80番2のうち</t>
    <rPh sb="11" eb="12">
      <t>バン</t>
    </rPh>
    <phoneticPr fontId="3"/>
  </si>
  <si>
    <t>旧室蘭聾学校敷地</t>
    <phoneticPr fontId="3"/>
  </si>
  <si>
    <t>室蘭聾学校母恋南公宅B</t>
    <phoneticPr fontId="3"/>
  </si>
  <si>
    <t>苫小牧市糸井地区公宅団地</t>
    <phoneticPr fontId="3"/>
  </si>
  <si>
    <t>共和町老古美83番65のうち</t>
    <rPh sb="8" eb="9">
      <t>バン</t>
    </rPh>
    <phoneticPr fontId="3"/>
  </si>
  <si>
    <t>音更町雄飛ヶ丘南区15のうち</t>
    <phoneticPr fontId="3"/>
  </si>
  <si>
    <t>様似町字幌満60番2</t>
    <phoneticPr fontId="3"/>
  </si>
  <si>
    <t>旧南永寿町2丁目公宅</t>
    <rPh sb="0" eb="1">
      <t>キュウ</t>
    </rPh>
    <phoneticPr fontId="3"/>
  </si>
  <si>
    <t>旧砂川北高等学校校舎2</t>
    <phoneticPr fontId="3"/>
  </si>
  <si>
    <t>住吉町公宅（実習船管理局公宅C）</t>
    <phoneticPr fontId="3"/>
  </si>
  <si>
    <t>58共1号公宅</t>
    <rPh sb="2" eb="3">
      <t>トモ</t>
    </rPh>
    <rPh sb="4" eb="5">
      <t>ゴウ</t>
    </rPh>
    <rPh sb="5" eb="7">
      <t>コウタク</t>
    </rPh>
    <phoneticPr fontId="3"/>
  </si>
  <si>
    <t>江差町中歌113番1,3</t>
    <rPh sb="8" eb="9">
      <t>バン</t>
    </rPh>
    <phoneticPr fontId="3"/>
  </si>
  <si>
    <t>56公共51号公宅</t>
    <rPh sb="2" eb="4">
      <t>コウキョウ</t>
    </rPh>
    <rPh sb="6" eb="7">
      <t>ゴウ</t>
    </rPh>
    <rPh sb="7" eb="9">
      <t>コウタク</t>
    </rPh>
    <phoneticPr fontId="3"/>
  </si>
  <si>
    <t>53地1号公宅</t>
    <rPh sb="2" eb="3">
      <t>チ</t>
    </rPh>
    <rPh sb="4" eb="5">
      <t>ゴウ</t>
    </rPh>
    <rPh sb="5" eb="7">
      <t>コウタク</t>
    </rPh>
    <phoneticPr fontId="3"/>
  </si>
  <si>
    <t>55･56号公宅</t>
    <rPh sb="5" eb="6">
      <t>ゴウ</t>
    </rPh>
    <rPh sb="6" eb="8">
      <t>コウタク</t>
    </rPh>
    <phoneticPr fontId="3"/>
  </si>
  <si>
    <t>留萌市宮園町1丁目23､29</t>
    <phoneticPr fontId="3"/>
  </si>
  <si>
    <t>網走市新町1丁目27番26、27</t>
    <phoneticPr fontId="3"/>
  </si>
  <si>
    <t>網走市網走建設管理部公宅2</t>
    <phoneticPr fontId="3"/>
  </si>
  <si>
    <t>網走市新町1丁目25番14</t>
    <phoneticPr fontId="3"/>
  </si>
  <si>
    <t>網走市新町1丁目25番3,12,13</t>
    <phoneticPr fontId="3"/>
  </si>
  <si>
    <t>美幌13号公宅</t>
    <rPh sb="0" eb="2">
      <t>ビホロ</t>
    </rPh>
    <rPh sb="4" eb="5">
      <t>ゴウ</t>
    </rPh>
    <rPh sb="5" eb="7">
      <t>コウタク</t>
    </rPh>
    <phoneticPr fontId="3"/>
  </si>
  <si>
    <t>旧本別公宅</t>
    <rPh sb="0" eb="1">
      <t>キュウ</t>
    </rPh>
    <phoneticPr fontId="3"/>
  </si>
  <si>
    <t>根室市光洋町公宅2</t>
    <phoneticPr fontId="3"/>
  </si>
  <si>
    <t>札幌市厚別区厚別南4丁目854番36のうち</t>
    <rPh sb="15" eb="16">
      <t>バン</t>
    </rPh>
    <phoneticPr fontId="3"/>
  </si>
  <si>
    <t>旧美唄南高等学校実習地</t>
    <rPh sb="3" eb="4">
      <t>ミナミ</t>
    </rPh>
    <phoneticPr fontId="3"/>
  </si>
  <si>
    <t>砂川市晴見2条北10丁目95番1のうち</t>
    <phoneticPr fontId="3"/>
  </si>
  <si>
    <t>寿都高等学校矢追町公宅</t>
    <rPh sb="0" eb="2">
      <t>スッツ</t>
    </rPh>
    <rPh sb="2" eb="4">
      <t>コウトウ</t>
    </rPh>
    <rPh sb="4" eb="6">
      <t>ガッコウ</t>
    </rPh>
    <phoneticPr fontId="3"/>
  </si>
  <si>
    <t>枝幸町稚内建設管理部歌登出張所公宅2</t>
    <phoneticPr fontId="3"/>
  </si>
  <si>
    <t>函館市浜町717</t>
    <rPh sb="0" eb="3">
      <t>ハコダテシ</t>
    </rPh>
    <rPh sb="3" eb="5">
      <t>ハママチ</t>
    </rPh>
    <phoneticPr fontId="3"/>
  </si>
  <si>
    <t>函館市浜町861番2</t>
    <rPh sb="0" eb="3">
      <t>ハコダテシ</t>
    </rPh>
    <rPh sb="3" eb="5">
      <t>ハママチ</t>
    </rPh>
    <rPh sb="8" eb="9">
      <t>バン</t>
    </rPh>
    <phoneticPr fontId="3"/>
  </si>
  <si>
    <t>函館市浜町921番11</t>
    <rPh sb="0" eb="3">
      <t>ハコダテシ</t>
    </rPh>
    <rPh sb="3" eb="5">
      <t>ハママチ</t>
    </rPh>
    <rPh sb="8" eb="9">
      <t>バン</t>
    </rPh>
    <phoneticPr fontId="3"/>
  </si>
  <si>
    <t>北斗市向野3丁目63番63</t>
    <phoneticPr fontId="3"/>
  </si>
  <si>
    <t>函館市川汲町389</t>
    <phoneticPr fontId="3"/>
  </si>
  <si>
    <t>函館市川汲町1372番8</t>
    <rPh sb="10" eb="11">
      <t>バン</t>
    </rPh>
    <phoneticPr fontId="3"/>
  </si>
  <si>
    <t>本別町向陽町職員公宅</t>
    <rPh sb="0" eb="3">
      <t>ホンベツチョウ</t>
    </rPh>
    <rPh sb="3" eb="6">
      <t>コウヨウマチ</t>
    </rPh>
    <rPh sb="6" eb="8">
      <t>ショクイン</t>
    </rPh>
    <rPh sb="8" eb="10">
      <t>コウタク</t>
    </rPh>
    <phoneticPr fontId="3"/>
  </si>
  <si>
    <t>旧水産孵化場根室支場</t>
    <phoneticPr fontId="3"/>
  </si>
  <si>
    <t>旧砂川北高等学校校舎1</t>
    <phoneticPr fontId="3"/>
  </si>
  <si>
    <t>深川西高等学校妹背牛北公宅</t>
    <phoneticPr fontId="3"/>
  </si>
  <si>
    <t>三笠公宅B団地</t>
    <phoneticPr fontId="3"/>
  </si>
  <si>
    <t>上富良野高等学校南ｸﾞﾗｳﾝﾄﾞ</t>
    <phoneticPr fontId="3"/>
  </si>
  <si>
    <t>旧興部高等学校東町公宅</t>
    <phoneticPr fontId="3"/>
  </si>
  <si>
    <t>空知保健環境部保健行政室岩見沢市１号公宅</t>
    <phoneticPr fontId="3"/>
  </si>
  <si>
    <t>美唄市字ﾁｬｼｭﾅｲ846番29</t>
    <phoneticPr fontId="3"/>
  </si>
  <si>
    <t>茶志内公宅</t>
    <phoneticPr fontId="3"/>
  </si>
  <si>
    <t>旧栗山2号公宅敷地</t>
    <phoneticPr fontId="3"/>
  </si>
  <si>
    <t>旧栗山高校松風公宅敷地</t>
    <phoneticPr fontId="3"/>
  </si>
  <si>
    <t>小樽市奥沢4丁目第27号公宅</t>
    <phoneticPr fontId="3"/>
  </si>
  <si>
    <t>旧水産孵化場阿寒事業場</t>
    <phoneticPr fontId="3"/>
  </si>
  <si>
    <t>砂川高等学校花園公宅</t>
    <phoneticPr fontId="3"/>
  </si>
  <si>
    <t>旧増毛高等学校南永寿町1丁目北公宅</t>
    <phoneticPr fontId="3"/>
  </si>
  <si>
    <t>旭川市春光5条5･6丁目公宅団地</t>
    <phoneticPr fontId="3"/>
  </si>
  <si>
    <t>士別市西1条11丁目452番25</t>
    <phoneticPr fontId="3"/>
  </si>
  <si>
    <t>砂川市東1条南15丁目48番6､21</t>
    <phoneticPr fontId="3"/>
  </si>
  <si>
    <t>旭川市東3条5丁目33番､32番のうち</t>
    <phoneticPr fontId="3"/>
  </si>
  <si>
    <t>旭川市東3条6丁目41番</t>
    <phoneticPr fontId="3"/>
  </si>
  <si>
    <t>網走市字北浜112番22</t>
    <rPh sb="9" eb="10">
      <t>バン</t>
    </rPh>
    <phoneticPr fontId="3"/>
  </si>
  <si>
    <t>空知総合振興局</t>
    <rPh sb="0" eb="2">
      <t>ソラチ</t>
    </rPh>
    <rPh sb="2" eb="4">
      <t>ソウゴウ</t>
    </rPh>
    <rPh sb="4" eb="7">
      <t>シンコウキョク</t>
    </rPh>
    <phoneticPr fontId="3"/>
  </si>
  <si>
    <t>8条西6丁目公用敷地</t>
    <rPh sb="1" eb="2">
      <t>ジョウ</t>
    </rPh>
    <rPh sb="2" eb="3">
      <t>ニシ</t>
    </rPh>
    <rPh sb="4" eb="6">
      <t>チョウメ</t>
    </rPh>
    <rPh sb="6" eb="8">
      <t>コウヨウ</t>
    </rPh>
    <rPh sb="8" eb="10">
      <t>シキチ</t>
    </rPh>
    <phoneticPr fontId="3"/>
  </si>
  <si>
    <t>知内町</t>
    <rPh sb="0" eb="3">
      <t>シリウチチョウ</t>
    </rPh>
    <phoneticPr fontId="3"/>
  </si>
  <si>
    <t>知内町字森越48番196</t>
    <rPh sb="0" eb="3">
      <t>シリウチチョウ</t>
    </rPh>
    <rPh sb="3" eb="4">
      <t>アザ</t>
    </rPh>
    <rPh sb="4" eb="5">
      <t>モリ</t>
    </rPh>
    <rPh sb="5" eb="6">
      <t>コ</t>
    </rPh>
    <rPh sb="8" eb="9">
      <t>バン</t>
    </rPh>
    <phoneticPr fontId="3"/>
  </si>
  <si>
    <t xml:space="preserve">CB </t>
    <phoneticPr fontId="3"/>
  </si>
  <si>
    <t xml:space="preserve">S45 </t>
    <phoneticPr fontId="3"/>
  </si>
  <si>
    <t>小平町</t>
    <rPh sb="0" eb="3">
      <t>オビラチョウ</t>
    </rPh>
    <phoneticPr fontId="3"/>
  </si>
  <si>
    <t>小平町大字鬼鹿字港町123番１</t>
    <rPh sb="0" eb="3">
      <t>オビラチョウ</t>
    </rPh>
    <rPh sb="3" eb="5">
      <t>オオアザ</t>
    </rPh>
    <rPh sb="5" eb="6">
      <t>オニ</t>
    </rPh>
    <rPh sb="6" eb="7">
      <t>シカ</t>
    </rPh>
    <rPh sb="7" eb="8">
      <t>アザ</t>
    </rPh>
    <rPh sb="8" eb="10">
      <t>ミナトマチ</t>
    </rPh>
    <rPh sb="13" eb="14">
      <t>バン</t>
    </rPh>
    <phoneticPr fontId="3"/>
  </si>
  <si>
    <t>洞爺湖町</t>
    <rPh sb="0" eb="4">
      <t>トウヤコチョウ</t>
    </rPh>
    <phoneticPr fontId="3"/>
  </si>
  <si>
    <t>洞爺湖町高砂町96番11</t>
    <rPh sb="0" eb="4">
      <t>トウヤコチョウ</t>
    </rPh>
    <rPh sb="4" eb="6">
      <t>タカサゴ</t>
    </rPh>
    <rPh sb="6" eb="7">
      <t>マチ</t>
    </rPh>
    <rPh sb="9" eb="10">
      <t>バン</t>
    </rPh>
    <phoneticPr fontId="3"/>
  </si>
  <si>
    <t>士別市</t>
    <rPh sb="0" eb="3">
      <t>シベツシ</t>
    </rPh>
    <phoneticPr fontId="3"/>
  </si>
  <si>
    <t>朝日町公宅</t>
    <rPh sb="0" eb="2">
      <t>アサヒ</t>
    </rPh>
    <rPh sb="2" eb="3">
      <t>マチ</t>
    </rPh>
    <rPh sb="3" eb="5">
      <t>コウタク</t>
    </rPh>
    <phoneticPr fontId="3"/>
  </si>
  <si>
    <t>士別市朝日町中央4520番48</t>
    <rPh sb="0" eb="3">
      <t>シベツシ</t>
    </rPh>
    <rPh sb="3" eb="6">
      <t>アサヒマチ</t>
    </rPh>
    <rPh sb="6" eb="8">
      <t>チュウオウ</t>
    </rPh>
    <rPh sb="12" eb="13">
      <t>バン</t>
    </rPh>
    <phoneticPr fontId="3"/>
  </si>
  <si>
    <t>浜益駐在所</t>
    <rPh sb="0" eb="2">
      <t>ハママス</t>
    </rPh>
    <rPh sb="2" eb="4">
      <t>チュウザイ</t>
    </rPh>
    <rPh sb="4" eb="5">
      <t>ショ</t>
    </rPh>
    <phoneticPr fontId="3"/>
  </si>
  <si>
    <t>岩見沢東高等学校東山公宅Ａ</t>
    <rPh sb="0" eb="3">
      <t>イワミザワ</t>
    </rPh>
    <rPh sb="3" eb="4">
      <t>ヒガシ</t>
    </rPh>
    <rPh sb="4" eb="6">
      <t>コウトウ</t>
    </rPh>
    <rPh sb="6" eb="8">
      <t>ガッコウ</t>
    </rPh>
    <rPh sb="8" eb="10">
      <t>ヒガシヤマ</t>
    </rPh>
    <rPh sb="10" eb="12">
      <t>コウタク</t>
    </rPh>
    <phoneticPr fontId="3"/>
  </si>
  <si>
    <t>美唄高校進徳3区公宅</t>
    <rPh sb="0" eb="2">
      <t>ビバイ</t>
    </rPh>
    <rPh sb="2" eb="4">
      <t>コウコウ</t>
    </rPh>
    <rPh sb="4" eb="5">
      <t>スス</t>
    </rPh>
    <rPh sb="5" eb="6">
      <t>トク</t>
    </rPh>
    <rPh sb="7" eb="8">
      <t>ク</t>
    </rPh>
    <rPh sb="8" eb="10">
      <t>コウタク</t>
    </rPh>
    <phoneticPr fontId="3"/>
  </si>
  <si>
    <t>美唄市内道立学校公宅</t>
    <rPh sb="0" eb="3">
      <t>ビバイシ</t>
    </rPh>
    <rPh sb="3" eb="4">
      <t>ナイ</t>
    </rPh>
    <rPh sb="4" eb="6">
      <t>ドウリツ</t>
    </rPh>
    <rPh sb="6" eb="8">
      <t>ガッコウ</t>
    </rPh>
    <rPh sb="8" eb="10">
      <t>コウタク</t>
    </rPh>
    <phoneticPr fontId="3"/>
  </si>
  <si>
    <t>美唄市西3条北5丁目1238番38のうち</t>
    <rPh sb="0" eb="3">
      <t>ビバイシ</t>
    </rPh>
    <rPh sb="3" eb="4">
      <t>ニシ</t>
    </rPh>
    <rPh sb="5" eb="6">
      <t>ジョウ</t>
    </rPh>
    <rPh sb="6" eb="7">
      <t>キタ</t>
    </rPh>
    <rPh sb="8" eb="10">
      <t>チョウメ</t>
    </rPh>
    <rPh sb="14" eb="15">
      <t>バン</t>
    </rPh>
    <phoneticPr fontId="3"/>
  </si>
  <si>
    <t>滝川市内高等学校公宅</t>
    <rPh sb="0" eb="2">
      <t>タキカワ</t>
    </rPh>
    <rPh sb="2" eb="4">
      <t>シナイ</t>
    </rPh>
    <rPh sb="4" eb="6">
      <t>コウトウ</t>
    </rPh>
    <rPh sb="6" eb="8">
      <t>ガッコウ</t>
    </rPh>
    <rPh sb="8" eb="10">
      <t>コウタク</t>
    </rPh>
    <phoneticPr fontId="3"/>
  </si>
  <si>
    <t>奈井江町</t>
    <rPh sb="0" eb="4">
      <t>ナイエチョウ</t>
    </rPh>
    <phoneticPr fontId="3"/>
  </si>
  <si>
    <t>奈井江商業高校公宅Ａ団地</t>
    <rPh sb="0" eb="3">
      <t>ナイエ</t>
    </rPh>
    <rPh sb="3" eb="5">
      <t>ショウギョウ</t>
    </rPh>
    <rPh sb="5" eb="7">
      <t>コウコウ</t>
    </rPh>
    <rPh sb="7" eb="9">
      <t>コウタク</t>
    </rPh>
    <rPh sb="10" eb="12">
      <t>ダンチ</t>
    </rPh>
    <phoneticPr fontId="3"/>
  </si>
  <si>
    <t>57　1号公宅</t>
    <rPh sb="4" eb="5">
      <t>ゴウ</t>
    </rPh>
    <rPh sb="5" eb="7">
      <t>コウタク</t>
    </rPh>
    <phoneticPr fontId="3"/>
  </si>
  <si>
    <t>新十津川町</t>
    <rPh sb="0" eb="5">
      <t>シントツカワチョウ</t>
    </rPh>
    <phoneticPr fontId="3"/>
  </si>
  <si>
    <t>新十津川農業高校弥生公宅Ｂ</t>
    <rPh sb="0" eb="4">
      <t>シントツカワ</t>
    </rPh>
    <rPh sb="4" eb="6">
      <t>ノウギョウ</t>
    </rPh>
    <rPh sb="6" eb="8">
      <t>コウコウ</t>
    </rPh>
    <rPh sb="8" eb="10">
      <t>ヤヨイ</t>
    </rPh>
    <rPh sb="10" eb="12">
      <t>コウタク</t>
    </rPh>
    <phoneticPr fontId="3"/>
  </si>
  <si>
    <t>登別市</t>
    <rPh sb="0" eb="3">
      <t>ノボリベツシ</t>
    </rPh>
    <phoneticPr fontId="3"/>
  </si>
  <si>
    <t>登別市新川町職員公宅</t>
    <rPh sb="0" eb="3">
      <t>ノボリベツシ</t>
    </rPh>
    <rPh sb="3" eb="5">
      <t>シンカワ</t>
    </rPh>
    <rPh sb="5" eb="6">
      <t>マチ</t>
    </rPh>
    <rPh sb="6" eb="8">
      <t>ショクイン</t>
    </rPh>
    <rPh sb="8" eb="10">
      <t>コウタク</t>
    </rPh>
    <phoneticPr fontId="3"/>
  </si>
  <si>
    <t>せたな町</t>
    <phoneticPr fontId="3"/>
  </si>
  <si>
    <t>檜山北高等学校公宅第1団地</t>
    <rPh sb="0" eb="2">
      <t>ヒヤマ</t>
    </rPh>
    <rPh sb="2" eb="3">
      <t>キタ</t>
    </rPh>
    <rPh sb="3" eb="5">
      <t>コウトウ</t>
    </rPh>
    <rPh sb="5" eb="7">
      <t>ガッコウ</t>
    </rPh>
    <rPh sb="7" eb="9">
      <t>コウタク</t>
    </rPh>
    <rPh sb="9" eb="10">
      <t>ダイ</t>
    </rPh>
    <phoneticPr fontId="3"/>
  </si>
  <si>
    <t>せたな町北檜山区北檜山118番地25</t>
    <rPh sb="3" eb="4">
      <t>チョウ</t>
    </rPh>
    <rPh sb="4" eb="5">
      <t>キタ</t>
    </rPh>
    <rPh sb="5" eb="7">
      <t>ヒヤマ</t>
    </rPh>
    <rPh sb="7" eb="8">
      <t>ク</t>
    </rPh>
    <rPh sb="8" eb="9">
      <t>キタ</t>
    </rPh>
    <rPh sb="9" eb="11">
      <t>ヒヤマ</t>
    </rPh>
    <rPh sb="14" eb="15">
      <t>バン</t>
    </rPh>
    <rPh sb="15" eb="16">
      <t>チ</t>
    </rPh>
    <phoneticPr fontId="3"/>
  </si>
  <si>
    <t>上富良野高等学校南公宅</t>
    <rPh sb="0" eb="4">
      <t>カミフラノ</t>
    </rPh>
    <rPh sb="4" eb="6">
      <t>コウトウ</t>
    </rPh>
    <rPh sb="6" eb="8">
      <t>ガッコウ</t>
    </rPh>
    <rPh sb="8" eb="9">
      <t>ミナミ</t>
    </rPh>
    <rPh sb="9" eb="11">
      <t>コウタク</t>
    </rPh>
    <phoneticPr fontId="3"/>
  </si>
  <si>
    <t>上富良野町丘町1丁目1792番64</t>
    <rPh sb="14" eb="15">
      <t>バン</t>
    </rPh>
    <phoneticPr fontId="3"/>
  </si>
  <si>
    <t>美幌町</t>
    <rPh sb="0" eb="3">
      <t>ビホロチョウ</t>
    </rPh>
    <phoneticPr fontId="3"/>
  </si>
  <si>
    <t>美幌高等学校東1条敷地</t>
    <rPh sb="0" eb="2">
      <t>ビホロ</t>
    </rPh>
    <rPh sb="2" eb="4">
      <t>コウトウ</t>
    </rPh>
    <rPh sb="4" eb="6">
      <t>ガッコウ</t>
    </rPh>
    <rPh sb="6" eb="7">
      <t>ヒガシ</t>
    </rPh>
    <rPh sb="8" eb="9">
      <t>ジョウ</t>
    </rPh>
    <rPh sb="9" eb="11">
      <t>シキチ</t>
    </rPh>
    <phoneticPr fontId="3"/>
  </si>
  <si>
    <t>美幌町字東1条南1丁目30番2</t>
    <rPh sb="0" eb="3">
      <t>ビホロチョウ</t>
    </rPh>
    <rPh sb="3" eb="4">
      <t>アザ</t>
    </rPh>
    <rPh sb="4" eb="5">
      <t>ヒガシ</t>
    </rPh>
    <rPh sb="6" eb="7">
      <t>ジョウ</t>
    </rPh>
    <rPh sb="7" eb="8">
      <t>ミナミ</t>
    </rPh>
    <rPh sb="9" eb="11">
      <t>チョウメ</t>
    </rPh>
    <rPh sb="13" eb="14">
      <t>バン</t>
    </rPh>
    <phoneticPr fontId="3"/>
  </si>
  <si>
    <t>事務長公宅</t>
    <rPh sb="0" eb="3">
      <t>ジムチョウ</t>
    </rPh>
    <rPh sb="3" eb="5">
      <t>コウタク</t>
    </rPh>
    <phoneticPr fontId="3"/>
  </si>
  <si>
    <t>美幌高等学校稲美敷地</t>
    <rPh sb="0" eb="2">
      <t>ビホロ</t>
    </rPh>
    <rPh sb="2" eb="4">
      <t>コウトウ</t>
    </rPh>
    <rPh sb="4" eb="6">
      <t>ガッコウ</t>
    </rPh>
    <rPh sb="6" eb="7">
      <t>イネ</t>
    </rPh>
    <rPh sb="7" eb="8">
      <t>ビ</t>
    </rPh>
    <rPh sb="8" eb="10">
      <t>シキチ</t>
    </rPh>
    <phoneticPr fontId="3"/>
  </si>
  <si>
    <t>美幌町字稲美130番6</t>
    <rPh sb="0" eb="3">
      <t>ビホロチョウ</t>
    </rPh>
    <rPh sb="3" eb="4">
      <t>アザ</t>
    </rPh>
    <rPh sb="4" eb="5">
      <t>イネ</t>
    </rPh>
    <rPh sb="5" eb="6">
      <t>ビ</t>
    </rPh>
    <rPh sb="9" eb="10">
      <t>バン</t>
    </rPh>
    <phoneticPr fontId="3"/>
  </si>
  <si>
    <t>元町公宅Ａ</t>
    <rPh sb="0" eb="2">
      <t>モトマチ</t>
    </rPh>
    <rPh sb="2" eb="4">
      <t>コウタク</t>
    </rPh>
    <phoneticPr fontId="3"/>
  </si>
  <si>
    <t>岩見沢市8条西6丁目20番1、21番1</t>
    <rPh sb="0" eb="4">
      <t>イワミザワシ</t>
    </rPh>
    <rPh sb="8" eb="10">
      <t>チョウメ</t>
    </rPh>
    <rPh sb="12" eb="13">
      <t>バン</t>
    </rPh>
    <rPh sb="17" eb="18">
      <t>バン</t>
    </rPh>
    <phoneticPr fontId="3"/>
  </si>
  <si>
    <t xml:space="preserve">S56 </t>
    <phoneticPr fontId="3"/>
  </si>
  <si>
    <t>森地区林業指導事務所</t>
    <phoneticPr fontId="3"/>
  </si>
  <si>
    <t>美唄市字美唄1499番地48</t>
    <rPh sb="0" eb="3">
      <t>ビバイシ</t>
    </rPh>
    <rPh sb="3" eb="4">
      <t>アザ</t>
    </rPh>
    <rPh sb="4" eb="6">
      <t>ビバイ</t>
    </rPh>
    <rPh sb="10" eb="12">
      <t>バンチ</t>
    </rPh>
    <phoneticPr fontId="3"/>
  </si>
  <si>
    <t>滝川市黄金町東2丁目14番131</t>
    <rPh sb="0" eb="3">
      <t>タキカワシ</t>
    </rPh>
    <rPh sb="3" eb="5">
      <t>オウゴン</t>
    </rPh>
    <rPh sb="5" eb="6">
      <t>マチ</t>
    </rPh>
    <rPh sb="6" eb="7">
      <t>ヒガシ</t>
    </rPh>
    <rPh sb="8" eb="10">
      <t>チョウメ</t>
    </rPh>
    <rPh sb="12" eb="13">
      <t>バン</t>
    </rPh>
    <phoneticPr fontId="3"/>
  </si>
  <si>
    <t>登別市新川3丁目7番2</t>
    <rPh sb="0" eb="3">
      <t>ノボリベツシ</t>
    </rPh>
    <rPh sb="3" eb="5">
      <t>シンカワ</t>
    </rPh>
    <rPh sb="6" eb="8">
      <t>チョウメ</t>
    </rPh>
    <rPh sb="9" eb="10">
      <t>バン</t>
    </rPh>
    <phoneticPr fontId="3"/>
  </si>
  <si>
    <t>北海道美深高等養護学校あいべつ校公宅Ｄ</t>
    <rPh sb="0" eb="3">
      <t>ホッカイドウ</t>
    </rPh>
    <rPh sb="3" eb="5">
      <t>ビフカ</t>
    </rPh>
    <rPh sb="5" eb="7">
      <t>コウトウ</t>
    </rPh>
    <rPh sb="7" eb="9">
      <t>ヨウゴ</t>
    </rPh>
    <rPh sb="9" eb="11">
      <t>ガッコウ</t>
    </rPh>
    <rPh sb="15" eb="16">
      <t>コウ</t>
    </rPh>
    <rPh sb="16" eb="18">
      <t>コウタク</t>
    </rPh>
    <phoneticPr fontId="3"/>
  </si>
  <si>
    <t>愛別町字南町29番34</t>
    <rPh sb="0" eb="3">
      <t>アイベツチョウ</t>
    </rPh>
    <rPh sb="3" eb="4">
      <t>アザ</t>
    </rPh>
    <rPh sb="4" eb="5">
      <t>ミナミ</t>
    </rPh>
    <rPh sb="5" eb="6">
      <t>マチ</t>
    </rPh>
    <rPh sb="8" eb="9">
      <t>バン</t>
    </rPh>
    <phoneticPr fontId="3"/>
  </si>
  <si>
    <t>訓子府町西幸町101番1,101番4</t>
    <rPh sb="16" eb="17">
      <t>バン</t>
    </rPh>
    <phoneticPr fontId="3"/>
  </si>
  <si>
    <t>栗山町錦3丁目112番1</t>
    <phoneticPr fontId="3"/>
  </si>
  <si>
    <t>校舎及び寄宿舎</t>
    <phoneticPr fontId="3"/>
  </si>
  <si>
    <t>名寄産業高校第1実習地</t>
    <rPh sb="2" eb="4">
      <t>サンギョウ</t>
    </rPh>
    <phoneticPr fontId="3"/>
  </si>
  <si>
    <t>高砂町公宅</t>
    <rPh sb="0" eb="2">
      <t>タカサゴ</t>
    </rPh>
    <rPh sb="2" eb="3">
      <t>マチ</t>
    </rPh>
    <rPh sb="3" eb="5">
      <t>コウタク</t>
    </rPh>
    <phoneticPr fontId="3"/>
  </si>
  <si>
    <t>滝川市江部乙町3938番1</t>
    <phoneticPr fontId="3"/>
  </si>
  <si>
    <t>長沼町しらかば2丁目362番109</t>
    <phoneticPr fontId="3"/>
  </si>
  <si>
    <t>小樽市入船公宅</t>
    <rPh sb="2" eb="3">
      <t>シ</t>
    </rPh>
    <rPh sb="3" eb="5">
      <t>イリフネ</t>
    </rPh>
    <phoneticPr fontId="3"/>
  </si>
  <si>
    <t>清水町清水公宅２</t>
    <rPh sb="0" eb="3">
      <t>シミズチョウ</t>
    </rPh>
    <phoneticPr fontId="3"/>
  </si>
  <si>
    <t>広尾町広尾公宅１</t>
    <phoneticPr fontId="3"/>
  </si>
  <si>
    <t>浦幌町住吉町職員公宅</t>
    <phoneticPr fontId="3"/>
  </si>
  <si>
    <t>十勝総合振興局帯広建設管理部浦幌出張所新町公宅</t>
    <rPh sb="0" eb="2">
      <t>トカチ</t>
    </rPh>
    <rPh sb="2" eb="4">
      <t>ソウゴウ</t>
    </rPh>
    <rPh sb="4" eb="7">
      <t>シンコウキョク</t>
    </rPh>
    <rPh sb="7" eb="9">
      <t>オビヒロ</t>
    </rPh>
    <rPh sb="9" eb="11">
      <t>ケンセツ</t>
    </rPh>
    <rPh sb="11" eb="14">
      <t>カンリブ</t>
    </rPh>
    <phoneticPr fontId="3"/>
  </si>
  <si>
    <t>旧春採職員公宅</t>
    <rPh sb="0" eb="1">
      <t>キュウ</t>
    </rPh>
    <phoneticPr fontId="3"/>
  </si>
  <si>
    <t>標茶町</t>
    <rPh sb="0" eb="2">
      <t>シベチャ</t>
    </rPh>
    <rPh sb="2" eb="3">
      <t>チョウ</t>
    </rPh>
    <phoneticPr fontId="3"/>
  </si>
  <si>
    <t>旧幌満駐在所</t>
    <rPh sb="0" eb="1">
      <t>キュウ</t>
    </rPh>
    <phoneticPr fontId="3"/>
  </si>
  <si>
    <t>S</t>
    <phoneticPr fontId="3"/>
  </si>
  <si>
    <t>旧木古内高等学校公宅B</t>
    <phoneticPr fontId="3"/>
  </si>
  <si>
    <t>旧道警高栄西町５丁目公宅</t>
    <rPh sb="0" eb="1">
      <t>キュウ</t>
    </rPh>
    <rPh sb="1" eb="3">
      <t>ドウケイ</t>
    </rPh>
    <rPh sb="3" eb="5">
      <t>コウエイ</t>
    </rPh>
    <rPh sb="5" eb="7">
      <t>ニシマチ</t>
    </rPh>
    <rPh sb="8" eb="10">
      <t>チョウメ</t>
    </rPh>
    <rPh sb="10" eb="12">
      <t>コウタク</t>
    </rPh>
    <phoneticPr fontId="3"/>
  </si>
  <si>
    <t>稚内市栄１丁目公宅１</t>
    <rPh sb="0" eb="3">
      <t>ワッカナイシ</t>
    </rPh>
    <rPh sb="3" eb="4">
      <t>サカエ</t>
    </rPh>
    <rPh sb="5" eb="7">
      <t>チョウメ</t>
    </rPh>
    <rPh sb="7" eb="9">
      <t>コウタク</t>
    </rPh>
    <phoneticPr fontId="3"/>
  </si>
  <si>
    <t>千歳市</t>
    <rPh sb="0" eb="3">
      <t>チトセシ</t>
    </rPh>
    <phoneticPr fontId="3"/>
  </si>
  <si>
    <t>名寄市</t>
    <rPh sb="0" eb="3">
      <t>ナヨロシ</t>
    </rPh>
    <phoneticPr fontId="3"/>
  </si>
  <si>
    <t>名寄高等学校東１公宅</t>
    <rPh sb="0" eb="2">
      <t>ナヨロ</t>
    </rPh>
    <rPh sb="2" eb="4">
      <t>コウトウ</t>
    </rPh>
    <rPh sb="4" eb="6">
      <t>ガッコウ</t>
    </rPh>
    <rPh sb="6" eb="7">
      <t>ヒガシ</t>
    </rPh>
    <rPh sb="8" eb="10">
      <t>コウタク</t>
    </rPh>
    <phoneticPr fontId="3"/>
  </si>
  <si>
    <t>天塩郡豊富町字上サロベツ1423-7</t>
    <rPh sb="0" eb="3">
      <t>テシオグン</t>
    </rPh>
    <rPh sb="3" eb="6">
      <t>トヨトミチョウ</t>
    </rPh>
    <rPh sb="6" eb="7">
      <t>アザ</t>
    </rPh>
    <rPh sb="7" eb="8">
      <t>ウエ</t>
    </rPh>
    <phoneticPr fontId="3"/>
  </si>
  <si>
    <t>置戸町</t>
    <rPh sb="0" eb="3">
      <t>オケトチョウ</t>
    </rPh>
    <phoneticPr fontId="3"/>
  </si>
  <si>
    <t>豊富高等学校　北公宅Ａ</t>
    <rPh sb="0" eb="2">
      <t>トヨトミ</t>
    </rPh>
    <rPh sb="2" eb="4">
      <t>コウトウ</t>
    </rPh>
    <rPh sb="4" eb="6">
      <t>ガッコウ</t>
    </rPh>
    <rPh sb="7" eb="8">
      <t>キタ</t>
    </rPh>
    <rPh sb="8" eb="10">
      <t>コウタク</t>
    </rPh>
    <phoneticPr fontId="3"/>
  </si>
  <si>
    <t>豊富高等学校　東公宅Ｃ</t>
    <rPh sb="0" eb="2">
      <t>トヨトミ</t>
    </rPh>
    <rPh sb="2" eb="4">
      <t>コウトウ</t>
    </rPh>
    <rPh sb="4" eb="6">
      <t>ガッコウ</t>
    </rPh>
    <rPh sb="7" eb="8">
      <t>ヒガシ</t>
    </rPh>
    <rPh sb="8" eb="10">
      <t>コウタク</t>
    </rPh>
    <phoneticPr fontId="3"/>
  </si>
  <si>
    <t>置戸高等学校　公宅Ｅ</t>
    <rPh sb="0" eb="2">
      <t>オケト</t>
    </rPh>
    <rPh sb="2" eb="4">
      <t>コウトウ</t>
    </rPh>
    <rPh sb="4" eb="6">
      <t>ガッコウ</t>
    </rPh>
    <rPh sb="7" eb="9">
      <t>コウタク</t>
    </rPh>
    <phoneticPr fontId="3"/>
  </si>
  <si>
    <t>置戸町字置戸250番地28</t>
    <rPh sb="0" eb="3">
      <t>オケトチョウ</t>
    </rPh>
    <rPh sb="3" eb="4">
      <t>アザ</t>
    </rPh>
    <rPh sb="4" eb="6">
      <t>オケト</t>
    </rPh>
    <rPh sb="9" eb="11">
      <t>バンチ</t>
    </rPh>
    <phoneticPr fontId="3"/>
  </si>
  <si>
    <t>帯広柏葉高等学校　公宅Ｅ</t>
    <rPh sb="0" eb="2">
      <t>オビヒロ</t>
    </rPh>
    <rPh sb="2" eb="4">
      <t>カシワバ</t>
    </rPh>
    <rPh sb="4" eb="6">
      <t>コウトウ</t>
    </rPh>
    <rPh sb="6" eb="8">
      <t>ガッコウ</t>
    </rPh>
    <rPh sb="9" eb="11">
      <t>コウタク</t>
    </rPh>
    <phoneticPr fontId="3"/>
  </si>
  <si>
    <t>帯広工業高校　公宅Ａ団地</t>
    <rPh sb="0" eb="2">
      <t>オビヒロ</t>
    </rPh>
    <rPh sb="2" eb="4">
      <t>コウギョウ</t>
    </rPh>
    <rPh sb="4" eb="6">
      <t>コウコウ</t>
    </rPh>
    <rPh sb="7" eb="9">
      <t>コウタク</t>
    </rPh>
    <rPh sb="10" eb="12">
      <t>ダンチ</t>
    </rPh>
    <phoneticPr fontId="3"/>
  </si>
  <si>
    <t>釧路市愛国西2丁目10番1の一部</t>
    <rPh sb="0" eb="3">
      <t>クシロシ</t>
    </rPh>
    <rPh sb="3" eb="5">
      <t>アイコク</t>
    </rPh>
    <rPh sb="5" eb="6">
      <t>ニシ</t>
    </rPh>
    <rPh sb="7" eb="9">
      <t>チョウメ</t>
    </rPh>
    <rPh sb="11" eb="12">
      <t>バン</t>
    </rPh>
    <rPh sb="14" eb="16">
      <t>イチブ</t>
    </rPh>
    <phoneticPr fontId="3"/>
  </si>
  <si>
    <t>H5</t>
    <phoneticPr fontId="3"/>
  </si>
  <si>
    <t>55 第4号公宅</t>
    <rPh sb="3" eb="4">
      <t>ダイ</t>
    </rPh>
    <rPh sb="5" eb="6">
      <t>ゴウ</t>
    </rPh>
    <rPh sb="6" eb="8">
      <t>コウタク</t>
    </rPh>
    <phoneticPr fontId="3"/>
  </si>
  <si>
    <t>60 第7-8号公宅</t>
    <rPh sb="3" eb="4">
      <t>ダイ</t>
    </rPh>
    <rPh sb="7" eb="8">
      <t>ゴウ</t>
    </rPh>
    <rPh sb="8" eb="10">
      <t>コウタク</t>
    </rPh>
    <phoneticPr fontId="3"/>
  </si>
  <si>
    <t>第5号公宅</t>
    <rPh sb="0" eb="1">
      <t>ダイ</t>
    </rPh>
    <rPh sb="2" eb="3">
      <t>ゴウ</t>
    </rPh>
    <rPh sb="3" eb="5">
      <t>コウタク</t>
    </rPh>
    <phoneticPr fontId="3"/>
  </si>
  <si>
    <t>校長公宅</t>
    <rPh sb="0" eb="2">
      <t>コウチョウ</t>
    </rPh>
    <rPh sb="2" eb="4">
      <t>コウタク</t>
    </rPh>
    <phoneticPr fontId="3"/>
  </si>
  <si>
    <t>57道5号公宅</t>
    <rPh sb="2" eb="3">
      <t>ドウ</t>
    </rPh>
    <rPh sb="4" eb="5">
      <t>ゴウ</t>
    </rPh>
    <rPh sb="5" eb="7">
      <t>コウタク</t>
    </rPh>
    <phoneticPr fontId="3"/>
  </si>
  <si>
    <t>釧路江南高等学校愛国公宅</t>
    <rPh sb="0" eb="2">
      <t>クシロ</t>
    </rPh>
    <rPh sb="2" eb="4">
      <t>コウナン</t>
    </rPh>
    <rPh sb="4" eb="6">
      <t>コウトウ</t>
    </rPh>
    <rPh sb="6" eb="8">
      <t>ガッコウ</t>
    </rPh>
    <rPh sb="8" eb="10">
      <t>アイコク</t>
    </rPh>
    <rPh sb="10" eb="12">
      <t>コウタク</t>
    </rPh>
    <phoneticPr fontId="3"/>
  </si>
  <si>
    <t>奈井江町字茶志内89番139</t>
    <rPh sb="0" eb="4">
      <t>ナイエチョウ</t>
    </rPh>
    <rPh sb="4" eb="5">
      <t>アザ</t>
    </rPh>
    <rPh sb="5" eb="8">
      <t>チャシナイ</t>
    </rPh>
    <rPh sb="10" eb="11">
      <t>バン</t>
    </rPh>
    <phoneticPr fontId="3"/>
  </si>
  <si>
    <t>旧木古内高等学校公宅D</t>
    <phoneticPr fontId="3"/>
  </si>
  <si>
    <t>旧木古内高等学校公宅E敷地</t>
    <phoneticPr fontId="3"/>
  </si>
  <si>
    <t>函館市桔梗町435番60</t>
    <phoneticPr fontId="3"/>
  </si>
  <si>
    <t>石狩市新港南２丁目731番１</t>
    <rPh sb="0" eb="3">
      <t>イシカリシ</t>
    </rPh>
    <rPh sb="3" eb="4">
      <t>シン</t>
    </rPh>
    <rPh sb="4" eb="5">
      <t>ミナト</t>
    </rPh>
    <rPh sb="5" eb="6">
      <t>ミナミ</t>
    </rPh>
    <rPh sb="7" eb="9">
      <t>チョウメ</t>
    </rPh>
    <rPh sb="12" eb="13">
      <t>バン</t>
    </rPh>
    <phoneticPr fontId="3"/>
  </si>
  <si>
    <t>留萌市沖見町2丁目48番、49番</t>
    <rPh sb="11" eb="12">
      <t>バン</t>
    </rPh>
    <rPh sb="15" eb="16">
      <t>バン</t>
    </rPh>
    <phoneticPr fontId="3"/>
  </si>
  <si>
    <t>建設部（胆振総合振興局道住特会）</t>
    <rPh sb="0" eb="3">
      <t>ケンセツブ</t>
    </rPh>
    <rPh sb="4" eb="6">
      <t>イブリ</t>
    </rPh>
    <rPh sb="6" eb="8">
      <t>ソウゴウ</t>
    </rPh>
    <rPh sb="8" eb="11">
      <t>シンコウキョク</t>
    </rPh>
    <rPh sb="11" eb="12">
      <t>ドウ</t>
    </rPh>
    <rPh sb="12" eb="13">
      <t>ジュウ</t>
    </rPh>
    <rPh sb="13" eb="14">
      <t>トク</t>
    </rPh>
    <rPh sb="14" eb="15">
      <t>カイ</t>
    </rPh>
    <phoneticPr fontId="3"/>
  </si>
  <si>
    <t>建設部（留萌振興局道住特会）</t>
    <rPh sb="0" eb="3">
      <t>ケンセツブ</t>
    </rPh>
    <rPh sb="4" eb="6">
      <t>ルモイ</t>
    </rPh>
    <rPh sb="6" eb="9">
      <t>シンコウキョク</t>
    </rPh>
    <rPh sb="9" eb="10">
      <t>ドウ</t>
    </rPh>
    <rPh sb="10" eb="11">
      <t>ジュウ</t>
    </rPh>
    <rPh sb="11" eb="12">
      <t>トク</t>
    </rPh>
    <rPh sb="12" eb="13">
      <t>カイ</t>
    </rPh>
    <phoneticPr fontId="3"/>
  </si>
  <si>
    <t>72.03/144.06</t>
    <phoneticPr fontId="3"/>
  </si>
  <si>
    <t>江差町</t>
    <rPh sb="0" eb="3">
      <t>エサシチョウ</t>
    </rPh>
    <phoneticPr fontId="3"/>
  </si>
  <si>
    <t>江差高等学校豊川町Ｂ公宅</t>
    <rPh sb="0" eb="2">
      <t>エサシ</t>
    </rPh>
    <rPh sb="2" eb="4">
      <t>コウトウ</t>
    </rPh>
    <rPh sb="4" eb="6">
      <t>ガッコウ</t>
    </rPh>
    <rPh sb="6" eb="9">
      <t>トヨカワチョウ</t>
    </rPh>
    <rPh sb="10" eb="12">
      <t>コウタク</t>
    </rPh>
    <phoneticPr fontId="3"/>
  </si>
  <si>
    <t>江差町字豊川町313</t>
    <rPh sb="0" eb="3">
      <t>エサシチョウ</t>
    </rPh>
    <rPh sb="3" eb="4">
      <t>アザ</t>
    </rPh>
    <rPh sb="4" eb="7">
      <t>トヨカワチョウ</t>
    </rPh>
    <phoneticPr fontId="3"/>
  </si>
  <si>
    <t>留萌市寿町1丁目44</t>
    <rPh sb="0" eb="3">
      <t>ルモイシ</t>
    </rPh>
    <rPh sb="3" eb="5">
      <t>コトブキチョウ</t>
    </rPh>
    <rPh sb="6" eb="8">
      <t>チョウメ</t>
    </rPh>
    <phoneticPr fontId="3"/>
  </si>
  <si>
    <t>寿町共同公宅</t>
    <rPh sb="0" eb="2">
      <t>コトブキチョウ</t>
    </rPh>
    <rPh sb="2" eb="4">
      <t>キョウドウ</t>
    </rPh>
    <rPh sb="4" eb="6">
      <t>コウタク</t>
    </rPh>
    <phoneticPr fontId="3"/>
  </si>
  <si>
    <t>帯広市東６条南３丁目１番８</t>
    <rPh sb="0" eb="3">
      <t>オビヒロシ</t>
    </rPh>
    <rPh sb="3" eb="4">
      <t>ヒガシ</t>
    </rPh>
    <rPh sb="5" eb="6">
      <t>ジョウ</t>
    </rPh>
    <rPh sb="6" eb="7">
      <t>ミナミ</t>
    </rPh>
    <rPh sb="8" eb="10">
      <t>チョウメ</t>
    </rPh>
    <rPh sb="11" eb="12">
      <t>バン</t>
    </rPh>
    <phoneticPr fontId="3"/>
  </si>
  <si>
    <t>豊富町</t>
    <rPh sb="0" eb="3">
      <t>トヨトミチョウ</t>
    </rPh>
    <phoneticPr fontId="3"/>
  </si>
  <si>
    <t>CB
CB
CB</t>
    <phoneticPr fontId="3"/>
  </si>
  <si>
    <t>建物の構造情報等</t>
    <rPh sb="0" eb="2">
      <t>タテモノ</t>
    </rPh>
    <rPh sb="3" eb="5">
      <t>コウゾウ</t>
    </rPh>
    <rPh sb="5" eb="7">
      <t>ジョウホウ</t>
    </rPh>
    <rPh sb="7" eb="8">
      <t>トウ</t>
    </rPh>
    <phoneticPr fontId="3"/>
  </si>
  <si>
    <t>旧北浜駐在所</t>
    <rPh sb="0" eb="1">
      <t>キュウ</t>
    </rPh>
    <rPh sb="1" eb="3">
      <t>キタハマ</t>
    </rPh>
    <rPh sb="3" eb="5">
      <t>チュウザイ</t>
    </rPh>
    <rPh sb="5" eb="6">
      <t>ジョ</t>
    </rPh>
    <phoneticPr fontId="3"/>
  </si>
  <si>
    <t>漁港実験室</t>
    <rPh sb="0" eb="2">
      <t>ギョコウ</t>
    </rPh>
    <rPh sb="2" eb="5">
      <t>ジッケンシツ</t>
    </rPh>
    <phoneticPr fontId="3"/>
  </si>
  <si>
    <t>名寄市大通北4丁目9</t>
    <rPh sb="0" eb="3">
      <t>ナヨロシ</t>
    </rPh>
    <rPh sb="3" eb="5">
      <t>オオドオリ</t>
    </rPh>
    <rPh sb="5" eb="6">
      <t>キタ</t>
    </rPh>
    <rPh sb="7" eb="9">
      <t>チョウメ</t>
    </rPh>
    <phoneticPr fontId="3"/>
  </si>
  <si>
    <t>59公共1号公宅</t>
    <rPh sb="2" eb="4">
      <t>コウキョウ</t>
    </rPh>
    <rPh sb="5" eb="6">
      <t>ゴウ</t>
    </rPh>
    <rPh sb="6" eb="8">
      <t>コウタク</t>
    </rPh>
    <phoneticPr fontId="3"/>
  </si>
  <si>
    <t>春光高台第1団地</t>
    <rPh sb="0" eb="2">
      <t>シュンコウ</t>
    </rPh>
    <rPh sb="2" eb="4">
      <t>タカダイ</t>
    </rPh>
    <rPh sb="4" eb="5">
      <t>ダイ</t>
    </rPh>
    <rPh sb="6" eb="8">
      <t>ダンチ</t>
    </rPh>
    <phoneticPr fontId="3"/>
  </si>
  <si>
    <t>旭川市春光台4条4丁目1番2、3</t>
    <rPh sb="0" eb="3">
      <t>アサヒカワシ</t>
    </rPh>
    <rPh sb="3" eb="6">
      <t>シュンコウダイ</t>
    </rPh>
    <rPh sb="7" eb="8">
      <t>ジョウ</t>
    </rPh>
    <rPh sb="9" eb="11">
      <t>チョウメ</t>
    </rPh>
    <rPh sb="12" eb="13">
      <t>バン</t>
    </rPh>
    <phoneticPr fontId="3"/>
  </si>
  <si>
    <t>三笠市</t>
    <phoneticPr fontId="3"/>
  </si>
  <si>
    <t>唐松公宅</t>
    <rPh sb="0" eb="2">
      <t>カラマツ</t>
    </rPh>
    <rPh sb="2" eb="4">
      <t>コウタク</t>
    </rPh>
    <phoneticPr fontId="3"/>
  </si>
  <si>
    <t>三笠市唐松青山町146番２</t>
    <rPh sb="0" eb="3">
      <t>ミカサシ</t>
    </rPh>
    <rPh sb="3" eb="5">
      <t>カラマツ</t>
    </rPh>
    <rPh sb="5" eb="7">
      <t>アオヤマ</t>
    </rPh>
    <rPh sb="7" eb="8">
      <t>チョウ</t>
    </rPh>
    <rPh sb="11" eb="12">
      <t>バン</t>
    </rPh>
    <phoneticPr fontId="3"/>
  </si>
  <si>
    <t>鹿の谷山手町33公宅</t>
    <rPh sb="0" eb="1">
      <t>シカ</t>
    </rPh>
    <rPh sb="2" eb="3">
      <t>タニ</t>
    </rPh>
    <rPh sb="3" eb="6">
      <t>ヤマテチョウ</t>
    </rPh>
    <rPh sb="8" eb="10">
      <t>コウタク</t>
    </rPh>
    <phoneticPr fontId="3"/>
  </si>
  <si>
    <t>夕張市鹿の谷山手町33番地</t>
    <rPh sb="0" eb="3">
      <t>ユウバリシ</t>
    </rPh>
    <rPh sb="3" eb="4">
      <t>シカ</t>
    </rPh>
    <rPh sb="5" eb="6">
      <t>タニ</t>
    </rPh>
    <rPh sb="6" eb="9">
      <t>ヤマテチョウ</t>
    </rPh>
    <rPh sb="11" eb="13">
      <t>バンチ</t>
    </rPh>
    <phoneticPr fontId="3"/>
  </si>
  <si>
    <t>晴見2条北7丁目68－74公宅</t>
    <rPh sb="0" eb="1">
      <t>ハ</t>
    </rPh>
    <rPh sb="1" eb="2">
      <t>ミ</t>
    </rPh>
    <rPh sb="3" eb="4">
      <t>ジョウ</t>
    </rPh>
    <rPh sb="4" eb="5">
      <t>キタ</t>
    </rPh>
    <rPh sb="6" eb="8">
      <t>チョウメ</t>
    </rPh>
    <rPh sb="13" eb="15">
      <t>コウタク</t>
    </rPh>
    <phoneticPr fontId="3"/>
  </si>
  <si>
    <t>砂川市晴見2条北7丁目68番74</t>
    <rPh sb="0" eb="3">
      <t>スナガワシ</t>
    </rPh>
    <rPh sb="3" eb="5">
      <t>ハルミ</t>
    </rPh>
    <rPh sb="6" eb="7">
      <t>ジョウ</t>
    </rPh>
    <rPh sb="7" eb="8">
      <t>キタ</t>
    </rPh>
    <rPh sb="9" eb="11">
      <t>チョウメ</t>
    </rPh>
    <rPh sb="13" eb="14">
      <t>バン</t>
    </rPh>
    <phoneticPr fontId="3"/>
  </si>
  <si>
    <t>塩谷公宅</t>
    <rPh sb="0" eb="2">
      <t>シオタニ</t>
    </rPh>
    <rPh sb="2" eb="4">
      <t>コウタク</t>
    </rPh>
    <phoneticPr fontId="3"/>
  </si>
  <si>
    <t>小樽市塩谷3丁目16番2</t>
    <rPh sb="0" eb="3">
      <t>オタルシ</t>
    </rPh>
    <rPh sb="3" eb="5">
      <t>シオタニ</t>
    </rPh>
    <rPh sb="6" eb="8">
      <t>チョウメ</t>
    </rPh>
    <rPh sb="10" eb="11">
      <t>バン</t>
    </rPh>
    <phoneticPr fontId="3"/>
  </si>
  <si>
    <t>花園公宅</t>
    <rPh sb="0" eb="2">
      <t>ハナゾノ</t>
    </rPh>
    <rPh sb="2" eb="4">
      <t>コウタク</t>
    </rPh>
    <phoneticPr fontId="3"/>
  </si>
  <si>
    <t>小樽市花園3丁目47番、64番</t>
    <rPh sb="0" eb="3">
      <t>オタルシ</t>
    </rPh>
    <rPh sb="3" eb="5">
      <t>ハナゾノ</t>
    </rPh>
    <rPh sb="6" eb="8">
      <t>チョウメ</t>
    </rPh>
    <rPh sb="10" eb="11">
      <t>バン</t>
    </rPh>
    <rPh sb="14" eb="15">
      <t>バン</t>
    </rPh>
    <phoneticPr fontId="3"/>
  </si>
  <si>
    <t>新川町9－10号公宅</t>
    <rPh sb="0" eb="3">
      <t>シンカワチョウ</t>
    </rPh>
    <rPh sb="7" eb="8">
      <t>ゴウ</t>
    </rPh>
    <rPh sb="8" eb="10">
      <t>コウタク</t>
    </rPh>
    <phoneticPr fontId="3"/>
  </si>
  <si>
    <t>函館市新川町5番22</t>
    <rPh sb="0" eb="3">
      <t>ハコダテシ</t>
    </rPh>
    <rPh sb="3" eb="6">
      <t>シンカワチョウ</t>
    </rPh>
    <rPh sb="7" eb="8">
      <t>バン</t>
    </rPh>
    <phoneticPr fontId="3"/>
  </si>
  <si>
    <t>本町15－16号公宅</t>
    <rPh sb="0" eb="2">
      <t>ホンチョウ</t>
    </rPh>
    <rPh sb="7" eb="8">
      <t>ゴウ</t>
    </rPh>
    <rPh sb="8" eb="10">
      <t>コウタク</t>
    </rPh>
    <phoneticPr fontId="3"/>
  </si>
  <si>
    <t>江差町字本町211番2</t>
    <rPh sb="0" eb="3">
      <t>エサシチョウ</t>
    </rPh>
    <rPh sb="3" eb="4">
      <t>アザ</t>
    </rPh>
    <rPh sb="4" eb="6">
      <t>ホンチョウ</t>
    </rPh>
    <rPh sb="9" eb="10">
      <t>バン</t>
    </rPh>
    <phoneticPr fontId="3"/>
  </si>
  <si>
    <t>新栄21－22号公宅</t>
    <rPh sb="0" eb="2">
      <t>シンエイ</t>
    </rPh>
    <rPh sb="7" eb="8">
      <t>ゴウ</t>
    </rPh>
    <rPh sb="8" eb="10">
      <t>コウタク</t>
    </rPh>
    <phoneticPr fontId="3"/>
  </si>
  <si>
    <t>江差町字新栄町94番</t>
    <rPh sb="0" eb="3">
      <t>エサシチョウ</t>
    </rPh>
    <rPh sb="3" eb="4">
      <t>アザ</t>
    </rPh>
    <rPh sb="4" eb="7">
      <t>シンエイチョウ</t>
    </rPh>
    <rPh sb="9" eb="10">
      <t>バン</t>
    </rPh>
    <phoneticPr fontId="3"/>
  </si>
  <si>
    <t>西5条11公宅</t>
    <rPh sb="0" eb="1">
      <t>ニシ</t>
    </rPh>
    <rPh sb="2" eb="3">
      <t>ジョウ</t>
    </rPh>
    <rPh sb="5" eb="7">
      <t>コウタク</t>
    </rPh>
    <phoneticPr fontId="3"/>
  </si>
  <si>
    <t>士別市西5条11丁目232番43、252番22</t>
    <rPh sb="0" eb="3">
      <t>シベツシ</t>
    </rPh>
    <rPh sb="3" eb="4">
      <t>ニシ</t>
    </rPh>
    <rPh sb="5" eb="6">
      <t>ジョウ</t>
    </rPh>
    <rPh sb="8" eb="10">
      <t>チョウメ</t>
    </rPh>
    <rPh sb="13" eb="14">
      <t>バン</t>
    </rPh>
    <rPh sb="20" eb="21">
      <t>バン</t>
    </rPh>
    <phoneticPr fontId="3"/>
  </si>
  <si>
    <t>士別市西5条11丁目232番1</t>
    <rPh sb="0" eb="3">
      <t>シベツシ</t>
    </rPh>
    <rPh sb="3" eb="4">
      <t>ニシ</t>
    </rPh>
    <rPh sb="5" eb="6">
      <t>ジョウ</t>
    </rPh>
    <rPh sb="8" eb="10">
      <t>チョウメ</t>
    </rPh>
    <rPh sb="13" eb="14">
      <t>バン</t>
    </rPh>
    <phoneticPr fontId="3"/>
  </si>
  <si>
    <t>緑丘公宅</t>
    <rPh sb="0" eb="2">
      <t>ミドリガオカ</t>
    </rPh>
    <rPh sb="2" eb="4">
      <t>コウタク</t>
    </rPh>
    <phoneticPr fontId="3"/>
  </si>
  <si>
    <t>南町2丁目371公宅</t>
    <rPh sb="0" eb="2">
      <t>ミナミマチ</t>
    </rPh>
    <rPh sb="3" eb="5">
      <t>チョウメ</t>
    </rPh>
    <rPh sb="8" eb="10">
      <t>コウタク</t>
    </rPh>
    <phoneticPr fontId="3"/>
  </si>
  <si>
    <t>留萌市南町2丁目371番20、21、372番3</t>
    <rPh sb="0" eb="3">
      <t>ルモイシ</t>
    </rPh>
    <rPh sb="3" eb="5">
      <t>ミナミマチ</t>
    </rPh>
    <rPh sb="6" eb="8">
      <t>チョウメ</t>
    </rPh>
    <rPh sb="11" eb="12">
      <t>バン</t>
    </rPh>
    <rPh sb="21" eb="22">
      <t>バン</t>
    </rPh>
    <phoneticPr fontId="3"/>
  </si>
  <si>
    <t>南町2丁目70公宅</t>
    <rPh sb="0" eb="2">
      <t>ミナミマチ</t>
    </rPh>
    <rPh sb="3" eb="5">
      <t>チョウメ</t>
    </rPh>
    <rPh sb="7" eb="9">
      <t>コウタク</t>
    </rPh>
    <phoneticPr fontId="3"/>
  </si>
  <si>
    <t>留萌市南町2丁目70番</t>
    <rPh sb="0" eb="3">
      <t>ルモイシ</t>
    </rPh>
    <rPh sb="3" eb="5">
      <t>ミナミマチ</t>
    </rPh>
    <rPh sb="6" eb="8">
      <t>チョウメ</t>
    </rPh>
    <rPh sb="10" eb="11">
      <t>バン</t>
    </rPh>
    <phoneticPr fontId="3"/>
  </si>
  <si>
    <t>釧路市興津2丁目92番2</t>
    <rPh sb="0" eb="3">
      <t>クシロシ</t>
    </rPh>
    <rPh sb="3" eb="5">
      <t>コウツ</t>
    </rPh>
    <rPh sb="6" eb="8">
      <t>チョウメ</t>
    </rPh>
    <rPh sb="10" eb="11">
      <t>バン</t>
    </rPh>
    <phoneticPr fontId="3"/>
  </si>
  <si>
    <t>音更町雄飛が丘南区14番4</t>
    <rPh sb="0" eb="3">
      <t>オトフケチョウ</t>
    </rPh>
    <rPh sb="3" eb="5">
      <t>ユウヒ</t>
    </rPh>
    <rPh sb="6" eb="7">
      <t>オカ</t>
    </rPh>
    <rPh sb="7" eb="9">
      <t>ミナミク</t>
    </rPh>
    <rPh sb="11" eb="12">
      <t>バン</t>
    </rPh>
    <phoneticPr fontId="3"/>
  </si>
  <si>
    <t>高栄西町9丁目公宅</t>
    <rPh sb="0" eb="2">
      <t>コウエイ</t>
    </rPh>
    <rPh sb="2" eb="4">
      <t>ニシマチ</t>
    </rPh>
    <rPh sb="5" eb="7">
      <t>チョウメ</t>
    </rPh>
    <rPh sb="7" eb="9">
      <t>コウタク</t>
    </rPh>
    <phoneticPr fontId="3"/>
  </si>
  <si>
    <t>北見市高栄西町9丁目98番617</t>
    <rPh sb="0" eb="3">
      <t>キタミシ</t>
    </rPh>
    <rPh sb="3" eb="5">
      <t>コウエイ</t>
    </rPh>
    <rPh sb="5" eb="7">
      <t>ニシマチ</t>
    </rPh>
    <rPh sb="8" eb="10">
      <t>チョウメ</t>
    </rPh>
    <rPh sb="12" eb="13">
      <t>バン</t>
    </rPh>
    <phoneticPr fontId="3"/>
  </si>
  <si>
    <t>向陽ヶ丘5丁目公宅</t>
    <rPh sb="0" eb="4">
      <t>コウヨウガオカ</t>
    </rPh>
    <rPh sb="5" eb="7">
      <t>チョウメ</t>
    </rPh>
    <rPh sb="7" eb="9">
      <t>コウタク</t>
    </rPh>
    <phoneticPr fontId="3"/>
  </si>
  <si>
    <t>美幌町字大通南4丁目1番15</t>
    <rPh sb="0" eb="3">
      <t>ビホロチョウ</t>
    </rPh>
    <rPh sb="3" eb="4">
      <t>アザ</t>
    </rPh>
    <rPh sb="4" eb="6">
      <t>オオドオリ</t>
    </rPh>
    <rPh sb="6" eb="7">
      <t>ミナミ</t>
    </rPh>
    <rPh sb="8" eb="10">
      <t>チョウメ</t>
    </rPh>
    <rPh sb="11" eb="12">
      <t>バン</t>
    </rPh>
    <phoneticPr fontId="3"/>
  </si>
  <si>
    <t>大通南4丁目公宅</t>
    <rPh sb="0" eb="2">
      <t>オオドオ</t>
    </rPh>
    <rPh sb="2" eb="3">
      <t>ミナミ</t>
    </rPh>
    <rPh sb="4" eb="6">
      <t>チョウメ</t>
    </rPh>
    <rPh sb="6" eb="8">
      <t>コウタク</t>
    </rPh>
    <phoneticPr fontId="3"/>
  </si>
  <si>
    <t>紋別市南が丘町1丁目11番10</t>
    <phoneticPr fontId="3"/>
  </si>
  <si>
    <t>札幌市白石区</t>
    <rPh sb="0" eb="3">
      <t>サッポロシ</t>
    </rPh>
    <rPh sb="3" eb="6">
      <t>シロイシク</t>
    </rPh>
    <phoneticPr fontId="3"/>
  </si>
  <si>
    <t>札幌市白石区北郷6条3丁目729－3</t>
    <rPh sb="0" eb="3">
      <t>サッポロシ</t>
    </rPh>
    <rPh sb="3" eb="6">
      <t>シロイシク</t>
    </rPh>
    <rPh sb="6" eb="8">
      <t>キタゴウ</t>
    </rPh>
    <rPh sb="9" eb="10">
      <t>ジョウ</t>
    </rPh>
    <rPh sb="11" eb="13">
      <t>チョウメ</t>
    </rPh>
    <phoneticPr fontId="3"/>
  </si>
  <si>
    <t>岩見沢市東山町１丁目128－9</t>
    <rPh sb="0" eb="4">
      <t>イワミザワシ</t>
    </rPh>
    <rPh sb="4" eb="6">
      <t>ヒガシヤマ</t>
    </rPh>
    <rPh sb="6" eb="7">
      <t>マチ</t>
    </rPh>
    <rPh sb="8" eb="10">
      <t>チョウメ</t>
    </rPh>
    <phoneticPr fontId="3"/>
  </si>
  <si>
    <t>士別翔雲高校北星公宅</t>
    <rPh sb="0" eb="2">
      <t>シベツ</t>
    </rPh>
    <rPh sb="2" eb="4">
      <t>ショウウン</t>
    </rPh>
    <rPh sb="4" eb="6">
      <t>コウコウ</t>
    </rPh>
    <rPh sb="6" eb="8">
      <t>ホクセイ</t>
    </rPh>
    <rPh sb="8" eb="10">
      <t>コウタク</t>
    </rPh>
    <phoneticPr fontId="3"/>
  </si>
  <si>
    <t>士別市東４条北５丁目3番、34番</t>
    <rPh sb="0" eb="3">
      <t>シベツシ</t>
    </rPh>
    <rPh sb="3" eb="4">
      <t>ヒガシ</t>
    </rPh>
    <rPh sb="5" eb="6">
      <t>ジョウ</t>
    </rPh>
    <rPh sb="6" eb="7">
      <t>キタ</t>
    </rPh>
    <rPh sb="8" eb="10">
      <t>チョウメ</t>
    </rPh>
    <rPh sb="11" eb="12">
      <t>バン</t>
    </rPh>
    <rPh sb="15" eb="16">
      <t>バン</t>
    </rPh>
    <phoneticPr fontId="3"/>
  </si>
  <si>
    <t>上川町</t>
    <rPh sb="0" eb="3">
      <t>カミカワチョウ</t>
    </rPh>
    <phoneticPr fontId="3"/>
  </si>
  <si>
    <t>上川高等学校共進公宅</t>
    <rPh sb="0" eb="2">
      <t>カミカワ</t>
    </rPh>
    <rPh sb="2" eb="4">
      <t>コウトウ</t>
    </rPh>
    <rPh sb="4" eb="6">
      <t>ガッコウ</t>
    </rPh>
    <rPh sb="6" eb="8">
      <t>キョウシン</t>
    </rPh>
    <rPh sb="8" eb="10">
      <t>コウタク</t>
    </rPh>
    <phoneticPr fontId="3"/>
  </si>
  <si>
    <t>上川町字共進202－15</t>
    <rPh sb="0" eb="3">
      <t>カミカワチョウ</t>
    </rPh>
    <rPh sb="3" eb="4">
      <t>アザ</t>
    </rPh>
    <rPh sb="4" eb="6">
      <t>キョウシン</t>
    </rPh>
    <phoneticPr fontId="3"/>
  </si>
  <si>
    <t>S47</t>
    <phoneticPr fontId="3"/>
  </si>
  <si>
    <t>18号公宅</t>
    <rPh sb="2" eb="3">
      <t>ゴウ</t>
    </rPh>
    <rPh sb="3" eb="5">
      <t>コウタク</t>
    </rPh>
    <phoneticPr fontId="3"/>
  </si>
  <si>
    <t>15号公宅</t>
    <rPh sb="2" eb="3">
      <t>ゴウ</t>
    </rPh>
    <rPh sb="3" eb="5">
      <t>コウタク</t>
    </rPh>
    <phoneticPr fontId="3"/>
  </si>
  <si>
    <t>12号共同公宅</t>
    <rPh sb="2" eb="3">
      <t>ゴウ</t>
    </rPh>
    <rPh sb="3" eb="7">
      <t>キョウドウコウタク</t>
    </rPh>
    <phoneticPr fontId="3"/>
  </si>
  <si>
    <t>緑丘公宅</t>
    <rPh sb="0" eb="2">
      <t>ミドリオカ</t>
    </rPh>
    <rPh sb="2" eb="4">
      <t>コウタク</t>
    </rPh>
    <phoneticPr fontId="3"/>
  </si>
  <si>
    <t>63号公宅</t>
    <rPh sb="2" eb="3">
      <t>ゴウ</t>
    </rPh>
    <rPh sb="3" eb="5">
      <t>コウタク</t>
    </rPh>
    <phoneticPr fontId="3"/>
  </si>
  <si>
    <t>9－10号公宅</t>
    <rPh sb="4" eb="5">
      <t>ゴウ</t>
    </rPh>
    <rPh sb="5" eb="7">
      <t>コウタク</t>
    </rPh>
    <phoneticPr fontId="3"/>
  </si>
  <si>
    <t>15－16号公宅</t>
    <rPh sb="5" eb="6">
      <t>ゴウ</t>
    </rPh>
    <rPh sb="6" eb="8">
      <t>コウタク</t>
    </rPh>
    <phoneticPr fontId="3"/>
  </si>
  <si>
    <t>21－22号公宅</t>
    <rPh sb="5" eb="6">
      <t>ゴウ</t>
    </rPh>
    <rPh sb="6" eb="8">
      <t>コウタク</t>
    </rPh>
    <phoneticPr fontId="3"/>
  </si>
  <si>
    <t>釧路市興津2丁目92番８</t>
    <rPh sb="0" eb="3">
      <t>クシロシ</t>
    </rPh>
    <rPh sb="3" eb="5">
      <t>オコツ</t>
    </rPh>
    <rPh sb="6" eb="8">
      <t>チョウメ</t>
    </rPh>
    <rPh sb="10" eb="11">
      <t>バン</t>
    </rPh>
    <phoneticPr fontId="3"/>
  </si>
  <si>
    <t>旭川市春光5条5丁目1番1のうち（5,379.75㎡）
春光5条6丁目1番1のうち(5,292.00㎡）</t>
    <phoneticPr fontId="3"/>
  </si>
  <si>
    <t>旧大和田駐在所</t>
    <rPh sb="0" eb="1">
      <t>キュウ</t>
    </rPh>
    <rPh sb="1" eb="4">
      <t>オオワダ</t>
    </rPh>
    <rPh sb="4" eb="7">
      <t>チュウザイショ</t>
    </rPh>
    <phoneticPr fontId="3"/>
  </si>
  <si>
    <t>旧沖見町6丁目公宅</t>
    <rPh sb="0" eb="1">
      <t>キュウ</t>
    </rPh>
    <rPh sb="1" eb="4">
      <t>オキミチョウ</t>
    </rPh>
    <rPh sb="5" eb="7">
      <t>チョウメ</t>
    </rPh>
    <rPh sb="7" eb="9">
      <t>コウタク</t>
    </rPh>
    <phoneticPr fontId="3"/>
  </si>
  <si>
    <t>留萌市大和田３丁目41番</t>
    <rPh sb="0" eb="3">
      <t>ルモイシ</t>
    </rPh>
    <rPh sb="3" eb="6">
      <t>オオワダ</t>
    </rPh>
    <rPh sb="7" eb="9">
      <t>チョウメ</t>
    </rPh>
    <rPh sb="11" eb="12">
      <t>バン</t>
    </rPh>
    <phoneticPr fontId="3"/>
  </si>
  <si>
    <t>旧鬼鹿駐在所</t>
    <rPh sb="0" eb="1">
      <t>キュウ</t>
    </rPh>
    <rPh sb="1" eb="2">
      <t>オニ</t>
    </rPh>
    <rPh sb="2" eb="3">
      <t>シカ</t>
    </rPh>
    <rPh sb="3" eb="6">
      <t>チュウザイショ</t>
    </rPh>
    <phoneticPr fontId="3"/>
  </si>
  <si>
    <t>留萌市沖見町5丁目62番3､
62番4､6丁目7番5､9番8</t>
    <phoneticPr fontId="3"/>
  </si>
  <si>
    <t>56.70/84.15</t>
    <phoneticPr fontId="3"/>
  </si>
  <si>
    <t>2
2</t>
    <phoneticPr fontId="3"/>
  </si>
  <si>
    <t>S58
S58</t>
    <phoneticPr fontId="3"/>
  </si>
  <si>
    <t>CB
CB</t>
    <phoneticPr fontId="3"/>
  </si>
  <si>
    <t>1
1</t>
    <phoneticPr fontId="3"/>
  </si>
  <si>
    <t>1
2</t>
    <phoneticPr fontId="3"/>
  </si>
  <si>
    <t>CB
CB
CB
CB</t>
    <phoneticPr fontId="3"/>
  </si>
  <si>
    <t>S53
S54</t>
    <phoneticPr fontId="3"/>
  </si>
  <si>
    <t>2
1</t>
    <phoneticPr fontId="3"/>
  </si>
  <si>
    <t>4
1</t>
    <phoneticPr fontId="3"/>
  </si>
  <si>
    <t>1
1
2</t>
    <phoneticPr fontId="3"/>
  </si>
  <si>
    <t>S49
S52
H2</t>
    <phoneticPr fontId="3"/>
  </si>
  <si>
    <t>CB
CB
PC</t>
    <phoneticPr fontId="3"/>
  </si>
  <si>
    <t>1
1
1</t>
    <phoneticPr fontId="3"/>
  </si>
  <si>
    <t>S48
S51</t>
    <phoneticPr fontId="3"/>
  </si>
  <si>
    <t>Ｗ
Ｗ</t>
    <phoneticPr fontId="3"/>
  </si>
  <si>
    <t>道有18号
道有19号</t>
    <rPh sb="0" eb="2">
      <t>ドウユウ</t>
    </rPh>
    <rPh sb="4" eb="5">
      <t>ゴウ</t>
    </rPh>
    <phoneticPr fontId="3"/>
  </si>
  <si>
    <t>S61
S61</t>
    <phoneticPr fontId="3"/>
  </si>
  <si>
    <t>72.90
72.90</t>
    <phoneticPr fontId="3"/>
  </si>
  <si>
    <t>S54
S55</t>
    <phoneticPr fontId="3"/>
  </si>
  <si>
    <t>美唄市西2条南7丁目1370番40、90、91</t>
    <phoneticPr fontId="3"/>
  </si>
  <si>
    <t>第12号公宅
第14号公宅</t>
    <rPh sb="0" eb="1">
      <t>ダイ</t>
    </rPh>
    <rPh sb="3" eb="4">
      <t>ゴウ</t>
    </rPh>
    <rPh sb="4" eb="6">
      <t>コウタク</t>
    </rPh>
    <phoneticPr fontId="3"/>
  </si>
  <si>
    <t>S56
S61</t>
    <phoneticPr fontId="3"/>
  </si>
  <si>
    <t>S56
S56</t>
    <phoneticPr fontId="3"/>
  </si>
  <si>
    <t>2
2
4</t>
    <phoneticPr fontId="3"/>
  </si>
  <si>
    <t>4
4</t>
    <phoneticPr fontId="3"/>
  </si>
  <si>
    <t>12
4
4</t>
    <phoneticPr fontId="3"/>
  </si>
  <si>
    <t>S50
S51
S52</t>
    <phoneticPr fontId="3"/>
  </si>
  <si>
    <t>2
2
2</t>
    <phoneticPr fontId="3"/>
  </si>
  <si>
    <t>H1
H1</t>
    <phoneticPr fontId="3"/>
  </si>
  <si>
    <t>145.80
140.94</t>
    <phoneticPr fontId="3"/>
  </si>
  <si>
    <t>56公共事務部長公宅
57公共技術部長公宅</t>
    <rPh sb="2" eb="4">
      <t>コウキョウ</t>
    </rPh>
    <rPh sb="4" eb="6">
      <t>ジム</t>
    </rPh>
    <rPh sb="6" eb="8">
      <t>ブチョウ</t>
    </rPh>
    <rPh sb="8" eb="10">
      <t>コウタク</t>
    </rPh>
    <phoneticPr fontId="3"/>
  </si>
  <si>
    <t>S56
S57</t>
    <phoneticPr fontId="3"/>
  </si>
  <si>
    <t>28号公宅
29号公宅</t>
    <rPh sb="2" eb="3">
      <t>ゴウ</t>
    </rPh>
    <rPh sb="3" eb="5">
      <t>コウタク</t>
    </rPh>
    <phoneticPr fontId="3"/>
  </si>
  <si>
    <t>S57
H1</t>
    <phoneticPr fontId="3"/>
  </si>
  <si>
    <t>S54
S54</t>
    <phoneticPr fontId="3"/>
  </si>
  <si>
    <t>S51
S54</t>
    <phoneticPr fontId="3"/>
  </si>
  <si>
    <t>S51
S52</t>
    <phoneticPr fontId="3"/>
  </si>
  <si>
    <t>118.71
130.68</t>
    <phoneticPr fontId="3"/>
  </si>
  <si>
    <t>1
4</t>
    <phoneticPr fontId="3"/>
  </si>
  <si>
    <t>S50
S53</t>
    <phoneticPr fontId="3"/>
  </si>
  <si>
    <t>19号公宅
20号公宅
道有第21号公宅</t>
    <rPh sb="2" eb="3">
      <t>ゴウ</t>
    </rPh>
    <rPh sb="3" eb="5">
      <t>コウタク</t>
    </rPh>
    <phoneticPr fontId="3"/>
  </si>
  <si>
    <t>S53
S53
S54</t>
    <phoneticPr fontId="3"/>
  </si>
  <si>
    <t>59.35
59.35
59.35</t>
    <phoneticPr fontId="3"/>
  </si>
  <si>
    <t>8
8</t>
    <phoneticPr fontId="3"/>
  </si>
  <si>
    <t>S58
S60</t>
    <phoneticPr fontId="3"/>
  </si>
  <si>
    <t>48共37号公宅
49共47号公宅
50公共48号公宅
50公共49号公宅</t>
    <rPh sb="2" eb="3">
      <t>キョウ</t>
    </rPh>
    <rPh sb="5" eb="6">
      <t>ゴウ</t>
    </rPh>
    <rPh sb="6" eb="8">
      <t>コウタク</t>
    </rPh>
    <phoneticPr fontId="3"/>
  </si>
  <si>
    <t>1
1
1
1</t>
    <phoneticPr fontId="3"/>
  </si>
  <si>
    <t>S48
S49
S50
S50</t>
    <phoneticPr fontId="3"/>
  </si>
  <si>
    <t>61.25
61.25
61.25
61.25</t>
    <phoneticPr fontId="3"/>
  </si>
  <si>
    <t>2
2
2
2
2</t>
    <phoneticPr fontId="3"/>
  </si>
  <si>
    <t>CB
CB
CB
CB
CB</t>
    <phoneticPr fontId="3"/>
  </si>
  <si>
    <t>RC
RC
RC</t>
    <phoneticPr fontId="3"/>
  </si>
  <si>
    <t>稲美公宅Ａ
稲美公宅Ｂ
稲美公宅Ｃ
校長公宅
教頭公宅</t>
    <rPh sb="0" eb="1">
      <t>イネ</t>
    </rPh>
    <rPh sb="1" eb="2">
      <t>ビ</t>
    </rPh>
    <rPh sb="2" eb="4">
      <t>コウタク</t>
    </rPh>
    <phoneticPr fontId="3"/>
  </si>
  <si>
    <t>8
4
4
1
1</t>
    <phoneticPr fontId="3"/>
  </si>
  <si>
    <t>S52
S54
S57
S52
S53</t>
    <phoneticPr fontId="3"/>
  </si>
  <si>
    <t>60.90
60.20
61.75
84.15
72.90</t>
    <phoneticPr fontId="3"/>
  </si>
  <si>
    <t>CB
RC</t>
    <phoneticPr fontId="3"/>
  </si>
  <si>
    <t>福井公宅(3026)
札幌西陵高等学校　職員公宅(3001)</t>
    <rPh sb="0" eb="2">
      <t>フクイ</t>
    </rPh>
    <rPh sb="2" eb="4">
      <t>コウタク</t>
    </rPh>
    <phoneticPr fontId="3"/>
  </si>
  <si>
    <t>S56
S58
S58</t>
    <phoneticPr fontId="3"/>
  </si>
  <si>
    <t>2
2
2
1</t>
    <phoneticPr fontId="3"/>
  </si>
  <si>
    <t>1
1
8
2</t>
    <phoneticPr fontId="3"/>
  </si>
  <si>
    <t>S50
S50
S53
S55</t>
    <phoneticPr fontId="3"/>
  </si>
  <si>
    <t>30
2
2
2
2
2</t>
    <phoneticPr fontId="3"/>
  </si>
  <si>
    <t>S59
S48
S48
S48
S49
S49</t>
    <phoneticPr fontId="3"/>
  </si>
  <si>
    <t>CB
CB
CB
CB
CB
CB</t>
    <phoneticPr fontId="3"/>
  </si>
  <si>
    <t>2
1
1
1
1
1</t>
    <phoneticPr fontId="3"/>
  </si>
  <si>
    <t>122.50
151.33</t>
    <phoneticPr fontId="3"/>
  </si>
  <si>
    <t>留萌市沖見町3丁目203
留萌市沖見町3丁目204</t>
    <phoneticPr fontId="3"/>
  </si>
  <si>
    <t>(3594)留萌市沖見町A公宅
(4112)旧留萌市沖見町C公宅</t>
    <phoneticPr fontId="3"/>
  </si>
  <si>
    <t>H7
H8</t>
    <phoneticPr fontId="3"/>
  </si>
  <si>
    <t>B
B</t>
    <phoneticPr fontId="3"/>
  </si>
  <si>
    <t>真駒内曙４丁目公宅Ｂ</t>
    <rPh sb="0" eb="3">
      <t>マコマナイ</t>
    </rPh>
    <rPh sb="3" eb="4">
      <t>アケボノ</t>
    </rPh>
    <rPh sb="5" eb="7">
      <t>チョウメ</t>
    </rPh>
    <rPh sb="7" eb="9">
      <t>コウタク</t>
    </rPh>
    <phoneticPr fontId="3"/>
  </si>
  <si>
    <t>65.34
65.34</t>
    <phoneticPr fontId="3"/>
  </si>
  <si>
    <t>北24条教職員アパート</t>
    <rPh sb="0" eb="1">
      <t>キタ</t>
    </rPh>
    <rPh sb="3" eb="4">
      <t>ジョウ</t>
    </rPh>
    <rPh sb="4" eb="7">
      <t>キョウショクイン</t>
    </rPh>
    <phoneticPr fontId="3"/>
  </si>
  <si>
    <t>札幌市北区北24条西6丁目22番123</t>
    <rPh sb="0" eb="3">
      <t>サッポロシ</t>
    </rPh>
    <rPh sb="3" eb="5">
      <t>キタク</t>
    </rPh>
    <rPh sb="5" eb="6">
      <t>キタ</t>
    </rPh>
    <rPh sb="8" eb="9">
      <t>ジョウ</t>
    </rPh>
    <rPh sb="9" eb="10">
      <t>ニシ</t>
    </rPh>
    <rPh sb="11" eb="13">
      <t>チョウメ</t>
    </rPh>
    <rPh sb="15" eb="16">
      <t>バン</t>
    </rPh>
    <phoneticPr fontId="3"/>
  </si>
  <si>
    <t>北24条アパート</t>
    <rPh sb="0" eb="1">
      <t>キタ</t>
    </rPh>
    <rPh sb="3" eb="4">
      <t>ジョウ</t>
    </rPh>
    <phoneticPr fontId="3"/>
  </si>
  <si>
    <t>留萌市見晴町1丁目33番地２</t>
    <rPh sb="0" eb="3">
      <t>ルモイシ</t>
    </rPh>
    <rPh sb="3" eb="5">
      <t>ミハル</t>
    </rPh>
    <rPh sb="5" eb="6">
      <t>マチ</t>
    </rPh>
    <rPh sb="11" eb="12">
      <t>バン</t>
    </rPh>
    <rPh sb="12" eb="13">
      <t>チ</t>
    </rPh>
    <phoneticPr fontId="3"/>
  </si>
  <si>
    <t>釧路江南高等学校愛国公宅Ｃ</t>
    <rPh sb="0" eb="2">
      <t>クシロ</t>
    </rPh>
    <rPh sb="2" eb="4">
      <t>コウナン</t>
    </rPh>
    <rPh sb="4" eb="6">
      <t>コウトウ</t>
    </rPh>
    <rPh sb="6" eb="8">
      <t>ガッコウ</t>
    </rPh>
    <rPh sb="8" eb="10">
      <t>アイコク</t>
    </rPh>
    <rPh sb="10" eb="12">
      <t>コウタク</t>
    </rPh>
    <phoneticPr fontId="3"/>
  </si>
  <si>
    <t>旧上川農業試験場庁舎
旭川農業高校実習地</t>
    <phoneticPr fontId="3"/>
  </si>
  <si>
    <t>小泉団地</t>
    <rPh sb="0" eb="2">
      <t>コイズミ</t>
    </rPh>
    <rPh sb="2" eb="4">
      <t>ダンチ</t>
    </rPh>
    <phoneticPr fontId="3"/>
  </si>
  <si>
    <t>北見市春光町６丁目976番６</t>
    <rPh sb="0" eb="3">
      <t>キタミシ</t>
    </rPh>
    <rPh sb="3" eb="6">
      <t>シュンコウチョウ</t>
    </rPh>
    <rPh sb="7" eb="9">
      <t>チョウメ</t>
    </rPh>
    <rPh sb="12" eb="13">
      <t>バン</t>
    </rPh>
    <phoneticPr fontId="3"/>
  </si>
  <si>
    <t>大沢町団地</t>
    <rPh sb="0" eb="3">
      <t>オオサワチョウ</t>
    </rPh>
    <rPh sb="3" eb="5">
      <t>ダンチ</t>
    </rPh>
    <phoneticPr fontId="3"/>
  </si>
  <si>
    <t>室蘭市大沢町２丁目25番１</t>
    <rPh sb="0" eb="3">
      <t>ムロランシ</t>
    </rPh>
    <rPh sb="3" eb="6">
      <t>オオサワチョウ</t>
    </rPh>
    <rPh sb="7" eb="9">
      <t>チョウメ</t>
    </rPh>
    <rPh sb="11" eb="12">
      <t>バン</t>
    </rPh>
    <phoneticPr fontId="3"/>
  </si>
  <si>
    <t>旭川市永山北３条10丁目6番1､6番9</t>
    <rPh sb="5" eb="6">
      <t>キタ</t>
    </rPh>
    <rPh sb="7" eb="8">
      <t>ジョウ</t>
    </rPh>
    <phoneticPr fontId="3"/>
  </si>
  <si>
    <t>旧旭川農業高校永山橋公宅</t>
    <rPh sb="0" eb="1">
      <t>キュウ</t>
    </rPh>
    <phoneticPr fontId="3"/>
  </si>
  <si>
    <t>札幌市南区真駒内東町１丁目17番97</t>
    <rPh sb="0" eb="3">
      <t>サッポロシ</t>
    </rPh>
    <rPh sb="3" eb="5">
      <t>ミナミク</t>
    </rPh>
    <rPh sb="5" eb="8">
      <t>マコマナイ</t>
    </rPh>
    <rPh sb="8" eb="10">
      <t>ヒガシマチ</t>
    </rPh>
    <rPh sb="11" eb="13">
      <t>チョウメ</t>
    </rPh>
    <rPh sb="15" eb="16">
      <t>バン</t>
    </rPh>
    <phoneticPr fontId="2"/>
  </si>
  <si>
    <t>千歳市春日町２丁目９番２</t>
    <rPh sb="0" eb="3">
      <t>チトセシ</t>
    </rPh>
    <rPh sb="3" eb="6">
      <t>カスガチョウ</t>
    </rPh>
    <rPh sb="7" eb="9">
      <t>チョウメ</t>
    </rPh>
    <rPh sb="10" eb="11">
      <t>バン</t>
    </rPh>
    <phoneticPr fontId="3"/>
  </si>
  <si>
    <t>4条東17公宅</t>
    <rPh sb="1" eb="2">
      <t>ジョウ</t>
    </rPh>
    <rPh sb="2" eb="3">
      <t>ヒガシ</t>
    </rPh>
    <rPh sb="5" eb="7">
      <t>コウタク</t>
    </rPh>
    <phoneticPr fontId="3"/>
  </si>
  <si>
    <t>苫小牧市字糸井149番44</t>
    <rPh sb="0" eb="4">
      <t>トマコマイシ</t>
    </rPh>
    <rPh sb="4" eb="5">
      <t>アザ</t>
    </rPh>
    <rPh sb="5" eb="7">
      <t>イトイ</t>
    </rPh>
    <rPh sb="10" eb="11">
      <t>バン</t>
    </rPh>
    <phoneticPr fontId="2"/>
  </si>
  <si>
    <t>釧路市興津２丁目103番76</t>
    <phoneticPr fontId="2"/>
  </si>
  <si>
    <t>丸山通北6公宅</t>
    <rPh sb="0" eb="2">
      <t>マルヤマ</t>
    </rPh>
    <rPh sb="2" eb="3">
      <t>トオ</t>
    </rPh>
    <rPh sb="3" eb="4">
      <t>キタ</t>
    </rPh>
    <rPh sb="5" eb="7">
      <t>コウタク</t>
    </rPh>
    <phoneticPr fontId="3"/>
  </si>
  <si>
    <t>白樺通北1公宅</t>
    <rPh sb="0" eb="2">
      <t>シラカバ</t>
    </rPh>
    <rPh sb="2" eb="3">
      <t>トオ</t>
    </rPh>
    <rPh sb="3" eb="4">
      <t>キタ</t>
    </rPh>
    <rPh sb="5" eb="7">
      <t>コウタク</t>
    </rPh>
    <phoneticPr fontId="3"/>
  </si>
  <si>
    <t>春光町5丁目公宅</t>
    <rPh sb="0" eb="3">
      <t>シュンコウチョウ</t>
    </rPh>
    <rPh sb="4" eb="6">
      <t>チョウメ</t>
    </rPh>
    <rPh sb="6" eb="8">
      <t>コウタク</t>
    </rPh>
    <phoneticPr fontId="3"/>
  </si>
  <si>
    <t>北見市春光町５丁目971番235、971番236</t>
    <rPh sb="0" eb="3">
      <t>キタミシ</t>
    </rPh>
    <rPh sb="3" eb="6">
      <t>シュンコウチョウ</t>
    </rPh>
    <rPh sb="7" eb="9">
      <t>チョウメ</t>
    </rPh>
    <rPh sb="12" eb="13">
      <t>バン</t>
    </rPh>
    <rPh sb="20" eb="21">
      <t>バン</t>
    </rPh>
    <phoneticPr fontId="2"/>
  </si>
  <si>
    <t>若葉3丁目公宅</t>
    <rPh sb="0" eb="2">
      <t>ワカバ</t>
    </rPh>
    <rPh sb="3" eb="5">
      <t>チョウメ</t>
    </rPh>
    <rPh sb="5" eb="7">
      <t>コウタク</t>
    </rPh>
    <phoneticPr fontId="3"/>
  </si>
  <si>
    <t>中ノ島3丁目公宅</t>
    <rPh sb="0" eb="1">
      <t>ナカ</t>
    </rPh>
    <rPh sb="2" eb="3">
      <t>シマ</t>
    </rPh>
    <rPh sb="4" eb="6">
      <t>チョウメ</t>
    </rPh>
    <rPh sb="6" eb="8">
      <t>コウタク</t>
    </rPh>
    <phoneticPr fontId="3"/>
  </si>
  <si>
    <t>北見市中ノ島町３丁目３番14</t>
    <rPh sb="0" eb="3">
      <t>キタミシ</t>
    </rPh>
    <rPh sb="3" eb="4">
      <t>ナカ</t>
    </rPh>
    <rPh sb="5" eb="6">
      <t>シマ</t>
    </rPh>
    <rPh sb="6" eb="7">
      <t>マチ</t>
    </rPh>
    <rPh sb="8" eb="10">
      <t>チョウメ</t>
    </rPh>
    <rPh sb="11" eb="12">
      <t>バン</t>
    </rPh>
    <phoneticPr fontId="2"/>
  </si>
  <si>
    <t>北見市若葉町３丁目５番１</t>
    <rPh sb="0" eb="3">
      <t>キタミシ</t>
    </rPh>
    <rPh sb="3" eb="6">
      <t>ワカバチョウ</t>
    </rPh>
    <rPh sb="7" eb="9">
      <t>チョウメ</t>
    </rPh>
    <rPh sb="10" eb="11">
      <t>バン</t>
    </rPh>
    <phoneticPr fontId="2"/>
  </si>
  <si>
    <t>KE公宅</t>
    <rPh sb="2" eb="4">
      <t>コウタク</t>
    </rPh>
    <phoneticPr fontId="3"/>
  </si>
  <si>
    <t>224.28/448.56</t>
    <phoneticPr fontId="3"/>
  </si>
  <si>
    <t>6号共同公宅</t>
    <rPh sb="1" eb="2">
      <t>ゴウ</t>
    </rPh>
    <rPh sb="2" eb="6">
      <t>キョウドウコウタク</t>
    </rPh>
    <phoneticPr fontId="3"/>
  </si>
  <si>
    <t>14号共同公宅</t>
    <rPh sb="2" eb="3">
      <t>ゴウ</t>
    </rPh>
    <rPh sb="3" eb="7">
      <t>キョウドウコウタク</t>
    </rPh>
    <phoneticPr fontId="3"/>
  </si>
  <si>
    <t>219.19/435.91</t>
    <phoneticPr fontId="3"/>
  </si>
  <si>
    <t>永山公宅</t>
    <rPh sb="0" eb="2">
      <t>ナガヤマ</t>
    </rPh>
    <rPh sb="2" eb="4">
      <t>コウタク</t>
    </rPh>
    <phoneticPr fontId="3"/>
  </si>
  <si>
    <t>60.48/120.96</t>
    <phoneticPr fontId="3"/>
  </si>
  <si>
    <t>60.37/120.74</t>
    <phoneticPr fontId="3"/>
  </si>
  <si>
    <t>247.60/990.4</t>
    <phoneticPr fontId="3"/>
  </si>
  <si>
    <t>140.83/281.66</t>
    <phoneticPr fontId="3"/>
  </si>
  <si>
    <t>109.33/218.66</t>
    <phoneticPr fontId="3"/>
  </si>
  <si>
    <t>81.01/125.05</t>
    <phoneticPr fontId="3"/>
  </si>
  <si>
    <t>363.59/727.18
121.19/242.38
121.19/242.39</t>
    <phoneticPr fontId="3"/>
  </si>
  <si>
    <t>61.59/83.89</t>
    <phoneticPr fontId="3"/>
  </si>
  <si>
    <t>61.59/84.94
61.59/84.94</t>
    <phoneticPr fontId="3"/>
  </si>
  <si>
    <t>61.59/84.94</t>
    <phoneticPr fontId="3"/>
  </si>
  <si>
    <t>61.59/86.79</t>
    <phoneticPr fontId="3"/>
  </si>
  <si>
    <t>122.50</t>
    <phoneticPr fontId="3"/>
  </si>
  <si>
    <t>121.22/242.44</t>
    <phoneticPr fontId="3"/>
  </si>
  <si>
    <t>120.32
120.01</t>
    <phoneticPr fontId="3"/>
  </si>
  <si>
    <t>床面積(建/延)
（㎡）</t>
    <rPh sb="0" eb="1">
      <t>ユカ</t>
    </rPh>
    <rPh sb="1" eb="3">
      <t>メンセキ</t>
    </rPh>
    <rPh sb="4" eb="5">
      <t>タツル</t>
    </rPh>
    <rPh sb="6" eb="7">
      <t>ノブ</t>
    </rPh>
    <phoneticPr fontId="3"/>
  </si>
  <si>
    <t>61.59/83.89
61.59/83.89
242.39/484.78
122.50</t>
    <phoneticPr fontId="3"/>
  </si>
  <si>
    <t>122.30/244.60</t>
    <phoneticPr fontId="3"/>
  </si>
  <si>
    <t>61.25
61.25
151.33</t>
    <phoneticPr fontId="3"/>
  </si>
  <si>
    <t>49公共3号公宅
52共４号公宅
2共公宅2</t>
    <rPh sb="2" eb="4">
      <t>コウキョウ</t>
    </rPh>
    <rPh sb="5" eb="6">
      <t>ゴウ</t>
    </rPh>
    <rPh sb="6" eb="8">
      <t>コウタク</t>
    </rPh>
    <rPh sb="18" eb="19">
      <t>キョウ</t>
    </rPh>
    <rPh sb="19" eb="21">
      <t>コウタク</t>
    </rPh>
    <phoneticPr fontId="3"/>
  </si>
  <si>
    <t>122.50
122.50</t>
    <phoneticPr fontId="3"/>
  </si>
  <si>
    <t>石狩市新港南２丁目731番１</t>
    <phoneticPr fontId="3"/>
  </si>
  <si>
    <t>美深町字美深546番4</t>
    <phoneticPr fontId="3"/>
  </si>
  <si>
    <t>増毛町暑寒沢548番6(1265番3含む)</t>
    <rPh sb="0" eb="2">
      <t>マシケ</t>
    </rPh>
    <phoneticPr fontId="3"/>
  </si>
  <si>
    <t>網走市字大曲50</t>
    <phoneticPr fontId="3"/>
  </si>
  <si>
    <t>中標津町西9条南1丁目2番</t>
  </si>
  <si>
    <t>羽幌町寿町2番地</t>
    <rPh sb="0" eb="3">
      <t>ハボロチョウ</t>
    </rPh>
    <rPh sb="3" eb="5">
      <t>コトブキマチ</t>
    </rPh>
    <rPh sb="6" eb="8">
      <t>バンチ</t>
    </rPh>
    <phoneticPr fontId="3"/>
  </si>
  <si>
    <t>岩見沢市8条西6丁目20番1、21番1</t>
    <rPh sb="0" eb="3">
      <t>イワミザワ</t>
    </rPh>
    <rPh sb="3" eb="4">
      <t>シ</t>
    </rPh>
    <rPh sb="5" eb="6">
      <t>ジョウ</t>
    </rPh>
    <rPh sb="6" eb="7">
      <t>ニシ</t>
    </rPh>
    <rPh sb="8" eb="10">
      <t>チョウメ</t>
    </rPh>
    <rPh sb="12" eb="13">
      <t>バン</t>
    </rPh>
    <rPh sb="17" eb="18">
      <t>バン</t>
    </rPh>
    <phoneticPr fontId="3"/>
  </si>
  <si>
    <t>住所（住居表示）</t>
    <rPh sb="0" eb="2">
      <t>ジュウショ</t>
    </rPh>
    <rPh sb="3" eb="5">
      <t>ジュウキョ</t>
    </rPh>
    <rPh sb="5" eb="7">
      <t>ヒョウジ</t>
    </rPh>
    <phoneticPr fontId="2"/>
  </si>
  <si>
    <t>札幌市厚別区厚別南４丁目11番11号</t>
    <rPh sb="14" eb="15">
      <t>バン</t>
    </rPh>
    <rPh sb="17" eb="18">
      <t>ゴウ</t>
    </rPh>
    <phoneticPr fontId="3"/>
  </si>
  <si>
    <t>札幌市豊平区水車町５丁目６番３号</t>
    <rPh sb="13" eb="14">
      <t>バン</t>
    </rPh>
    <rPh sb="15" eb="16">
      <t>ゴウ</t>
    </rPh>
    <phoneticPr fontId="3"/>
  </si>
  <si>
    <t>岩見沢市東山町１丁目11番12号、11番15号、11番14号、11番13号</t>
    <rPh sb="12" eb="13">
      <t>バン</t>
    </rPh>
    <rPh sb="15" eb="16">
      <t>ゴウ</t>
    </rPh>
    <rPh sb="19" eb="20">
      <t>バン</t>
    </rPh>
    <rPh sb="22" eb="23">
      <t>ゴウ</t>
    </rPh>
    <rPh sb="26" eb="27">
      <t>バン</t>
    </rPh>
    <rPh sb="29" eb="30">
      <t>ゴウ</t>
    </rPh>
    <rPh sb="33" eb="34">
      <t>バン</t>
    </rPh>
    <rPh sb="36" eb="37">
      <t>ゴウ</t>
    </rPh>
    <phoneticPr fontId="3"/>
  </si>
  <si>
    <t>美唄市東2条北5丁目13</t>
    <phoneticPr fontId="3"/>
  </si>
  <si>
    <t>芦別市南3条東3丁目6番5</t>
    <rPh sb="0" eb="2">
      <t>アシベツ</t>
    </rPh>
    <rPh sb="2" eb="3">
      <t>シ</t>
    </rPh>
    <rPh sb="3" eb="4">
      <t>ミナミ</t>
    </rPh>
    <rPh sb="5" eb="6">
      <t>ジョウ</t>
    </rPh>
    <rPh sb="6" eb="7">
      <t>ヒガシ</t>
    </rPh>
    <rPh sb="8" eb="10">
      <t>チョウメ</t>
    </rPh>
    <rPh sb="11" eb="12">
      <t>バン</t>
    </rPh>
    <phoneticPr fontId="3"/>
  </si>
  <si>
    <t>三笠市若草町397番97</t>
    <phoneticPr fontId="3"/>
  </si>
  <si>
    <t>滝川市黄金町東2丁目14番10，11，12</t>
    <rPh sb="0" eb="3">
      <t>タキカワシ</t>
    </rPh>
    <rPh sb="3" eb="5">
      <t>オウゴン</t>
    </rPh>
    <rPh sb="5" eb="6">
      <t>マチ</t>
    </rPh>
    <rPh sb="6" eb="7">
      <t>ヒガシ</t>
    </rPh>
    <rPh sb="8" eb="10">
      <t>チョウメ</t>
    </rPh>
    <rPh sb="12" eb="13">
      <t>バン</t>
    </rPh>
    <phoneticPr fontId="3"/>
  </si>
  <si>
    <t>砂川市西2条北8丁目6</t>
    <phoneticPr fontId="3"/>
  </si>
  <si>
    <t>砂川市晴見2条北10丁目95番1</t>
    <phoneticPr fontId="3"/>
  </si>
  <si>
    <t>深川市西町7番</t>
    <rPh sb="6" eb="7">
      <t>バン</t>
    </rPh>
    <phoneticPr fontId="3"/>
  </si>
  <si>
    <t>当別町西町31番13</t>
    <phoneticPr fontId="3"/>
  </si>
  <si>
    <t>小樽市銭函1丁目5番21号</t>
    <phoneticPr fontId="3"/>
  </si>
  <si>
    <t>小樽市最上2丁目23</t>
    <rPh sb="0" eb="3">
      <t>オタルシ</t>
    </rPh>
    <rPh sb="3" eb="5">
      <t>モガミ</t>
    </rPh>
    <rPh sb="6" eb="8">
      <t>チョウメ</t>
    </rPh>
    <phoneticPr fontId="3"/>
  </si>
  <si>
    <t>小樽市松ヶ枝2丁目3</t>
    <rPh sb="0" eb="3">
      <t>オタルシ</t>
    </rPh>
    <rPh sb="3" eb="6">
      <t>マツガエ</t>
    </rPh>
    <rPh sb="7" eb="9">
      <t>チョウメ</t>
    </rPh>
    <phoneticPr fontId="3"/>
  </si>
  <si>
    <t>室蘭市清水町２丁目３５番地</t>
    <rPh sb="0" eb="3">
      <t>ムロランシ</t>
    </rPh>
    <rPh sb="3" eb="6">
      <t>シミズチョウ</t>
    </rPh>
    <rPh sb="7" eb="9">
      <t>チョウメ</t>
    </rPh>
    <rPh sb="11" eb="13">
      <t>バンチ</t>
    </rPh>
    <phoneticPr fontId="3"/>
  </si>
  <si>
    <t>室蘭市母恋南町５丁目３２番５７８</t>
    <rPh sb="0" eb="3">
      <t>ムロランシ</t>
    </rPh>
    <rPh sb="3" eb="5">
      <t>ボコイ</t>
    </rPh>
    <rPh sb="5" eb="7">
      <t>ミナミマチ</t>
    </rPh>
    <rPh sb="8" eb="10">
      <t>チョウメ</t>
    </rPh>
    <rPh sb="12" eb="13">
      <t>バン</t>
    </rPh>
    <phoneticPr fontId="3"/>
  </si>
  <si>
    <t>洞爺湖町青葉町９４番地４５</t>
    <rPh sb="0" eb="3">
      <t>トウヤコ</t>
    </rPh>
    <rPh sb="3" eb="4">
      <t>マチ</t>
    </rPh>
    <rPh sb="4" eb="6">
      <t>アオバ</t>
    </rPh>
    <rPh sb="6" eb="7">
      <t>マチ</t>
    </rPh>
    <rPh sb="9" eb="11">
      <t>バンチ</t>
    </rPh>
    <phoneticPr fontId="3"/>
  </si>
  <si>
    <t>安平町追分緑が丘116番地2</t>
    <rPh sb="12" eb="13">
      <t>チ</t>
    </rPh>
    <phoneticPr fontId="3"/>
  </si>
  <si>
    <t>函館市川汲町389</t>
  </si>
  <si>
    <t>函館市住吉町３番６号</t>
  </si>
  <si>
    <t xml:space="preserve">松前町字建石216番地181                    </t>
    <rPh sb="9" eb="11">
      <t>バンチ</t>
    </rPh>
    <phoneticPr fontId="3"/>
  </si>
  <si>
    <t>木古内町字木古内207番地138</t>
    <rPh sb="11" eb="13">
      <t>バンチ</t>
    </rPh>
    <phoneticPr fontId="3"/>
  </si>
  <si>
    <t>木古内町字本町677番地11</t>
    <rPh sb="10" eb="12">
      <t>バンチ</t>
    </rPh>
    <phoneticPr fontId="3"/>
  </si>
  <si>
    <t>江差町字豊川町313番地
１教　101号、102号、103号、104号</t>
    <rPh sb="0" eb="3">
      <t>エサシチョウ</t>
    </rPh>
    <rPh sb="3" eb="4">
      <t>アザ</t>
    </rPh>
    <rPh sb="4" eb="7">
      <t>トヨカワチョウ</t>
    </rPh>
    <rPh sb="10" eb="12">
      <t>バンチ</t>
    </rPh>
    <rPh sb="14" eb="15">
      <t>キョウ</t>
    </rPh>
    <rPh sb="19" eb="20">
      <t>ゴウ</t>
    </rPh>
    <rPh sb="24" eb="25">
      <t>ゴウ</t>
    </rPh>
    <rPh sb="29" eb="30">
      <t>ゴウ</t>
    </rPh>
    <rPh sb="34" eb="35">
      <t>ゴウ</t>
    </rPh>
    <phoneticPr fontId="3"/>
  </si>
  <si>
    <t>旭川市永山北３条10丁目</t>
    <rPh sb="0" eb="3">
      <t>アサヒカワシ</t>
    </rPh>
    <rPh sb="3" eb="5">
      <t>ナガヤマ</t>
    </rPh>
    <rPh sb="5" eb="6">
      <t>キタ</t>
    </rPh>
    <rPh sb="7" eb="8">
      <t>ジョウ</t>
    </rPh>
    <rPh sb="10" eb="12">
      <t>チョウメ</t>
    </rPh>
    <phoneticPr fontId="3"/>
  </si>
  <si>
    <t>士別市東４条北５丁目3番、34番</t>
    <phoneticPr fontId="3"/>
  </si>
  <si>
    <t>名寄市字緑丘97番2</t>
    <phoneticPr fontId="3"/>
  </si>
  <si>
    <t>名寄市西6条北3丁目1</t>
    <phoneticPr fontId="3"/>
  </si>
  <si>
    <t>愛別町字南町486番3</t>
    <phoneticPr fontId="3"/>
  </si>
  <si>
    <t>愛別町字南町29番34</t>
    <phoneticPr fontId="3"/>
  </si>
  <si>
    <t>上富良野町丘町一丁目４番１１号</t>
    <phoneticPr fontId="3"/>
  </si>
  <si>
    <t>上富良野町丘町一丁目４番１２号</t>
    <rPh sb="7" eb="10">
      <t>イッチョウメ</t>
    </rPh>
    <rPh sb="11" eb="12">
      <t>バン</t>
    </rPh>
    <rPh sb="14" eb="15">
      <t>ゴウ</t>
    </rPh>
    <phoneticPr fontId="3"/>
  </si>
  <si>
    <t>留萌市大字留萌村字ﾌﾞｲﾀｳｼﾅｲ1469番2､3</t>
    <phoneticPr fontId="3"/>
  </si>
  <si>
    <t>天塩町字川口8067番2</t>
    <phoneticPr fontId="3"/>
  </si>
  <si>
    <t>枝幸町三笠町1614番地23</t>
    <rPh sb="0" eb="3">
      <t>エサシチョウ</t>
    </rPh>
    <rPh sb="3" eb="6">
      <t>ミカサチョウ</t>
    </rPh>
    <rPh sb="10" eb="12">
      <t>バンチ</t>
    </rPh>
    <phoneticPr fontId="3"/>
  </si>
  <si>
    <t>豊富町字豊富東６条１丁目</t>
    <rPh sb="0" eb="3">
      <t>トヨトミチョウ</t>
    </rPh>
    <rPh sb="3" eb="4">
      <t>ジ</t>
    </rPh>
    <rPh sb="4" eb="6">
      <t>トヨトミ</t>
    </rPh>
    <rPh sb="6" eb="7">
      <t>ヒガシ</t>
    </rPh>
    <rPh sb="8" eb="9">
      <t>ジョウ</t>
    </rPh>
    <rPh sb="10" eb="12">
      <t>チョウメ</t>
    </rPh>
    <phoneticPr fontId="3"/>
  </si>
  <si>
    <t>豊富町字豊富東２条２丁目</t>
    <rPh sb="0" eb="3">
      <t>トヨトミチョウ</t>
    </rPh>
    <rPh sb="3" eb="4">
      <t>ジ</t>
    </rPh>
    <rPh sb="4" eb="6">
      <t>トヨトミ</t>
    </rPh>
    <rPh sb="6" eb="7">
      <t>ヒガシ</t>
    </rPh>
    <rPh sb="8" eb="9">
      <t>ジョウ</t>
    </rPh>
    <rPh sb="10" eb="12">
      <t>チョウメ</t>
    </rPh>
    <phoneticPr fontId="3"/>
  </si>
  <si>
    <t>北見市留辺蘂町旭3区197番地74</t>
    <phoneticPr fontId="3"/>
  </si>
  <si>
    <t>紋別市落石町5丁目2番28号</t>
    <phoneticPr fontId="3"/>
  </si>
  <si>
    <t>美幌町東１条南１丁目30番２</t>
    <rPh sb="0" eb="2">
      <t>ビホロ</t>
    </rPh>
    <rPh sb="2" eb="3">
      <t>チョウ</t>
    </rPh>
    <rPh sb="3" eb="4">
      <t>ヒガシ</t>
    </rPh>
    <rPh sb="5" eb="6">
      <t>ジョウ</t>
    </rPh>
    <rPh sb="6" eb="7">
      <t>ミナミ</t>
    </rPh>
    <rPh sb="8" eb="10">
      <t>チョウメ</t>
    </rPh>
    <rPh sb="12" eb="13">
      <t>バン</t>
    </rPh>
    <phoneticPr fontId="3"/>
  </si>
  <si>
    <t>美幌町字稲美130番５</t>
    <rPh sb="0" eb="2">
      <t>ビホロ</t>
    </rPh>
    <rPh sb="2" eb="3">
      <t>チョウ</t>
    </rPh>
    <rPh sb="3" eb="4">
      <t>アザ</t>
    </rPh>
    <rPh sb="4" eb="6">
      <t>イナミ</t>
    </rPh>
    <rPh sb="9" eb="10">
      <t>バン</t>
    </rPh>
    <phoneticPr fontId="3"/>
  </si>
  <si>
    <t>斜里町文光町５番地５</t>
    <phoneticPr fontId="3"/>
  </si>
  <si>
    <t>置戸町字置戸250番地28</t>
    <phoneticPr fontId="3"/>
  </si>
  <si>
    <t>興部町字興部107番24の２</t>
    <rPh sb="0" eb="2">
      <t>オコッペ</t>
    </rPh>
    <rPh sb="2" eb="3">
      <t>チョウ</t>
    </rPh>
    <rPh sb="3" eb="4">
      <t>アザ</t>
    </rPh>
    <rPh sb="4" eb="6">
      <t>オコッペ</t>
    </rPh>
    <rPh sb="9" eb="10">
      <t>バン</t>
    </rPh>
    <phoneticPr fontId="3"/>
  </si>
  <si>
    <t>帯広市東６条南３丁目１－８</t>
    <rPh sb="0" eb="3">
      <t>オビヒロシ</t>
    </rPh>
    <rPh sb="3" eb="4">
      <t>ヒガシ</t>
    </rPh>
    <rPh sb="5" eb="6">
      <t>ジョウ</t>
    </rPh>
    <rPh sb="6" eb="7">
      <t>ミナミ</t>
    </rPh>
    <rPh sb="8" eb="10">
      <t>チョウメ</t>
    </rPh>
    <phoneticPr fontId="3"/>
  </si>
  <si>
    <t>帯広市東10条南2丁目1－33</t>
    <rPh sb="0" eb="3">
      <t>オビヒロシ</t>
    </rPh>
    <rPh sb="3" eb="4">
      <t>ヒガシ</t>
    </rPh>
    <rPh sb="6" eb="7">
      <t>ジョウ</t>
    </rPh>
    <rPh sb="7" eb="8">
      <t>ミナミ</t>
    </rPh>
    <rPh sb="9" eb="11">
      <t>チョウメ</t>
    </rPh>
    <phoneticPr fontId="3"/>
  </si>
  <si>
    <t>鹿追町元町4丁目12番2</t>
    <phoneticPr fontId="3"/>
  </si>
  <si>
    <t>足寄町里見が丘6番27</t>
    <phoneticPr fontId="3"/>
  </si>
  <si>
    <t>浦幌町字帯富150番2</t>
    <phoneticPr fontId="3"/>
  </si>
  <si>
    <t>浦幌町字帯富150番11</t>
    <phoneticPr fontId="3"/>
  </si>
  <si>
    <t>釧路市愛国西２丁目９番18</t>
    <rPh sb="0" eb="3">
      <t>クシロシ</t>
    </rPh>
    <rPh sb="3" eb="5">
      <t>アイコク</t>
    </rPh>
    <rPh sb="5" eb="6">
      <t>ニシ</t>
    </rPh>
    <rPh sb="7" eb="9">
      <t>チョウメ</t>
    </rPh>
    <rPh sb="10" eb="11">
      <t>バン</t>
    </rPh>
    <phoneticPr fontId="3"/>
  </si>
  <si>
    <t>弟子屈町泉２丁目11番６号</t>
    <rPh sb="0" eb="4">
      <t>テシカガチョウ</t>
    </rPh>
    <rPh sb="4" eb="5">
      <t>イズミ</t>
    </rPh>
    <rPh sb="6" eb="8">
      <t>チョウメ</t>
    </rPh>
    <rPh sb="10" eb="11">
      <t>バン</t>
    </rPh>
    <rPh sb="12" eb="13">
      <t>ゴウ</t>
    </rPh>
    <phoneticPr fontId="3"/>
  </si>
  <si>
    <t>弟子屈町泉２丁目10番４号</t>
    <rPh sb="0" eb="4">
      <t>テシカガチョウ</t>
    </rPh>
    <rPh sb="4" eb="5">
      <t>イズミ</t>
    </rPh>
    <rPh sb="6" eb="8">
      <t>チョウメ</t>
    </rPh>
    <rPh sb="10" eb="11">
      <t>バン</t>
    </rPh>
    <rPh sb="12" eb="13">
      <t>ゴウ</t>
    </rPh>
    <phoneticPr fontId="3"/>
  </si>
  <si>
    <t>羅臼町緑町51番5</t>
  </si>
  <si>
    <t>札幌市北区北24条西6丁目2-15</t>
    <rPh sb="0" eb="3">
      <t>サッポロシ</t>
    </rPh>
    <rPh sb="3" eb="5">
      <t>キタク</t>
    </rPh>
    <rPh sb="5" eb="6">
      <t>キタ</t>
    </rPh>
    <rPh sb="8" eb="9">
      <t>ジョウ</t>
    </rPh>
    <rPh sb="9" eb="10">
      <t>ニシ</t>
    </rPh>
    <rPh sb="11" eb="13">
      <t>チョウメ</t>
    </rPh>
    <phoneticPr fontId="3"/>
  </si>
  <si>
    <t>札幌市白石区北郷６条３丁目５－３</t>
    <rPh sb="0" eb="3">
      <t>サッポロシ</t>
    </rPh>
    <rPh sb="3" eb="6">
      <t>シロイシク</t>
    </rPh>
    <rPh sb="6" eb="8">
      <t>キタゴウ</t>
    </rPh>
    <rPh sb="9" eb="10">
      <t>ジョウ</t>
    </rPh>
    <rPh sb="11" eb="13">
      <t>チョウメ</t>
    </rPh>
    <phoneticPr fontId="3"/>
  </si>
  <si>
    <t>留萌市見晴町1丁目33番２</t>
    <rPh sb="0" eb="3">
      <t>ルモイシ</t>
    </rPh>
    <rPh sb="3" eb="5">
      <t>ミハル</t>
    </rPh>
    <rPh sb="5" eb="6">
      <t>マチ</t>
    </rPh>
    <rPh sb="11" eb="12">
      <t>バン</t>
    </rPh>
    <phoneticPr fontId="3"/>
  </si>
  <si>
    <t>美唄市茶志内町２区</t>
    <rPh sb="0" eb="3">
      <t>ビバイシ</t>
    </rPh>
    <rPh sb="3" eb="6">
      <t>チャシナイ</t>
    </rPh>
    <rPh sb="6" eb="7">
      <t>チョウ</t>
    </rPh>
    <rPh sb="8" eb="9">
      <t>ク</t>
    </rPh>
    <phoneticPr fontId="3"/>
  </si>
  <si>
    <t>砂川市晴見2条北7丁目３番20号</t>
    <rPh sb="0" eb="3">
      <t>スナガワシ</t>
    </rPh>
    <rPh sb="3" eb="5">
      <t>ハルミ</t>
    </rPh>
    <rPh sb="6" eb="7">
      <t>ジョウ</t>
    </rPh>
    <rPh sb="7" eb="8">
      <t>キタ</t>
    </rPh>
    <rPh sb="9" eb="11">
      <t>チョウメ</t>
    </rPh>
    <rPh sb="12" eb="13">
      <t>バン</t>
    </rPh>
    <rPh sb="15" eb="16">
      <t>ゴウ</t>
    </rPh>
    <phoneticPr fontId="3"/>
  </si>
  <si>
    <t>千歳市春日町２丁目７－８</t>
    <rPh sb="0" eb="3">
      <t>チトセシ</t>
    </rPh>
    <rPh sb="3" eb="6">
      <t>カスガチョウ</t>
    </rPh>
    <rPh sb="7" eb="9">
      <t>チョウメ</t>
    </rPh>
    <phoneticPr fontId="3"/>
  </si>
  <si>
    <t>石狩市浜益区浜益334番地１、334番地２</t>
    <rPh sb="0" eb="3">
      <t>イシカリシ</t>
    </rPh>
    <rPh sb="3" eb="5">
      <t>ハママス</t>
    </rPh>
    <rPh sb="5" eb="6">
      <t>ク</t>
    </rPh>
    <rPh sb="6" eb="8">
      <t>ハママス</t>
    </rPh>
    <rPh sb="11" eb="12">
      <t>バン</t>
    </rPh>
    <rPh sb="12" eb="13">
      <t>チ</t>
    </rPh>
    <rPh sb="18" eb="19">
      <t>バン</t>
    </rPh>
    <rPh sb="19" eb="20">
      <t>チ</t>
    </rPh>
    <phoneticPr fontId="3"/>
  </si>
  <si>
    <t>小樽市塩谷3丁目16番</t>
    <rPh sb="0" eb="3">
      <t>オタルシ</t>
    </rPh>
    <rPh sb="3" eb="5">
      <t>シオタニ</t>
    </rPh>
    <rPh sb="6" eb="8">
      <t>チョウメ</t>
    </rPh>
    <rPh sb="10" eb="11">
      <t>バン</t>
    </rPh>
    <phoneticPr fontId="3"/>
  </si>
  <si>
    <t>小樽市花園3丁目４番21号</t>
    <rPh sb="0" eb="3">
      <t>オタルシ</t>
    </rPh>
    <rPh sb="3" eb="5">
      <t>ハナゾノ</t>
    </rPh>
    <rPh sb="6" eb="8">
      <t>チョウメ</t>
    </rPh>
    <rPh sb="9" eb="10">
      <t>バン</t>
    </rPh>
    <rPh sb="12" eb="13">
      <t>ゴウ</t>
    </rPh>
    <phoneticPr fontId="3"/>
  </si>
  <si>
    <t>喜茂別町字喜茂別290番1</t>
  </si>
  <si>
    <t>洞爺湖町高砂町96番地11</t>
    <rPh sb="0" eb="4">
      <t>トウヤコチョウ</t>
    </rPh>
    <rPh sb="4" eb="6">
      <t>タカサゴ</t>
    </rPh>
    <rPh sb="6" eb="7">
      <t>マチ</t>
    </rPh>
    <rPh sb="9" eb="10">
      <t>バン</t>
    </rPh>
    <rPh sb="10" eb="11">
      <t>チ</t>
    </rPh>
    <phoneticPr fontId="3"/>
  </si>
  <si>
    <t>函館市新川町24番９号</t>
    <rPh sb="0" eb="3">
      <t>ハコダテシ</t>
    </rPh>
    <rPh sb="3" eb="6">
      <t>シンカワチョウ</t>
    </rPh>
    <rPh sb="8" eb="9">
      <t>バン</t>
    </rPh>
    <rPh sb="10" eb="11">
      <t>ゴウ</t>
    </rPh>
    <phoneticPr fontId="3"/>
  </si>
  <si>
    <t>江差町字本町211番地2</t>
    <rPh sb="0" eb="3">
      <t>エサシチョウ</t>
    </rPh>
    <rPh sb="3" eb="4">
      <t>アザ</t>
    </rPh>
    <rPh sb="4" eb="6">
      <t>ホンチョウ</t>
    </rPh>
    <rPh sb="9" eb="10">
      <t>バン</t>
    </rPh>
    <rPh sb="10" eb="11">
      <t>チ</t>
    </rPh>
    <phoneticPr fontId="3"/>
  </si>
  <si>
    <t>江差町字新栄町94番地</t>
    <phoneticPr fontId="3"/>
  </si>
  <si>
    <t>留萌市南町2丁目70番地</t>
    <rPh sb="11" eb="12">
      <t>チ</t>
    </rPh>
    <phoneticPr fontId="3"/>
  </si>
  <si>
    <t>留萌市南町2丁目371番地の20</t>
    <rPh sb="12" eb="13">
      <t>チ</t>
    </rPh>
    <phoneticPr fontId="3"/>
  </si>
  <si>
    <t>北見市高栄西町9丁目14番８</t>
    <rPh sb="0" eb="3">
      <t>キタミシ</t>
    </rPh>
    <rPh sb="3" eb="5">
      <t>コウエイ</t>
    </rPh>
    <rPh sb="5" eb="7">
      <t>ニシマチ</t>
    </rPh>
    <rPh sb="8" eb="10">
      <t>チョウメ</t>
    </rPh>
    <rPh sb="12" eb="13">
      <t>バン</t>
    </rPh>
    <phoneticPr fontId="3"/>
  </si>
  <si>
    <t>網走市向陽ヶ丘5丁目16番５号、４号、３号</t>
    <rPh sb="0" eb="3">
      <t>アバシリシ</t>
    </rPh>
    <rPh sb="3" eb="7">
      <t>コウヨウガオカ</t>
    </rPh>
    <rPh sb="8" eb="10">
      <t>チョウメ</t>
    </rPh>
    <rPh sb="12" eb="13">
      <t>バン</t>
    </rPh>
    <rPh sb="14" eb="15">
      <t>ゴウ</t>
    </rPh>
    <rPh sb="17" eb="18">
      <t>ゴウ</t>
    </rPh>
    <rPh sb="20" eb="21">
      <t>ゴウ</t>
    </rPh>
    <phoneticPr fontId="3"/>
  </si>
  <si>
    <t>紋別市南が丘町1丁目11番10号</t>
    <rPh sb="15" eb="16">
      <t>ゴウ</t>
    </rPh>
    <phoneticPr fontId="3"/>
  </si>
  <si>
    <t>紋別市南が丘町1丁目11番6号</t>
    <rPh sb="14" eb="15">
      <t>ゴウ</t>
    </rPh>
    <phoneticPr fontId="3"/>
  </si>
  <si>
    <t>美幌町字大通南4丁目1番地15</t>
    <rPh sb="0" eb="3">
      <t>ビホロチョウ</t>
    </rPh>
    <rPh sb="3" eb="4">
      <t>アザ</t>
    </rPh>
    <rPh sb="4" eb="6">
      <t>オオドオリ</t>
    </rPh>
    <rPh sb="6" eb="7">
      <t>ミナミ</t>
    </rPh>
    <rPh sb="8" eb="10">
      <t>チョウメ</t>
    </rPh>
    <rPh sb="11" eb="12">
      <t>バン</t>
    </rPh>
    <rPh sb="12" eb="13">
      <t>チ</t>
    </rPh>
    <phoneticPr fontId="3"/>
  </si>
  <si>
    <t>音更町雄飛が丘南区14番地４</t>
    <rPh sb="11" eb="13">
      <t>バンチ</t>
    </rPh>
    <phoneticPr fontId="3"/>
  </si>
  <si>
    <t>釧路市興津2丁目12番</t>
    <phoneticPr fontId="3"/>
  </si>
  <si>
    <t>岩見沢市4条東17丁目66番地</t>
    <rPh sb="0" eb="4">
      <t>イワミザワシ</t>
    </rPh>
    <rPh sb="5" eb="6">
      <t>ジョウ</t>
    </rPh>
    <rPh sb="6" eb="7">
      <t>ヒガシ</t>
    </rPh>
    <rPh sb="9" eb="11">
      <t>チョウメ</t>
    </rPh>
    <rPh sb="13" eb="15">
      <t>バンチ</t>
    </rPh>
    <phoneticPr fontId="3"/>
  </si>
  <si>
    <t>岩見沢市4条東17丁目66番地</t>
    <rPh sb="0" eb="4">
      <t>イワミザワシ</t>
    </rPh>
    <rPh sb="5" eb="6">
      <t>ジョウ</t>
    </rPh>
    <rPh sb="6" eb="7">
      <t>ヒガシ</t>
    </rPh>
    <rPh sb="9" eb="11">
      <t>チョウメ</t>
    </rPh>
    <rPh sb="13" eb="15">
      <t>バンチ</t>
    </rPh>
    <phoneticPr fontId="2"/>
  </si>
  <si>
    <t>旭川市3条20丁目8番10号、12号</t>
    <rPh sb="0" eb="3">
      <t>アサヒカワシ</t>
    </rPh>
    <rPh sb="4" eb="5">
      <t>ジョウ</t>
    </rPh>
    <rPh sb="7" eb="9">
      <t>チョウメ</t>
    </rPh>
    <rPh sb="10" eb="11">
      <t>バン</t>
    </rPh>
    <rPh sb="13" eb="14">
      <t>ゴウ</t>
    </rPh>
    <rPh sb="17" eb="18">
      <t>ゴウ</t>
    </rPh>
    <phoneticPr fontId="3"/>
  </si>
  <si>
    <t>釧路市興津2丁目27番6号</t>
    <rPh sb="0" eb="3">
      <t>クシロシ</t>
    </rPh>
    <rPh sb="3" eb="5">
      <t>コウツ</t>
    </rPh>
    <rPh sb="6" eb="8">
      <t>チョウメ</t>
    </rPh>
    <rPh sb="10" eb="11">
      <t>バン</t>
    </rPh>
    <rPh sb="12" eb="13">
      <t>ゴウ</t>
    </rPh>
    <phoneticPr fontId="3"/>
  </si>
  <si>
    <t>広尾町丸山通北６丁目116番地１</t>
    <rPh sb="0" eb="3">
      <t>ヒロオチョウ</t>
    </rPh>
    <rPh sb="3" eb="6">
      <t>マルヤマドオリ</t>
    </rPh>
    <rPh sb="6" eb="7">
      <t>キタ</t>
    </rPh>
    <rPh sb="8" eb="10">
      <t>チョウメ</t>
    </rPh>
    <rPh sb="13" eb="15">
      <t>バンチ</t>
    </rPh>
    <phoneticPr fontId="3"/>
  </si>
  <si>
    <t>広尾町丸山通北６丁目116番１</t>
    <rPh sb="0" eb="3">
      <t>ヒロオチョウ</t>
    </rPh>
    <rPh sb="3" eb="5">
      <t>マルヤマ</t>
    </rPh>
    <rPh sb="5" eb="6">
      <t>ドオ</t>
    </rPh>
    <rPh sb="6" eb="7">
      <t>キタ</t>
    </rPh>
    <rPh sb="8" eb="10">
      <t>チョウメ</t>
    </rPh>
    <rPh sb="13" eb="14">
      <t>バン</t>
    </rPh>
    <phoneticPr fontId="2"/>
  </si>
  <si>
    <t>広尾町白樺通北１丁目３番4</t>
    <rPh sb="0" eb="3">
      <t>ヒロオチョウ</t>
    </rPh>
    <rPh sb="3" eb="5">
      <t>シラカバ</t>
    </rPh>
    <rPh sb="5" eb="6">
      <t>ドオ</t>
    </rPh>
    <rPh sb="6" eb="7">
      <t>キタ</t>
    </rPh>
    <rPh sb="8" eb="10">
      <t>チョウメ</t>
    </rPh>
    <rPh sb="11" eb="12">
      <t>バン</t>
    </rPh>
    <phoneticPr fontId="2"/>
  </si>
  <si>
    <t>広尾町白樺通北１丁目３番地３</t>
    <rPh sb="0" eb="3">
      <t>ヒロオチョウ</t>
    </rPh>
    <rPh sb="3" eb="5">
      <t>シラカバ</t>
    </rPh>
    <rPh sb="5" eb="6">
      <t>ドオ</t>
    </rPh>
    <rPh sb="6" eb="7">
      <t>キタ</t>
    </rPh>
    <rPh sb="8" eb="10">
      <t>チョウメ</t>
    </rPh>
    <rPh sb="11" eb="13">
      <t>バンチ</t>
    </rPh>
    <phoneticPr fontId="2"/>
  </si>
  <si>
    <t>北見市春光町５丁目８番45</t>
    <rPh sb="0" eb="3">
      <t>キタミシ</t>
    </rPh>
    <rPh sb="3" eb="6">
      <t>シュンコウチョウ</t>
    </rPh>
    <rPh sb="7" eb="9">
      <t>チョウメ</t>
    </rPh>
    <rPh sb="10" eb="11">
      <t>バン</t>
    </rPh>
    <phoneticPr fontId="3"/>
  </si>
  <si>
    <t>北見市中ノ島町３丁目３番10、15、16</t>
    <rPh sb="0" eb="3">
      <t>キタミシ</t>
    </rPh>
    <rPh sb="3" eb="4">
      <t>ナカ</t>
    </rPh>
    <rPh sb="5" eb="6">
      <t>シマ</t>
    </rPh>
    <rPh sb="6" eb="7">
      <t>マチ</t>
    </rPh>
    <rPh sb="8" eb="10">
      <t>チョウメ</t>
    </rPh>
    <rPh sb="11" eb="12">
      <t>バン</t>
    </rPh>
    <phoneticPr fontId="3"/>
  </si>
  <si>
    <t>北見市若葉町３丁目４番１、２</t>
    <rPh sb="0" eb="3">
      <t>キタミシ</t>
    </rPh>
    <rPh sb="3" eb="6">
      <t>ワカバチョウ</t>
    </rPh>
    <rPh sb="7" eb="9">
      <t>チョウメ</t>
    </rPh>
    <rPh sb="10" eb="11">
      <t>バン</t>
    </rPh>
    <phoneticPr fontId="3"/>
  </si>
  <si>
    <t>室蘭市１号公宅</t>
    <rPh sb="0" eb="3">
      <t>ムロランシ</t>
    </rPh>
    <rPh sb="4" eb="5">
      <t>ゴウ</t>
    </rPh>
    <rPh sb="5" eb="7">
      <t>コウタク</t>
    </rPh>
    <phoneticPr fontId="3"/>
  </si>
  <si>
    <t>室蘭市母恋町４丁目32番140</t>
    <rPh sb="0" eb="3">
      <t>ムロランシ</t>
    </rPh>
    <rPh sb="3" eb="5">
      <t>ボコイ</t>
    </rPh>
    <rPh sb="5" eb="6">
      <t>マチ</t>
    </rPh>
    <rPh sb="7" eb="9">
      <t>チョウメ</t>
    </rPh>
    <rPh sb="11" eb="12">
      <t>バン</t>
    </rPh>
    <phoneticPr fontId="3"/>
  </si>
  <si>
    <t>室蘭市母恋町４丁目32番140</t>
    <rPh sb="0" eb="3">
      <t>ムロランシ</t>
    </rPh>
    <rPh sb="3" eb="5">
      <t>ボコイ</t>
    </rPh>
    <rPh sb="5" eb="6">
      <t>チョウ</t>
    </rPh>
    <rPh sb="7" eb="9">
      <t>チョウメ</t>
    </rPh>
    <rPh sb="11" eb="12">
      <t>バン</t>
    </rPh>
    <phoneticPr fontId="3"/>
  </si>
  <si>
    <t>5共1号公宅</t>
    <rPh sb="1" eb="2">
      <t>キョウ</t>
    </rPh>
    <rPh sb="3" eb="4">
      <t>ゴウ</t>
    </rPh>
    <rPh sb="4" eb="6">
      <t>コウタク</t>
    </rPh>
    <phoneticPr fontId="3"/>
  </si>
  <si>
    <t>B</t>
    <phoneticPr fontId="3"/>
  </si>
  <si>
    <t>64.29/95.48</t>
    <phoneticPr fontId="3"/>
  </si>
  <si>
    <t>岩見沢市美園5条4丁目6</t>
  </si>
  <si>
    <t>しらかば２丁目３６２番１０９</t>
  </si>
  <si>
    <t>小樽市奥沢4丁目80番17･24･25</t>
  </si>
  <si>
    <t>岩内町字野束162番15</t>
  </si>
  <si>
    <t>室蘭市宮の森町2丁目11</t>
  </si>
  <si>
    <t>亀田郡恵山町女那川３４９
亀田郡恵山町字女那川３４９－５</t>
  </si>
  <si>
    <t>芽部郡南芽部町川汲１５７６－３</t>
  </si>
  <si>
    <t>函館市桔梗町４３５－６０</t>
  </si>
  <si>
    <t>松前町字福山９６</t>
  </si>
  <si>
    <t>八雲町宮園町128番28</t>
  </si>
  <si>
    <t>江差町字中歌町113の１</t>
    <phoneticPr fontId="3"/>
  </si>
  <si>
    <t>瀬棚郡北桧山町字北桧山１１３の３
瀬棚郡北桧山町字北桧山１１３の６
瀬棚郡北桧山町字北桧山１１３の５
瀬棚郡北桧山町字北桧山１１３の４</t>
  </si>
  <si>
    <t>旭川市春光5条5丁目2番
春光5条6丁目4番</t>
  </si>
  <si>
    <t>旭川市東3条5丁目1番34</t>
  </si>
  <si>
    <t>旭川市東3条6丁目41番</t>
  </si>
  <si>
    <t>旭川市曙北2条7丁目1番2</t>
  </si>
  <si>
    <t>士別市西1条11丁目</t>
  </si>
  <si>
    <t>富良野市緑町8</t>
    <rPh sb="0" eb="4">
      <t>フラノシ</t>
    </rPh>
    <phoneticPr fontId="3"/>
  </si>
  <si>
    <t>美深町東2条南4丁目</t>
  </si>
  <si>
    <t>留萌市宮園町1丁目23</t>
  </si>
  <si>
    <t>留萌市沖見町2丁目48</t>
  </si>
  <si>
    <t>留萌市沖見町3丁目203</t>
  </si>
  <si>
    <t>留萌市見晴町1丁目23番</t>
    <rPh sb="11" eb="12">
      <t>バン</t>
    </rPh>
    <phoneticPr fontId="3"/>
  </si>
  <si>
    <t>富岡4丁目</t>
  </si>
  <si>
    <t>雄飛ヶ丘南区15</t>
  </si>
  <si>
    <t>清水町南8条9丁目</t>
  </si>
  <si>
    <t>西2条4丁目21</t>
  </si>
  <si>
    <t>189.3/378.6</t>
    <phoneticPr fontId="3"/>
  </si>
  <si>
    <t>124.73/247.03</t>
    <phoneticPr fontId="3"/>
  </si>
  <si>
    <t>242.39/484.78</t>
    <phoneticPr fontId="3"/>
  </si>
  <si>
    <t>55共1号棟</t>
    <rPh sb="2" eb="3">
      <t>キョウ</t>
    </rPh>
    <rPh sb="4" eb="5">
      <t>ゴウ</t>
    </rPh>
    <rPh sb="5" eb="6">
      <t>トウ</t>
    </rPh>
    <phoneticPr fontId="3"/>
  </si>
  <si>
    <t>121.83/243.66</t>
    <phoneticPr fontId="3"/>
  </si>
  <si>
    <t>121.19/242.38</t>
    <phoneticPr fontId="3"/>
  </si>
  <si>
    <t>65.34</t>
    <phoneticPr fontId="3"/>
  </si>
  <si>
    <t>63.47/91.91
63.47/91.91</t>
    <phoneticPr fontId="3"/>
  </si>
  <si>
    <t>374.83/727.34</t>
    <phoneticPr fontId="3"/>
  </si>
  <si>
    <t>141.61</t>
    <phoneticPr fontId="3"/>
  </si>
  <si>
    <t>182.31/364.62</t>
    <phoneticPr fontId="3"/>
  </si>
  <si>
    <t>108.60</t>
    <phoneticPr fontId="3"/>
  </si>
  <si>
    <t>122.50
122.50
122.50</t>
    <phoneticPr fontId="3"/>
  </si>
  <si>
    <t>181.35/305.56</t>
    <phoneticPr fontId="3"/>
  </si>
  <si>
    <t>55.22/70.27</t>
    <phoneticPr fontId="3"/>
  </si>
  <si>
    <t>123.62/244.82</t>
    <phoneticPr fontId="3"/>
  </si>
  <si>
    <t>80.06/109.04</t>
    <phoneticPr fontId="3"/>
  </si>
  <si>
    <t>57.25/114.50</t>
    <phoneticPr fontId="3"/>
  </si>
  <si>
    <t>56.70/84.15
72.90</t>
    <phoneticPr fontId="3"/>
  </si>
  <si>
    <t>143.53/284.36</t>
    <phoneticPr fontId="3"/>
  </si>
  <si>
    <t>63.30/126.60
63.30/126.60</t>
    <phoneticPr fontId="3"/>
  </si>
  <si>
    <t>132.29</t>
    <phoneticPr fontId="3"/>
  </si>
  <si>
    <t>92.98/137.02</t>
    <phoneticPr fontId="3"/>
  </si>
  <si>
    <t>118.71</t>
    <phoneticPr fontId="3"/>
  </si>
  <si>
    <t>札幌市南区真駒内曙町４丁目７番１、７番４</t>
    <rPh sb="0" eb="3">
      <t>サッポロシ</t>
    </rPh>
    <rPh sb="3" eb="5">
      <t>ミナミク</t>
    </rPh>
    <rPh sb="5" eb="8">
      <t>マコマナイ</t>
    </rPh>
    <rPh sb="8" eb="10">
      <t>アケボノチョウ</t>
    </rPh>
    <rPh sb="11" eb="13">
      <t>チョウメ</t>
    </rPh>
    <phoneticPr fontId="3"/>
  </si>
  <si>
    <t>木古内町字木古内31番4、31番7、31番8</t>
    <rPh sb="15" eb="16">
      <t>バン</t>
    </rPh>
    <rPh sb="20" eb="21">
      <t>バン</t>
    </rPh>
    <phoneticPr fontId="3"/>
  </si>
  <si>
    <t>庁舎、宿泊棟、屋内体育館、他</t>
    <rPh sb="0" eb="2">
      <t>チョウシャ</t>
    </rPh>
    <rPh sb="3" eb="6">
      <t>シュクハクトウ</t>
    </rPh>
    <rPh sb="7" eb="9">
      <t>オクナイ</t>
    </rPh>
    <rPh sb="9" eb="12">
      <t>タイイクカン</t>
    </rPh>
    <rPh sb="13" eb="14">
      <t>ホカ</t>
    </rPh>
    <phoneticPr fontId="3"/>
  </si>
  <si>
    <t>総務部（職員厚生課）
経済部（函館高等技術専門学院）</t>
    <rPh sb="4" eb="6">
      <t>ショクイン</t>
    </rPh>
    <rPh sb="6" eb="9">
      <t>コウセイカ</t>
    </rPh>
    <phoneticPr fontId="3"/>
  </si>
  <si>
    <t>総務部（職員厚生課）
総務部</t>
    <rPh sb="4" eb="6">
      <t>ショクイン</t>
    </rPh>
    <rPh sb="6" eb="9">
      <t>コウセイカ</t>
    </rPh>
    <rPh sb="11" eb="14">
      <t>ソウムブ</t>
    </rPh>
    <phoneticPr fontId="3"/>
  </si>
  <si>
    <t>北見市春光町４丁目133番234</t>
    <rPh sb="0" eb="3">
      <t>キタミシ</t>
    </rPh>
    <rPh sb="3" eb="6">
      <t>シュンコウチョウ</t>
    </rPh>
    <rPh sb="7" eb="9">
      <t>チョウメ</t>
    </rPh>
    <rPh sb="12" eb="13">
      <t>バン</t>
    </rPh>
    <phoneticPr fontId="3"/>
  </si>
  <si>
    <t>北見市春光町３番</t>
    <rPh sb="0" eb="3">
      <t>キタミシ</t>
    </rPh>
    <rPh sb="3" eb="6">
      <t>シュンコウチョウ</t>
    </rPh>
    <rPh sb="7" eb="8">
      <t>バン</t>
    </rPh>
    <phoneticPr fontId="3"/>
  </si>
  <si>
    <t>旧小樽失対事務所天神作業場</t>
    <rPh sb="0" eb="1">
      <t>キュウ</t>
    </rPh>
    <phoneticPr fontId="3"/>
  </si>
  <si>
    <t>H4</t>
    <phoneticPr fontId="3"/>
  </si>
  <si>
    <t>70.78/141.56</t>
    <phoneticPr fontId="3"/>
  </si>
  <si>
    <t>H8</t>
    <phoneticPr fontId="3"/>
  </si>
  <si>
    <t>春日町公宅</t>
    <rPh sb="0" eb="3">
      <t>カスガチョウ</t>
    </rPh>
    <rPh sb="3" eb="5">
      <t>コウタク</t>
    </rPh>
    <phoneticPr fontId="2"/>
  </si>
  <si>
    <t>滝川工業高校朝日町公宅</t>
    <phoneticPr fontId="3"/>
  </si>
  <si>
    <t>S54
S57</t>
    <phoneticPr fontId="3"/>
  </si>
  <si>
    <t>118.71/118.71
130.68/130.68</t>
    <phoneticPr fontId="3"/>
  </si>
  <si>
    <t>北海道深川東高等学校北光町公宅A</t>
    <rPh sb="0" eb="3">
      <t>ホッカイドウ</t>
    </rPh>
    <rPh sb="3" eb="5">
      <t>フカガワ</t>
    </rPh>
    <rPh sb="5" eb="6">
      <t>ヒガシ</t>
    </rPh>
    <rPh sb="6" eb="8">
      <t>コウトウ</t>
    </rPh>
    <rPh sb="8" eb="10">
      <t>ガッコウ</t>
    </rPh>
    <rPh sb="10" eb="13">
      <t>ホッコウチョウ</t>
    </rPh>
    <rPh sb="13" eb="15">
      <t>コウタク</t>
    </rPh>
    <phoneticPr fontId="3"/>
  </si>
  <si>
    <t>深川市北光町２丁目1842番15</t>
  </si>
  <si>
    <t>新十津川農業高校実習地Ｂ</t>
    <phoneticPr fontId="3"/>
  </si>
  <si>
    <t>新十津川町字弥生15番３</t>
  </si>
  <si>
    <t>１
１</t>
    <phoneticPr fontId="3"/>
  </si>
  <si>
    <t>七重浜公宅</t>
    <rPh sb="0" eb="3">
      <t>ナナエハマ</t>
    </rPh>
    <rPh sb="3" eb="5">
      <t>コウタク</t>
    </rPh>
    <phoneticPr fontId="2"/>
  </si>
  <si>
    <t>北斗市七重浜２丁目333－５</t>
    <rPh sb="0" eb="3">
      <t>ホクトシ</t>
    </rPh>
    <rPh sb="3" eb="6">
      <t>ナナエハマ</t>
    </rPh>
    <rPh sb="7" eb="9">
      <t>チョウメ</t>
    </rPh>
    <phoneticPr fontId="2"/>
  </si>
  <si>
    <t>渡島教育七重浜公宅</t>
    <rPh sb="0" eb="2">
      <t>オシマ</t>
    </rPh>
    <rPh sb="2" eb="4">
      <t>キョウイク</t>
    </rPh>
    <rPh sb="4" eb="7">
      <t>ナナエハマ</t>
    </rPh>
    <rPh sb="7" eb="9">
      <t>コウタク</t>
    </rPh>
    <phoneticPr fontId="3"/>
  </si>
  <si>
    <t>373.40/1,487.60</t>
    <phoneticPr fontId="3"/>
  </si>
  <si>
    <t>落石公宅Ａ</t>
    <rPh sb="0" eb="2">
      <t>オチイシ</t>
    </rPh>
    <rPh sb="2" eb="4">
      <t>コウタク</t>
    </rPh>
    <phoneticPr fontId="2"/>
  </si>
  <si>
    <t>斜里町文光町８番地10、12、13</t>
  </si>
  <si>
    <t>斜里町文光町８番地10、12、13</t>
    <phoneticPr fontId="3"/>
  </si>
  <si>
    <t>帯広柏葉高等学校公宅Ａ</t>
    <rPh sb="0" eb="2">
      <t>オビヒロ</t>
    </rPh>
    <rPh sb="2" eb="4">
      <t>カシワバ</t>
    </rPh>
    <rPh sb="4" eb="6">
      <t>コウトウ</t>
    </rPh>
    <rPh sb="6" eb="8">
      <t>ガッコウ</t>
    </rPh>
    <rPh sb="8" eb="10">
      <t>コウタク</t>
    </rPh>
    <phoneticPr fontId="3"/>
  </si>
  <si>
    <t>第2号公宅
第3号公宅
第4号号宅
第5号公宅
第6号公宅
第7号公宅
第8号公宅
第10号公宅</t>
    <rPh sb="0" eb="1">
      <t>ダイ</t>
    </rPh>
    <rPh sb="2" eb="3">
      <t>ゴウ</t>
    </rPh>
    <rPh sb="3" eb="5">
      <t>コウタク</t>
    </rPh>
    <rPh sb="6" eb="7">
      <t>ダイ</t>
    </rPh>
    <rPh sb="8" eb="9">
      <t>ゴウ</t>
    </rPh>
    <rPh sb="9" eb="11">
      <t>コウタク</t>
    </rPh>
    <rPh sb="12" eb="13">
      <t>ダイ</t>
    </rPh>
    <rPh sb="14" eb="15">
      <t>ゴウ</t>
    </rPh>
    <rPh sb="15" eb="16">
      <t>ゴウ</t>
    </rPh>
    <rPh sb="16" eb="17">
      <t>タク</t>
    </rPh>
    <rPh sb="18" eb="19">
      <t>ダイ</t>
    </rPh>
    <rPh sb="20" eb="21">
      <t>ゴウ</t>
    </rPh>
    <rPh sb="21" eb="23">
      <t>コウタク</t>
    </rPh>
    <rPh sb="24" eb="25">
      <t>ダイ</t>
    </rPh>
    <rPh sb="26" eb="27">
      <t>ゴウ</t>
    </rPh>
    <rPh sb="27" eb="29">
      <t>コウタク</t>
    </rPh>
    <rPh sb="30" eb="31">
      <t>ダイ</t>
    </rPh>
    <rPh sb="32" eb="33">
      <t>ゴウ</t>
    </rPh>
    <rPh sb="33" eb="35">
      <t>コウタク</t>
    </rPh>
    <rPh sb="36" eb="37">
      <t>ダイ</t>
    </rPh>
    <rPh sb="38" eb="39">
      <t>ゴウ</t>
    </rPh>
    <rPh sb="39" eb="41">
      <t>コウタク</t>
    </rPh>
    <rPh sb="42" eb="43">
      <t>ダイ</t>
    </rPh>
    <rPh sb="45" eb="46">
      <t>ゴウ</t>
    </rPh>
    <rPh sb="46" eb="48">
      <t>コウタク</t>
    </rPh>
    <phoneticPr fontId="3"/>
  </si>
  <si>
    <t>4
4
1
4
4
1
1
2</t>
    <phoneticPr fontId="3"/>
  </si>
  <si>
    <t>S52
S53
S55
S55
S56
S56
S61
S58</t>
    <phoneticPr fontId="3"/>
  </si>
  <si>
    <t>CB
CB
CB
CB
CB
CB
CB
CB</t>
    <phoneticPr fontId="3"/>
  </si>
  <si>
    <t>121.19/242.38
121.19/242.38
56.70/84.15
122.30/244.60
122.30/244.60
68.04/68.04
68.04/68.04
120.96/120.96</t>
    <phoneticPr fontId="3"/>
  </si>
  <si>
    <t>8
4</t>
    <phoneticPr fontId="3"/>
  </si>
  <si>
    <t>滝川市朝日町西３丁目142番225</t>
    <rPh sb="13" eb="14">
      <t>バン</t>
    </rPh>
    <phoneticPr fontId="3"/>
  </si>
  <si>
    <t>145.80/145.80</t>
    <phoneticPr fontId="3"/>
  </si>
  <si>
    <t>S50
S55
S59</t>
    <phoneticPr fontId="3"/>
  </si>
  <si>
    <t>118.71/118.71
130.68/130.68
125.00/247.30</t>
    <phoneticPr fontId="3"/>
  </si>
  <si>
    <t>釧路市愛国西2丁目９番１、９番８（の一部）</t>
    <rPh sb="0" eb="3">
      <t>クシロシ</t>
    </rPh>
    <rPh sb="3" eb="5">
      <t>アイコク</t>
    </rPh>
    <rPh sb="5" eb="6">
      <t>ニシ</t>
    </rPh>
    <rPh sb="7" eb="9">
      <t>チョウメ</t>
    </rPh>
    <rPh sb="10" eb="11">
      <t>バン</t>
    </rPh>
    <rPh sb="14" eb="15">
      <t>バン</t>
    </rPh>
    <rPh sb="18" eb="20">
      <t>イチブ</t>
    </rPh>
    <phoneticPr fontId="3"/>
  </si>
  <si>
    <t>釧路市愛国西２丁目９番18、９番13号</t>
    <rPh sb="15" eb="16">
      <t>バン</t>
    </rPh>
    <rPh sb="18" eb="19">
      <t>ゴウ</t>
    </rPh>
    <phoneticPr fontId="3"/>
  </si>
  <si>
    <t>2
2
2
2
2
1
1
1</t>
    <phoneticPr fontId="3"/>
  </si>
  <si>
    <t>標茶町常盤６丁目７番</t>
    <phoneticPr fontId="3"/>
  </si>
  <si>
    <t>標茶町常盤6丁目17</t>
    <rPh sb="6" eb="8">
      <t>チョウメ</t>
    </rPh>
    <phoneticPr fontId="3"/>
  </si>
  <si>
    <t>教育（施設課）</t>
    <rPh sb="0" eb="2">
      <t>キョウイク</t>
    </rPh>
    <rPh sb="3" eb="6">
      <t>シセツカ</t>
    </rPh>
    <phoneticPr fontId="3"/>
  </si>
  <si>
    <t>教育（留萌高等学校）</t>
    <rPh sb="3" eb="5">
      <t>ルモイ</t>
    </rPh>
    <rPh sb="5" eb="7">
      <t>コウトウ</t>
    </rPh>
    <rPh sb="7" eb="9">
      <t>ガッコウ</t>
    </rPh>
    <phoneticPr fontId="3"/>
  </si>
  <si>
    <t>CB
CB</t>
  </si>
  <si>
    <t>1
1</t>
  </si>
  <si>
    <t>岩見沢東高等学校　9公宅B</t>
    <rPh sb="0" eb="13">
      <t>コウタク</t>
    </rPh>
    <phoneticPr fontId="3"/>
  </si>
  <si>
    <t>小樽未来創造高等学校　最上団地</t>
    <phoneticPr fontId="3"/>
  </si>
  <si>
    <t>小樽未来創造高等学校　松ヶ枝公宅Ｂ</t>
    <phoneticPr fontId="3"/>
  </si>
  <si>
    <t>糸井１４９公宅</t>
    <phoneticPr fontId="3"/>
  </si>
  <si>
    <t>斜里高等学校　公宅Ａ団地</t>
    <phoneticPr fontId="3"/>
  </si>
  <si>
    <t>316.0</t>
    <phoneticPr fontId="3"/>
  </si>
  <si>
    <t>北斗市大野本町公宅</t>
    <rPh sb="0" eb="3">
      <t>ホクトシ</t>
    </rPh>
    <rPh sb="3" eb="5">
      <t>オオノ</t>
    </rPh>
    <rPh sb="5" eb="7">
      <t>ホンチョウ</t>
    </rPh>
    <rPh sb="7" eb="9">
      <t>コウタク</t>
    </rPh>
    <phoneticPr fontId="3"/>
  </si>
  <si>
    <t>北斗市本町838－２、842－２</t>
    <rPh sb="0" eb="3">
      <t>ホクトシ</t>
    </rPh>
    <rPh sb="3" eb="5">
      <t>ホンチョウ</t>
    </rPh>
    <phoneticPr fontId="3"/>
  </si>
  <si>
    <t>美深町西２条南４丁目３番17</t>
    <rPh sb="0" eb="3">
      <t>ビフカチョウ</t>
    </rPh>
    <rPh sb="3" eb="4">
      <t>ニシ</t>
    </rPh>
    <rPh sb="5" eb="6">
      <t>ジョウ</t>
    </rPh>
    <rPh sb="6" eb="7">
      <t>ミナミ</t>
    </rPh>
    <rPh sb="8" eb="10">
      <t>チョウメ</t>
    </rPh>
    <rPh sb="11" eb="12">
      <t>バン</t>
    </rPh>
    <phoneticPr fontId="3"/>
  </si>
  <si>
    <t>51公共公宅</t>
    <rPh sb="2" eb="4">
      <t>コウキョウ</t>
    </rPh>
    <rPh sb="4" eb="6">
      <t>コウタク</t>
    </rPh>
    <phoneticPr fontId="3"/>
  </si>
  <si>
    <t>61.25</t>
    <phoneticPr fontId="3"/>
  </si>
  <si>
    <t>北見市三楽町169番</t>
    <rPh sb="0" eb="3">
      <t>キタミシ</t>
    </rPh>
    <rPh sb="3" eb="6">
      <t>サンラクチョウ</t>
    </rPh>
    <rPh sb="9" eb="10">
      <t>バン</t>
    </rPh>
    <phoneticPr fontId="3"/>
  </si>
  <si>
    <t>62公宅
63公宅
64公宅</t>
    <rPh sb="2" eb="4">
      <t>コウタク</t>
    </rPh>
    <rPh sb="7" eb="9">
      <t>コウタク</t>
    </rPh>
    <rPh sb="12" eb="14">
      <t>コウタク</t>
    </rPh>
    <phoneticPr fontId="3"/>
  </si>
  <si>
    <t>1
1
1</t>
  </si>
  <si>
    <t>S51
S52
S52</t>
    <phoneticPr fontId="3"/>
  </si>
  <si>
    <t>B
B
B</t>
    <phoneticPr fontId="3"/>
  </si>
  <si>
    <t>遠軽町２条北５丁目公宅</t>
    <rPh sb="0" eb="3">
      <t>エンガルチョウ</t>
    </rPh>
    <rPh sb="4" eb="5">
      <t>ジョウ</t>
    </rPh>
    <rPh sb="5" eb="6">
      <t>キタ</t>
    </rPh>
    <rPh sb="7" eb="9">
      <t>チョウメ</t>
    </rPh>
    <rPh sb="9" eb="11">
      <t>コウタク</t>
    </rPh>
    <phoneticPr fontId="3"/>
  </si>
  <si>
    <t>遠軽町２条通北５丁目２番74</t>
    <rPh sb="0" eb="3">
      <t>エンガルチョウ</t>
    </rPh>
    <rPh sb="4" eb="5">
      <t>ジョウ</t>
    </rPh>
    <rPh sb="5" eb="6">
      <t>ドオ</t>
    </rPh>
    <rPh sb="6" eb="7">
      <t>キタ</t>
    </rPh>
    <rPh sb="8" eb="10">
      <t>チョウメ</t>
    </rPh>
    <rPh sb="11" eb="12">
      <t>バン</t>
    </rPh>
    <phoneticPr fontId="3"/>
  </si>
  <si>
    <t>242.39/484.78
121.19/242.38</t>
    <phoneticPr fontId="3"/>
  </si>
  <si>
    <t>S58
S59</t>
    <phoneticPr fontId="3"/>
  </si>
  <si>
    <t>61.59/84.94
122.50</t>
    <phoneticPr fontId="3"/>
  </si>
  <si>
    <t>浦幌町桜町第２職員公宅</t>
    <rPh sb="0" eb="3">
      <t>ウラホロチョウ</t>
    </rPh>
    <rPh sb="3" eb="5">
      <t>サクラマチ</t>
    </rPh>
    <rPh sb="5" eb="6">
      <t>ダイ</t>
    </rPh>
    <rPh sb="7" eb="9">
      <t>ショクイン</t>
    </rPh>
    <rPh sb="9" eb="11">
      <t>コウタク</t>
    </rPh>
    <phoneticPr fontId="3"/>
  </si>
  <si>
    <t>釧路市米町４丁目16番３、４</t>
    <rPh sb="0" eb="3">
      <t>クシロシ</t>
    </rPh>
    <rPh sb="3" eb="5">
      <t>ヨネマチ</t>
    </rPh>
    <rPh sb="6" eb="8">
      <t>チョウメ</t>
    </rPh>
    <rPh sb="10" eb="11">
      <t>バン</t>
    </rPh>
    <phoneticPr fontId="3"/>
  </si>
  <si>
    <t>51共16号共同公宅</t>
    <rPh sb="2" eb="3">
      <t>キョウ</t>
    </rPh>
    <rPh sb="5" eb="6">
      <t>ゴウ</t>
    </rPh>
    <rPh sb="6" eb="8">
      <t>キョウドウ</t>
    </rPh>
    <rPh sb="8" eb="10">
      <t>コウタク</t>
    </rPh>
    <phoneticPr fontId="3"/>
  </si>
  <si>
    <t>厚岸町梅香第３職員公宅</t>
    <rPh sb="0" eb="3">
      <t>アッケシチョウ</t>
    </rPh>
    <rPh sb="3" eb="5">
      <t>バイカ</t>
    </rPh>
    <rPh sb="5" eb="6">
      <t>ダイ</t>
    </rPh>
    <rPh sb="7" eb="9">
      <t>ショクイン</t>
    </rPh>
    <rPh sb="9" eb="11">
      <t>コウタク</t>
    </rPh>
    <phoneticPr fontId="3"/>
  </si>
  <si>
    <t>厚岸町梅香１丁目108番、109番、110番</t>
    <rPh sb="0" eb="3">
      <t>アッケシチョウ</t>
    </rPh>
    <rPh sb="3" eb="5">
      <t>バイカ</t>
    </rPh>
    <rPh sb="6" eb="8">
      <t>チョウメ</t>
    </rPh>
    <rPh sb="11" eb="12">
      <t>バン</t>
    </rPh>
    <rPh sb="16" eb="17">
      <t>バン</t>
    </rPh>
    <rPh sb="21" eb="22">
      <t>バン</t>
    </rPh>
    <phoneticPr fontId="3"/>
  </si>
  <si>
    <t>東６南１公宅</t>
    <rPh sb="0" eb="1">
      <t>ヒガシ</t>
    </rPh>
    <rPh sb="2" eb="3">
      <t>ミナミ</t>
    </rPh>
    <rPh sb="4" eb="6">
      <t>コウタク</t>
    </rPh>
    <phoneticPr fontId="3"/>
  </si>
  <si>
    <t>美唄市東６条南１丁目６番25号ほか</t>
    <rPh sb="0" eb="3">
      <t>ビバイシ</t>
    </rPh>
    <rPh sb="3" eb="4">
      <t>ヒガシ</t>
    </rPh>
    <rPh sb="5" eb="6">
      <t>ジョウ</t>
    </rPh>
    <rPh sb="6" eb="7">
      <t>ミナミ</t>
    </rPh>
    <rPh sb="8" eb="10">
      <t>チョウメ</t>
    </rPh>
    <rPh sb="11" eb="12">
      <t>バン</t>
    </rPh>
    <rPh sb="14" eb="15">
      <t>ゴウ</t>
    </rPh>
    <phoneticPr fontId="3"/>
  </si>
  <si>
    <t>東４南７公宅</t>
    <rPh sb="0" eb="1">
      <t>ヒガシ</t>
    </rPh>
    <rPh sb="2" eb="3">
      <t>ミナミ</t>
    </rPh>
    <rPh sb="4" eb="6">
      <t>コウタク</t>
    </rPh>
    <phoneticPr fontId="3"/>
  </si>
  <si>
    <t>美唄市東６条南１丁目1451番400</t>
    <rPh sb="0" eb="3">
      <t>ビバイシ</t>
    </rPh>
    <rPh sb="3" eb="4">
      <t>ヒガシ</t>
    </rPh>
    <phoneticPr fontId="3"/>
  </si>
  <si>
    <t>美唄市東４条南７丁目１番16号</t>
    <rPh sb="0" eb="3">
      <t>ビバイシ</t>
    </rPh>
    <rPh sb="3" eb="4">
      <t>ヒガシ</t>
    </rPh>
    <rPh sb="5" eb="6">
      <t>ジョウ</t>
    </rPh>
    <rPh sb="6" eb="7">
      <t>ミナミ</t>
    </rPh>
    <rPh sb="8" eb="10">
      <t>チョウメ</t>
    </rPh>
    <rPh sb="11" eb="12">
      <t>バン</t>
    </rPh>
    <rPh sb="14" eb="15">
      <t>ゴウ</t>
    </rPh>
    <phoneticPr fontId="3"/>
  </si>
  <si>
    <t>Ｋ３公宅</t>
    <rPh sb="2" eb="4">
      <t>コウタク</t>
    </rPh>
    <phoneticPr fontId="3"/>
  </si>
  <si>
    <t>銭函２丁目612公宅</t>
    <rPh sb="0" eb="2">
      <t>ゼニバコ</t>
    </rPh>
    <rPh sb="3" eb="5">
      <t>チョウメ</t>
    </rPh>
    <rPh sb="8" eb="10">
      <t>コウタク</t>
    </rPh>
    <phoneticPr fontId="3"/>
  </si>
  <si>
    <t>小樽市銭函２丁目23番26号</t>
    <rPh sb="0" eb="3">
      <t>オタルシ</t>
    </rPh>
    <rPh sb="3" eb="5">
      <t>ゼニバコ</t>
    </rPh>
    <rPh sb="6" eb="8">
      <t>チョウメ</t>
    </rPh>
    <rPh sb="10" eb="11">
      <t>バン</t>
    </rPh>
    <rPh sb="13" eb="14">
      <t>ゴウ</t>
    </rPh>
    <phoneticPr fontId="3"/>
  </si>
  <si>
    <t>S62</t>
    <phoneticPr fontId="3"/>
  </si>
  <si>
    <t>70.11/140.22</t>
    <phoneticPr fontId="3"/>
  </si>
  <si>
    <t>桜２丁目公宅</t>
    <rPh sb="0" eb="1">
      <t>サクラ</t>
    </rPh>
    <rPh sb="2" eb="4">
      <t>チョウメ</t>
    </rPh>
    <rPh sb="4" eb="6">
      <t>コウタク</t>
    </rPh>
    <phoneticPr fontId="3"/>
  </si>
  <si>
    <t>小樽市桜２丁目９番５号</t>
    <rPh sb="0" eb="3">
      <t>オタルシ</t>
    </rPh>
    <rPh sb="3" eb="4">
      <t>サクラ</t>
    </rPh>
    <rPh sb="5" eb="7">
      <t>チョウメ</t>
    </rPh>
    <rPh sb="8" eb="9">
      <t>バン</t>
    </rPh>
    <rPh sb="10" eb="11">
      <t>ゴウ</t>
    </rPh>
    <phoneticPr fontId="3"/>
  </si>
  <si>
    <t>室蘭市母恋南町２丁目７番11号</t>
    <rPh sb="0" eb="3">
      <t>ムロランシ</t>
    </rPh>
    <rPh sb="3" eb="5">
      <t>ボコイ</t>
    </rPh>
    <rPh sb="5" eb="7">
      <t>ミナミマチ</t>
    </rPh>
    <rPh sb="8" eb="10">
      <t>チョウメ</t>
    </rPh>
    <rPh sb="11" eb="12">
      <t>バン</t>
    </rPh>
    <rPh sb="14" eb="15">
      <t>ゴウ</t>
    </rPh>
    <phoneticPr fontId="3"/>
  </si>
  <si>
    <t>室蘭市母恋南町２丁目39番82</t>
    <rPh sb="0" eb="3">
      <t>ムロランシ</t>
    </rPh>
    <rPh sb="3" eb="5">
      <t>ボコイ</t>
    </rPh>
    <rPh sb="5" eb="7">
      <t>ミナミマチ</t>
    </rPh>
    <rPh sb="8" eb="10">
      <t>チョウメ</t>
    </rPh>
    <rPh sb="12" eb="13">
      <t>バン</t>
    </rPh>
    <phoneticPr fontId="3"/>
  </si>
  <si>
    <t>東町公宅</t>
    <rPh sb="0" eb="2">
      <t>ヒガシマチ</t>
    </rPh>
    <rPh sb="2" eb="4">
      <t>コウタク</t>
    </rPh>
    <phoneticPr fontId="3"/>
  </si>
  <si>
    <t>登別市登別東町４丁目23番２、23番３</t>
    <rPh sb="0" eb="3">
      <t>ノボリベツシ</t>
    </rPh>
    <rPh sb="3" eb="5">
      <t>ノボリベツ</t>
    </rPh>
    <rPh sb="5" eb="7">
      <t>ヒガシマチ</t>
    </rPh>
    <rPh sb="8" eb="10">
      <t>チョウメ</t>
    </rPh>
    <rPh sb="12" eb="13">
      <t>バン</t>
    </rPh>
    <rPh sb="17" eb="18">
      <t>バン</t>
    </rPh>
    <phoneticPr fontId="3"/>
  </si>
  <si>
    <t>登別市登別東町４丁目23番２</t>
    <rPh sb="0" eb="3">
      <t>ノボリベツシ</t>
    </rPh>
    <rPh sb="3" eb="5">
      <t>ノボリベツ</t>
    </rPh>
    <rPh sb="5" eb="7">
      <t>ヒガシマチ</t>
    </rPh>
    <rPh sb="8" eb="10">
      <t>チョウメ</t>
    </rPh>
    <rPh sb="12" eb="13">
      <t>バン</t>
    </rPh>
    <phoneticPr fontId="3"/>
  </si>
  <si>
    <t>140.23/280.46</t>
    <phoneticPr fontId="3"/>
  </si>
  <si>
    <t>３共20号共同公宅</t>
    <rPh sb="1" eb="2">
      <t>キョウ</t>
    </rPh>
    <rPh sb="4" eb="5">
      <t>ゴウ</t>
    </rPh>
    <rPh sb="5" eb="7">
      <t>キョウドウ</t>
    </rPh>
    <rPh sb="7" eb="9">
      <t>コウタク</t>
    </rPh>
    <phoneticPr fontId="3"/>
  </si>
  <si>
    <t>春光５条１公宅</t>
    <rPh sb="0" eb="2">
      <t>シュンコウ</t>
    </rPh>
    <rPh sb="3" eb="4">
      <t>ジョウ</t>
    </rPh>
    <rPh sb="5" eb="7">
      <t>コウタク</t>
    </rPh>
    <phoneticPr fontId="3"/>
  </si>
  <si>
    <t>旭川市春光５条１丁目１番</t>
    <rPh sb="0" eb="3">
      <t>アサヒカワシ</t>
    </rPh>
    <rPh sb="3" eb="5">
      <t>シュンコウ</t>
    </rPh>
    <rPh sb="6" eb="7">
      <t>ジョウ</t>
    </rPh>
    <rPh sb="8" eb="10">
      <t>チョウメ</t>
    </rPh>
    <rPh sb="11" eb="12">
      <t>バン</t>
    </rPh>
    <phoneticPr fontId="3"/>
  </si>
  <si>
    <t>旭川市春光５条１丁目２番５号</t>
    <rPh sb="0" eb="3">
      <t>アサヒカワシ</t>
    </rPh>
    <rPh sb="3" eb="5">
      <t>シュンコウ</t>
    </rPh>
    <rPh sb="6" eb="7">
      <t>ジョウ</t>
    </rPh>
    <rPh sb="8" eb="10">
      <t>チョウメ</t>
    </rPh>
    <rPh sb="11" eb="12">
      <t>バン</t>
    </rPh>
    <rPh sb="13" eb="14">
      <t>ゴウ</t>
    </rPh>
    <phoneticPr fontId="3"/>
  </si>
  <si>
    <t>KA公宅</t>
    <rPh sb="2" eb="4">
      <t>コウタク</t>
    </rPh>
    <phoneticPr fontId="3"/>
  </si>
  <si>
    <t>146.71</t>
    <phoneticPr fontId="3"/>
  </si>
  <si>
    <t>平和台公宅</t>
    <rPh sb="0" eb="3">
      <t>ヘイワダイ</t>
    </rPh>
    <rPh sb="3" eb="5">
      <t>コウタク</t>
    </rPh>
    <phoneticPr fontId="3"/>
  </si>
  <si>
    <t>留萌市平和台１丁目44番</t>
    <rPh sb="0" eb="3">
      <t>ルモイシ</t>
    </rPh>
    <rPh sb="3" eb="6">
      <t>ヘイワダイ</t>
    </rPh>
    <rPh sb="7" eb="9">
      <t>チョウメ</t>
    </rPh>
    <rPh sb="11" eb="12">
      <t>バン</t>
    </rPh>
    <phoneticPr fontId="3"/>
  </si>
  <si>
    <t>留萌市平和台１丁目44番地</t>
    <rPh sb="0" eb="3">
      <t>ルモイシ</t>
    </rPh>
    <rPh sb="3" eb="6">
      <t>ヘイワダイ</t>
    </rPh>
    <rPh sb="7" eb="9">
      <t>チョウメ</t>
    </rPh>
    <rPh sb="11" eb="12">
      <t>バン</t>
    </rPh>
    <rPh sb="12" eb="13">
      <t>チ</t>
    </rPh>
    <phoneticPr fontId="3"/>
  </si>
  <si>
    <t>本通南５公宅</t>
    <rPh sb="0" eb="2">
      <t>ホンドオ</t>
    </rPh>
    <rPh sb="2" eb="3">
      <t>ミナミ</t>
    </rPh>
    <rPh sb="4" eb="6">
      <t>コウタク</t>
    </rPh>
    <phoneticPr fontId="3"/>
  </si>
  <si>
    <t>新得町本通南５丁目13番１</t>
    <rPh sb="0" eb="3">
      <t>シントクチョウ</t>
    </rPh>
    <rPh sb="3" eb="5">
      <t>ホンドオリ</t>
    </rPh>
    <rPh sb="5" eb="6">
      <t>ミナミ</t>
    </rPh>
    <rPh sb="7" eb="9">
      <t>チョウメ</t>
    </rPh>
    <rPh sb="11" eb="12">
      <t>バン</t>
    </rPh>
    <phoneticPr fontId="3"/>
  </si>
  <si>
    <t>新得町本通南５丁目13番地１</t>
    <rPh sb="0" eb="3">
      <t>シントクチョウ</t>
    </rPh>
    <rPh sb="3" eb="5">
      <t>ホンドオリ</t>
    </rPh>
    <rPh sb="5" eb="6">
      <t>ミナミ</t>
    </rPh>
    <rPh sb="7" eb="9">
      <t>チョウメ</t>
    </rPh>
    <rPh sb="11" eb="12">
      <t>バン</t>
    </rPh>
    <rPh sb="12" eb="13">
      <t>チ</t>
    </rPh>
    <phoneticPr fontId="3"/>
  </si>
  <si>
    <t>121.95/243.90</t>
    <phoneticPr fontId="3"/>
  </si>
  <si>
    <t>屈足緑町公宅</t>
    <rPh sb="0" eb="1">
      <t>クツ</t>
    </rPh>
    <rPh sb="1" eb="2">
      <t>アシ</t>
    </rPh>
    <rPh sb="2" eb="4">
      <t>ミドリマチ</t>
    </rPh>
    <rPh sb="4" eb="6">
      <t>コウタク</t>
    </rPh>
    <phoneticPr fontId="3"/>
  </si>
  <si>
    <t>新得町屈足緑町４丁目88番６</t>
    <rPh sb="0" eb="3">
      <t>シントクチョウ</t>
    </rPh>
    <rPh sb="3" eb="5">
      <t>クッタリ</t>
    </rPh>
    <rPh sb="5" eb="7">
      <t>ミドリマチ</t>
    </rPh>
    <rPh sb="8" eb="10">
      <t>チョウメ</t>
    </rPh>
    <rPh sb="12" eb="13">
      <t>バン</t>
    </rPh>
    <phoneticPr fontId="3"/>
  </si>
  <si>
    <t>新得町屈足緑町４丁目88番地６</t>
    <rPh sb="0" eb="3">
      <t>シントクチョウ</t>
    </rPh>
    <rPh sb="3" eb="5">
      <t>クッタリ</t>
    </rPh>
    <rPh sb="5" eb="7">
      <t>ミドリマチ</t>
    </rPh>
    <rPh sb="8" eb="10">
      <t>チョウメ</t>
    </rPh>
    <rPh sb="12" eb="13">
      <t>バン</t>
    </rPh>
    <rPh sb="13" eb="14">
      <t>チ</t>
    </rPh>
    <phoneticPr fontId="3"/>
  </si>
  <si>
    <t>S63</t>
  </si>
  <si>
    <t>南が丘町６丁目公宅</t>
    <rPh sb="0" eb="1">
      <t>ミナミ</t>
    </rPh>
    <rPh sb="2" eb="3">
      <t>オカ</t>
    </rPh>
    <rPh sb="3" eb="4">
      <t>マチ</t>
    </rPh>
    <rPh sb="5" eb="7">
      <t>チョウメ</t>
    </rPh>
    <rPh sb="7" eb="9">
      <t>コウタク</t>
    </rPh>
    <phoneticPr fontId="3"/>
  </si>
  <si>
    <t>紋別市南が丘町６丁目５番２、５番３</t>
    <rPh sb="0" eb="3">
      <t>モンベツシ</t>
    </rPh>
    <rPh sb="3" eb="4">
      <t>ミナミ</t>
    </rPh>
    <rPh sb="5" eb="6">
      <t>オカ</t>
    </rPh>
    <rPh sb="6" eb="7">
      <t>マチ</t>
    </rPh>
    <rPh sb="8" eb="10">
      <t>チョウメ</t>
    </rPh>
    <rPh sb="11" eb="12">
      <t>バン</t>
    </rPh>
    <rPh sb="15" eb="16">
      <t>バン</t>
    </rPh>
    <phoneticPr fontId="3"/>
  </si>
  <si>
    <t>紋別市南が丘町６丁目４番31号</t>
    <rPh sb="0" eb="3">
      <t>モンベツシ</t>
    </rPh>
    <rPh sb="3" eb="4">
      <t>ミナミ</t>
    </rPh>
    <rPh sb="5" eb="7">
      <t>オカマチ</t>
    </rPh>
    <rPh sb="8" eb="10">
      <t>チョウメ</t>
    </rPh>
    <rPh sb="11" eb="12">
      <t>バン</t>
    </rPh>
    <rPh sb="14" eb="15">
      <t>ゴウ</t>
    </rPh>
    <phoneticPr fontId="3"/>
  </si>
  <si>
    <t>川沿町２丁目公宅</t>
    <rPh sb="0" eb="2">
      <t>カワゾエ</t>
    </rPh>
    <rPh sb="2" eb="3">
      <t>マチ</t>
    </rPh>
    <rPh sb="4" eb="6">
      <t>チョウメ</t>
    </rPh>
    <rPh sb="6" eb="8">
      <t>コウタク</t>
    </rPh>
    <phoneticPr fontId="3"/>
  </si>
  <si>
    <t>芦別高等学校　職員公宅Ｅ</t>
    <rPh sb="0" eb="6">
      <t>アシベツコウトウガッコウ</t>
    </rPh>
    <rPh sb="7" eb="9">
      <t>ショクイン</t>
    </rPh>
    <rPh sb="9" eb="11">
      <t>コウタク</t>
    </rPh>
    <phoneticPr fontId="2"/>
  </si>
  <si>
    <t>芦別市南２条東３丁目７番地９</t>
    <rPh sb="0" eb="3">
      <t>アシベツシ</t>
    </rPh>
    <rPh sb="3" eb="4">
      <t>ミナミ</t>
    </rPh>
    <rPh sb="5" eb="6">
      <t>ジョウ</t>
    </rPh>
    <rPh sb="6" eb="7">
      <t>ヒガシ</t>
    </rPh>
    <rPh sb="8" eb="10">
      <t>チョウメ</t>
    </rPh>
    <rPh sb="11" eb="13">
      <t>バンチ</t>
    </rPh>
    <phoneticPr fontId="2"/>
  </si>
  <si>
    <t>56道１号公宅
56道２号公宅</t>
    <rPh sb="2" eb="3">
      <t>ドウ</t>
    </rPh>
    <rPh sb="4" eb="5">
      <t>ゴウ</t>
    </rPh>
    <rPh sb="5" eb="7">
      <t>コウタク</t>
    </rPh>
    <rPh sb="10" eb="11">
      <t>ドウ</t>
    </rPh>
    <rPh sb="12" eb="13">
      <t>ゴウ</t>
    </rPh>
    <rPh sb="13" eb="15">
      <t>コウタク</t>
    </rPh>
    <phoneticPr fontId="3"/>
  </si>
  <si>
    <t>滝川高等学校 一の坂町公宅</t>
    <rPh sb="0" eb="2">
      <t>タキカワ</t>
    </rPh>
    <rPh sb="2" eb="4">
      <t>コウトウ</t>
    </rPh>
    <rPh sb="4" eb="6">
      <t>ガッコウ</t>
    </rPh>
    <rPh sb="7" eb="8">
      <t>イチ</t>
    </rPh>
    <rPh sb="9" eb="10">
      <t>サカ</t>
    </rPh>
    <rPh sb="10" eb="11">
      <t>マチ</t>
    </rPh>
    <rPh sb="11" eb="13">
      <t>コウタク</t>
    </rPh>
    <phoneticPr fontId="2"/>
  </si>
  <si>
    <t>滝川市一の坂町東一丁目32番地８</t>
    <rPh sb="0" eb="3">
      <t>タキカワシ</t>
    </rPh>
    <rPh sb="3" eb="4">
      <t>イチ</t>
    </rPh>
    <rPh sb="5" eb="6">
      <t>サカ</t>
    </rPh>
    <rPh sb="6" eb="7">
      <t>マチ</t>
    </rPh>
    <rPh sb="7" eb="8">
      <t>ヒガシ</t>
    </rPh>
    <rPh sb="8" eb="9">
      <t>イチ</t>
    </rPh>
    <rPh sb="9" eb="11">
      <t>チョウメ</t>
    </rPh>
    <rPh sb="13" eb="15">
      <t>バンチ</t>
    </rPh>
    <phoneticPr fontId="2"/>
  </si>
  <si>
    <t>312.49/624.98</t>
    <phoneticPr fontId="3"/>
  </si>
  <si>
    <t>千歳高等学校栄町公宅</t>
    <rPh sb="0" eb="2">
      <t>チトセ</t>
    </rPh>
    <rPh sb="2" eb="4">
      <t>コウトウ</t>
    </rPh>
    <rPh sb="4" eb="6">
      <t>ガッコウ</t>
    </rPh>
    <rPh sb="6" eb="8">
      <t>サカエマチ</t>
    </rPh>
    <rPh sb="8" eb="10">
      <t>コウタク</t>
    </rPh>
    <phoneticPr fontId="2"/>
  </si>
  <si>
    <t>千歳市栄町３丁目17番２のうち</t>
    <rPh sb="0" eb="3">
      <t>チトセシ</t>
    </rPh>
    <rPh sb="3" eb="5">
      <t>サカエマチ</t>
    </rPh>
    <rPh sb="6" eb="8">
      <t>チョウメ</t>
    </rPh>
    <rPh sb="10" eb="11">
      <t>バン</t>
    </rPh>
    <phoneticPr fontId="2"/>
  </si>
  <si>
    <t>千歳市栄町３丁目17番地の２</t>
    <rPh sb="0" eb="3">
      <t>チトセシ</t>
    </rPh>
    <rPh sb="3" eb="5">
      <t>サカエマチ</t>
    </rPh>
    <rPh sb="6" eb="8">
      <t>チョウメ</t>
    </rPh>
    <rPh sb="10" eb="11">
      <t>バン</t>
    </rPh>
    <rPh sb="11" eb="12">
      <t>チ</t>
    </rPh>
    <phoneticPr fontId="2"/>
  </si>
  <si>
    <t>第38～41号公宅
第42号公宅</t>
    <rPh sb="0" eb="1">
      <t>ダイ</t>
    </rPh>
    <rPh sb="6" eb="7">
      <t>ゴウ</t>
    </rPh>
    <rPh sb="7" eb="9">
      <t>コウタク</t>
    </rPh>
    <rPh sb="10" eb="11">
      <t>ダイ</t>
    </rPh>
    <rPh sb="13" eb="14">
      <t>ゴウ</t>
    </rPh>
    <rPh sb="14" eb="16">
      <t>コウタク</t>
    </rPh>
    <phoneticPr fontId="3"/>
  </si>
  <si>
    <t>121.19/242.38
72.90</t>
    <phoneticPr fontId="3"/>
  </si>
  <si>
    <t>室蘭工業高等学校　宮の森町C公宅</t>
    <rPh sb="0" eb="2">
      <t>ムロラン</t>
    </rPh>
    <rPh sb="2" eb="4">
      <t>コウギョウ</t>
    </rPh>
    <rPh sb="4" eb="6">
      <t>コウトウ</t>
    </rPh>
    <rPh sb="6" eb="8">
      <t>ガッコウ</t>
    </rPh>
    <rPh sb="9" eb="10">
      <t>ミヤ</t>
    </rPh>
    <rPh sb="11" eb="12">
      <t>モリ</t>
    </rPh>
    <rPh sb="12" eb="13">
      <t>チョウ</t>
    </rPh>
    <rPh sb="14" eb="16">
      <t>コウタク</t>
    </rPh>
    <phoneticPr fontId="2"/>
  </si>
  <si>
    <t>室蘭市宮の森町２丁目100番116</t>
    <rPh sb="0" eb="3">
      <t>ムロランシ</t>
    </rPh>
    <rPh sb="3" eb="4">
      <t>ミヤ</t>
    </rPh>
    <rPh sb="5" eb="7">
      <t>モリチョウ</t>
    </rPh>
    <rPh sb="8" eb="10">
      <t>チョウメ</t>
    </rPh>
    <rPh sb="13" eb="14">
      <t>バン</t>
    </rPh>
    <phoneticPr fontId="2"/>
  </si>
  <si>
    <t>室蘭市宮の森町２丁目５番１号</t>
    <rPh sb="0" eb="3">
      <t>ムロランシ</t>
    </rPh>
    <rPh sb="3" eb="4">
      <t>ミヤ</t>
    </rPh>
    <rPh sb="5" eb="7">
      <t>モリチョウ</t>
    </rPh>
    <rPh sb="8" eb="10">
      <t>チョウメ</t>
    </rPh>
    <rPh sb="11" eb="12">
      <t>バン</t>
    </rPh>
    <rPh sb="13" eb="14">
      <t>ゴウ</t>
    </rPh>
    <phoneticPr fontId="2"/>
  </si>
  <si>
    <t>宮の森町C１号公宅</t>
    <rPh sb="0" eb="1">
      <t>ミヤ</t>
    </rPh>
    <rPh sb="2" eb="3">
      <t>モリ</t>
    </rPh>
    <rPh sb="3" eb="4">
      <t>マチ</t>
    </rPh>
    <rPh sb="6" eb="7">
      <t>ゴウ</t>
    </rPh>
    <rPh sb="7" eb="9">
      <t>コウタク</t>
    </rPh>
    <phoneticPr fontId="3"/>
  </si>
  <si>
    <t>浦河高等学校東町東公宅</t>
    <rPh sb="0" eb="2">
      <t>ウラカワ</t>
    </rPh>
    <rPh sb="2" eb="4">
      <t>コウトウ</t>
    </rPh>
    <rPh sb="4" eb="6">
      <t>ガッコウ</t>
    </rPh>
    <rPh sb="6" eb="8">
      <t>ヒガシマチ</t>
    </rPh>
    <rPh sb="8" eb="9">
      <t>ヒガシ</t>
    </rPh>
    <rPh sb="9" eb="11">
      <t>コウタク</t>
    </rPh>
    <phoneticPr fontId="2"/>
  </si>
  <si>
    <t>浦河町東町かしわ４丁目316番３</t>
    <rPh sb="0" eb="3">
      <t>ウラカワチョウ</t>
    </rPh>
    <rPh sb="3" eb="5">
      <t>ヒガシマチ</t>
    </rPh>
    <rPh sb="9" eb="11">
      <t>チョウメ</t>
    </rPh>
    <rPh sb="14" eb="15">
      <t>バン</t>
    </rPh>
    <phoneticPr fontId="2"/>
  </si>
  <si>
    <t>第25号公宅
第27号公宅</t>
    <rPh sb="0" eb="1">
      <t>ダイ</t>
    </rPh>
    <rPh sb="3" eb="4">
      <t>ゴウ</t>
    </rPh>
    <rPh sb="4" eb="6">
      <t>コウタク</t>
    </rPh>
    <rPh sb="7" eb="8">
      <t>ダイ</t>
    </rPh>
    <rPh sb="10" eb="11">
      <t>ゴウ</t>
    </rPh>
    <rPh sb="11" eb="13">
      <t>コウタク</t>
    </rPh>
    <phoneticPr fontId="3"/>
  </si>
  <si>
    <t>教育（松前高等学校）</t>
  </si>
  <si>
    <t>松前高等学校　大磯公宅</t>
    <rPh sb="7" eb="9">
      <t>オオイソ</t>
    </rPh>
    <rPh sb="9" eb="11">
      <t>コウタク</t>
    </rPh>
    <phoneticPr fontId="2"/>
  </si>
  <si>
    <t>48道1～2号公宅</t>
    <rPh sb="2" eb="3">
      <t>ドウ</t>
    </rPh>
    <rPh sb="6" eb="7">
      <t>ゴウ</t>
    </rPh>
    <rPh sb="7" eb="9">
      <t>コウタク</t>
    </rPh>
    <phoneticPr fontId="3"/>
  </si>
  <si>
    <t>114.20</t>
    <phoneticPr fontId="3"/>
  </si>
  <si>
    <t>松前高等学校　福山公宅</t>
    <rPh sb="7" eb="9">
      <t>フクヤマ</t>
    </rPh>
    <rPh sb="9" eb="11">
      <t>コウタク</t>
    </rPh>
    <phoneticPr fontId="2"/>
  </si>
  <si>
    <t>松前町字大磯221番地５</t>
    <rPh sb="4" eb="6">
      <t>オオイソ</t>
    </rPh>
    <rPh sb="10" eb="11">
      <t>チ</t>
    </rPh>
    <phoneticPr fontId="2"/>
  </si>
  <si>
    <t>松前町字大磯221番５</t>
    <rPh sb="4" eb="6">
      <t>オオイソ</t>
    </rPh>
    <phoneticPr fontId="2"/>
  </si>
  <si>
    <t>松前町字福山249番地２</t>
    <rPh sb="4" eb="6">
      <t>フクヤマ</t>
    </rPh>
    <rPh sb="10" eb="11">
      <t>チ</t>
    </rPh>
    <phoneticPr fontId="2"/>
  </si>
  <si>
    <t>松前町字福山249番２</t>
    <rPh sb="4" eb="6">
      <t>フクヤマ</t>
    </rPh>
    <phoneticPr fontId="2"/>
  </si>
  <si>
    <t>上川高等学校　南公宅</t>
    <rPh sb="0" eb="2">
      <t>カミカワ</t>
    </rPh>
    <rPh sb="2" eb="4">
      <t>コウトウ</t>
    </rPh>
    <rPh sb="4" eb="6">
      <t>ガッコウ</t>
    </rPh>
    <rPh sb="7" eb="8">
      <t>ミナミ</t>
    </rPh>
    <rPh sb="8" eb="10">
      <t>コウタク</t>
    </rPh>
    <phoneticPr fontId="2"/>
  </si>
  <si>
    <t>中頓別町</t>
    <rPh sb="0" eb="4">
      <t>ナカトンベツチョウ</t>
    </rPh>
    <phoneticPr fontId="3"/>
  </si>
  <si>
    <t>中頓別D公宅</t>
    <rPh sb="0" eb="3">
      <t>ナカトンベツ</t>
    </rPh>
    <rPh sb="4" eb="6">
      <t>コウタク</t>
    </rPh>
    <phoneticPr fontId="2"/>
  </si>
  <si>
    <t>中頓別町字上駒７番地１のうち</t>
    <rPh sb="0" eb="4">
      <t>ナカトンベツチョウ</t>
    </rPh>
    <rPh sb="4" eb="5">
      <t>アザ</t>
    </rPh>
    <rPh sb="5" eb="6">
      <t>ウワ</t>
    </rPh>
    <rPh sb="6" eb="7">
      <t>コマ</t>
    </rPh>
    <rPh sb="8" eb="10">
      <t>バンチ</t>
    </rPh>
    <phoneticPr fontId="2"/>
  </si>
  <si>
    <t>H10</t>
    <phoneticPr fontId="3"/>
  </si>
  <si>
    <t>北見工業高等学校　東公宅A</t>
    <rPh sb="0" eb="8">
      <t>キタミコウギョウコウトウガッコウ</t>
    </rPh>
    <rPh sb="9" eb="10">
      <t>ヒガシ</t>
    </rPh>
    <rPh sb="10" eb="12">
      <t>コウタク</t>
    </rPh>
    <phoneticPr fontId="2"/>
  </si>
  <si>
    <t>釧路市内道立学校東共同公宅</t>
    <rPh sb="0" eb="2">
      <t>クシロ</t>
    </rPh>
    <rPh sb="2" eb="4">
      <t>シナイ</t>
    </rPh>
    <rPh sb="4" eb="6">
      <t>ドウリツ</t>
    </rPh>
    <rPh sb="6" eb="8">
      <t>ガッコウ</t>
    </rPh>
    <rPh sb="8" eb="9">
      <t>ヒガシ</t>
    </rPh>
    <rPh sb="9" eb="11">
      <t>キョウドウ</t>
    </rPh>
    <rPh sb="11" eb="13">
      <t>コウタク</t>
    </rPh>
    <phoneticPr fontId="2"/>
  </si>
  <si>
    <t>旧留萌高等学校校舎</t>
    <rPh sb="0" eb="1">
      <t>キュウ</t>
    </rPh>
    <rPh sb="1" eb="3">
      <t>ルモイ</t>
    </rPh>
    <rPh sb="3" eb="5">
      <t>コウトウ</t>
    </rPh>
    <rPh sb="5" eb="7">
      <t>ガッコウ</t>
    </rPh>
    <rPh sb="7" eb="9">
      <t>コウシャ</t>
    </rPh>
    <phoneticPr fontId="2"/>
  </si>
  <si>
    <t>留萌市東雲町１丁目84番地１</t>
    <rPh sb="0" eb="3">
      <t>ルモイシ</t>
    </rPh>
    <rPh sb="3" eb="5">
      <t>シノノメ</t>
    </rPh>
    <rPh sb="5" eb="6">
      <t>チョウ</t>
    </rPh>
    <rPh sb="7" eb="9">
      <t>チョウメ</t>
    </rPh>
    <rPh sb="11" eb="13">
      <t>バンチ</t>
    </rPh>
    <phoneticPr fontId="2"/>
  </si>
  <si>
    <t>123.62/244.81
123.62/244.81</t>
    <phoneticPr fontId="3"/>
  </si>
  <si>
    <t>RC
CB</t>
    <phoneticPr fontId="3"/>
  </si>
  <si>
    <t>50共５号公宅</t>
    <rPh sb="2" eb="3">
      <t>キョウ</t>
    </rPh>
    <rPh sb="4" eb="5">
      <t>ゴウ</t>
    </rPh>
    <rPh sb="5" eb="7">
      <t>コウタク</t>
    </rPh>
    <phoneticPr fontId="3"/>
  </si>
  <si>
    <t>新得町３条南６丁目２番５、２番９</t>
    <rPh sb="0" eb="3">
      <t>シントクチョウ</t>
    </rPh>
    <rPh sb="4" eb="5">
      <t>ジョウ</t>
    </rPh>
    <rPh sb="5" eb="6">
      <t>ミナミ</t>
    </rPh>
    <rPh sb="7" eb="9">
      <t>チョウメ</t>
    </rPh>
    <rPh sb="10" eb="11">
      <t>バン</t>
    </rPh>
    <rPh sb="14" eb="15">
      <t>バン</t>
    </rPh>
    <phoneticPr fontId="3"/>
  </si>
  <si>
    <t>春日町２丁目９－２公宅</t>
    <rPh sb="0" eb="3">
      <t>カスガチョウ</t>
    </rPh>
    <rPh sb="4" eb="6">
      <t>チョウメ</t>
    </rPh>
    <rPh sb="9" eb="11">
      <t>コウタク</t>
    </rPh>
    <phoneticPr fontId="3"/>
  </si>
  <si>
    <t>川沿町１丁目公宅</t>
    <rPh sb="0" eb="2">
      <t>カワゾ</t>
    </rPh>
    <rPh sb="2" eb="3">
      <t>マチ</t>
    </rPh>
    <rPh sb="4" eb="6">
      <t>チョウメ</t>
    </rPh>
    <rPh sb="6" eb="8">
      <t>コウタク</t>
    </rPh>
    <phoneticPr fontId="3"/>
  </si>
  <si>
    <t>音更雄飛ヶ丘公宅</t>
    <rPh sb="0" eb="2">
      <t>オトフケ</t>
    </rPh>
    <rPh sb="2" eb="4">
      <t>ユウト</t>
    </rPh>
    <rPh sb="5" eb="6">
      <t>オカ</t>
    </rPh>
    <rPh sb="6" eb="8">
      <t>コウタク</t>
    </rPh>
    <phoneticPr fontId="3"/>
  </si>
  <si>
    <t>士別市西5条11丁目232番43、252番22</t>
  </si>
  <si>
    <t>名寄市字緑丘39番59、89、90</t>
    <rPh sb="0" eb="3">
      <t>ナヨロシ</t>
    </rPh>
    <rPh sb="3" eb="4">
      <t>アザ</t>
    </rPh>
    <rPh sb="4" eb="5">
      <t>ミドリ</t>
    </rPh>
    <rPh sb="5" eb="6">
      <t>オカ</t>
    </rPh>
    <rPh sb="8" eb="9">
      <t>バン</t>
    </rPh>
    <phoneticPr fontId="3"/>
  </si>
  <si>
    <t>網走市向陽ヶ丘5丁目40番87、92、95</t>
    <rPh sb="0" eb="3">
      <t>アバシリシ</t>
    </rPh>
    <rPh sb="3" eb="7">
      <t>コウヨウガオカ</t>
    </rPh>
    <rPh sb="8" eb="10">
      <t>チョウメ</t>
    </rPh>
    <rPh sb="12" eb="13">
      <t>バン</t>
    </rPh>
    <phoneticPr fontId="3"/>
  </si>
  <si>
    <t>189.30/757.20</t>
    <phoneticPr fontId="3"/>
  </si>
  <si>
    <t>81.01/125.05</t>
  </si>
  <si>
    <t>57.25/114.50</t>
  </si>
  <si>
    <t>243.90/487.80</t>
  </si>
  <si>
    <t>旧苫小牧市明徳町公宅</t>
    <rPh sb="0" eb="1">
      <t>キュウ</t>
    </rPh>
    <rPh sb="1" eb="5">
      <t>トマコマイシ</t>
    </rPh>
    <phoneticPr fontId="3"/>
  </si>
  <si>
    <t>(4355)旧函館市桔梗町公宅B
(4001)旧寄宿舎跡地</t>
    <phoneticPr fontId="3"/>
  </si>
  <si>
    <t>旧美深町西町公宅</t>
    <rPh sb="0" eb="1">
      <t>キュウ</t>
    </rPh>
    <rPh sb="1" eb="4">
      <t>ビフカチョウ</t>
    </rPh>
    <rPh sb="4" eb="6">
      <t>ニシマチ</t>
    </rPh>
    <rPh sb="6" eb="8">
      <t>コウタク</t>
    </rPh>
    <phoneticPr fontId="3"/>
  </si>
  <si>
    <t>北斗市本町842番地２</t>
    <rPh sb="0" eb="3">
      <t>ホクトシ</t>
    </rPh>
    <rPh sb="3" eb="5">
      <t>ホンチョウ</t>
    </rPh>
    <rPh sb="8" eb="9">
      <t>バン</t>
    </rPh>
    <rPh sb="9" eb="10">
      <t>チ</t>
    </rPh>
    <phoneticPr fontId="3"/>
  </si>
  <si>
    <t>美深町西２条南４丁目３番地17</t>
    <rPh sb="0" eb="3">
      <t>ビフカチョウ</t>
    </rPh>
    <rPh sb="3" eb="4">
      <t>ニシ</t>
    </rPh>
    <rPh sb="5" eb="6">
      <t>ジョウ</t>
    </rPh>
    <rPh sb="6" eb="7">
      <t>ミナミ</t>
    </rPh>
    <rPh sb="8" eb="10">
      <t>チョウメ</t>
    </rPh>
    <rPh sb="11" eb="12">
      <t>バン</t>
    </rPh>
    <rPh sb="12" eb="13">
      <t>チ</t>
    </rPh>
    <phoneticPr fontId="3"/>
  </si>
  <si>
    <t>北見市三楽町169番地</t>
    <rPh sb="0" eb="3">
      <t>キタミシ</t>
    </rPh>
    <rPh sb="3" eb="6">
      <t>サンラクチョウ</t>
    </rPh>
    <rPh sb="9" eb="10">
      <t>バン</t>
    </rPh>
    <rPh sb="10" eb="11">
      <t>チ</t>
    </rPh>
    <phoneticPr fontId="3"/>
  </si>
  <si>
    <t>新得町３条南６丁目２番地１１</t>
    <rPh sb="0" eb="3">
      <t>シントクチョウ</t>
    </rPh>
    <rPh sb="4" eb="5">
      <t>ジョウ</t>
    </rPh>
    <rPh sb="5" eb="6">
      <t>ミナミ</t>
    </rPh>
    <rPh sb="7" eb="9">
      <t>チョウメ</t>
    </rPh>
    <rPh sb="10" eb="11">
      <t>バン</t>
    </rPh>
    <phoneticPr fontId="3"/>
  </si>
  <si>
    <t>浦幌町字桜町17番地</t>
    <rPh sb="0" eb="3">
      <t>ウラホロチョウ</t>
    </rPh>
    <rPh sb="3" eb="4">
      <t>アザ</t>
    </rPh>
    <rPh sb="4" eb="6">
      <t>サクラマチ</t>
    </rPh>
    <rPh sb="8" eb="9">
      <t>バン</t>
    </rPh>
    <rPh sb="9" eb="10">
      <t>チ</t>
    </rPh>
    <phoneticPr fontId="3"/>
  </si>
  <si>
    <t>釧路市米町４丁目７番地12</t>
    <rPh sb="0" eb="3">
      <t>クシロシ</t>
    </rPh>
    <rPh sb="3" eb="5">
      <t>ヨネマチ</t>
    </rPh>
    <rPh sb="6" eb="8">
      <t>チョウメ</t>
    </rPh>
    <rPh sb="9" eb="11">
      <t>バンチ</t>
    </rPh>
    <phoneticPr fontId="3"/>
  </si>
  <si>
    <t>厚岸町梅香2丁目130番１</t>
  </si>
  <si>
    <t>厚岸町梅香2丁目130番地</t>
    <rPh sb="11" eb="13">
      <t>バンチ</t>
    </rPh>
    <phoneticPr fontId="3"/>
  </si>
  <si>
    <t>66.61
66.61
66.61</t>
  </si>
  <si>
    <t>51共AP
52公共AP</t>
    <rPh sb="2" eb="3">
      <t>キョウ</t>
    </rPh>
    <rPh sb="8" eb="9">
      <t>コウ</t>
    </rPh>
    <rPh sb="9" eb="10">
      <t>キョウ</t>
    </rPh>
    <phoneticPr fontId="3"/>
  </si>
  <si>
    <t>18号公宅
19号公宅</t>
    <rPh sb="2" eb="3">
      <t>ゴウ</t>
    </rPh>
    <rPh sb="3" eb="5">
      <t>コウタク</t>
    </rPh>
    <rPh sb="8" eb="9">
      <t>ゴウ</t>
    </rPh>
    <rPh sb="9" eb="11">
      <t>コウタク</t>
    </rPh>
    <phoneticPr fontId="3"/>
  </si>
  <si>
    <t>S46
S46</t>
  </si>
  <si>
    <t>66.66
66.66</t>
  </si>
  <si>
    <t>旧滝川地域保健室55共済1号公宅</t>
    <rPh sb="0" eb="1">
      <t>キュウ</t>
    </rPh>
    <phoneticPr fontId="3"/>
  </si>
  <si>
    <t>旧長沼町中央長沼公宅１</t>
    <rPh sb="0" eb="1">
      <t>キュウ</t>
    </rPh>
    <rPh sb="1" eb="4">
      <t>ナガヌマチョウ</t>
    </rPh>
    <rPh sb="4" eb="6">
      <t>チュウオウ</t>
    </rPh>
    <rPh sb="6" eb="8">
      <t>ナガヌマ</t>
    </rPh>
    <rPh sb="8" eb="10">
      <t>コウタク</t>
    </rPh>
    <phoneticPr fontId="3"/>
  </si>
  <si>
    <t>旧長沼町職員住宅</t>
    <rPh sb="0" eb="1">
      <t>キュウ</t>
    </rPh>
    <phoneticPr fontId="3"/>
  </si>
  <si>
    <t>旧栗山町職員公宅</t>
    <rPh sb="0" eb="1">
      <t>キュウ</t>
    </rPh>
    <rPh sb="1" eb="4">
      <t>クリヤマチョウ</t>
    </rPh>
    <rPh sb="4" eb="6">
      <t>ショクイン</t>
    </rPh>
    <rPh sb="6" eb="8">
      <t>コウタク</t>
    </rPh>
    <phoneticPr fontId="3"/>
  </si>
  <si>
    <t>旧小樽市勝納町共済公宅</t>
    <rPh sb="0" eb="1">
      <t>キュウ</t>
    </rPh>
    <phoneticPr fontId="3"/>
  </si>
  <si>
    <t>旭川市永山3条20丁目235番3、4、251番1</t>
    <rPh sb="0" eb="3">
      <t>アサヒカワシ</t>
    </rPh>
    <rPh sb="3" eb="5">
      <t>ナガヤマ</t>
    </rPh>
    <rPh sb="6" eb="7">
      <t>ジョウ</t>
    </rPh>
    <rPh sb="9" eb="11">
      <t>チョウメ</t>
    </rPh>
    <rPh sb="14" eb="15">
      <t>バン</t>
    </rPh>
    <rPh sb="22" eb="23">
      <t>バン</t>
    </rPh>
    <phoneticPr fontId="2"/>
  </si>
  <si>
    <t>遠軽町２条通北５丁目２番地</t>
    <rPh sb="12" eb="13">
      <t>チ</t>
    </rPh>
    <phoneticPr fontId="3"/>
  </si>
  <si>
    <t>深川市納内町北3323番29</t>
    <rPh sb="0" eb="2">
      <t>フカガワ</t>
    </rPh>
    <rPh sb="2" eb="3">
      <t>シ</t>
    </rPh>
    <rPh sb="3" eb="5">
      <t>オサムナイ</t>
    </rPh>
    <rPh sb="5" eb="6">
      <t>マチ</t>
    </rPh>
    <rPh sb="6" eb="7">
      <t>キタ</t>
    </rPh>
    <rPh sb="11" eb="12">
      <t>バン</t>
    </rPh>
    <phoneticPr fontId="3"/>
  </si>
  <si>
    <t>総務部</t>
  </si>
  <si>
    <t>函館市川汲町1576番3､1577番8､9,10､11</t>
    <rPh sb="10" eb="11">
      <t>バン</t>
    </rPh>
    <rPh sb="17" eb="18">
      <t>バン</t>
    </rPh>
    <phoneticPr fontId="3"/>
  </si>
  <si>
    <t>教育（石狩教育局）</t>
    <rPh sb="3" eb="5">
      <t>イシカリ</t>
    </rPh>
    <rPh sb="5" eb="8">
      <t>キョウイクキョク</t>
    </rPh>
    <phoneticPr fontId="3"/>
  </si>
  <si>
    <t>教育（札幌東高等学校）</t>
    <rPh sb="3" eb="5">
      <t>サッポロ</t>
    </rPh>
    <rPh sb="5" eb="6">
      <t>ヒガシ</t>
    </rPh>
    <rPh sb="6" eb="8">
      <t>コウトウ</t>
    </rPh>
    <rPh sb="8" eb="10">
      <t>ガッコウ</t>
    </rPh>
    <phoneticPr fontId="3"/>
  </si>
  <si>
    <t>教育（札幌東高等高校）</t>
    <rPh sb="3" eb="5">
      <t>サッポロ</t>
    </rPh>
    <rPh sb="5" eb="6">
      <t>ヒガシ</t>
    </rPh>
    <rPh sb="6" eb="8">
      <t>コウトウ</t>
    </rPh>
    <rPh sb="8" eb="10">
      <t>コウコウ</t>
    </rPh>
    <phoneticPr fontId="3"/>
  </si>
  <si>
    <t>教育（施設課）</t>
    <rPh sb="3" eb="5">
      <t>シセツ</t>
    </rPh>
    <rPh sb="5" eb="6">
      <t>カ</t>
    </rPh>
    <phoneticPr fontId="2"/>
  </si>
  <si>
    <t>教育（夕張高等養護学校）</t>
  </si>
  <si>
    <t>教育（岩見沢東高校）</t>
    <rPh sb="3" eb="6">
      <t>イワミザワ</t>
    </rPh>
    <rPh sb="6" eb="7">
      <t>ヒガシ</t>
    </rPh>
    <rPh sb="7" eb="9">
      <t>コウコウ</t>
    </rPh>
    <phoneticPr fontId="3"/>
  </si>
  <si>
    <t>教育（美唄尚栄高校）</t>
    <rPh sb="3" eb="5">
      <t>ビバイ</t>
    </rPh>
    <rPh sb="5" eb="6">
      <t>ナオ</t>
    </rPh>
    <rPh sb="6" eb="7">
      <t>エイ</t>
    </rPh>
    <rPh sb="7" eb="9">
      <t>コウコウ</t>
    </rPh>
    <phoneticPr fontId="3"/>
  </si>
  <si>
    <t>教育（空知教育局）</t>
    <rPh sb="3" eb="5">
      <t>ソラチ</t>
    </rPh>
    <rPh sb="5" eb="8">
      <t>キョウイクキョク</t>
    </rPh>
    <phoneticPr fontId="3"/>
  </si>
  <si>
    <t>教育（美唄養護学校）</t>
  </si>
  <si>
    <t>教育（芦別高等学校）</t>
  </si>
  <si>
    <t>教育（芦別高等学校）</t>
    <rPh sb="3" eb="5">
      <t>アシベツ</t>
    </rPh>
    <rPh sb="5" eb="7">
      <t>コウトウ</t>
    </rPh>
    <rPh sb="7" eb="9">
      <t>ガッコウ</t>
    </rPh>
    <phoneticPr fontId="3"/>
  </si>
  <si>
    <t>教育（滝川工業高等学校）</t>
    <rPh sb="3" eb="5">
      <t>タキカワ</t>
    </rPh>
    <rPh sb="5" eb="7">
      <t>コウギョウ</t>
    </rPh>
    <rPh sb="7" eb="9">
      <t>コウトウ</t>
    </rPh>
    <rPh sb="9" eb="11">
      <t>ガッコウ</t>
    </rPh>
    <phoneticPr fontId="3"/>
  </si>
  <si>
    <t>教育（滝川高等学校）</t>
    <rPh sb="3" eb="5">
      <t>タキカワ</t>
    </rPh>
    <rPh sb="5" eb="7">
      <t>コウトウ</t>
    </rPh>
    <rPh sb="7" eb="9">
      <t>ガッコウ</t>
    </rPh>
    <phoneticPr fontId="3"/>
  </si>
  <si>
    <t>教育（砂川高等学校）</t>
    <rPh sb="3" eb="5">
      <t>スナガワ</t>
    </rPh>
    <rPh sb="5" eb="7">
      <t>コウトウ</t>
    </rPh>
    <rPh sb="7" eb="9">
      <t>ガッコウ</t>
    </rPh>
    <phoneticPr fontId="3"/>
  </si>
  <si>
    <t>教育（施設課）</t>
    <rPh sb="3" eb="5">
      <t>シセツ</t>
    </rPh>
    <rPh sb="5" eb="6">
      <t>カ</t>
    </rPh>
    <phoneticPr fontId="3"/>
  </si>
  <si>
    <t>教育（深川東高等学校）</t>
  </si>
  <si>
    <t>教育（深川西高等学校）</t>
  </si>
  <si>
    <t>教育（深川西高等学校）</t>
    <rPh sb="3" eb="5">
      <t>フカガワ</t>
    </rPh>
    <rPh sb="5" eb="6">
      <t>ニシ</t>
    </rPh>
    <rPh sb="6" eb="8">
      <t>コウトウ</t>
    </rPh>
    <rPh sb="8" eb="10">
      <t>ガッコウ</t>
    </rPh>
    <phoneticPr fontId="3"/>
  </si>
  <si>
    <t>教育（深川東高等学校）</t>
    <rPh sb="3" eb="5">
      <t>フカガワ</t>
    </rPh>
    <rPh sb="5" eb="6">
      <t>ヒガシ</t>
    </rPh>
    <rPh sb="6" eb="8">
      <t>コウトウ</t>
    </rPh>
    <rPh sb="8" eb="10">
      <t>ガッコウ</t>
    </rPh>
    <phoneticPr fontId="3"/>
  </si>
  <si>
    <t>教育（新十津川農業高等学校）</t>
    <rPh sb="3" eb="7">
      <t>シントツカワ</t>
    </rPh>
    <rPh sb="7" eb="9">
      <t>ノウギョウ</t>
    </rPh>
    <rPh sb="9" eb="11">
      <t>コウトウ</t>
    </rPh>
    <rPh sb="11" eb="13">
      <t>ガッコウ</t>
    </rPh>
    <phoneticPr fontId="3"/>
  </si>
  <si>
    <t>教育（千歳高等学校）</t>
    <rPh sb="3" eb="5">
      <t>チトセ</t>
    </rPh>
    <rPh sb="5" eb="7">
      <t>コウトウ</t>
    </rPh>
    <rPh sb="7" eb="9">
      <t>ガッコウ</t>
    </rPh>
    <phoneticPr fontId="3"/>
  </si>
  <si>
    <t>教育（当別高等学校）</t>
  </si>
  <si>
    <t>教育（北海道高等聾学校）</t>
    <rPh sb="3" eb="6">
      <t>ホッカイドウ</t>
    </rPh>
    <rPh sb="6" eb="8">
      <t>コウトウ</t>
    </rPh>
    <rPh sb="8" eb="11">
      <t>ロウガッコウ</t>
    </rPh>
    <phoneticPr fontId="3"/>
  </si>
  <si>
    <t>教育（小樽商業高等学校）</t>
  </si>
  <si>
    <t>教育（小樽桜陽高等学校）</t>
    <rPh sb="3" eb="5">
      <t>オタル</t>
    </rPh>
    <rPh sb="5" eb="6">
      <t>サクラ</t>
    </rPh>
    <rPh sb="6" eb="7">
      <t>ヨウ</t>
    </rPh>
    <rPh sb="7" eb="9">
      <t>コウトウ</t>
    </rPh>
    <rPh sb="9" eb="11">
      <t>ガッコウ</t>
    </rPh>
    <phoneticPr fontId="3"/>
  </si>
  <si>
    <t>教育（小樽工業高等学校）</t>
  </si>
  <si>
    <t>教育（寿都高等学校）</t>
    <rPh sb="3" eb="5">
      <t>スッツ</t>
    </rPh>
    <rPh sb="5" eb="7">
      <t>コウトウ</t>
    </rPh>
    <rPh sb="7" eb="9">
      <t>ガッコウ</t>
    </rPh>
    <phoneticPr fontId="3"/>
  </si>
  <si>
    <t>教育（倶知安高等学校）</t>
  </si>
  <si>
    <t>教育（余市紅志高等学校）</t>
    <rPh sb="3" eb="5">
      <t>ヨイチ</t>
    </rPh>
    <rPh sb="5" eb="6">
      <t>ベニ</t>
    </rPh>
    <rPh sb="6" eb="7">
      <t>ココロザシ</t>
    </rPh>
    <rPh sb="7" eb="9">
      <t>コウトウ</t>
    </rPh>
    <rPh sb="9" eb="11">
      <t>ガッコウ</t>
    </rPh>
    <phoneticPr fontId="3"/>
  </si>
  <si>
    <t>教育（室蘭清水丘高等学校）</t>
    <rPh sb="3" eb="5">
      <t>ムロラン</t>
    </rPh>
    <rPh sb="5" eb="7">
      <t>シミズ</t>
    </rPh>
    <rPh sb="7" eb="8">
      <t>オカ</t>
    </rPh>
    <rPh sb="8" eb="10">
      <t>コウトウ</t>
    </rPh>
    <rPh sb="10" eb="12">
      <t>ガッコウ</t>
    </rPh>
    <phoneticPr fontId="2"/>
  </si>
  <si>
    <t>教育（室蘭工業高等学校）</t>
  </si>
  <si>
    <t>教育（室蘭聾学校）</t>
  </si>
  <si>
    <t>教育（胆振教育局）</t>
    <rPh sb="3" eb="5">
      <t>イブリ</t>
    </rPh>
    <rPh sb="5" eb="7">
      <t>キョウイク</t>
    </rPh>
    <rPh sb="7" eb="8">
      <t>キョク</t>
    </rPh>
    <phoneticPr fontId="3"/>
  </si>
  <si>
    <t>教育（室蘭工業高等学校）</t>
    <rPh sb="3" eb="5">
      <t>ムロラン</t>
    </rPh>
    <rPh sb="5" eb="7">
      <t>コウギョウ</t>
    </rPh>
    <rPh sb="7" eb="9">
      <t>コウトウ</t>
    </rPh>
    <rPh sb="9" eb="11">
      <t>ガッコウ</t>
    </rPh>
    <phoneticPr fontId="3"/>
  </si>
  <si>
    <t>教育（胆振教育局）</t>
    <rPh sb="3" eb="5">
      <t>イブリ</t>
    </rPh>
    <rPh sb="5" eb="8">
      <t>キョウイクキョク</t>
    </rPh>
    <phoneticPr fontId="3"/>
  </si>
  <si>
    <t>教育（虻田高等学校）</t>
    <rPh sb="3" eb="5">
      <t>アブタ</t>
    </rPh>
    <rPh sb="5" eb="7">
      <t>コウトウ</t>
    </rPh>
    <rPh sb="7" eb="9">
      <t>ガッコウ</t>
    </rPh>
    <phoneticPr fontId="3"/>
  </si>
  <si>
    <t>教育（追分高等学校）</t>
  </si>
  <si>
    <t>教育（浦河高等学校）</t>
    <rPh sb="3" eb="5">
      <t>ウラカワ</t>
    </rPh>
    <rPh sb="5" eb="7">
      <t>コウトウ</t>
    </rPh>
    <rPh sb="7" eb="9">
      <t>ガッコウ</t>
    </rPh>
    <phoneticPr fontId="3"/>
  </si>
  <si>
    <t>教育（南茅部高等学校）</t>
    <rPh sb="3" eb="6">
      <t>ミナミカヤベ</t>
    </rPh>
    <rPh sb="6" eb="8">
      <t>コウトウ</t>
    </rPh>
    <rPh sb="8" eb="10">
      <t>ガッコウ</t>
    </rPh>
    <phoneticPr fontId="2"/>
  </si>
  <si>
    <t>教育（南茅部高等学校）</t>
    <rPh sb="3" eb="6">
      <t>ミナミカヤベ</t>
    </rPh>
    <rPh sb="6" eb="8">
      <t>コウトウ</t>
    </rPh>
    <rPh sb="8" eb="10">
      <t>ガッコウ</t>
    </rPh>
    <phoneticPr fontId="3"/>
  </si>
  <si>
    <t>教育（渡島教育局）</t>
    <rPh sb="3" eb="5">
      <t>オシマ</t>
    </rPh>
    <rPh sb="5" eb="8">
      <t>キョウイクキョク</t>
    </rPh>
    <phoneticPr fontId="2"/>
  </si>
  <si>
    <t>教育（渡島教育局）</t>
    <rPh sb="3" eb="5">
      <t>オシマ</t>
    </rPh>
    <rPh sb="5" eb="8">
      <t>キョウイクキョク</t>
    </rPh>
    <phoneticPr fontId="3"/>
  </si>
  <si>
    <t>教育（長万部高等学校）</t>
    <rPh sb="3" eb="6">
      <t>オシャマンベ</t>
    </rPh>
    <rPh sb="6" eb="8">
      <t>コウトウ</t>
    </rPh>
    <rPh sb="8" eb="10">
      <t>ガッコウ</t>
    </rPh>
    <phoneticPr fontId="3"/>
  </si>
  <si>
    <t>教育（江差高等学校）</t>
  </si>
  <si>
    <t>教育（江差高等学校）</t>
    <rPh sb="3" eb="5">
      <t>エサシ</t>
    </rPh>
    <rPh sb="5" eb="7">
      <t>コウトウ</t>
    </rPh>
    <rPh sb="7" eb="9">
      <t>ガッコウ</t>
    </rPh>
    <phoneticPr fontId="3"/>
  </si>
  <si>
    <t>教育（檜山北高等学校）</t>
    <rPh sb="3" eb="5">
      <t>ヒヤマ</t>
    </rPh>
    <rPh sb="5" eb="6">
      <t>キタ</t>
    </rPh>
    <rPh sb="6" eb="8">
      <t>コウトウ</t>
    </rPh>
    <rPh sb="8" eb="10">
      <t>ガッコウ</t>
    </rPh>
    <phoneticPr fontId="3"/>
  </si>
  <si>
    <t>教育（旭川農業高等学校）</t>
  </si>
  <si>
    <t>教育（士別翔雲高等学校）</t>
    <rPh sb="3" eb="5">
      <t>シベツ</t>
    </rPh>
    <rPh sb="5" eb="7">
      <t>ショウウン</t>
    </rPh>
    <rPh sb="7" eb="9">
      <t>コウトウ</t>
    </rPh>
    <rPh sb="9" eb="11">
      <t>ガッコウ</t>
    </rPh>
    <phoneticPr fontId="3"/>
  </si>
  <si>
    <t>教育（名寄高等学校）</t>
    <rPh sb="3" eb="5">
      <t>ナヨロ</t>
    </rPh>
    <rPh sb="5" eb="7">
      <t>コウトウ</t>
    </rPh>
    <rPh sb="7" eb="9">
      <t>ガッコウ</t>
    </rPh>
    <phoneticPr fontId="3"/>
  </si>
  <si>
    <t>教育（富良野高等学校）</t>
    <rPh sb="3" eb="6">
      <t>フラノ</t>
    </rPh>
    <rPh sb="6" eb="8">
      <t>コウトウ</t>
    </rPh>
    <rPh sb="8" eb="10">
      <t>ガッコウ</t>
    </rPh>
    <phoneticPr fontId="3"/>
  </si>
  <si>
    <t>教育（美深高等養護学校あいべつ校）</t>
    <rPh sb="3" eb="5">
      <t>ビフカ</t>
    </rPh>
    <rPh sb="5" eb="7">
      <t>コウトウ</t>
    </rPh>
    <rPh sb="7" eb="9">
      <t>ヨウゴ</t>
    </rPh>
    <rPh sb="9" eb="11">
      <t>ガッコウ</t>
    </rPh>
    <rPh sb="15" eb="16">
      <t>コウ</t>
    </rPh>
    <phoneticPr fontId="3"/>
  </si>
  <si>
    <t>教育（上川高等学校）</t>
    <rPh sb="3" eb="5">
      <t>カミカワ</t>
    </rPh>
    <rPh sb="5" eb="7">
      <t>コウトウ</t>
    </rPh>
    <rPh sb="7" eb="9">
      <t>ガッコウ</t>
    </rPh>
    <phoneticPr fontId="3"/>
  </si>
  <si>
    <t>教育（上富良野高等学校）</t>
    <rPh sb="3" eb="7">
      <t>カミフラノ</t>
    </rPh>
    <rPh sb="7" eb="9">
      <t>コウトウ</t>
    </rPh>
    <rPh sb="9" eb="11">
      <t>ガッコウ</t>
    </rPh>
    <phoneticPr fontId="3"/>
  </si>
  <si>
    <t>教育（上富良野高校）</t>
    <rPh sb="3" eb="7">
      <t>カミフラノ</t>
    </rPh>
    <rPh sb="7" eb="9">
      <t>コウコウ</t>
    </rPh>
    <phoneticPr fontId="3"/>
  </si>
  <si>
    <t>教育（施設課）</t>
    <rPh sb="3" eb="6">
      <t>シセツカ</t>
    </rPh>
    <phoneticPr fontId="3"/>
  </si>
  <si>
    <t>教育（羽幌高等学校）</t>
  </si>
  <si>
    <t>教育（天塩高等学校）</t>
  </si>
  <si>
    <t>教育（浜頓別高等学校）</t>
    <rPh sb="3" eb="6">
      <t>ハマトンベツ</t>
    </rPh>
    <rPh sb="6" eb="8">
      <t>コウトウ</t>
    </rPh>
    <rPh sb="8" eb="10">
      <t>ガッコウ</t>
    </rPh>
    <phoneticPr fontId="3"/>
  </si>
  <si>
    <t>教育（枝幸高等学校）</t>
    <rPh sb="3" eb="5">
      <t>エサシ</t>
    </rPh>
    <rPh sb="5" eb="7">
      <t>コウトウ</t>
    </rPh>
    <rPh sb="7" eb="9">
      <t>ガッコウ</t>
    </rPh>
    <phoneticPr fontId="3"/>
  </si>
  <si>
    <t>教育（豊富高等学校）</t>
    <rPh sb="3" eb="5">
      <t>トヨトミ</t>
    </rPh>
    <rPh sb="5" eb="7">
      <t>コウトウ</t>
    </rPh>
    <rPh sb="7" eb="9">
      <t>ガッコウ</t>
    </rPh>
    <phoneticPr fontId="3"/>
  </si>
  <si>
    <t>教育（留辺蘂高等学校）</t>
    <rPh sb="3" eb="6">
      <t>ルベシベ</t>
    </rPh>
    <rPh sb="6" eb="8">
      <t>コウトウ</t>
    </rPh>
    <rPh sb="8" eb="10">
      <t>ガッコウ</t>
    </rPh>
    <phoneticPr fontId="3"/>
  </si>
  <si>
    <t>教育（北見工業高等学校）</t>
    <rPh sb="3" eb="5">
      <t>キタミ</t>
    </rPh>
    <rPh sb="5" eb="7">
      <t>コウギョウ</t>
    </rPh>
    <rPh sb="7" eb="9">
      <t>コウトウ</t>
    </rPh>
    <rPh sb="9" eb="11">
      <t>ガッコウ</t>
    </rPh>
    <phoneticPr fontId="3"/>
  </si>
  <si>
    <t>教育（紋別養護学校）</t>
  </si>
  <si>
    <t>教育（紋別高等学校）</t>
    <rPh sb="3" eb="5">
      <t>モンベツ</t>
    </rPh>
    <rPh sb="5" eb="7">
      <t>コウトウ</t>
    </rPh>
    <rPh sb="7" eb="9">
      <t>ガッコウ</t>
    </rPh>
    <phoneticPr fontId="3"/>
  </si>
  <si>
    <t>教育（美幌高等学校）</t>
    <rPh sb="3" eb="5">
      <t>ビホロ</t>
    </rPh>
    <rPh sb="5" eb="7">
      <t>コウトウ</t>
    </rPh>
    <rPh sb="7" eb="9">
      <t>ガッコウ</t>
    </rPh>
    <phoneticPr fontId="3"/>
  </si>
  <si>
    <t>教育（津別高等学校）</t>
    <rPh sb="3" eb="5">
      <t>ツベツ</t>
    </rPh>
    <rPh sb="5" eb="7">
      <t>コウトウ</t>
    </rPh>
    <rPh sb="7" eb="9">
      <t>ガッコウ</t>
    </rPh>
    <phoneticPr fontId="3"/>
  </si>
  <si>
    <t>教育（斜里高等学校）</t>
    <rPh sb="3" eb="5">
      <t>シャリ</t>
    </rPh>
    <rPh sb="5" eb="7">
      <t>コウトウ</t>
    </rPh>
    <rPh sb="7" eb="9">
      <t>ガッコウ</t>
    </rPh>
    <phoneticPr fontId="3"/>
  </si>
  <si>
    <t>教育（訓子府高等学校）</t>
  </si>
  <si>
    <t>教育（置戸高等学校）</t>
    <rPh sb="3" eb="5">
      <t>オケト</t>
    </rPh>
    <rPh sb="5" eb="7">
      <t>コウトウ</t>
    </rPh>
    <rPh sb="7" eb="9">
      <t>ガッコウ</t>
    </rPh>
    <phoneticPr fontId="3"/>
  </si>
  <si>
    <t>教育（興部高等学校）</t>
    <rPh sb="3" eb="5">
      <t>オコッペ</t>
    </rPh>
    <rPh sb="5" eb="7">
      <t>コウトウ</t>
    </rPh>
    <rPh sb="7" eb="9">
      <t>ガッコウ</t>
    </rPh>
    <phoneticPr fontId="3"/>
  </si>
  <si>
    <t>教育（帯広柏葉高等学校）</t>
    <rPh sb="3" eb="5">
      <t>オビヒロ</t>
    </rPh>
    <rPh sb="5" eb="7">
      <t>カシワバ</t>
    </rPh>
    <rPh sb="7" eb="9">
      <t>コウトウ</t>
    </rPh>
    <rPh sb="9" eb="11">
      <t>ガッコウ</t>
    </rPh>
    <phoneticPr fontId="3"/>
  </si>
  <si>
    <t>教育（帯広工業高等学校）</t>
    <rPh sb="3" eb="5">
      <t>オビヒロ</t>
    </rPh>
    <rPh sb="5" eb="7">
      <t>コウギョウ</t>
    </rPh>
    <rPh sb="7" eb="9">
      <t>コウトウ</t>
    </rPh>
    <rPh sb="9" eb="11">
      <t>ガッコウ</t>
    </rPh>
    <phoneticPr fontId="3"/>
  </si>
  <si>
    <t>教育（鹿追高等学校）</t>
    <rPh sb="3" eb="5">
      <t>シカオイ</t>
    </rPh>
    <rPh sb="5" eb="7">
      <t>コウトウ</t>
    </rPh>
    <rPh sb="7" eb="9">
      <t>ガッコウ</t>
    </rPh>
    <phoneticPr fontId="3"/>
  </si>
  <si>
    <t>教育（十勝教育局）</t>
    <rPh sb="3" eb="5">
      <t>ジュウショウ</t>
    </rPh>
    <rPh sb="5" eb="8">
      <t>キョウイクキョク</t>
    </rPh>
    <phoneticPr fontId="2"/>
  </si>
  <si>
    <t>教育（釧路江南高等学校）</t>
    <rPh sb="3" eb="5">
      <t>クシロ</t>
    </rPh>
    <rPh sb="5" eb="7">
      <t>コウナン</t>
    </rPh>
    <rPh sb="7" eb="9">
      <t>コウトウ</t>
    </rPh>
    <rPh sb="9" eb="11">
      <t>ガッコウ</t>
    </rPh>
    <phoneticPr fontId="3"/>
  </si>
  <si>
    <t>教育（釧路教育局）</t>
    <rPh sb="3" eb="5">
      <t>クシロ</t>
    </rPh>
    <rPh sb="5" eb="8">
      <t>キョウイクキョク</t>
    </rPh>
    <phoneticPr fontId="3"/>
  </si>
  <si>
    <t>教育（弟子屈高等学校）</t>
    <rPh sb="3" eb="6">
      <t>テシカガ</t>
    </rPh>
    <rPh sb="6" eb="8">
      <t>コウトウ</t>
    </rPh>
    <rPh sb="8" eb="10">
      <t>ガッコウ</t>
    </rPh>
    <phoneticPr fontId="3"/>
  </si>
  <si>
    <t>総務部（職員厚生課）</t>
    <rPh sb="4" eb="6">
      <t>ショクイン</t>
    </rPh>
    <rPh sb="6" eb="9">
      <t>コウセイカ</t>
    </rPh>
    <phoneticPr fontId="3"/>
  </si>
  <si>
    <t>警察（岩見沢警察署）</t>
    <rPh sb="3" eb="6">
      <t>イワミザワ</t>
    </rPh>
    <rPh sb="6" eb="9">
      <t>ケイサツショ</t>
    </rPh>
    <phoneticPr fontId="3"/>
  </si>
  <si>
    <t>警察（滝川警察署）</t>
    <rPh sb="3" eb="5">
      <t>タキカワ</t>
    </rPh>
    <rPh sb="5" eb="8">
      <t>ケイサツショ</t>
    </rPh>
    <phoneticPr fontId="3"/>
  </si>
  <si>
    <t>警察（千歳警察署）</t>
    <rPh sb="3" eb="5">
      <t>チトセ</t>
    </rPh>
    <rPh sb="5" eb="8">
      <t>ケイサツショ</t>
    </rPh>
    <phoneticPr fontId="3"/>
  </si>
  <si>
    <t>警察（小樽警察署）</t>
    <rPh sb="3" eb="5">
      <t>オタル</t>
    </rPh>
    <rPh sb="5" eb="8">
      <t>ケイサツショ</t>
    </rPh>
    <phoneticPr fontId="3"/>
  </si>
  <si>
    <t>警察（倶知安警察署）</t>
    <rPh sb="3" eb="6">
      <t>クッチャン</t>
    </rPh>
    <rPh sb="6" eb="9">
      <t>ケイサツショ</t>
    </rPh>
    <phoneticPr fontId="3"/>
  </si>
  <si>
    <t>警察（室蘭警察署）</t>
    <rPh sb="3" eb="5">
      <t>ムロラン</t>
    </rPh>
    <rPh sb="5" eb="8">
      <t>ケイサツショ</t>
    </rPh>
    <phoneticPr fontId="3"/>
  </si>
  <si>
    <t>警察（苫小牧警察署）</t>
    <rPh sb="3" eb="6">
      <t>トマコマイ</t>
    </rPh>
    <rPh sb="6" eb="9">
      <t>ケイサツショ</t>
    </rPh>
    <phoneticPr fontId="3"/>
  </si>
  <si>
    <t>警察（伊達警察署）</t>
    <rPh sb="3" eb="5">
      <t>ダテ</t>
    </rPh>
    <rPh sb="5" eb="8">
      <t>ケイサツショ</t>
    </rPh>
    <phoneticPr fontId="3"/>
  </si>
  <si>
    <t>警察（函館方面本部）</t>
    <rPh sb="3" eb="5">
      <t>ハコダテ</t>
    </rPh>
    <rPh sb="5" eb="7">
      <t>ホウメン</t>
    </rPh>
    <rPh sb="7" eb="9">
      <t>ホンブ</t>
    </rPh>
    <phoneticPr fontId="3"/>
  </si>
  <si>
    <t>警察（森警察署）</t>
    <rPh sb="3" eb="4">
      <t>モリ</t>
    </rPh>
    <rPh sb="4" eb="7">
      <t>ケイサツショ</t>
    </rPh>
    <phoneticPr fontId="3"/>
  </si>
  <si>
    <t>警察（江差警察署）</t>
    <rPh sb="3" eb="5">
      <t>エサシ</t>
    </rPh>
    <rPh sb="5" eb="8">
      <t>ケイサツショ</t>
    </rPh>
    <phoneticPr fontId="3"/>
  </si>
  <si>
    <t>警察（旭川方面本部）</t>
    <rPh sb="3" eb="5">
      <t>アサヒカワ</t>
    </rPh>
    <rPh sb="5" eb="7">
      <t>ホウメン</t>
    </rPh>
    <rPh sb="7" eb="9">
      <t>ホンブ</t>
    </rPh>
    <phoneticPr fontId="3"/>
  </si>
  <si>
    <t>警察（士別警察署）</t>
    <rPh sb="3" eb="5">
      <t>シベツ</t>
    </rPh>
    <rPh sb="5" eb="8">
      <t>ケイサツショ</t>
    </rPh>
    <phoneticPr fontId="2"/>
  </si>
  <si>
    <t>警察（名寄警察署）</t>
    <rPh sb="3" eb="5">
      <t>ナヨロ</t>
    </rPh>
    <rPh sb="5" eb="8">
      <t>ケイサツショ</t>
    </rPh>
    <phoneticPr fontId="3"/>
  </si>
  <si>
    <t>警察（留萌警察署）</t>
    <rPh sb="3" eb="5">
      <t>ルモイ</t>
    </rPh>
    <rPh sb="5" eb="8">
      <t>ケイサツショ</t>
    </rPh>
    <phoneticPr fontId="3"/>
  </si>
  <si>
    <t>警察（北見方面本部）</t>
    <rPh sb="3" eb="5">
      <t>キタミ</t>
    </rPh>
    <rPh sb="5" eb="7">
      <t>ホウメン</t>
    </rPh>
    <rPh sb="7" eb="9">
      <t>ホンブ</t>
    </rPh>
    <phoneticPr fontId="3"/>
  </si>
  <si>
    <t>警察（網走警察署）</t>
    <rPh sb="3" eb="5">
      <t>アバシリ</t>
    </rPh>
    <rPh sb="5" eb="8">
      <t>ケイサツショ</t>
    </rPh>
    <phoneticPr fontId="3"/>
  </si>
  <si>
    <t>警察（美幌警察署）</t>
    <rPh sb="3" eb="5">
      <t>ビホロ</t>
    </rPh>
    <rPh sb="5" eb="8">
      <t>ケイサツショ</t>
    </rPh>
    <phoneticPr fontId="3"/>
  </si>
  <si>
    <t>警察（帯広警察署）</t>
    <rPh sb="3" eb="5">
      <t>オビヒロ</t>
    </rPh>
    <rPh sb="5" eb="8">
      <t>ケイサツショ</t>
    </rPh>
    <phoneticPr fontId="3"/>
  </si>
  <si>
    <t>警察（新得警察署）</t>
    <rPh sb="3" eb="5">
      <t>シントク</t>
    </rPh>
    <rPh sb="5" eb="8">
      <t>ケイサツショ</t>
    </rPh>
    <phoneticPr fontId="3"/>
  </si>
  <si>
    <t>警察（広尾警察署）</t>
    <rPh sb="3" eb="5">
      <t>ヒロオ</t>
    </rPh>
    <rPh sb="5" eb="8">
      <t>ケイサツショ</t>
    </rPh>
    <phoneticPr fontId="3"/>
  </si>
  <si>
    <t>警察（釧路警察署）</t>
  </si>
  <si>
    <t>警察（釧路方面本部）</t>
    <rPh sb="3" eb="5">
      <t>クシロ</t>
    </rPh>
    <rPh sb="5" eb="7">
      <t>ホウメン</t>
    </rPh>
    <rPh sb="7" eb="9">
      <t>ホンブ</t>
    </rPh>
    <phoneticPr fontId="3"/>
  </si>
  <si>
    <t>留萌振興局（留萌建設管理部）</t>
    <rPh sb="0" eb="2">
      <t>ルモイ</t>
    </rPh>
    <rPh sb="2" eb="4">
      <t>シンコウ</t>
    </rPh>
    <rPh sb="4" eb="5">
      <t>キョク</t>
    </rPh>
    <rPh sb="6" eb="13">
      <t>ルモイケンセツカンリブ</t>
    </rPh>
    <phoneticPr fontId="2"/>
  </si>
  <si>
    <t>札幌市南区真駒内緑町2丁目6番</t>
    <rPh sb="0" eb="3">
      <t>サッポロシ</t>
    </rPh>
    <rPh sb="3" eb="5">
      <t>ミナミク</t>
    </rPh>
    <rPh sb="5" eb="8">
      <t>マコマナイ</t>
    </rPh>
    <rPh sb="8" eb="9">
      <t>ミドリ</t>
    </rPh>
    <rPh sb="9" eb="10">
      <t>マチ</t>
    </rPh>
    <rPh sb="11" eb="13">
      <t>チョウメ</t>
    </rPh>
    <rPh sb="14" eb="15">
      <t>バン</t>
    </rPh>
    <phoneticPr fontId="1"/>
  </si>
  <si>
    <t>真駒内D団地</t>
    <rPh sb="0" eb="3">
      <t>マコマナイ</t>
    </rPh>
    <rPh sb="4" eb="6">
      <t>ダンチ</t>
    </rPh>
    <phoneticPr fontId="1"/>
  </si>
  <si>
    <t>南20条公宅</t>
    <phoneticPr fontId="3"/>
  </si>
  <si>
    <t>札幌市中央区南20条西7丁目1070番地1</t>
    <phoneticPr fontId="3"/>
  </si>
  <si>
    <t>教育（北海道小樽未来創造高等学校）</t>
    <rPh sb="0" eb="2">
      <t>キョウイク</t>
    </rPh>
    <rPh sb="3" eb="6">
      <t>ホッカイドウ</t>
    </rPh>
    <rPh sb="6" eb="8">
      <t>オタル</t>
    </rPh>
    <rPh sb="8" eb="10">
      <t>ミライ</t>
    </rPh>
    <rPh sb="10" eb="12">
      <t>ソウゾウ</t>
    </rPh>
    <rPh sb="12" eb="14">
      <t>コウトウ</t>
    </rPh>
    <rPh sb="14" eb="16">
      <t>ガッコウ</t>
    </rPh>
    <phoneticPr fontId="3"/>
  </si>
  <si>
    <t>旧小樽聾学校公宅A</t>
    <rPh sb="0" eb="1">
      <t>キュウ</t>
    </rPh>
    <rPh sb="1" eb="3">
      <t>オタル</t>
    </rPh>
    <rPh sb="3" eb="6">
      <t>ロウガッコウ</t>
    </rPh>
    <rPh sb="6" eb="8">
      <t>コウタク</t>
    </rPh>
    <phoneticPr fontId="2"/>
  </si>
  <si>
    <t>伊達市</t>
    <rPh sb="0" eb="3">
      <t>ダテシ</t>
    </rPh>
    <phoneticPr fontId="2"/>
  </si>
  <si>
    <t>教育（施設課）</t>
    <rPh sb="0" eb="2">
      <t>キョウイク</t>
    </rPh>
    <rPh sb="3" eb="6">
      <t>シセツカ</t>
    </rPh>
    <phoneticPr fontId="2"/>
  </si>
  <si>
    <t>旧伊達緑丘高等学校校舎</t>
    <rPh sb="0" eb="1">
      <t>キュウ</t>
    </rPh>
    <rPh sb="1" eb="3">
      <t>ダテ</t>
    </rPh>
    <rPh sb="3" eb="5">
      <t>ミドリオカ</t>
    </rPh>
    <rPh sb="5" eb="7">
      <t>コウトウ</t>
    </rPh>
    <rPh sb="7" eb="9">
      <t>ガッコウ</t>
    </rPh>
    <rPh sb="9" eb="11">
      <t>コウシャ</t>
    </rPh>
    <phoneticPr fontId="2"/>
  </si>
  <si>
    <t>伊達市南稀府町180番４</t>
    <rPh sb="0" eb="3">
      <t>ダテシ</t>
    </rPh>
    <rPh sb="3" eb="4">
      <t>ミナミ</t>
    </rPh>
    <rPh sb="4" eb="6">
      <t>マレップ</t>
    </rPh>
    <rPh sb="6" eb="7">
      <t>チョウ</t>
    </rPh>
    <rPh sb="10" eb="11">
      <t>バン</t>
    </rPh>
    <phoneticPr fontId="2"/>
  </si>
  <si>
    <t>新ひだか町</t>
    <rPh sb="0" eb="1">
      <t>シン</t>
    </rPh>
    <rPh sb="4" eb="5">
      <t>チョウ</t>
    </rPh>
    <phoneticPr fontId="2"/>
  </si>
  <si>
    <t>教育（平取養護学校）</t>
    <rPh sb="0" eb="2">
      <t>キョウイク</t>
    </rPh>
    <rPh sb="3" eb="5">
      <t>ヒラトリ</t>
    </rPh>
    <rPh sb="5" eb="7">
      <t>ヨウゴ</t>
    </rPh>
    <rPh sb="7" eb="9">
      <t>ガッコウ</t>
    </rPh>
    <phoneticPr fontId="2"/>
  </si>
  <si>
    <t>平取養護学校　ペテカリ分校公宅</t>
    <rPh sb="0" eb="2">
      <t>ビラトリ</t>
    </rPh>
    <rPh sb="2" eb="4">
      <t>ヨウゴ</t>
    </rPh>
    <rPh sb="4" eb="6">
      <t>ガッコウ</t>
    </rPh>
    <rPh sb="11" eb="13">
      <t>ブンコウ</t>
    </rPh>
    <rPh sb="13" eb="15">
      <t>コウタク</t>
    </rPh>
    <phoneticPr fontId="2"/>
  </si>
  <si>
    <t>教育（北海道留萌高等学校）</t>
    <rPh sb="0" eb="2">
      <t>キョウイク</t>
    </rPh>
    <rPh sb="3" eb="6">
      <t>ホッカイドウ</t>
    </rPh>
    <rPh sb="6" eb="8">
      <t>ルモイ</t>
    </rPh>
    <rPh sb="8" eb="10">
      <t>コウトウ</t>
    </rPh>
    <rPh sb="10" eb="12">
      <t>ガッコウ</t>
    </rPh>
    <phoneticPr fontId="2"/>
  </si>
  <si>
    <t>55道有１号公宅</t>
    <rPh sb="2" eb="4">
      <t>ドウユウ</t>
    </rPh>
    <rPh sb="5" eb="6">
      <t>ゴウ</t>
    </rPh>
    <rPh sb="6" eb="8">
      <t>コウタク</t>
    </rPh>
    <phoneticPr fontId="2"/>
  </si>
  <si>
    <t>S55</t>
    <phoneticPr fontId="2"/>
  </si>
  <si>
    <t>教育（留萌教育局）</t>
    <rPh sb="0" eb="2">
      <t>キョウイク</t>
    </rPh>
    <rPh sb="3" eb="5">
      <t>ルモイ</t>
    </rPh>
    <rPh sb="5" eb="8">
      <t>キョウイクキョク</t>
    </rPh>
    <phoneticPr fontId="2"/>
  </si>
  <si>
    <t>南永寿町１丁目公宅</t>
    <rPh sb="0" eb="1">
      <t>ミナミ</t>
    </rPh>
    <rPh sb="1" eb="4">
      <t>エイジュチョウ</t>
    </rPh>
    <rPh sb="5" eb="7">
      <t>チョウメ</t>
    </rPh>
    <rPh sb="7" eb="9">
      <t>コウタク</t>
    </rPh>
    <phoneticPr fontId="1"/>
  </si>
  <si>
    <t>増毛小学校前公宅</t>
    <rPh sb="0" eb="2">
      <t>マシケ</t>
    </rPh>
    <rPh sb="2" eb="5">
      <t>ショウガッコウ</t>
    </rPh>
    <rPh sb="5" eb="6">
      <t>マエ</t>
    </rPh>
    <rPh sb="6" eb="8">
      <t>コウタク</t>
    </rPh>
    <phoneticPr fontId="1"/>
  </si>
  <si>
    <t>増毛町南永寿町１丁目317番４</t>
    <rPh sb="0" eb="3">
      <t>マシケチョウ</t>
    </rPh>
    <rPh sb="3" eb="4">
      <t>ミナミ</t>
    </rPh>
    <rPh sb="4" eb="6">
      <t>エイジュ</t>
    </rPh>
    <rPh sb="6" eb="7">
      <t>マチ</t>
    </rPh>
    <rPh sb="8" eb="10">
      <t>チョウメ</t>
    </rPh>
    <rPh sb="13" eb="14">
      <t>バン</t>
    </rPh>
    <phoneticPr fontId="1"/>
  </si>
  <si>
    <t>増毛町南暑寒町２丁目37番９</t>
    <rPh sb="0" eb="3">
      <t>マシケチョウ</t>
    </rPh>
    <rPh sb="3" eb="4">
      <t>ミナミ</t>
    </rPh>
    <rPh sb="4" eb="5">
      <t>アツ</t>
    </rPh>
    <rPh sb="5" eb="6">
      <t>サム</t>
    </rPh>
    <rPh sb="6" eb="7">
      <t>マチ</t>
    </rPh>
    <rPh sb="8" eb="10">
      <t>チョウメ</t>
    </rPh>
    <rPh sb="12" eb="13">
      <t>バン</t>
    </rPh>
    <phoneticPr fontId="1"/>
  </si>
  <si>
    <t>H10</t>
    <phoneticPr fontId="2"/>
  </si>
  <si>
    <t>H14</t>
    <phoneticPr fontId="2"/>
  </si>
  <si>
    <t>枝幸町三笠町1614番23</t>
    <rPh sb="0" eb="3">
      <t>エサシチョウ</t>
    </rPh>
    <rPh sb="3" eb="5">
      <t>ミカサ</t>
    </rPh>
    <rPh sb="5" eb="6">
      <t>マチ</t>
    </rPh>
    <rPh sb="10" eb="11">
      <t>バン</t>
    </rPh>
    <phoneticPr fontId="3"/>
  </si>
  <si>
    <t>10号公宅</t>
    <rPh sb="2" eb="3">
      <t>ゴウ</t>
    </rPh>
    <rPh sb="3" eb="5">
      <t>コウタク</t>
    </rPh>
    <phoneticPr fontId="2"/>
  </si>
  <si>
    <t>S54</t>
    <phoneticPr fontId="2"/>
  </si>
  <si>
    <t>CB</t>
    <phoneticPr fontId="2"/>
  </si>
  <si>
    <t>72.9/72.9</t>
    <phoneticPr fontId="2"/>
  </si>
  <si>
    <t>教育（北海道北見商業高等学校）</t>
    <rPh sb="0" eb="2">
      <t>キョウイク</t>
    </rPh>
    <rPh sb="3" eb="6">
      <t>ホッカイドウ</t>
    </rPh>
    <rPh sb="6" eb="8">
      <t>キタミ</t>
    </rPh>
    <rPh sb="8" eb="10">
      <t>ショウギョウ</t>
    </rPh>
    <rPh sb="10" eb="12">
      <t>コウトウ</t>
    </rPh>
    <rPh sb="12" eb="14">
      <t>ガッコウ</t>
    </rPh>
    <phoneticPr fontId="2"/>
  </si>
  <si>
    <t>北見商業高校公宅B</t>
    <rPh sb="0" eb="2">
      <t>キタミ</t>
    </rPh>
    <rPh sb="2" eb="4">
      <t>ショウギョウ</t>
    </rPh>
    <rPh sb="4" eb="6">
      <t>コウコウ</t>
    </rPh>
    <rPh sb="6" eb="8">
      <t>コウタク</t>
    </rPh>
    <phoneticPr fontId="2"/>
  </si>
  <si>
    <t>標茶町</t>
    <rPh sb="0" eb="3">
      <t>シベチャチョウ</t>
    </rPh>
    <phoneticPr fontId="2"/>
  </si>
  <si>
    <t>教育（標茶町高等学校）</t>
    <rPh sb="0" eb="2">
      <t>キョウイク</t>
    </rPh>
    <rPh sb="3" eb="6">
      <t>シベチャチョウ</t>
    </rPh>
    <rPh sb="6" eb="8">
      <t>コウトウ</t>
    </rPh>
    <rPh sb="8" eb="10">
      <t>ガッコウ</t>
    </rPh>
    <phoneticPr fontId="2"/>
  </si>
  <si>
    <t>標茶高等学校東公宅</t>
    <rPh sb="0" eb="2">
      <t>シベチャ</t>
    </rPh>
    <rPh sb="2" eb="4">
      <t>コウトウ</t>
    </rPh>
    <rPh sb="4" eb="6">
      <t>ガッコウ</t>
    </rPh>
    <rPh sb="6" eb="7">
      <t>ヒガシ</t>
    </rPh>
    <rPh sb="7" eb="9">
      <t>コウタク</t>
    </rPh>
    <phoneticPr fontId="2"/>
  </si>
  <si>
    <t>CB
CB</t>
    <phoneticPr fontId="2"/>
  </si>
  <si>
    <t>弟子屈町</t>
    <rPh sb="0" eb="4">
      <t>テシカガチョウ</t>
    </rPh>
    <phoneticPr fontId="2"/>
  </si>
  <si>
    <t>泉ヶ丘公宅A</t>
    <rPh sb="0" eb="3">
      <t>イズミガオカ</t>
    </rPh>
    <rPh sb="3" eb="5">
      <t>コウタク</t>
    </rPh>
    <phoneticPr fontId="2"/>
  </si>
  <si>
    <t>56道6号公宅</t>
    <rPh sb="2" eb="3">
      <t>ドウ</t>
    </rPh>
    <rPh sb="4" eb="5">
      <t>ゴウ</t>
    </rPh>
    <rPh sb="5" eb="7">
      <t>コウタク</t>
    </rPh>
    <phoneticPr fontId="2"/>
  </si>
  <si>
    <t>S56</t>
    <phoneticPr fontId="2"/>
  </si>
  <si>
    <t>弟子屈町泉２丁目12番６号の一部</t>
    <rPh sb="0" eb="4">
      <t>テシカガチョウ</t>
    </rPh>
    <rPh sb="4" eb="5">
      <t>イズミ</t>
    </rPh>
    <rPh sb="6" eb="8">
      <t>チョウメ</t>
    </rPh>
    <rPh sb="10" eb="11">
      <t>バン</t>
    </rPh>
    <rPh sb="12" eb="13">
      <t>ゴウ</t>
    </rPh>
    <rPh sb="14" eb="16">
      <t>イチブ</t>
    </rPh>
    <phoneticPr fontId="3"/>
  </si>
  <si>
    <t>上川町本町405のうち</t>
    <rPh sb="0" eb="2">
      <t>カミカワ</t>
    </rPh>
    <rPh sb="2" eb="3">
      <t>チョウ</t>
    </rPh>
    <rPh sb="3" eb="5">
      <t>ホンマチ</t>
    </rPh>
    <phoneticPr fontId="2"/>
  </si>
  <si>
    <t>岩見沢市春日町２丁目６番12号のうち</t>
    <rPh sb="0" eb="4">
      <t>イワミザワシ</t>
    </rPh>
    <rPh sb="4" eb="7">
      <t>カスガチョウ</t>
    </rPh>
    <rPh sb="8" eb="10">
      <t>チョウメ</t>
    </rPh>
    <rPh sb="11" eb="12">
      <t>バン</t>
    </rPh>
    <rPh sb="14" eb="15">
      <t>ゴウ</t>
    </rPh>
    <phoneticPr fontId="2"/>
  </si>
  <si>
    <t>北見市東相内町17番46、48</t>
    <rPh sb="0" eb="3">
      <t>キタミシ</t>
    </rPh>
    <rPh sb="3" eb="7">
      <t>ヒガシアイノナイチョウ</t>
    </rPh>
    <rPh sb="9" eb="10">
      <t>バン</t>
    </rPh>
    <phoneticPr fontId="2"/>
  </si>
  <si>
    <t>62東A32号公宅
62東A33号公宅
62東A34号公宅</t>
    <rPh sb="2" eb="3">
      <t>ヒガシ</t>
    </rPh>
    <rPh sb="6" eb="7">
      <t>ゴウ</t>
    </rPh>
    <rPh sb="7" eb="9">
      <t>コウタク</t>
    </rPh>
    <phoneticPr fontId="3"/>
  </si>
  <si>
    <t>1
1
1</t>
    <phoneticPr fontId="2"/>
  </si>
  <si>
    <t>S62
S62
S62</t>
    <phoneticPr fontId="3"/>
  </si>
  <si>
    <t>紋別市落石町3丁目17番76のうち</t>
    <rPh sb="0" eb="3">
      <t>モンベツシ</t>
    </rPh>
    <rPh sb="3" eb="6">
      <t>オチイシチョウ</t>
    </rPh>
    <rPh sb="7" eb="9">
      <t>チョウメ</t>
    </rPh>
    <rPh sb="11" eb="12">
      <t>バン</t>
    </rPh>
    <phoneticPr fontId="2"/>
  </si>
  <si>
    <t>紋別市落石町3丁目23のうち</t>
    <rPh sb="0" eb="3">
      <t>モンベツシ</t>
    </rPh>
    <rPh sb="3" eb="6">
      <t>オチイシチョウ</t>
    </rPh>
    <rPh sb="7" eb="9">
      <t>チョウメ</t>
    </rPh>
    <phoneticPr fontId="2"/>
  </si>
  <si>
    <t>帯広市西15条南35丁目24番３、24番37</t>
    <phoneticPr fontId="3"/>
  </si>
  <si>
    <t>帯広市西15条南35丁目24番３、24番37</t>
    <rPh sb="0" eb="3">
      <t>オビヒロシ</t>
    </rPh>
    <rPh sb="3" eb="4">
      <t>ニシ</t>
    </rPh>
    <rPh sb="6" eb="7">
      <t>ジョウ</t>
    </rPh>
    <rPh sb="7" eb="8">
      <t>ミナミ</t>
    </rPh>
    <rPh sb="10" eb="12">
      <t>チョウメ</t>
    </rPh>
    <rPh sb="14" eb="15">
      <t>バン</t>
    </rPh>
    <rPh sb="19" eb="20">
      <t>バン</t>
    </rPh>
    <phoneticPr fontId="3"/>
  </si>
  <si>
    <t>札幌市豊平区</t>
    <rPh sb="0" eb="3">
      <t>サッポロシ</t>
    </rPh>
    <rPh sb="3" eb="6">
      <t>トヨヒラク</t>
    </rPh>
    <phoneticPr fontId="2"/>
  </si>
  <si>
    <t>札幌市南区</t>
    <rPh sb="0" eb="3">
      <t>サッポロシ</t>
    </rPh>
    <rPh sb="3" eb="5">
      <t>ミナミク</t>
    </rPh>
    <phoneticPr fontId="2"/>
  </si>
  <si>
    <t>川沿公宅</t>
    <rPh sb="0" eb="2">
      <t>カワゾエ</t>
    </rPh>
    <rPh sb="2" eb="4">
      <t>コウタク</t>
    </rPh>
    <phoneticPr fontId="1"/>
  </si>
  <si>
    <t>新富町1丁目公宅</t>
    <rPh sb="0" eb="2">
      <t>シントミ</t>
    </rPh>
    <rPh sb="2" eb="3">
      <t>チョウ</t>
    </rPh>
    <rPh sb="4" eb="6">
      <t>チョウメ</t>
    </rPh>
    <rPh sb="6" eb="8">
      <t>コウタク</t>
    </rPh>
    <phoneticPr fontId="1"/>
  </si>
  <si>
    <t>稲穂公宅</t>
    <rPh sb="0" eb="2">
      <t>イナホ</t>
    </rPh>
    <rPh sb="2" eb="4">
      <t>コウタク</t>
    </rPh>
    <phoneticPr fontId="1"/>
  </si>
  <si>
    <t>千歳市新富1丁目746番180</t>
    <rPh sb="0" eb="3">
      <t>チトセシ</t>
    </rPh>
    <rPh sb="3" eb="5">
      <t>シントミ</t>
    </rPh>
    <rPh sb="6" eb="8">
      <t>チョウメ</t>
    </rPh>
    <rPh sb="11" eb="12">
      <t>バン</t>
    </rPh>
    <phoneticPr fontId="1"/>
  </si>
  <si>
    <t>千歳市稲穂1丁目7番13</t>
    <rPh sb="0" eb="3">
      <t>チトセシ</t>
    </rPh>
    <rPh sb="3" eb="5">
      <t>イナホ</t>
    </rPh>
    <rPh sb="6" eb="8">
      <t>チョウメ</t>
    </rPh>
    <rPh sb="9" eb="10">
      <t>バン</t>
    </rPh>
    <phoneticPr fontId="1"/>
  </si>
  <si>
    <t>S61</t>
    <phoneticPr fontId="2"/>
  </si>
  <si>
    <t>RC</t>
    <phoneticPr fontId="2"/>
  </si>
  <si>
    <t>140.85/281.70</t>
    <phoneticPr fontId="2"/>
  </si>
  <si>
    <t>美原４丁目公宅</t>
    <rPh sb="0" eb="2">
      <t>ミハラ</t>
    </rPh>
    <rPh sb="3" eb="5">
      <t>チョウメ</t>
    </rPh>
    <rPh sb="5" eb="7">
      <t>コウタク</t>
    </rPh>
    <phoneticPr fontId="1"/>
  </si>
  <si>
    <t>函館市美原４丁目167番１</t>
    <rPh sb="3" eb="5">
      <t>ミハラ</t>
    </rPh>
    <rPh sb="6" eb="8">
      <t>チョウメ</t>
    </rPh>
    <rPh sb="11" eb="12">
      <t>バン</t>
    </rPh>
    <phoneticPr fontId="1"/>
  </si>
  <si>
    <t>江差町</t>
    <rPh sb="0" eb="3">
      <t>エサシチョウ</t>
    </rPh>
    <phoneticPr fontId="2"/>
  </si>
  <si>
    <t>江差町字本町199番３、７</t>
    <rPh sb="0" eb="3">
      <t>エサシチョウ</t>
    </rPh>
    <rPh sb="3" eb="4">
      <t>アザ</t>
    </rPh>
    <rPh sb="4" eb="6">
      <t>ホンチョウ</t>
    </rPh>
    <rPh sb="9" eb="10">
      <t>バン</t>
    </rPh>
    <phoneticPr fontId="2"/>
  </si>
  <si>
    <t>江差町字本町199番地３</t>
    <rPh sb="0" eb="3">
      <t>エサシチョウ</t>
    </rPh>
    <rPh sb="3" eb="4">
      <t>アザ</t>
    </rPh>
    <rPh sb="4" eb="6">
      <t>ホンチョウ</t>
    </rPh>
    <rPh sb="9" eb="11">
      <t>バンチ</t>
    </rPh>
    <phoneticPr fontId="2"/>
  </si>
  <si>
    <t xml:space="preserve">S55 </t>
    <phoneticPr fontId="2"/>
  </si>
  <si>
    <t>60.48/120.96</t>
    <phoneticPr fontId="2"/>
  </si>
  <si>
    <t>旭川市</t>
    <rPh sb="0" eb="3">
      <t>アサヒカワシ</t>
    </rPh>
    <phoneticPr fontId="2"/>
  </si>
  <si>
    <t>豊岡６条２丁目公宅</t>
    <rPh sb="0" eb="2">
      <t>トヨオカ</t>
    </rPh>
    <rPh sb="3" eb="4">
      <t>ジョウ</t>
    </rPh>
    <rPh sb="5" eb="7">
      <t>チョウメ</t>
    </rPh>
    <rPh sb="7" eb="9">
      <t>コウタク</t>
    </rPh>
    <phoneticPr fontId="1"/>
  </si>
  <si>
    <t>旭川市豊岡６条２丁目６番16</t>
    <rPh sb="0" eb="3">
      <t>アサヒカワシ</t>
    </rPh>
    <rPh sb="3" eb="5">
      <t>トヨオカ</t>
    </rPh>
    <rPh sb="6" eb="7">
      <t>ジョウ</t>
    </rPh>
    <rPh sb="8" eb="10">
      <t>チョウメ</t>
    </rPh>
    <rPh sb="11" eb="12">
      <t>バン</t>
    </rPh>
    <phoneticPr fontId="1"/>
  </si>
  <si>
    <t>１号公宅</t>
    <rPh sb="1" eb="2">
      <t>ゴウ</t>
    </rPh>
    <rPh sb="2" eb="4">
      <t>コウタク</t>
    </rPh>
    <phoneticPr fontId="2"/>
  </si>
  <si>
    <t>62.26/89.80</t>
    <phoneticPr fontId="2"/>
  </si>
  <si>
    <t>深川市</t>
    <rPh sb="0" eb="3">
      <t>フカガワシ</t>
    </rPh>
    <phoneticPr fontId="2"/>
  </si>
  <si>
    <t>あけぼの町公宅</t>
    <rPh sb="4" eb="5">
      <t>マチ</t>
    </rPh>
    <rPh sb="5" eb="7">
      <t>コウタク</t>
    </rPh>
    <phoneticPr fontId="1"/>
  </si>
  <si>
    <t>深川市あけぼの町2079番23,25</t>
    <rPh sb="0" eb="3">
      <t>フカガワシ</t>
    </rPh>
    <rPh sb="7" eb="8">
      <t>チョウ</t>
    </rPh>
    <rPh sb="12" eb="13">
      <t>バン</t>
    </rPh>
    <phoneticPr fontId="1"/>
  </si>
  <si>
    <t>深川市あけぼの町17番14号</t>
    <rPh sb="0" eb="3">
      <t>フカガワシ</t>
    </rPh>
    <rPh sb="7" eb="8">
      <t>チョウ</t>
    </rPh>
    <rPh sb="10" eb="11">
      <t>バン</t>
    </rPh>
    <rPh sb="13" eb="14">
      <t>ゴウ</t>
    </rPh>
    <phoneticPr fontId="2"/>
  </si>
  <si>
    <t xml:space="preserve">S57 </t>
    <phoneticPr fontId="2"/>
  </si>
  <si>
    <t>224.28/448.56</t>
    <phoneticPr fontId="2"/>
  </si>
  <si>
    <t>千鳥町公宅</t>
    <rPh sb="0" eb="3">
      <t>チドリチョウ</t>
    </rPh>
    <rPh sb="3" eb="5">
      <t>コウタク</t>
    </rPh>
    <phoneticPr fontId="1"/>
  </si>
  <si>
    <t>留萌市千鳥町４丁目２番１</t>
    <rPh sb="0" eb="3">
      <t>ルモイシ</t>
    </rPh>
    <rPh sb="3" eb="6">
      <t>チドリチョウ</t>
    </rPh>
    <rPh sb="7" eb="9">
      <t>チョウメ</t>
    </rPh>
    <rPh sb="10" eb="11">
      <t>バン</t>
    </rPh>
    <phoneticPr fontId="1"/>
  </si>
  <si>
    <t>留萌市千鳥町４丁目２番地</t>
    <rPh sb="0" eb="3">
      <t>ルモイシ</t>
    </rPh>
    <rPh sb="3" eb="6">
      <t>チドリチョウ</t>
    </rPh>
    <rPh sb="7" eb="9">
      <t>チョウメ</t>
    </rPh>
    <rPh sb="10" eb="11">
      <t>バン</t>
    </rPh>
    <rPh sb="11" eb="12">
      <t>チ</t>
    </rPh>
    <phoneticPr fontId="1"/>
  </si>
  <si>
    <t>西17南４公宅</t>
    <rPh sb="0" eb="1">
      <t>ニシ</t>
    </rPh>
    <rPh sb="3" eb="4">
      <t>ミナミ</t>
    </rPh>
    <rPh sb="5" eb="7">
      <t>コウタク</t>
    </rPh>
    <phoneticPr fontId="2"/>
  </si>
  <si>
    <t>帯広市西17条南４丁目37番</t>
    <rPh sb="0" eb="3">
      <t>オビヒロシ</t>
    </rPh>
    <rPh sb="3" eb="4">
      <t>ニシ</t>
    </rPh>
    <rPh sb="6" eb="7">
      <t>ジョウ</t>
    </rPh>
    <rPh sb="7" eb="8">
      <t>ミナミ</t>
    </rPh>
    <rPh sb="9" eb="11">
      <t>チョウメ</t>
    </rPh>
    <rPh sb="13" eb="14">
      <t>バン</t>
    </rPh>
    <phoneticPr fontId="1"/>
  </si>
  <si>
    <t>帯広市西17条南４丁目41番</t>
    <rPh sb="0" eb="3">
      <t>オビヒロシ</t>
    </rPh>
    <rPh sb="3" eb="4">
      <t>ニシ</t>
    </rPh>
    <rPh sb="6" eb="7">
      <t>ジョウ</t>
    </rPh>
    <rPh sb="7" eb="8">
      <t>ミナミ</t>
    </rPh>
    <rPh sb="9" eb="11">
      <t>チョウメ</t>
    </rPh>
    <rPh sb="13" eb="14">
      <t>バン</t>
    </rPh>
    <phoneticPr fontId="1"/>
  </si>
  <si>
    <t>釧路市</t>
    <rPh sb="0" eb="3">
      <t>クシロシ</t>
    </rPh>
    <phoneticPr fontId="2"/>
  </si>
  <si>
    <t>東釧路連絡所</t>
    <phoneticPr fontId="2"/>
  </si>
  <si>
    <t>釧路市材木町199番</t>
    <rPh sb="0" eb="3">
      <t>クシロシ</t>
    </rPh>
    <rPh sb="3" eb="6">
      <t>ザイモクチョウ</t>
    </rPh>
    <rPh sb="9" eb="10">
      <t>バン</t>
    </rPh>
    <phoneticPr fontId="2"/>
  </si>
  <si>
    <t>H1</t>
    <phoneticPr fontId="2"/>
  </si>
  <si>
    <t>木造</t>
    <rPh sb="0" eb="2">
      <t>モクゾウ</t>
    </rPh>
    <phoneticPr fontId="2"/>
  </si>
  <si>
    <t>釧路総合振興局森林室音別事務所庁舎</t>
    <rPh sb="0" eb="15">
      <t>クシロソウゴウシンコウキョクシンリンシツオンベツジムショ</t>
    </rPh>
    <rPh sb="15" eb="17">
      <t>チョウシャ</t>
    </rPh>
    <phoneticPr fontId="1"/>
  </si>
  <si>
    <t>S50</t>
    <phoneticPr fontId="2"/>
  </si>
  <si>
    <t>函館市</t>
    <rPh sb="0" eb="3">
      <t>ハコダテシ</t>
    </rPh>
    <phoneticPr fontId="2"/>
  </si>
  <si>
    <t>函館市桔梗公宅</t>
    <rPh sb="0" eb="3">
      <t>ハコダテシ</t>
    </rPh>
    <rPh sb="3" eb="5">
      <t>キキョウ</t>
    </rPh>
    <rPh sb="5" eb="7">
      <t>コウタク</t>
    </rPh>
    <phoneticPr fontId="1"/>
  </si>
  <si>
    <t>函館市日吉町公宅</t>
    <rPh sb="0" eb="3">
      <t>ハコダテシ</t>
    </rPh>
    <rPh sb="3" eb="6">
      <t>ヒヨシチョウ</t>
    </rPh>
    <rPh sb="6" eb="8">
      <t>コウタク</t>
    </rPh>
    <phoneticPr fontId="1"/>
  </si>
  <si>
    <t>函館市本通1号AP</t>
    <rPh sb="0" eb="3">
      <t>ハコダテシ</t>
    </rPh>
    <rPh sb="3" eb="5">
      <t>ホンドオリ</t>
    </rPh>
    <rPh sb="6" eb="7">
      <t>ゴウ</t>
    </rPh>
    <phoneticPr fontId="1"/>
  </si>
  <si>
    <t>函館市桔梗町372－276</t>
    <rPh sb="0" eb="3">
      <t>ハコダテシ</t>
    </rPh>
    <rPh sb="3" eb="6">
      <t>キキョウチョウ</t>
    </rPh>
    <phoneticPr fontId="1"/>
  </si>
  <si>
    <t>函館市日吉町1丁目2番22</t>
    <rPh sb="0" eb="3">
      <t>ハコダテシ</t>
    </rPh>
    <rPh sb="3" eb="6">
      <t>ヒヨシチョウ</t>
    </rPh>
    <rPh sb="7" eb="9">
      <t>チョウメ</t>
    </rPh>
    <rPh sb="10" eb="11">
      <t>バン</t>
    </rPh>
    <phoneticPr fontId="1"/>
  </si>
  <si>
    <t>函館市本通2丁目232番９</t>
    <rPh sb="0" eb="3">
      <t>ハコダテシ</t>
    </rPh>
    <rPh sb="3" eb="5">
      <t>ホンドオリ</t>
    </rPh>
    <rPh sb="6" eb="8">
      <t>チョウメ</t>
    </rPh>
    <rPh sb="11" eb="12">
      <t>バン</t>
    </rPh>
    <phoneticPr fontId="1"/>
  </si>
  <si>
    <t>49公共１号公宅</t>
    <rPh sb="2" eb="4">
      <t>コウキョウ</t>
    </rPh>
    <rPh sb="5" eb="6">
      <t>ゴウ</t>
    </rPh>
    <rPh sb="6" eb="8">
      <t>コウタク</t>
    </rPh>
    <phoneticPr fontId="2"/>
  </si>
  <si>
    <t>61.25/61.25</t>
    <phoneticPr fontId="2"/>
  </si>
  <si>
    <t>S49</t>
    <phoneticPr fontId="2"/>
  </si>
  <si>
    <t>8共18号公宅
日吉H9公宅</t>
    <rPh sb="1" eb="2">
      <t>キョウ</t>
    </rPh>
    <rPh sb="4" eb="5">
      <t>ゴウ</t>
    </rPh>
    <rPh sb="5" eb="7">
      <t>コウタク</t>
    </rPh>
    <rPh sb="8" eb="10">
      <t>ヒヨシ</t>
    </rPh>
    <rPh sb="12" eb="14">
      <t>コウタク</t>
    </rPh>
    <phoneticPr fontId="2"/>
  </si>
  <si>
    <t>H8
H9</t>
    <phoneticPr fontId="3"/>
  </si>
  <si>
    <t>B
B</t>
    <phoneticPr fontId="2"/>
  </si>
  <si>
    <t>１
2</t>
    <phoneticPr fontId="2"/>
  </si>
  <si>
    <t>2
1</t>
    <phoneticPr fontId="2"/>
  </si>
  <si>
    <t>64.77/92.65
169.63/169.63</t>
    <phoneticPr fontId="2"/>
  </si>
  <si>
    <t>281.85/846.92</t>
    <phoneticPr fontId="3"/>
  </si>
  <si>
    <t>天塩町</t>
    <rPh sb="0" eb="3">
      <t>テシオチョウ</t>
    </rPh>
    <phoneticPr fontId="2"/>
  </si>
  <si>
    <t>天塩町天塩支所1号公宅</t>
    <rPh sb="0" eb="3">
      <t>テシオチョウ</t>
    </rPh>
    <rPh sb="3" eb="5">
      <t>テシオ</t>
    </rPh>
    <rPh sb="5" eb="7">
      <t>シショ</t>
    </rPh>
    <rPh sb="8" eb="9">
      <t>ゴウ</t>
    </rPh>
    <rPh sb="9" eb="11">
      <t>コウタク</t>
    </rPh>
    <phoneticPr fontId="1"/>
  </si>
  <si>
    <t>天塩町天塩支所10－11号公宅</t>
    <rPh sb="0" eb="3">
      <t>テシオチョウ</t>
    </rPh>
    <rPh sb="3" eb="5">
      <t>テシオ</t>
    </rPh>
    <rPh sb="5" eb="7">
      <t>シショ</t>
    </rPh>
    <rPh sb="12" eb="13">
      <t>ゴウ</t>
    </rPh>
    <rPh sb="13" eb="15">
      <t>コウタク</t>
    </rPh>
    <phoneticPr fontId="1"/>
  </si>
  <si>
    <t>天塩郡天塩町新栄通9丁目1466番139</t>
    <rPh sb="0" eb="3">
      <t>テシオグン</t>
    </rPh>
    <rPh sb="3" eb="6">
      <t>テシオチョウ</t>
    </rPh>
    <rPh sb="6" eb="9">
      <t>シンエイドオリ</t>
    </rPh>
    <rPh sb="10" eb="12">
      <t>チョウメ</t>
    </rPh>
    <rPh sb="16" eb="17">
      <t>バン</t>
    </rPh>
    <phoneticPr fontId="1"/>
  </si>
  <si>
    <t>天塩郡天塩町山手裏通10丁目1466番88</t>
    <rPh sb="0" eb="3">
      <t>テシオグン</t>
    </rPh>
    <rPh sb="3" eb="6">
      <t>テシオチョウ</t>
    </rPh>
    <rPh sb="6" eb="8">
      <t>ヤマテ</t>
    </rPh>
    <rPh sb="8" eb="9">
      <t>ウラ</t>
    </rPh>
    <rPh sb="9" eb="10">
      <t>ドオ</t>
    </rPh>
    <rPh sb="12" eb="14">
      <t>チョウメ</t>
    </rPh>
    <rPh sb="18" eb="19">
      <t>バン</t>
    </rPh>
    <phoneticPr fontId="1"/>
  </si>
  <si>
    <t>62共天塩支所１号公宅</t>
    <rPh sb="2" eb="3">
      <t>キョウ</t>
    </rPh>
    <rPh sb="3" eb="5">
      <t>テシオ</t>
    </rPh>
    <rPh sb="5" eb="7">
      <t>シショ</t>
    </rPh>
    <rPh sb="8" eb="9">
      <t>ゴウ</t>
    </rPh>
    <rPh sb="9" eb="11">
      <t>コウタク</t>
    </rPh>
    <phoneticPr fontId="2"/>
  </si>
  <si>
    <t>S62</t>
    <phoneticPr fontId="2"/>
  </si>
  <si>
    <t>66.92/92.46</t>
    <phoneticPr fontId="2"/>
  </si>
  <si>
    <t>61共天塩支所2－3号公宅</t>
    <rPh sb="2" eb="3">
      <t>キョウ</t>
    </rPh>
    <rPh sb="3" eb="5">
      <t>テシオ</t>
    </rPh>
    <rPh sb="5" eb="7">
      <t>シショ</t>
    </rPh>
    <rPh sb="10" eb="11">
      <t>ゴウ</t>
    </rPh>
    <rPh sb="11" eb="13">
      <t>コウタク</t>
    </rPh>
    <phoneticPr fontId="2"/>
  </si>
  <si>
    <t>151.33/151.33</t>
    <phoneticPr fontId="2"/>
  </si>
  <si>
    <t>岩見沢市春日町2丁目67番１のうち</t>
    <rPh sb="0" eb="4">
      <t>イワミザワシ</t>
    </rPh>
    <rPh sb="4" eb="7">
      <t>カスガチョウ</t>
    </rPh>
    <rPh sb="8" eb="10">
      <t>チョウメ</t>
    </rPh>
    <rPh sb="12" eb="13">
      <t>バン</t>
    </rPh>
    <phoneticPr fontId="2"/>
  </si>
  <si>
    <t>小樽市入船４丁目31番135</t>
    <rPh sb="0" eb="3">
      <t>オタルシ</t>
    </rPh>
    <rPh sb="3" eb="5">
      <t>イリフネ</t>
    </rPh>
    <rPh sb="6" eb="8">
      <t>チョウメ</t>
    </rPh>
    <rPh sb="10" eb="11">
      <t>バン</t>
    </rPh>
    <phoneticPr fontId="2"/>
  </si>
  <si>
    <t>２
４
２
２
２</t>
    <phoneticPr fontId="2"/>
  </si>
  <si>
    <t>H3
H5
H6
H7
H7</t>
    <phoneticPr fontId="2"/>
  </si>
  <si>
    <t>公宅：CB</t>
    <rPh sb="0" eb="2">
      <t>コウタク</t>
    </rPh>
    <phoneticPr fontId="2"/>
  </si>
  <si>
    <t>公宅：2階</t>
    <rPh sb="0" eb="2">
      <t>コウタク</t>
    </rPh>
    <rPh sb="4" eb="5">
      <t>カイ</t>
    </rPh>
    <phoneticPr fontId="2"/>
  </si>
  <si>
    <t>70.78/141.56
143.53/284.36
72.03/144.06
72.03/144.06
72.03/144.06</t>
    <phoneticPr fontId="2"/>
  </si>
  <si>
    <t>４
４</t>
    <phoneticPr fontId="2"/>
  </si>
  <si>
    <t>S61
S62</t>
    <phoneticPr fontId="3"/>
  </si>
  <si>
    <t>２
２</t>
    <phoneticPr fontId="2"/>
  </si>
  <si>
    <t>143.53/284.36
145.53/284.36</t>
    <phoneticPr fontId="2"/>
  </si>
  <si>
    <t>上川町本町405番のうち</t>
    <rPh sb="0" eb="2">
      <t>カミカワ</t>
    </rPh>
    <rPh sb="2" eb="3">
      <t>チョウ</t>
    </rPh>
    <rPh sb="3" eb="5">
      <t>ホンマチ</t>
    </rPh>
    <rPh sb="8" eb="9">
      <t>バン</t>
    </rPh>
    <phoneticPr fontId="2"/>
  </si>
  <si>
    <t>留萌市南町４丁目52番4</t>
    <rPh sb="0" eb="3">
      <t>ルモイシ</t>
    </rPh>
    <rPh sb="3" eb="5">
      <t>ミナミマチ</t>
    </rPh>
    <rPh sb="6" eb="8">
      <t>チョウメ</t>
    </rPh>
    <rPh sb="10" eb="11">
      <t>バン</t>
    </rPh>
    <phoneticPr fontId="2"/>
  </si>
  <si>
    <t>留萌市南町４丁目52番地4</t>
    <rPh sb="10" eb="12">
      <t>バンチ</t>
    </rPh>
    <phoneticPr fontId="2"/>
  </si>
  <si>
    <t>130.68/130.68</t>
    <phoneticPr fontId="2"/>
  </si>
  <si>
    <t>98道有22号公宅</t>
    <rPh sb="2" eb="4">
      <t>ドウユウ</t>
    </rPh>
    <rPh sb="6" eb="7">
      <t>ゴウ</t>
    </rPh>
    <rPh sb="7" eb="9">
      <t>コウタク</t>
    </rPh>
    <phoneticPr fontId="2"/>
  </si>
  <si>
    <t>84.16/84.16</t>
    <phoneticPr fontId="2"/>
  </si>
  <si>
    <t>158.77/314.84</t>
    <phoneticPr fontId="2"/>
  </si>
  <si>
    <t>72.90/244.13
72.90/244.13
72.90/244.13</t>
    <phoneticPr fontId="3"/>
  </si>
  <si>
    <t>54道1～4号公宅
55道5～8号公宅
56道9～12号公宅</t>
    <phoneticPr fontId="2"/>
  </si>
  <si>
    <t>１
１
１</t>
    <phoneticPr fontId="2"/>
  </si>
  <si>
    <t>S54
S55
S56</t>
    <phoneticPr fontId="2"/>
  </si>
  <si>
    <t>CB
CB
CB</t>
    <phoneticPr fontId="2"/>
  </si>
  <si>
    <t>２
２
２</t>
    <phoneticPr fontId="2"/>
  </si>
  <si>
    <t>121.19/242.39
122.30/244.60
122.30/244.60</t>
    <phoneticPr fontId="2"/>
  </si>
  <si>
    <t>紋別市潮見町５丁目６番34のうち</t>
    <rPh sb="0" eb="2">
      <t>モンベツ</t>
    </rPh>
    <rPh sb="2" eb="3">
      <t>シ</t>
    </rPh>
    <rPh sb="3" eb="5">
      <t>シオミ</t>
    </rPh>
    <rPh sb="5" eb="6">
      <t>チョウ</t>
    </rPh>
    <rPh sb="7" eb="9">
      <t>チョウメ</t>
    </rPh>
    <rPh sb="10" eb="11">
      <t>バン</t>
    </rPh>
    <phoneticPr fontId="3"/>
  </si>
  <si>
    <t>65.34/65.34
121.19/242.39</t>
    <phoneticPr fontId="3"/>
  </si>
  <si>
    <t>標茶町常盤６丁目４、３（の一部）</t>
    <rPh sb="0" eb="2">
      <t>シベチャ</t>
    </rPh>
    <rPh sb="2" eb="3">
      <t>チョウ</t>
    </rPh>
    <rPh sb="3" eb="5">
      <t>トキワ</t>
    </rPh>
    <rPh sb="6" eb="8">
      <t>チョウメ</t>
    </rPh>
    <rPh sb="13" eb="15">
      <t>イチブ</t>
    </rPh>
    <phoneticPr fontId="2"/>
  </si>
  <si>
    <t>標茶町常盤７丁目８、９（の一部）</t>
    <rPh sb="0" eb="3">
      <t>シベチャチョウ</t>
    </rPh>
    <rPh sb="3" eb="5">
      <t>トキワ</t>
    </rPh>
    <rPh sb="6" eb="8">
      <t>チョウメ</t>
    </rPh>
    <rPh sb="13" eb="15">
      <t>イチブ</t>
    </rPh>
    <phoneticPr fontId="2"/>
  </si>
  <si>
    <t>118.71/118.71</t>
    <phoneticPr fontId="2"/>
  </si>
  <si>
    <t>65.34/65.34</t>
    <phoneticPr fontId="2"/>
  </si>
  <si>
    <t>函館市日乃出町23番30号</t>
    <rPh sb="0" eb="3">
      <t>ハコダテシ</t>
    </rPh>
    <rPh sb="3" eb="7">
      <t>ヒノデチョウ</t>
    </rPh>
    <rPh sb="9" eb="10">
      <t>バン</t>
    </rPh>
    <rPh sb="12" eb="13">
      <t>ゴウ</t>
    </rPh>
    <phoneticPr fontId="2"/>
  </si>
  <si>
    <t>旭川市豊岡６条２丁目５番19号</t>
    <rPh sb="0" eb="3">
      <t>アサヒカワシ</t>
    </rPh>
    <rPh sb="3" eb="5">
      <t>トヨオカ</t>
    </rPh>
    <rPh sb="6" eb="7">
      <t>ジョウ</t>
    </rPh>
    <rPh sb="8" eb="10">
      <t>チョウメ</t>
    </rPh>
    <rPh sb="11" eb="12">
      <t>バン</t>
    </rPh>
    <rPh sb="14" eb="15">
      <t>ゴウ</t>
    </rPh>
    <phoneticPr fontId="1"/>
  </si>
  <si>
    <t>旧中央農業試験場庁舎２</t>
    <rPh sb="0" eb="1">
      <t>キュウ</t>
    </rPh>
    <phoneticPr fontId="3"/>
  </si>
  <si>
    <t>建設部（石狩振興局（建築指導課））</t>
    <rPh sb="0" eb="3">
      <t>ケンセツブ</t>
    </rPh>
    <rPh sb="4" eb="6">
      <t>イシカリ</t>
    </rPh>
    <rPh sb="6" eb="9">
      <t>シンコウキョク</t>
    </rPh>
    <rPh sb="10" eb="12">
      <t>ケンチク</t>
    </rPh>
    <rPh sb="12" eb="15">
      <t>シドウカ</t>
    </rPh>
    <phoneticPr fontId="3"/>
  </si>
  <si>
    <t>旧小樽商業高等学校　グラウンド</t>
    <rPh sb="0" eb="1">
      <t>キュウ</t>
    </rPh>
    <rPh sb="1" eb="3">
      <t>オタル</t>
    </rPh>
    <rPh sb="3" eb="5">
      <t>ショウギョウ</t>
    </rPh>
    <rPh sb="5" eb="7">
      <t>コウトウ</t>
    </rPh>
    <rPh sb="7" eb="9">
      <t>ガッコウ</t>
    </rPh>
    <phoneticPr fontId="2"/>
  </si>
  <si>
    <t>小樽市緑４丁目88番２</t>
    <rPh sb="0" eb="3">
      <t>オタルシ</t>
    </rPh>
    <rPh sb="3" eb="4">
      <t>ミドリ</t>
    </rPh>
    <rPh sb="5" eb="7">
      <t>チョウメ</t>
    </rPh>
    <rPh sb="9" eb="10">
      <t>バン</t>
    </rPh>
    <phoneticPr fontId="2"/>
  </si>
  <si>
    <t>小樽市緑４丁目３</t>
    <rPh sb="0" eb="3">
      <t>オタルシ</t>
    </rPh>
    <rPh sb="3" eb="4">
      <t>ミドリ</t>
    </rPh>
    <rPh sb="5" eb="7">
      <t>チョウメ</t>
    </rPh>
    <phoneticPr fontId="2"/>
  </si>
  <si>
    <t>グランド便所</t>
    <rPh sb="4" eb="6">
      <t>ベンジョ</t>
    </rPh>
    <phoneticPr fontId="2"/>
  </si>
  <si>
    <t>18.60/18.60</t>
    <phoneticPr fontId="2"/>
  </si>
  <si>
    <t>8
4
4
2</t>
    <phoneticPr fontId="3"/>
  </si>
  <si>
    <t>S52
S54
S54
S55</t>
    <phoneticPr fontId="3"/>
  </si>
  <si>
    <t>242.39/484.79
121.19/242.39
121.19/242.39
120.96/120.96</t>
    <phoneticPr fontId="3"/>
  </si>
  <si>
    <t>留萌市宮園町公宅</t>
  </si>
  <si>
    <t>留萌市宮園町3丁目38番51</t>
  </si>
  <si>
    <t>1号公宅</t>
    <rPh sb="1" eb="2">
      <t>ゴウ</t>
    </rPh>
    <rPh sb="2" eb="4">
      <t>コウタク</t>
    </rPh>
    <phoneticPr fontId="3"/>
  </si>
  <si>
    <t>旧根室市有磯町公宅</t>
    <rPh sb="0" eb="1">
      <t>キュウ</t>
    </rPh>
    <rPh sb="1" eb="3">
      <t>ネムロ</t>
    </rPh>
    <rPh sb="3" eb="4">
      <t>シ</t>
    </rPh>
    <rPh sb="4" eb="6">
      <t>アリイソ</t>
    </rPh>
    <rPh sb="6" eb="7">
      <t>マチ</t>
    </rPh>
    <rPh sb="7" eb="9">
      <t>コウタク</t>
    </rPh>
    <phoneticPr fontId="3"/>
  </si>
  <si>
    <t>根室市有磯町2丁目6番1</t>
    <phoneticPr fontId="3"/>
  </si>
  <si>
    <t>中央農業試験場遺伝資源部庁舎</t>
    <rPh sb="12" eb="14">
      <t>チョウシャ</t>
    </rPh>
    <phoneticPr fontId="3"/>
  </si>
  <si>
    <t>留萌市見晴町1丁目22番､23番</t>
    <phoneticPr fontId="3"/>
  </si>
  <si>
    <t>242.45/484.9
281.85/563.7</t>
    <phoneticPr fontId="3"/>
  </si>
  <si>
    <t>室蘭市白鳥台１丁目41番９</t>
    <rPh sb="0" eb="3">
      <t>ムロランシ</t>
    </rPh>
    <rPh sb="3" eb="6">
      <t>ハクチョウダイ</t>
    </rPh>
    <rPh sb="7" eb="9">
      <t>チョウメ</t>
    </rPh>
    <rPh sb="11" eb="12">
      <t>バン</t>
    </rPh>
    <phoneticPr fontId="3"/>
  </si>
  <si>
    <t>室蘭市白鳥台１丁目41番３号</t>
    <rPh sb="0" eb="3">
      <t>ムロランシ</t>
    </rPh>
    <rPh sb="3" eb="6">
      <t>ハクチョウダイ</t>
    </rPh>
    <rPh sb="7" eb="9">
      <t>チョウメ</t>
    </rPh>
    <rPh sb="11" eb="12">
      <t>バン</t>
    </rPh>
    <rPh sb="13" eb="14">
      <t>ゴウ</t>
    </rPh>
    <phoneticPr fontId="3"/>
  </si>
  <si>
    <t>243.90/487.80</t>
    <phoneticPr fontId="3"/>
  </si>
  <si>
    <t>旧長万部高等学校15区公宅</t>
    <phoneticPr fontId="3"/>
  </si>
  <si>
    <t>浦幌出張所公宅</t>
    <phoneticPr fontId="3"/>
  </si>
  <si>
    <t>旧岩見沢地区職員公宅建設用地</t>
    <phoneticPr fontId="3"/>
  </si>
  <si>
    <t>旧深川文光町団地</t>
  </si>
  <si>
    <t>深川市文光町44番240</t>
  </si>
  <si>
    <t>7・8号公宅
9・10号公宅
11・12号公宅</t>
    <rPh sb="3" eb="4">
      <t>ゴウ</t>
    </rPh>
    <rPh sb="4" eb="6">
      <t>コウタク</t>
    </rPh>
    <rPh sb="11" eb="12">
      <t>ゴウ</t>
    </rPh>
    <rPh sb="12" eb="14">
      <t>コウタク</t>
    </rPh>
    <rPh sb="20" eb="21">
      <t>ゴウ</t>
    </rPh>
    <rPh sb="21" eb="23">
      <t>コウタク</t>
    </rPh>
    <phoneticPr fontId="3"/>
  </si>
  <si>
    <t>S56
S57
S59</t>
    <phoneticPr fontId="3"/>
  </si>
  <si>
    <t>130.68
130.68
130.68</t>
    <phoneticPr fontId="3"/>
  </si>
  <si>
    <t>用途地域</t>
    <rPh sb="0" eb="2">
      <t>ヨウト</t>
    </rPh>
    <rPh sb="2" eb="4">
      <t>チイキ</t>
    </rPh>
    <phoneticPr fontId="3"/>
  </si>
  <si>
    <t>商業地域</t>
    <rPh sb="0" eb="2">
      <t>ショウギョウ</t>
    </rPh>
    <rPh sb="2" eb="4">
      <t>チイキ</t>
    </rPh>
    <phoneticPr fontId="3"/>
  </si>
  <si>
    <t>札幌市中央区界川2丁目1880番429</t>
    <phoneticPr fontId="3"/>
  </si>
  <si>
    <t>第一種住居地域</t>
    <rPh sb="0" eb="3">
      <t>ダイイッシュ</t>
    </rPh>
    <rPh sb="3" eb="5">
      <t>ジュウキョ</t>
    </rPh>
    <rPh sb="5" eb="7">
      <t>チイキ</t>
    </rPh>
    <phoneticPr fontId="3"/>
  </si>
  <si>
    <t>第一種住居地域</t>
    <rPh sb="0" eb="7">
      <t>ダイイッシュジュウキョチイキ</t>
    </rPh>
    <phoneticPr fontId="3"/>
  </si>
  <si>
    <t>第一種低層住居専用地域</t>
    <rPh sb="0" eb="1">
      <t>ダイ</t>
    </rPh>
    <rPh sb="1" eb="2">
      <t>イチ</t>
    </rPh>
    <rPh sb="2" eb="3">
      <t>シュ</t>
    </rPh>
    <rPh sb="3" eb="4">
      <t>テイ</t>
    </rPh>
    <rPh sb="4" eb="5">
      <t>ソウ</t>
    </rPh>
    <rPh sb="5" eb="7">
      <t>ジュウキョ</t>
    </rPh>
    <rPh sb="7" eb="9">
      <t>センヨウ</t>
    </rPh>
    <rPh sb="9" eb="11">
      <t>チイキ</t>
    </rPh>
    <phoneticPr fontId="3"/>
  </si>
  <si>
    <t>近隣商業地域</t>
    <rPh sb="0" eb="6">
      <t>キンリンショウギョウチイキ</t>
    </rPh>
    <phoneticPr fontId="3"/>
  </si>
  <si>
    <t>第一種中高層住居専用地域</t>
    <rPh sb="0" eb="3">
      <t>ダイイッシュ</t>
    </rPh>
    <rPh sb="3" eb="6">
      <t>チュウコウソウ</t>
    </rPh>
    <rPh sb="6" eb="8">
      <t>ジュウキョ</t>
    </rPh>
    <rPh sb="8" eb="10">
      <t>センヨウ</t>
    </rPh>
    <rPh sb="10" eb="12">
      <t>チイキ</t>
    </rPh>
    <phoneticPr fontId="3"/>
  </si>
  <si>
    <t>第二種中高層住居専用地域</t>
    <rPh sb="0" eb="3">
      <t>ダイニシュ</t>
    </rPh>
    <rPh sb="3" eb="12">
      <t>チュウコウソウジュウキョセンヨウチイキ</t>
    </rPh>
    <phoneticPr fontId="3"/>
  </si>
  <si>
    <t>準工業地域</t>
    <rPh sb="0" eb="1">
      <t>ジュン</t>
    </rPh>
    <rPh sb="1" eb="3">
      <t>コウギョウ</t>
    </rPh>
    <rPh sb="3" eb="5">
      <t>チイキ</t>
    </rPh>
    <phoneticPr fontId="3"/>
  </si>
  <si>
    <t>第二種中高層住居専用地域</t>
    <rPh sb="0" eb="12">
      <t>ダイニシュチュウコウソウジュウキョセンヨウチイキ</t>
    </rPh>
    <phoneticPr fontId="3"/>
  </si>
  <si>
    <t>第一種中高層住居専用地域</t>
    <rPh sb="0" eb="12">
      <t>ダイイッシュチュウコウソウジュウキョセンヨウチイキ</t>
    </rPh>
    <phoneticPr fontId="3"/>
  </si>
  <si>
    <t>第一種低層住居専用地域</t>
    <rPh sb="0" eb="3">
      <t>ダイイッシュ</t>
    </rPh>
    <rPh sb="3" eb="5">
      <t>テイソウ</t>
    </rPh>
    <rPh sb="5" eb="7">
      <t>ジュウキョ</t>
    </rPh>
    <rPh sb="7" eb="9">
      <t>センヨウ</t>
    </rPh>
    <rPh sb="9" eb="11">
      <t>チイキ</t>
    </rPh>
    <phoneticPr fontId="3"/>
  </si>
  <si>
    <t>第一種低層住居専用地域</t>
    <rPh sb="0" eb="11">
      <t>ダイイッシュテイソウジュウキョセンヨウチイキ</t>
    </rPh>
    <phoneticPr fontId="3"/>
  </si>
  <si>
    <t>都市計画区域外</t>
    <rPh sb="0" eb="2">
      <t>トシ</t>
    </rPh>
    <rPh sb="2" eb="4">
      <t>ケイカク</t>
    </rPh>
    <rPh sb="4" eb="7">
      <t>クイキガイ</t>
    </rPh>
    <phoneticPr fontId="3"/>
  </si>
  <si>
    <t>都市計画区域外</t>
    <rPh sb="0" eb="7">
      <t>トシケイカククイキガイ</t>
    </rPh>
    <phoneticPr fontId="3"/>
  </si>
  <si>
    <t>工業地域</t>
    <rPh sb="0" eb="2">
      <t>コウギョウ</t>
    </rPh>
    <rPh sb="2" eb="4">
      <t>チイキ</t>
    </rPh>
    <phoneticPr fontId="3"/>
  </si>
  <si>
    <t>第二種住居地域</t>
    <phoneticPr fontId="3"/>
  </si>
  <si>
    <t>準住居地域</t>
    <rPh sb="0" eb="1">
      <t>ジュン</t>
    </rPh>
    <rPh sb="1" eb="3">
      <t>ジュウキョ</t>
    </rPh>
    <rPh sb="3" eb="5">
      <t>チイキ</t>
    </rPh>
    <phoneticPr fontId="3"/>
  </si>
  <si>
    <t>商業地域</t>
    <rPh sb="0" eb="4">
      <t>ショウギョウチイキ</t>
    </rPh>
    <phoneticPr fontId="3"/>
  </si>
  <si>
    <t>滝川市扇町1丁目260番4</t>
    <phoneticPr fontId="3"/>
  </si>
  <si>
    <t>市街化調整区域</t>
    <rPh sb="0" eb="7">
      <t>シガイカチョウセイクイキ</t>
    </rPh>
    <phoneticPr fontId="3"/>
  </si>
  <si>
    <t>準住居地域</t>
    <rPh sb="0" eb="5">
      <t>ジュンジュウキョチイキ</t>
    </rPh>
    <phoneticPr fontId="3"/>
  </si>
  <si>
    <t>士別市東５条公宅</t>
    <rPh sb="0" eb="3">
      <t>シベツシ</t>
    </rPh>
    <rPh sb="3" eb="4">
      <t>ヒガシ</t>
    </rPh>
    <rPh sb="5" eb="6">
      <t>ジョウ</t>
    </rPh>
    <rPh sb="6" eb="8">
      <t>コウタク</t>
    </rPh>
    <phoneticPr fontId="3"/>
  </si>
  <si>
    <t>江差町南が丘第１号公宅</t>
    <rPh sb="0" eb="2">
      <t>エサシ</t>
    </rPh>
    <rPh sb="2" eb="3">
      <t>マチ</t>
    </rPh>
    <rPh sb="3" eb="4">
      <t>ミナミ</t>
    </rPh>
    <rPh sb="5" eb="6">
      <t>オカ</t>
    </rPh>
    <rPh sb="6" eb="7">
      <t>ダイ</t>
    </rPh>
    <rPh sb="8" eb="9">
      <t>ゴウ</t>
    </rPh>
    <rPh sb="9" eb="11">
      <t>コウタク</t>
    </rPh>
    <phoneticPr fontId="3"/>
  </si>
  <si>
    <t>53共12号AP</t>
    <rPh sb="2" eb="3">
      <t>トモ</t>
    </rPh>
    <rPh sb="5" eb="6">
      <t>ゴウ</t>
    </rPh>
    <phoneticPr fontId="3"/>
  </si>
  <si>
    <t>網走市緑町18－15</t>
    <rPh sb="0" eb="3">
      <t>アバシリシ</t>
    </rPh>
    <rPh sb="3" eb="5">
      <t>ミドリマチ</t>
    </rPh>
    <phoneticPr fontId="3"/>
  </si>
  <si>
    <t>美唄市</t>
    <rPh sb="0" eb="3">
      <t>ビバイシ</t>
    </rPh>
    <phoneticPr fontId="3"/>
  </si>
  <si>
    <t>美唄市東明２条２丁目1753番136</t>
    <rPh sb="0" eb="3">
      <t>ビバイシ</t>
    </rPh>
    <rPh sb="3" eb="5">
      <t>トウメイ</t>
    </rPh>
    <rPh sb="6" eb="7">
      <t>ジョウ</t>
    </rPh>
    <rPh sb="8" eb="10">
      <t>チョウメ</t>
    </rPh>
    <rPh sb="14" eb="15">
      <t>バン</t>
    </rPh>
    <phoneticPr fontId="3"/>
  </si>
  <si>
    <t>美唄市東明２条２丁目１－１</t>
    <rPh sb="0" eb="3">
      <t>ビバイシ</t>
    </rPh>
    <rPh sb="3" eb="5">
      <t>トウメイ</t>
    </rPh>
    <rPh sb="6" eb="7">
      <t>ジョウ</t>
    </rPh>
    <rPh sb="8" eb="10">
      <t>チョウメ</t>
    </rPh>
    <phoneticPr fontId="3"/>
  </si>
  <si>
    <t>2～13号公宅
14号公宅
15～22号公宅
23号公宅</t>
    <rPh sb="4" eb="5">
      <t>ゴウ</t>
    </rPh>
    <rPh sb="5" eb="7">
      <t>コウタク</t>
    </rPh>
    <rPh sb="10" eb="11">
      <t>ゴウ</t>
    </rPh>
    <rPh sb="11" eb="13">
      <t>コウタク</t>
    </rPh>
    <rPh sb="19" eb="20">
      <t>ゴウ</t>
    </rPh>
    <rPh sb="20" eb="22">
      <t>コウタク</t>
    </rPh>
    <rPh sb="25" eb="26">
      <t>ゴウ</t>
    </rPh>
    <rPh sb="26" eb="28">
      <t>コウタク</t>
    </rPh>
    <phoneticPr fontId="3"/>
  </si>
  <si>
    <t>教育（美唄養護学校）</t>
    <rPh sb="0" eb="2">
      <t>キョウイク</t>
    </rPh>
    <rPh sb="3" eb="5">
      <t>ビバイ</t>
    </rPh>
    <rPh sb="5" eb="7">
      <t>ヨウゴ</t>
    </rPh>
    <rPh sb="7" eb="9">
      <t>ガッコウ</t>
    </rPh>
    <phoneticPr fontId="3"/>
  </si>
  <si>
    <t>芦別市</t>
    <rPh sb="0" eb="2">
      <t>アシベツ</t>
    </rPh>
    <rPh sb="2" eb="3">
      <t>シ</t>
    </rPh>
    <phoneticPr fontId="8"/>
  </si>
  <si>
    <t>芦別高等学校職員公宅H</t>
    <rPh sb="0" eb="2">
      <t>アシベツ</t>
    </rPh>
    <rPh sb="2" eb="4">
      <t>コウトウ</t>
    </rPh>
    <rPh sb="4" eb="6">
      <t>ガッコウ</t>
    </rPh>
    <rPh sb="6" eb="8">
      <t>ショクイン</t>
    </rPh>
    <rPh sb="8" eb="10">
      <t>コウタク</t>
    </rPh>
    <phoneticPr fontId="8"/>
  </si>
  <si>
    <t>芦別市北６条西５丁目７番地４</t>
    <rPh sb="0" eb="3">
      <t>アシベツシ</t>
    </rPh>
    <rPh sb="3" eb="4">
      <t>キタ</t>
    </rPh>
    <rPh sb="5" eb="6">
      <t>ジョウ</t>
    </rPh>
    <rPh sb="6" eb="7">
      <t>ニシ</t>
    </rPh>
    <rPh sb="8" eb="10">
      <t>チョウメ</t>
    </rPh>
    <rPh sb="11" eb="13">
      <t>バンチ</t>
    </rPh>
    <phoneticPr fontId="2"/>
  </si>
  <si>
    <t>１
１
４
４
４</t>
    <phoneticPr fontId="3"/>
  </si>
  <si>
    <t>S61
S61
S63
S63
S63</t>
    <phoneticPr fontId="3"/>
  </si>
  <si>
    <t>CB
CB
PC(RC)
PC(RC)
PC(RC)</t>
    <phoneticPr fontId="3"/>
  </si>
  <si>
    <t>１
１
２
２
２</t>
    <phoneticPr fontId="3"/>
  </si>
  <si>
    <t>72.90/72.90</t>
    <phoneticPr fontId="3"/>
  </si>
  <si>
    <t>72.90/72.90
72.90/72.90
143.53/284.36
143.53/284.36
143.53/284.36</t>
    <phoneticPr fontId="3"/>
  </si>
  <si>
    <t>砂川高等学校5丁目公宅</t>
    <phoneticPr fontId="2"/>
  </si>
  <si>
    <t>砂川市西５条北５丁目３番11</t>
    <rPh sb="0" eb="3">
      <t>スナガワシ</t>
    </rPh>
    <rPh sb="3" eb="4">
      <t>ニシ</t>
    </rPh>
    <rPh sb="5" eb="6">
      <t>ジョウ</t>
    </rPh>
    <rPh sb="6" eb="7">
      <t>キタ</t>
    </rPh>
    <rPh sb="8" eb="10">
      <t>チョウメ</t>
    </rPh>
    <rPh sb="11" eb="12">
      <t>バン</t>
    </rPh>
    <phoneticPr fontId="2"/>
  </si>
  <si>
    <t>教育（砂川高等学校）</t>
    <rPh sb="0" eb="2">
      <t>キョウイク</t>
    </rPh>
    <rPh sb="3" eb="5">
      <t>スナガワ</t>
    </rPh>
    <rPh sb="5" eb="7">
      <t>コウトウ</t>
    </rPh>
    <rPh sb="7" eb="9">
      <t>ガッコウ</t>
    </rPh>
    <phoneticPr fontId="3"/>
  </si>
  <si>
    <t>3道11号公宅</t>
    <rPh sb="1" eb="2">
      <t>ドウ</t>
    </rPh>
    <rPh sb="4" eb="5">
      <t>ゴウ</t>
    </rPh>
    <rPh sb="5" eb="7">
      <t>コウタク</t>
    </rPh>
    <phoneticPr fontId="3"/>
  </si>
  <si>
    <t>63.34/65.34
72.90/72.90</t>
    <phoneticPr fontId="3"/>
  </si>
  <si>
    <t>都市計画区域外</t>
  </si>
  <si>
    <t>都市計画区域内</t>
  </si>
  <si>
    <t>都市計画区域</t>
    <rPh sb="0" eb="2">
      <t>トシ</t>
    </rPh>
    <rPh sb="2" eb="4">
      <t>ケイカク</t>
    </rPh>
    <rPh sb="4" eb="6">
      <t>クイキ</t>
    </rPh>
    <phoneticPr fontId="3"/>
  </si>
  <si>
    <t>第一種住居地域</t>
  </si>
  <si>
    <t>第一種低層住居専用地域</t>
  </si>
  <si>
    <t>第二種中高層住居専用地域</t>
  </si>
  <si>
    <t>第一種中高層住居専用地域</t>
  </si>
  <si>
    <t>第二種住居地域</t>
  </si>
  <si>
    <t>第二種中高層住居専用地域</t>
    <rPh sb="0" eb="3">
      <t>ダイニシュ</t>
    </rPh>
    <rPh sb="3" eb="6">
      <t>チュウコウソウ</t>
    </rPh>
    <rPh sb="6" eb="8">
      <t>ジュウキョ</t>
    </rPh>
    <rPh sb="8" eb="10">
      <t>センヨウ</t>
    </rPh>
    <rPh sb="10" eb="12">
      <t>チイキ</t>
    </rPh>
    <phoneticPr fontId="3"/>
  </si>
  <si>
    <t>第二種住居地域</t>
    <rPh sb="0" eb="3">
      <t>ダイニシュ</t>
    </rPh>
    <rPh sb="3" eb="5">
      <t>ジュウキョ</t>
    </rPh>
    <rPh sb="5" eb="7">
      <t>チイキ</t>
    </rPh>
    <phoneticPr fontId="3"/>
  </si>
  <si>
    <t>近隣商業地域</t>
  </si>
  <si>
    <t>第二種低層住居専用地域</t>
  </si>
  <si>
    <t>113.85/113.85</t>
    <phoneticPr fontId="3"/>
  </si>
  <si>
    <t>89.1/89.1</t>
    <phoneticPr fontId="3"/>
  </si>
  <si>
    <t>118.71/118.71</t>
    <phoneticPr fontId="3"/>
  </si>
  <si>
    <t>古平町</t>
    <rPh sb="0" eb="2">
      <t>フルビラ</t>
    </rPh>
    <rPh sb="2" eb="3">
      <t>マチ</t>
    </rPh>
    <phoneticPr fontId="3"/>
  </si>
  <si>
    <t>旧古平高等学校公宅</t>
    <rPh sb="0" eb="1">
      <t>キュウ</t>
    </rPh>
    <rPh sb="1" eb="3">
      <t>フルビラ</t>
    </rPh>
    <rPh sb="3" eb="5">
      <t>コウトウ</t>
    </rPh>
    <rPh sb="5" eb="7">
      <t>ガッコウ</t>
    </rPh>
    <rPh sb="7" eb="9">
      <t>コウタク</t>
    </rPh>
    <phoneticPr fontId="2"/>
  </si>
  <si>
    <t>教育（余市紅志高等学校）</t>
    <rPh sb="0" eb="2">
      <t>キョウイク</t>
    </rPh>
    <rPh sb="3" eb="5">
      <t>ヨイチ</t>
    </rPh>
    <rPh sb="5" eb="6">
      <t>ベニ</t>
    </rPh>
    <rPh sb="6" eb="7">
      <t>ココロザシ</t>
    </rPh>
    <rPh sb="7" eb="9">
      <t>コウトウ</t>
    </rPh>
    <rPh sb="9" eb="11">
      <t>ガッコウ</t>
    </rPh>
    <phoneticPr fontId="3"/>
  </si>
  <si>
    <t>古平郡古平町大字浜町字桂ノ沢,
古平郡古平町大字浜町</t>
    <phoneticPr fontId="2"/>
  </si>
  <si>
    <t>158.77/314.84</t>
    <phoneticPr fontId="3"/>
  </si>
  <si>
    <t>室蘭市白鳥台1丁目41番1</t>
    <rPh sb="11" eb="12">
      <t>バン</t>
    </rPh>
    <phoneticPr fontId="3"/>
  </si>
  <si>
    <t>65.34/65.34</t>
    <phoneticPr fontId="3"/>
  </si>
  <si>
    <t>２
１
２
１
１
１
１
１
１</t>
    <phoneticPr fontId="3"/>
  </si>
  <si>
    <t>2420.87/4888.44
7.04/7.04
891.73/988.35
310.10/310.10
40.50/40.50
62.43/62.43
50.79/50.79
69.60/69.60
100.00/100.00
69.20/69.20</t>
    <phoneticPr fontId="3"/>
  </si>
  <si>
    <t>伊達市</t>
    <rPh sb="0" eb="3">
      <t>ダテシ</t>
    </rPh>
    <phoneticPr fontId="3"/>
  </si>
  <si>
    <t>教育（胆振教育局）</t>
    <rPh sb="0" eb="2">
      <t>キョウイク</t>
    </rPh>
    <rPh sb="3" eb="5">
      <t>イブリ</t>
    </rPh>
    <rPh sb="5" eb="7">
      <t>キョウイク</t>
    </rPh>
    <rPh sb="7" eb="8">
      <t>キョク</t>
    </rPh>
    <phoneticPr fontId="3"/>
  </si>
  <si>
    <t>伊達緑丘高等学校職員公宅</t>
    <rPh sb="0" eb="2">
      <t>ダテ</t>
    </rPh>
    <rPh sb="2" eb="4">
      <t>ミドリオカ</t>
    </rPh>
    <rPh sb="4" eb="6">
      <t>コウトウ</t>
    </rPh>
    <rPh sb="6" eb="8">
      <t>ガッコウ</t>
    </rPh>
    <rPh sb="8" eb="10">
      <t>ショクイン</t>
    </rPh>
    <rPh sb="10" eb="12">
      <t>コウタク</t>
    </rPh>
    <phoneticPr fontId="2"/>
  </si>
  <si>
    <t>伊達市南稀府町180番地27</t>
    <rPh sb="0" eb="3">
      <t>ダテシ</t>
    </rPh>
    <rPh sb="3" eb="4">
      <t>ミナミ</t>
    </rPh>
    <rPh sb="4" eb="6">
      <t>マレップ</t>
    </rPh>
    <rPh sb="6" eb="7">
      <t>チョウ</t>
    </rPh>
    <rPh sb="10" eb="12">
      <t>バンチ</t>
    </rPh>
    <phoneticPr fontId="2"/>
  </si>
  <si>
    <t>１
１
１
４
４</t>
    <phoneticPr fontId="3"/>
  </si>
  <si>
    <t>S58
S58
S58
S58
S60</t>
    <phoneticPr fontId="3"/>
  </si>
  <si>
    <t>CB
CB
CB
CB
W</t>
    <phoneticPr fontId="3"/>
  </si>
  <si>
    <t>２
１
１
２
２</t>
    <phoneticPr fontId="3"/>
  </si>
  <si>
    <t xml:space="preserve">56.70/84.15
72.90/72.90
65.34/65.34
124.73/247.03
143.53/284.36
</t>
    <phoneticPr fontId="3"/>
  </si>
  <si>
    <t>道16-19号アパート</t>
    <rPh sb="0" eb="1">
      <t>ドウ</t>
    </rPh>
    <rPh sb="6" eb="7">
      <t>ゴウ</t>
    </rPh>
    <phoneticPr fontId="3"/>
  </si>
  <si>
    <t>365.53/599.57</t>
    <phoneticPr fontId="3"/>
  </si>
  <si>
    <t>16号公宅</t>
    <rPh sb="2" eb="3">
      <t>ゴウ</t>
    </rPh>
    <rPh sb="3" eb="5">
      <t>コウタク</t>
    </rPh>
    <phoneticPr fontId="3"/>
  </si>
  <si>
    <t>長万部高等学校15区公宅</t>
    <rPh sb="0" eb="3">
      <t>オシャマンベ</t>
    </rPh>
    <rPh sb="3" eb="5">
      <t>コウトウ</t>
    </rPh>
    <rPh sb="5" eb="7">
      <t>ガッコウ</t>
    </rPh>
    <rPh sb="9" eb="10">
      <t>ク</t>
    </rPh>
    <rPh sb="10" eb="12">
      <t>コウタク</t>
    </rPh>
    <phoneticPr fontId="8"/>
  </si>
  <si>
    <t>第二種中高層住居専用地域</t>
    <phoneticPr fontId="3"/>
  </si>
  <si>
    <t>名寄市東1条北5丁目6番地のうち</t>
    <phoneticPr fontId="3"/>
  </si>
  <si>
    <t>名寄市東1条北5丁目6番地のうち</t>
    <rPh sb="0" eb="3">
      <t>ナヨロシ</t>
    </rPh>
    <rPh sb="3" eb="4">
      <t>ヒガシ</t>
    </rPh>
    <rPh sb="5" eb="6">
      <t>ジョウ</t>
    </rPh>
    <rPh sb="6" eb="7">
      <t>キタ</t>
    </rPh>
    <rPh sb="8" eb="10">
      <t>チョウメ</t>
    </rPh>
    <rPh sb="11" eb="13">
      <t>バンチ</t>
    </rPh>
    <phoneticPr fontId="3"/>
  </si>
  <si>
    <t>名寄産業高等学校東３条公宅</t>
    <phoneticPr fontId="3"/>
  </si>
  <si>
    <t>27～30号公宅</t>
    <rPh sb="5" eb="6">
      <t>ゴウ</t>
    </rPh>
    <rPh sb="6" eb="8">
      <t>コウタク</t>
    </rPh>
    <phoneticPr fontId="3"/>
  </si>
  <si>
    <t>H9</t>
    <phoneticPr fontId="3"/>
  </si>
  <si>
    <t>PC（RC)</t>
    <phoneticPr fontId="3"/>
  </si>
  <si>
    <t>158.94/315.18</t>
    <phoneticPr fontId="3"/>
  </si>
  <si>
    <t>名寄産業高等学校西４条公宅A</t>
    <rPh sb="0" eb="2">
      <t>ナヨロ</t>
    </rPh>
    <rPh sb="2" eb="4">
      <t>サンギョウ</t>
    </rPh>
    <rPh sb="4" eb="6">
      <t>コウトウ</t>
    </rPh>
    <rPh sb="6" eb="8">
      <t>ガッコウ</t>
    </rPh>
    <rPh sb="8" eb="9">
      <t>ニシ</t>
    </rPh>
    <rPh sb="10" eb="11">
      <t>ジョウ</t>
    </rPh>
    <rPh sb="11" eb="13">
      <t>コウタク</t>
    </rPh>
    <phoneticPr fontId="2"/>
  </si>
  <si>
    <t>名寄産業高等学校西４条公宅B</t>
    <rPh sb="0" eb="2">
      <t>ナヨロ</t>
    </rPh>
    <rPh sb="2" eb="4">
      <t>サンギョウ</t>
    </rPh>
    <rPh sb="4" eb="6">
      <t>コウトウ</t>
    </rPh>
    <rPh sb="6" eb="8">
      <t>ガッコウ</t>
    </rPh>
    <rPh sb="8" eb="9">
      <t>ニシ</t>
    </rPh>
    <rPh sb="10" eb="11">
      <t>ジョウ</t>
    </rPh>
    <rPh sb="11" eb="13">
      <t>コウタク</t>
    </rPh>
    <phoneticPr fontId="2"/>
  </si>
  <si>
    <t>名寄市西４条北３丁目5</t>
    <rPh sb="0" eb="3">
      <t>ナヨロシ</t>
    </rPh>
    <rPh sb="3" eb="4">
      <t>ニシ</t>
    </rPh>
    <rPh sb="5" eb="6">
      <t>ジョウ</t>
    </rPh>
    <rPh sb="6" eb="7">
      <t>キタ</t>
    </rPh>
    <rPh sb="8" eb="10">
      <t>チョウメ</t>
    </rPh>
    <phoneticPr fontId="2"/>
  </si>
  <si>
    <t>道有20号公宅
道有34号公宅</t>
    <rPh sb="0" eb="2">
      <t>ドウユウ</t>
    </rPh>
    <rPh sb="4" eb="5">
      <t>ゴウ</t>
    </rPh>
    <rPh sb="5" eb="7">
      <t>コウタク</t>
    </rPh>
    <rPh sb="8" eb="10">
      <t>ドウユウ</t>
    </rPh>
    <rPh sb="12" eb="13">
      <t>ゴウ</t>
    </rPh>
    <rPh sb="13" eb="15">
      <t>コウタク</t>
    </rPh>
    <phoneticPr fontId="3"/>
  </si>
  <si>
    <t>S50
S56</t>
    <phoneticPr fontId="3"/>
  </si>
  <si>
    <t>１
２</t>
    <phoneticPr fontId="3"/>
  </si>
  <si>
    <t>59.35/59.35
65.34/65.34</t>
    <phoneticPr fontId="3"/>
  </si>
  <si>
    <t>２
２
４</t>
    <phoneticPr fontId="3"/>
  </si>
  <si>
    <t>S51
S55
S63</t>
    <phoneticPr fontId="3"/>
  </si>
  <si>
    <t>１
２
３</t>
    <phoneticPr fontId="3"/>
  </si>
  <si>
    <t>118.71/118.71
130.68/130.68
140.83/281.66</t>
    <phoneticPr fontId="3"/>
  </si>
  <si>
    <t>富良野高等学校　
栄町公宅</t>
    <rPh sb="9" eb="10">
      <t>サカエ</t>
    </rPh>
    <rPh sb="10" eb="11">
      <t>マチ</t>
    </rPh>
    <rPh sb="11" eb="13">
      <t>コウタク</t>
    </rPh>
    <phoneticPr fontId="9"/>
  </si>
  <si>
    <t>富良野市栄町８－１</t>
    <rPh sb="0" eb="4">
      <t>フラノシ</t>
    </rPh>
    <rPh sb="4" eb="6">
      <t>エイマチ</t>
    </rPh>
    <phoneticPr fontId="2"/>
  </si>
  <si>
    <t>道40号公宅
道41号公宅</t>
    <rPh sb="0" eb="1">
      <t>ドウ</t>
    </rPh>
    <rPh sb="3" eb="4">
      <t>ゴウ</t>
    </rPh>
    <rPh sb="4" eb="6">
      <t>コウタク</t>
    </rPh>
    <rPh sb="7" eb="8">
      <t>ドウ</t>
    </rPh>
    <rPh sb="10" eb="11">
      <t>ゴウ</t>
    </rPh>
    <rPh sb="11" eb="13">
      <t>コウタク</t>
    </rPh>
    <phoneticPr fontId="3"/>
  </si>
  <si>
    <t>60.48/60.48
60.48/60.48</t>
    <phoneticPr fontId="3"/>
  </si>
  <si>
    <t>寿町公宅</t>
    <rPh sb="0" eb="2">
      <t>コトブキチョウ</t>
    </rPh>
    <rPh sb="2" eb="4">
      <t>コウタク</t>
    </rPh>
    <phoneticPr fontId="3"/>
  </si>
  <si>
    <t>南町公宅</t>
    <rPh sb="0" eb="2">
      <t>ミナミマチ</t>
    </rPh>
    <rPh sb="2" eb="4">
      <t>コウタク</t>
    </rPh>
    <phoneticPr fontId="2"/>
  </si>
  <si>
    <t>天塩高等学校新栄公宅</t>
    <rPh sb="0" eb="2">
      <t>テシオ</t>
    </rPh>
    <rPh sb="2" eb="4">
      <t>コウトウ</t>
    </rPh>
    <rPh sb="4" eb="6">
      <t>ガッコウ</t>
    </rPh>
    <rPh sb="6" eb="8">
      <t>シンエイ</t>
    </rPh>
    <rPh sb="8" eb="10">
      <t>コウタク</t>
    </rPh>
    <phoneticPr fontId="8"/>
  </si>
  <si>
    <t>苫前商業高校西側公宅</t>
    <rPh sb="0" eb="2">
      <t>トママエ</t>
    </rPh>
    <rPh sb="2" eb="4">
      <t>ショウギョウ</t>
    </rPh>
    <rPh sb="4" eb="6">
      <t>コウコウ</t>
    </rPh>
    <rPh sb="6" eb="8">
      <t>ニシガワ</t>
    </rPh>
    <rPh sb="8" eb="10">
      <t>コウタク</t>
    </rPh>
    <phoneticPr fontId="2"/>
  </si>
  <si>
    <t>天塩町</t>
    <rPh sb="0" eb="2">
      <t>テシオ</t>
    </rPh>
    <rPh sb="2" eb="3">
      <t>マチ</t>
    </rPh>
    <phoneticPr fontId="3"/>
  </si>
  <si>
    <t>苫前町</t>
    <rPh sb="0" eb="2">
      <t>トママエ</t>
    </rPh>
    <rPh sb="2" eb="3">
      <t>マチ</t>
    </rPh>
    <phoneticPr fontId="3"/>
  </si>
  <si>
    <t>教育（苫前商業高等学校）</t>
    <rPh sb="0" eb="2">
      <t>キョウイク</t>
    </rPh>
    <rPh sb="3" eb="5">
      <t>トママエ</t>
    </rPh>
    <rPh sb="5" eb="7">
      <t>ショウギョウ</t>
    </rPh>
    <rPh sb="7" eb="9">
      <t>コウトウ</t>
    </rPh>
    <rPh sb="9" eb="11">
      <t>ガッコウ</t>
    </rPh>
    <phoneticPr fontId="3"/>
  </si>
  <si>
    <t>教育（天塩高等学校）</t>
    <rPh sb="0" eb="2">
      <t>キョウイク</t>
    </rPh>
    <rPh sb="3" eb="5">
      <t>テシオ</t>
    </rPh>
    <rPh sb="5" eb="7">
      <t>コウトウ</t>
    </rPh>
    <rPh sb="7" eb="9">
      <t>ガッコウ</t>
    </rPh>
    <phoneticPr fontId="3"/>
  </si>
  <si>
    <t>西側公宅</t>
    <rPh sb="0" eb="2">
      <t>ニシガワ</t>
    </rPh>
    <rPh sb="2" eb="4">
      <t>コウタク</t>
    </rPh>
    <phoneticPr fontId="3"/>
  </si>
  <si>
    <t>新栄公宅</t>
    <rPh sb="0" eb="1">
      <t>シン</t>
    </rPh>
    <rPh sb="1" eb="2">
      <t>サカエ</t>
    </rPh>
    <rPh sb="2" eb="4">
      <t>コウタク</t>
    </rPh>
    <phoneticPr fontId="3"/>
  </si>
  <si>
    <t>中頓別町字上駒７番地１の３のうち</t>
    <rPh sb="0" eb="4">
      <t>ナカトンベツチョウ</t>
    </rPh>
    <rPh sb="4" eb="5">
      <t>アザ</t>
    </rPh>
    <rPh sb="5" eb="6">
      <t>ウワ</t>
    </rPh>
    <rPh sb="6" eb="7">
      <t>コマ</t>
    </rPh>
    <rPh sb="8" eb="10">
      <t>バンチ</t>
    </rPh>
    <phoneticPr fontId="2"/>
  </si>
  <si>
    <t>教育（北見北斗高等学校）</t>
    <rPh sb="0" eb="2">
      <t>キョウイク</t>
    </rPh>
    <rPh sb="3" eb="5">
      <t>キタミ</t>
    </rPh>
    <rPh sb="5" eb="7">
      <t>ホクト</t>
    </rPh>
    <rPh sb="7" eb="9">
      <t>コウトウ</t>
    </rPh>
    <rPh sb="9" eb="11">
      <t>ガッコウ</t>
    </rPh>
    <phoneticPr fontId="3"/>
  </si>
  <si>
    <t>教育（北見柏陽高等学校）</t>
    <rPh sb="0" eb="2">
      <t>キョウイク</t>
    </rPh>
    <rPh sb="3" eb="5">
      <t>キタミ</t>
    </rPh>
    <rPh sb="5" eb="7">
      <t>ハクヨウ</t>
    </rPh>
    <rPh sb="7" eb="9">
      <t>コウトウ</t>
    </rPh>
    <rPh sb="9" eb="11">
      <t>ガッコウ</t>
    </rPh>
    <phoneticPr fontId="3"/>
  </si>
  <si>
    <t>北見北斗高等学校　北11公宅</t>
    <rPh sb="0" eb="2">
      <t>キタミ</t>
    </rPh>
    <rPh sb="2" eb="4">
      <t>ホクト</t>
    </rPh>
    <rPh sb="4" eb="6">
      <t>コウトウ</t>
    </rPh>
    <rPh sb="6" eb="8">
      <t>ガッコウ</t>
    </rPh>
    <rPh sb="9" eb="10">
      <t>キタ</t>
    </rPh>
    <rPh sb="12" eb="14">
      <t>コウタク</t>
    </rPh>
    <phoneticPr fontId="2"/>
  </si>
  <si>
    <t>北見柏陽高等学校C団地公宅</t>
    <rPh sb="0" eb="2">
      <t>キタミ</t>
    </rPh>
    <rPh sb="2" eb="4">
      <t>ハクヨウ</t>
    </rPh>
    <rPh sb="4" eb="6">
      <t>コウトウ</t>
    </rPh>
    <rPh sb="6" eb="8">
      <t>ガッコウ</t>
    </rPh>
    <rPh sb="9" eb="11">
      <t>ダンチ</t>
    </rPh>
    <rPh sb="11" eb="13">
      <t>コウタク</t>
    </rPh>
    <phoneticPr fontId="2"/>
  </si>
  <si>
    <t>北見市北11条東４丁目13番の３</t>
    <rPh sb="0" eb="3">
      <t>キタミシ</t>
    </rPh>
    <rPh sb="3" eb="4">
      <t>キタ</t>
    </rPh>
    <rPh sb="6" eb="7">
      <t>ジョウ</t>
    </rPh>
    <rPh sb="7" eb="8">
      <t>ヒガシ</t>
    </rPh>
    <rPh sb="9" eb="11">
      <t>チョウメ</t>
    </rPh>
    <rPh sb="13" eb="14">
      <t>バン</t>
    </rPh>
    <phoneticPr fontId="2"/>
  </si>
  <si>
    <t>22・23号公宅</t>
    <rPh sb="5" eb="6">
      <t>ゴウ</t>
    </rPh>
    <rPh sb="6" eb="8">
      <t>コウタク</t>
    </rPh>
    <phoneticPr fontId="3"/>
  </si>
  <si>
    <t>29号公宅
30号公宅
31号公宅
32・33号公宅</t>
    <rPh sb="2" eb="3">
      <t>ゴウ</t>
    </rPh>
    <rPh sb="3" eb="5">
      <t>コウタク</t>
    </rPh>
    <rPh sb="8" eb="9">
      <t>ゴウ</t>
    </rPh>
    <rPh sb="9" eb="11">
      <t>コウタク</t>
    </rPh>
    <rPh sb="14" eb="15">
      <t>ゴウ</t>
    </rPh>
    <rPh sb="15" eb="17">
      <t>コウタク</t>
    </rPh>
    <rPh sb="23" eb="24">
      <t>ゴウ</t>
    </rPh>
    <rPh sb="24" eb="26">
      <t>コウタク</t>
    </rPh>
    <phoneticPr fontId="3"/>
  </si>
  <si>
    <t>１
１
１
２</t>
    <phoneticPr fontId="3"/>
  </si>
  <si>
    <t>S54
S55
S56
S57</t>
    <phoneticPr fontId="2"/>
  </si>
  <si>
    <t>72.90/72.90
56.70/56.70
65.34/65.34
130.68/130.68</t>
    <phoneticPr fontId="3"/>
  </si>
  <si>
    <t>訓子府町西幸町101番地２</t>
    <rPh sb="0" eb="3">
      <t>クンネップ</t>
    </rPh>
    <rPh sb="3" eb="4">
      <t>チョウ</t>
    </rPh>
    <rPh sb="4" eb="7">
      <t>ニシサイワイチョウ</t>
    </rPh>
    <rPh sb="10" eb="12">
      <t>バンチ</t>
    </rPh>
    <phoneticPr fontId="3"/>
  </si>
  <si>
    <t>652.67/652.67</t>
    <phoneticPr fontId="3"/>
  </si>
  <si>
    <t>第一種中高層住居専用地域</t>
    <rPh sb="0" eb="1">
      <t>ダイ</t>
    </rPh>
    <rPh sb="1" eb="2">
      <t>イチ</t>
    </rPh>
    <rPh sb="2" eb="3">
      <t>シュ</t>
    </rPh>
    <rPh sb="3" eb="6">
      <t>チュウコウソウ</t>
    </rPh>
    <rPh sb="6" eb="8">
      <t>ジュウキョ</t>
    </rPh>
    <rPh sb="8" eb="10">
      <t>センヨウ</t>
    </rPh>
    <rPh sb="10" eb="12">
      <t>チイキ</t>
    </rPh>
    <phoneticPr fontId="3"/>
  </si>
  <si>
    <t>標茶町常盤７丁目８の一部</t>
    <rPh sb="0" eb="3">
      <t>シベチャチョウ</t>
    </rPh>
    <rPh sb="3" eb="5">
      <t>トキワ</t>
    </rPh>
    <rPh sb="6" eb="8">
      <t>チョウメ</t>
    </rPh>
    <rPh sb="10" eb="12">
      <t>イチブ</t>
    </rPh>
    <phoneticPr fontId="2"/>
  </si>
  <si>
    <t>221.29/221.29</t>
    <phoneticPr fontId="3"/>
  </si>
  <si>
    <t>174.85/174.85</t>
    <phoneticPr fontId="3"/>
  </si>
  <si>
    <t>網走農業改良普及センタ－美幌支所</t>
    <rPh sb="0" eb="2">
      <t>アバシリ</t>
    </rPh>
    <rPh sb="2" eb="4">
      <t>ノウギョウ</t>
    </rPh>
    <rPh sb="4" eb="6">
      <t>カイリョウ</t>
    </rPh>
    <rPh sb="6" eb="8">
      <t>フキュウ</t>
    </rPh>
    <rPh sb="12" eb="14">
      <t>ビホロ</t>
    </rPh>
    <rPh sb="14" eb="16">
      <t>シショ</t>
    </rPh>
    <phoneticPr fontId="3"/>
  </si>
  <si>
    <t>美幌町稲美150－6</t>
    <rPh sb="0" eb="2">
      <t>ビホロ</t>
    </rPh>
    <rPh sb="2" eb="3">
      <t>マチ</t>
    </rPh>
    <rPh sb="3" eb="4">
      <t>イネ</t>
    </rPh>
    <rPh sb="4" eb="5">
      <t>ビ</t>
    </rPh>
    <phoneticPr fontId="3"/>
  </si>
  <si>
    <t>美幌町稲美</t>
    <rPh sb="0" eb="2">
      <t>ビホロ</t>
    </rPh>
    <rPh sb="2" eb="3">
      <t>マチ</t>
    </rPh>
    <rPh sb="3" eb="4">
      <t>イネ</t>
    </rPh>
    <rPh sb="4" eb="5">
      <t>ビ</t>
    </rPh>
    <phoneticPr fontId="3"/>
  </si>
  <si>
    <t>288.7/288.7</t>
    <phoneticPr fontId="3"/>
  </si>
  <si>
    <t>所管部署</t>
    <rPh sb="0" eb="2">
      <t>ショカン</t>
    </rPh>
    <rPh sb="2" eb="4">
      <t>ブショ</t>
    </rPh>
    <phoneticPr fontId="3"/>
  </si>
  <si>
    <t>269.30/269.30</t>
    <phoneticPr fontId="3"/>
  </si>
  <si>
    <t>教育（芦別高等学校）</t>
    <rPh sb="0" eb="2">
      <t>キョウイク</t>
    </rPh>
    <rPh sb="3" eb="5">
      <t>アシベツ</t>
    </rPh>
    <rPh sb="5" eb="7">
      <t>コウトウ</t>
    </rPh>
    <rPh sb="7" eb="9">
      <t>ガッコウ</t>
    </rPh>
    <phoneticPr fontId="8"/>
  </si>
  <si>
    <t>農政部</t>
    <phoneticPr fontId="3"/>
  </si>
  <si>
    <t>釧路総合振興局</t>
    <rPh sb="0" eb="2">
      <t>クシロ</t>
    </rPh>
    <rPh sb="2" eb="4">
      <t>ソウゴウ</t>
    </rPh>
    <rPh sb="4" eb="7">
      <t>シンコウキョク</t>
    </rPh>
    <phoneticPr fontId="2"/>
  </si>
  <si>
    <t>釧路市川東1丁目11</t>
    <rPh sb="0" eb="3">
      <t>クシロシ</t>
    </rPh>
    <rPh sb="3" eb="5">
      <t>カワヒガシ</t>
    </rPh>
    <rPh sb="6" eb="8">
      <t>チョウメ</t>
    </rPh>
    <phoneticPr fontId="1"/>
  </si>
  <si>
    <t>庁舎
物置
公宅</t>
    <rPh sb="0" eb="2">
      <t>チョウシャ</t>
    </rPh>
    <rPh sb="3" eb="5">
      <t>モノオキ</t>
    </rPh>
    <rPh sb="6" eb="8">
      <t>コウタク</t>
    </rPh>
    <phoneticPr fontId="2"/>
  </si>
  <si>
    <t>2
１
１</t>
    <phoneticPr fontId="3"/>
  </si>
  <si>
    <t>建設部（空知総合振興局道住特会）</t>
    <rPh sb="0" eb="3">
      <t>ケンセツブ</t>
    </rPh>
    <rPh sb="4" eb="6">
      <t>ソラチ</t>
    </rPh>
    <rPh sb="6" eb="8">
      <t>ソウゴウ</t>
    </rPh>
    <rPh sb="8" eb="11">
      <t>シンコウキョク</t>
    </rPh>
    <rPh sb="11" eb="12">
      <t>ドウ</t>
    </rPh>
    <rPh sb="12" eb="13">
      <t>スミ</t>
    </rPh>
    <rPh sb="13" eb="15">
      <t>トッカイ</t>
    </rPh>
    <phoneticPr fontId="3"/>
  </si>
  <si>
    <t>建設部（空知総合振興局道住特会）</t>
    <rPh sb="0" eb="3">
      <t>ケンセツブ</t>
    </rPh>
    <rPh sb="4" eb="6">
      <t>ソラチ</t>
    </rPh>
    <rPh sb="6" eb="8">
      <t>ソウゴウ</t>
    </rPh>
    <rPh sb="8" eb="10">
      <t>シンコウ</t>
    </rPh>
    <rPh sb="10" eb="11">
      <t>キョク</t>
    </rPh>
    <rPh sb="11" eb="12">
      <t>ドウ</t>
    </rPh>
    <rPh sb="12" eb="13">
      <t>スミ</t>
    </rPh>
    <rPh sb="13" eb="15">
      <t>トッカイ</t>
    </rPh>
    <phoneticPr fontId="3"/>
  </si>
  <si>
    <t>第一種中高層住居専用地域</t>
    <rPh sb="0" eb="3">
      <t>ダイイッシュ</t>
    </rPh>
    <rPh sb="3" eb="5">
      <t>チュウコウ</t>
    </rPh>
    <rPh sb="5" eb="6">
      <t>ソウ</t>
    </rPh>
    <rPh sb="6" eb="8">
      <t>ジュウキョ</t>
    </rPh>
    <rPh sb="8" eb="10">
      <t>センヨウ</t>
    </rPh>
    <rPh sb="10" eb="12">
      <t>チイキ</t>
    </rPh>
    <phoneticPr fontId="3"/>
  </si>
  <si>
    <t>第二種中低層住居専用地域</t>
    <rPh sb="0" eb="1">
      <t>ダイ</t>
    </rPh>
    <rPh sb="1" eb="2">
      <t>ニ</t>
    </rPh>
    <rPh sb="2" eb="3">
      <t>シュ</t>
    </rPh>
    <rPh sb="3" eb="4">
      <t>ナカ</t>
    </rPh>
    <rPh sb="4" eb="5">
      <t>テイ</t>
    </rPh>
    <rPh sb="5" eb="6">
      <t>ソウ</t>
    </rPh>
    <rPh sb="6" eb="8">
      <t>ジュウキョ</t>
    </rPh>
    <rPh sb="8" eb="10">
      <t>センヨウ</t>
    </rPh>
    <rPh sb="10" eb="12">
      <t>チイキ</t>
    </rPh>
    <phoneticPr fontId="3"/>
  </si>
  <si>
    <t>長沼町485－16</t>
    <rPh sb="0" eb="2">
      <t>ナガヌマ</t>
    </rPh>
    <rPh sb="2" eb="3">
      <t>マチ</t>
    </rPh>
    <phoneticPr fontId="3"/>
  </si>
  <si>
    <t>共和町老古美83番1のうち</t>
    <rPh sb="8" eb="9">
      <t>バン</t>
    </rPh>
    <phoneticPr fontId="3"/>
  </si>
  <si>
    <t>58共1－2号公宅</t>
    <rPh sb="2" eb="3">
      <t>トモ</t>
    </rPh>
    <rPh sb="6" eb="7">
      <t>ゴウ</t>
    </rPh>
    <rPh sb="7" eb="9">
      <t>コウタク</t>
    </rPh>
    <phoneticPr fontId="3"/>
  </si>
  <si>
    <t>枝幸町歌登西町6797番1,6796番のうち</t>
    <rPh sb="11" eb="12">
      <t>バン</t>
    </rPh>
    <rPh sb="18" eb="19">
      <t>バン</t>
    </rPh>
    <phoneticPr fontId="3"/>
  </si>
  <si>
    <t>旧網走市緑町公宅</t>
    <rPh sb="0" eb="1">
      <t>キュウ</t>
    </rPh>
    <phoneticPr fontId="3"/>
  </si>
  <si>
    <t>網走市緑町18番地５</t>
    <rPh sb="7" eb="9">
      <t>バンチ</t>
    </rPh>
    <phoneticPr fontId="3"/>
  </si>
  <si>
    <t>122.50/122.50</t>
    <phoneticPr fontId="3"/>
  </si>
  <si>
    <t>清水町南8条9丁目3番2</t>
    <phoneticPr fontId="3"/>
  </si>
  <si>
    <t>池田町西2条第1職員公宅</t>
    <rPh sb="0" eb="2">
      <t>イケダ</t>
    </rPh>
    <rPh sb="2" eb="3">
      <t>マチ</t>
    </rPh>
    <phoneticPr fontId="3"/>
  </si>
  <si>
    <t>十勝総合振興局帯広建設管理部大樹出張所鏡町公宅</t>
    <rPh sb="0" eb="2">
      <t>トカチ</t>
    </rPh>
    <rPh sb="2" eb="4">
      <t>ソウゴウ</t>
    </rPh>
    <rPh sb="4" eb="7">
      <t>シンコウキョク</t>
    </rPh>
    <rPh sb="7" eb="9">
      <t>オビヒロ</t>
    </rPh>
    <rPh sb="9" eb="11">
      <t>ケンセツ</t>
    </rPh>
    <rPh sb="11" eb="14">
      <t>カンリブ</t>
    </rPh>
    <rPh sb="14" eb="16">
      <t>タイジュ</t>
    </rPh>
    <rPh sb="16" eb="18">
      <t>シュッチョウ</t>
    </rPh>
    <rPh sb="18" eb="19">
      <t>ジョ</t>
    </rPh>
    <rPh sb="19" eb="21">
      <t>カガミチョウ</t>
    </rPh>
    <rPh sb="21" eb="23">
      <t>コウタク</t>
    </rPh>
    <phoneticPr fontId="3"/>
  </si>
  <si>
    <t>大樹町鏡町1番6</t>
    <phoneticPr fontId="3"/>
  </si>
  <si>
    <t>147号公宅</t>
    <rPh sb="3" eb="4">
      <t>ゴウ</t>
    </rPh>
    <rPh sb="4" eb="6">
      <t>コウタク</t>
    </rPh>
    <phoneticPr fontId="3"/>
  </si>
  <si>
    <t>池田町旭町4丁目21番2</t>
    <phoneticPr fontId="3"/>
  </si>
  <si>
    <t>浦幌町字寿町111番19</t>
    <rPh sb="3" eb="4">
      <t>アザ</t>
    </rPh>
    <phoneticPr fontId="3"/>
  </si>
  <si>
    <t>釧路保健環境部標茶地域保健支所標茶町職員公宅</t>
    <rPh sb="0" eb="2">
      <t>クシロ</t>
    </rPh>
    <rPh sb="2" eb="4">
      <t>ホケン</t>
    </rPh>
    <rPh sb="4" eb="7">
      <t>カンキョウブ</t>
    </rPh>
    <rPh sb="7" eb="9">
      <t>シベチャ</t>
    </rPh>
    <rPh sb="9" eb="11">
      <t>チイキ</t>
    </rPh>
    <rPh sb="11" eb="13">
      <t>ホケン</t>
    </rPh>
    <rPh sb="13" eb="15">
      <t>シショ</t>
    </rPh>
    <rPh sb="15" eb="17">
      <t>シベチャ</t>
    </rPh>
    <rPh sb="17" eb="18">
      <t>マチ</t>
    </rPh>
    <rPh sb="18" eb="20">
      <t>ショクイン</t>
    </rPh>
    <rPh sb="20" eb="22">
      <t>コウタク</t>
    </rPh>
    <phoneticPr fontId="3"/>
  </si>
  <si>
    <t>標茶支所8－9号公宅</t>
    <rPh sb="0" eb="2">
      <t>シベチャ</t>
    </rPh>
    <rPh sb="2" eb="4">
      <t>シショ</t>
    </rPh>
    <rPh sb="7" eb="8">
      <t>ゴウ</t>
    </rPh>
    <rPh sb="8" eb="10">
      <t>コウタク</t>
    </rPh>
    <phoneticPr fontId="3"/>
  </si>
  <si>
    <t>588.75/1030.32
122.50
122.50
122.50
122.50
122.50</t>
    <phoneticPr fontId="3"/>
  </si>
  <si>
    <t>江差町字南が丘7－179</t>
    <rPh sb="0" eb="2">
      <t>エサシ</t>
    </rPh>
    <rPh sb="2" eb="3">
      <t>マチ</t>
    </rPh>
    <rPh sb="3" eb="4">
      <t>アザ</t>
    </rPh>
    <rPh sb="4" eb="5">
      <t>ミナミ</t>
    </rPh>
    <rPh sb="6" eb="7">
      <t>オカ</t>
    </rPh>
    <phoneticPr fontId="3"/>
  </si>
  <si>
    <t>363.59/727.18</t>
    <phoneticPr fontId="3"/>
  </si>
  <si>
    <t>士別市458番14</t>
    <rPh sb="0" eb="3">
      <t>シベツシ</t>
    </rPh>
    <rPh sb="6" eb="7">
      <t>バン</t>
    </rPh>
    <phoneticPr fontId="3"/>
  </si>
  <si>
    <t>54共共同住宅</t>
    <rPh sb="2" eb="3">
      <t>トモ</t>
    </rPh>
    <rPh sb="3" eb="5">
      <t>キョウドウ</t>
    </rPh>
    <rPh sb="5" eb="7">
      <t>ジュウタク</t>
    </rPh>
    <phoneticPr fontId="3"/>
  </si>
  <si>
    <t>242.38/242.38</t>
    <phoneticPr fontId="3"/>
  </si>
  <si>
    <t>旧森町第１３－１６号公宅</t>
    <rPh sb="0" eb="1">
      <t>キュウ</t>
    </rPh>
    <rPh sb="1" eb="2">
      <t>モリ</t>
    </rPh>
    <phoneticPr fontId="3"/>
  </si>
  <si>
    <t>第一種低層住居専用地域</t>
    <rPh sb="0" eb="3">
      <t>ダイイッシュ</t>
    </rPh>
    <rPh sb="3" eb="4">
      <t>テイ</t>
    </rPh>
    <rPh sb="4" eb="5">
      <t>ソウ</t>
    </rPh>
    <rPh sb="5" eb="7">
      <t>ジュウキョ</t>
    </rPh>
    <rPh sb="7" eb="9">
      <t>センヨウ</t>
    </rPh>
    <rPh sb="9" eb="11">
      <t>チイキ</t>
    </rPh>
    <phoneticPr fontId="3"/>
  </si>
  <si>
    <t>都市計画区域外</t>
    <rPh sb="0" eb="2">
      <t>トシ</t>
    </rPh>
    <rPh sb="2" eb="4">
      <t>ケイカク</t>
    </rPh>
    <rPh sb="4" eb="6">
      <t>クイキ</t>
    </rPh>
    <rPh sb="6" eb="7">
      <t>ソト</t>
    </rPh>
    <phoneticPr fontId="3"/>
  </si>
  <si>
    <t>第二種中高層住居専用地域</t>
    <rPh sb="0" eb="1">
      <t>ダイ</t>
    </rPh>
    <rPh sb="1" eb="2">
      <t>ニ</t>
    </rPh>
    <rPh sb="2" eb="3">
      <t>シュ</t>
    </rPh>
    <rPh sb="3" eb="6">
      <t>チュウコウソウ</t>
    </rPh>
    <rPh sb="6" eb="8">
      <t>ジュウキョ</t>
    </rPh>
    <rPh sb="8" eb="10">
      <t>センヨウ</t>
    </rPh>
    <rPh sb="10" eb="12">
      <t>チイキ</t>
    </rPh>
    <phoneticPr fontId="3"/>
  </si>
  <si>
    <t>第二種住居地域</t>
    <rPh sb="0" eb="1">
      <t>ダイ</t>
    </rPh>
    <rPh sb="1" eb="3">
      <t>ニシュ</t>
    </rPh>
    <rPh sb="3" eb="5">
      <t>ジュウキョ</t>
    </rPh>
    <rPh sb="5" eb="7">
      <t>チイキ</t>
    </rPh>
    <phoneticPr fontId="3"/>
  </si>
  <si>
    <t>第二種低層住居専用地域</t>
    <rPh sb="0" eb="3">
      <t>ダイニシュ</t>
    </rPh>
    <rPh sb="3" eb="11">
      <t>テイソウジュウキョセンヨウチイキ</t>
    </rPh>
    <phoneticPr fontId="3"/>
  </si>
  <si>
    <t>第一種中高層住居専用地域</t>
    <rPh sb="0" eb="3">
      <t>ダイイッシュ</t>
    </rPh>
    <rPh sb="3" eb="12">
      <t>チュウコウソウジュウキョセンヨウチイキ</t>
    </rPh>
    <phoneticPr fontId="3"/>
  </si>
  <si>
    <t>第一種低層住居専用地域</t>
    <rPh sb="0" eb="3">
      <t>ダイイッシュ</t>
    </rPh>
    <rPh sb="3" eb="11">
      <t>テイソウジュウキョセンヨウチイキ</t>
    </rPh>
    <phoneticPr fontId="3"/>
  </si>
  <si>
    <t>第一種中高層住居専用地域</t>
    <rPh sb="0" eb="1">
      <t>ダイ</t>
    </rPh>
    <rPh sb="1" eb="2">
      <t>イチ</t>
    </rPh>
    <rPh sb="2" eb="3">
      <t>シュ</t>
    </rPh>
    <rPh sb="3" eb="12">
      <t>チュウコウソウジュウキョセンヨウチイキ</t>
    </rPh>
    <phoneticPr fontId="3"/>
  </si>
  <si>
    <t>第二種低層住居専用地域</t>
    <rPh sb="1" eb="2">
      <t>ニ</t>
    </rPh>
    <phoneticPr fontId="3"/>
  </si>
  <si>
    <t>岩見沢市5条公宅</t>
    <phoneticPr fontId="3"/>
  </si>
  <si>
    <t>岩見沢市5条東8丁目1番2</t>
    <phoneticPr fontId="3"/>
  </si>
  <si>
    <t>岩見沢市志文町324番2のうち､325番3のうち</t>
    <phoneticPr fontId="3"/>
  </si>
  <si>
    <t>倶知安町北5条公宅敷地</t>
    <phoneticPr fontId="3"/>
  </si>
  <si>
    <t>旧水産孵化場天塩事業所</t>
    <phoneticPr fontId="3"/>
  </si>
  <si>
    <t>美唄市東6条南1丁目1451番401､459</t>
    <phoneticPr fontId="3"/>
  </si>
  <si>
    <t>西野1－1公宅</t>
    <rPh sb="0" eb="2">
      <t>ニシノ</t>
    </rPh>
    <rPh sb="5" eb="7">
      <t>コウタク</t>
    </rPh>
    <phoneticPr fontId="3"/>
  </si>
  <si>
    <t>札幌市西区西野１条１丁目1009番５</t>
    <rPh sb="0" eb="3">
      <t>サッポロシ</t>
    </rPh>
    <rPh sb="3" eb="5">
      <t>ニシク</t>
    </rPh>
    <rPh sb="5" eb="7">
      <t>ニシノ</t>
    </rPh>
    <rPh sb="8" eb="9">
      <t>ジョウ</t>
    </rPh>
    <rPh sb="10" eb="12">
      <t>チョウメ</t>
    </rPh>
    <rPh sb="16" eb="17">
      <t>バン</t>
    </rPh>
    <phoneticPr fontId="3"/>
  </si>
  <si>
    <t>札幌市西区西野１条１丁目２番13号</t>
    <rPh sb="0" eb="3">
      <t>サッポロシ</t>
    </rPh>
    <rPh sb="3" eb="5">
      <t>ニシク</t>
    </rPh>
    <rPh sb="5" eb="7">
      <t>ニシノ</t>
    </rPh>
    <rPh sb="8" eb="9">
      <t>ジョウ</t>
    </rPh>
    <rPh sb="10" eb="12">
      <t>チョウメ</t>
    </rPh>
    <rPh sb="13" eb="14">
      <t>バン</t>
    </rPh>
    <rPh sb="16" eb="17">
      <t>ゴウ</t>
    </rPh>
    <phoneticPr fontId="3"/>
  </si>
  <si>
    <t>１号公宅</t>
    <rPh sb="1" eb="2">
      <t>ゴウ</t>
    </rPh>
    <rPh sb="2" eb="4">
      <t>コウタク</t>
    </rPh>
    <phoneticPr fontId="3"/>
  </si>
  <si>
    <t>Ｈ３</t>
    <phoneticPr fontId="3"/>
  </si>
  <si>
    <t>ＲＣ</t>
    <phoneticPr fontId="3"/>
  </si>
  <si>
    <t>90.00/90.00</t>
    <phoneticPr fontId="3"/>
  </si>
  <si>
    <t>第一種低層住居専用地域</t>
    <rPh sb="3" eb="4">
      <t>テイ</t>
    </rPh>
    <phoneticPr fontId="3"/>
  </si>
  <si>
    <t>湯川町共同公宅</t>
    <rPh sb="0" eb="2">
      <t>ユカワ</t>
    </rPh>
    <rPh sb="2" eb="3">
      <t>マチ</t>
    </rPh>
    <rPh sb="3" eb="5">
      <t>キョウドウ</t>
    </rPh>
    <rPh sb="5" eb="7">
      <t>コウタク</t>
    </rPh>
    <phoneticPr fontId="3"/>
  </si>
  <si>
    <t>函館市湯川町３丁目38番23,39番20</t>
    <rPh sb="0" eb="3">
      <t>ハコダテシ</t>
    </rPh>
    <rPh sb="3" eb="5">
      <t>ユカワ</t>
    </rPh>
    <rPh sb="5" eb="6">
      <t>マチ</t>
    </rPh>
    <rPh sb="7" eb="9">
      <t>チョウメ</t>
    </rPh>
    <rPh sb="11" eb="12">
      <t>バン</t>
    </rPh>
    <rPh sb="17" eb="18">
      <t>バン</t>
    </rPh>
    <phoneticPr fontId="3"/>
  </si>
  <si>
    <t>函館市湯川町３丁目38番47,49</t>
    <rPh sb="0" eb="3">
      <t>ハコダテシ</t>
    </rPh>
    <rPh sb="3" eb="5">
      <t>ユカワ</t>
    </rPh>
    <rPh sb="5" eb="6">
      <t>マチ</t>
    </rPh>
    <rPh sb="7" eb="9">
      <t>チョウメ</t>
    </rPh>
    <rPh sb="11" eb="12">
      <t>バン</t>
    </rPh>
    <phoneticPr fontId="3"/>
  </si>
  <si>
    <t>港町共同公宅</t>
    <rPh sb="0" eb="1">
      <t>ミナト</t>
    </rPh>
    <rPh sb="1" eb="2">
      <t>マチ</t>
    </rPh>
    <rPh sb="2" eb="4">
      <t>キョウドウ</t>
    </rPh>
    <rPh sb="4" eb="6">
      <t>コウタク</t>
    </rPh>
    <phoneticPr fontId="3"/>
  </si>
  <si>
    <t>函館市港町３丁目239－3</t>
    <rPh sb="0" eb="3">
      <t>ハコダテシ</t>
    </rPh>
    <rPh sb="3" eb="4">
      <t>ミナト</t>
    </rPh>
    <rPh sb="4" eb="5">
      <t>マチ</t>
    </rPh>
    <rPh sb="6" eb="8">
      <t>チョウメ</t>
    </rPh>
    <phoneticPr fontId="3"/>
  </si>
  <si>
    <t>東３条７条公宅</t>
    <rPh sb="0" eb="1">
      <t>ヒガシ</t>
    </rPh>
    <rPh sb="2" eb="3">
      <t>ジョウ</t>
    </rPh>
    <rPh sb="4" eb="5">
      <t>ジョウ</t>
    </rPh>
    <rPh sb="5" eb="7">
      <t>コウタク</t>
    </rPh>
    <phoneticPr fontId="3"/>
  </si>
  <si>
    <t>旭川市東３条７丁目23番</t>
    <rPh sb="0" eb="3">
      <t>アサヒカワシ</t>
    </rPh>
    <rPh sb="3" eb="4">
      <t>ヒガシ</t>
    </rPh>
    <rPh sb="5" eb="6">
      <t>ジョウ</t>
    </rPh>
    <rPh sb="7" eb="9">
      <t>チョウメ</t>
    </rPh>
    <rPh sb="11" eb="12">
      <t>バン</t>
    </rPh>
    <phoneticPr fontId="3"/>
  </si>
  <si>
    <t>ＫＡ公宅</t>
    <rPh sb="2" eb="4">
      <t>コウタク</t>
    </rPh>
    <phoneticPr fontId="3"/>
  </si>
  <si>
    <t>448.56/1,796.56</t>
    <phoneticPr fontId="3"/>
  </si>
  <si>
    <t>東５条10丁目公宅</t>
  </si>
  <si>
    <t>士別市東５条10丁目1607番38</t>
  </si>
  <si>
    <t>62.26/62.26</t>
    <phoneticPr fontId="3"/>
  </si>
  <si>
    <t>南町東１区公宅</t>
  </si>
  <si>
    <t>士別市大通東14丁目3144番201、202</t>
  </si>
  <si>
    <t>1－2号公宅</t>
    <rPh sb="3" eb="4">
      <t>ゴウ</t>
    </rPh>
    <rPh sb="4" eb="6">
      <t>コウタク</t>
    </rPh>
    <phoneticPr fontId="3"/>
  </si>
  <si>
    <t>140.23/140.23</t>
    <phoneticPr fontId="3"/>
  </si>
  <si>
    <t>第18号公宅</t>
  </si>
  <si>
    <t>北見市留辺蘂町温根湯温泉１番80</t>
  </si>
  <si>
    <t>第18号公宅</t>
    <rPh sb="0" eb="1">
      <t>ダイ</t>
    </rPh>
    <rPh sb="3" eb="4">
      <t>ゴウ</t>
    </rPh>
    <rPh sb="4" eb="6">
      <t>コウタク</t>
    </rPh>
    <phoneticPr fontId="3"/>
  </si>
  <si>
    <t>60.48/60.48</t>
    <phoneticPr fontId="3"/>
  </si>
  <si>
    <t>警察（北見方面本部）</t>
    <rPh sb="0" eb="2">
      <t>ケイサツ</t>
    </rPh>
    <rPh sb="3" eb="5">
      <t>キタミ</t>
    </rPh>
    <rPh sb="5" eb="7">
      <t>ホウメン</t>
    </rPh>
    <rPh sb="7" eb="9">
      <t>ホンブ</t>
    </rPh>
    <phoneticPr fontId="3"/>
  </si>
  <si>
    <t>ＫＥ公宅</t>
    <rPh sb="2" eb="4">
      <t>コウタク</t>
    </rPh>
    <phoneticPr fontId="3"/>
  </si>
  <si>
    <t>遠軽町福路１丁目４番８</t>
    <rPh sb="0" eb="2">
      <t>エンガル</t>
    </rPh>
    <rPh sb="2" eb="3">
      <t>マチ</t>
    </rPh>
    <rPh sb="3" eb="4">
      <t>フク</t>
    </rPh>
    <rPh sb="4" eb="5">
      <t>ミチ</t>
    </rPh>
    <rPh sb="6" eb="8">
      <t>チョウメ</t>
    </rPh>
    <rPh sb="9" eb="10">
      <t>バン</t>
    </rPh>
    <phoneticPr fontId="3"/>
  </si>
  <si>
    <t>花園５丁目15－18公宅</t>
    <rPh sb="0" eb="2">
      <t>ハナゾノ</t>
    </rPh>
    <rPh sb="3" eb="5">
      <t>チョウメ</t>
    </rPh>
    <rPh sb="10" eb="12">
      <t>コウタク</t>
    </rPh>
    <phoneticPr fontId="3"/>
  </si>
  <si>
    <t>紋別市花園町５丁目15－18</t>
    <rPh sb="0" eb="3">
      <t>モンベツシ</t>
    </rPh>
    <rPh sb="3" eb="5">
      <t>ハナゾノ</t>
    </rPh>
    <rPh sb="5" eb="6">
      <t>マチ</t>
    </rPh>
    <rPh sb="7" eb="9">
      <t>チョウメ</t>
    </rPh>
    <phoneticPr fontId="3"/>
  </si>
  <si>
    <t>警察（紋別警察署）</t>
    <rPh sb="0" eb="2">
      <t>ケイサツ</t>
    </rPh>
    <rPh sb="3" eb="5">
      <t>モンベツ</t>
    </rPh>
    <rPh sb="5" eb="8">
      <t>ケイサツショ</t>
    </rPh>
    <phoneticPr fontId="3"/>
  </si>
  <si>
    <t>喜茂別町</t>
    <rPh sb="0" eb="3">
      <t>キモベツ</t>
    </rPh>
    <rPh sb="3" eb="4">
      <t>マチ</t>
    </rPh>
    <phoneticPr fontId="3"/>
  </si>
  <si>
    <t>警察（栗山警察署）</t>
    <rPh sb="0" eb="2">
      <t>ケイサツ</t>
    </rPh>
    <rPh sb="3" eb="5">
      <t>クリヤマ</t>
    </rPh>
    <rPh sb="5" eb="8">
      <t>ケイサツショ</t>
    </rPh>
    <phoneticPr fontId="3"/>
  </si>
  <si>
    <t>長橋５丁目52公宅</t>
    <rPh sb="0" eb="2">
      <t>ナガハシ</t>
    </rPh>
    <rPh sb="3" eb="5">
      <t>チョウメ</t>
    </rPh>
    <rPh sb="7" eb="9">
      <t>コウタク</t>
    </rPh>
    <phoneticPr fontId="3"/>
  </si>
  <si>
    <t>白樺駐在所</t>
    <phoneticPr fontId="3"/>
  </si>
  <si>
    <t>61.25/61.25</t>
    <phoneticPr fontId="3"/>
  </si>
  <si>
    <t>浦幌町字万年353番2</t>
    <phoneticPr fontId="3"/>
  </si>
  <si>
    <t>旭川市近文町公宅団地</t>
    <rPh sb="0" eb="3">
      <t>アサヒカワシ</t>
    </rPh>
    <rPh sb="3" eb="6">
      <t>チカブミチョウ</t>
    </rPh>
    <rPh sb="6" eb="8">
      <t>コウタク</t>
    </rPh>
    <rPh sb="8" eb="10">
      <t>ダンチ</t>
    </rPh>
    <phoneticPr fontId="3"/>
  </si>
  <si>
    <t>旭川市近文町14丁目2917番１、2916番２</t>
    <rPh sb="0" eb="3">
      <t>アサヒカワシ</t>
    </rPh>
    <rPh sb="3" eb="6">
      <t>チカブミチョウ</t>
    </rPh>
    <rPh sb="8" eb="10">
      <t>チョウメ</t>
    </rPh>
    <rPh sb="14" eb="15">
      <t>バン</t>
    </rPh>
    <rPh sb="21" eb="22">
      <t>バン</t>
    </rPh>
    <phoneticPr fontId="3"/>
  </si>
  <si>
    <t>30
16
24</t>
    <phoneticPr fontId="3"/>
  </si>
  <si>
    <t>S63
H1
H3</t>
    <phoneticPr fontId="3"/>
  </si>
  <si>
    <t>3
４
４</t>
    <phoneticPr fontId="3"/>
  </si>
  <si>
    <t>520.46/1170.74
281.85/1128.77
422.78/1693.07</t>
    <phoneticPr fontId="3"/>
  </si>
  <si>
    <t>総務部（職員厚生課）</t>
    <rPh sb="0" eb="3">
      <t>ソウムブ</t>
    </rPh>
    <rPh sb="4" eb="6">
      <t>ショクイン</t>
    </rPh>
    <rPh sb="6" eb="8">
      <t>コウセイ</t>
    </rPh>
    <rPh sb="8" eb="9">
      <t>カ</t>
    </rPh>
    <phoneticPr fontId="3"/>
  </si>
  <si>
    <t>富良野市緑町11104番､若葉町11104番</t>
    <phoneticPr fontId="3"/>
  </si>
  <si>
    <t>本町第1号公宅</t>
    <phoneticPr fontId="3"/>
  </si>
  <si>
    <t>江差町字本町142番</t>
    <phoneticPr fontId="3"/>
  </si>
  <si>
    <t>当別町元町105番6</t>
    <phoneticPr fontId="3"/>
  </si>
  <si>
    <t>教育（施設課）</t>
    <rPh sb="0" eb="2">
      <t>キョウイク</t>
    </rPh>
    <rPh sb="3" eb="5">
      <t>シセツ</t>
    </rPh>
    <rPh sb="5" eb="6">
      <t>カ</t>
    </rPh>
    <phoneticPr fontId="3"/>
  </si>
  <si>
    <t>月形町</t>
    <rPh sb="0" eb="1">
      <t>ツキ</t>
    </rPh>
    <rPh sb="1" eb="2">
      <t>カタ</t>
    </rPh>
    <rPh sb="2" eb="3">
      <t>マチ</t>
    </rPh>
    <phoneticPr fontId="3"/>
  </si>
  <si>
    <t>留萌高等学校見晴町公宅</t>
    <rPh sb="0" eb="2">
      <t>ルモイ</t>
    </rPh>
    <rPh sb="2" eb="4">
      <t>コウトウ</t>
    </rPh>
    <rPh sb="4" eb="6">
      <t>ガッコウ</t>
    </rPh>
    <rPh sb="6" eb="9">
      <t>ミハルマチ</t>
    </rPh>
    <rPh sb="9" eb="11">
      <t>コウタク</t>
    </rPh>
    <phoneticPr fontId="3"/>
  </si>
  <si>
    <t xml:space="preserve">管理棟　1,038.72/2,494.68
講堂　220.83/220.83
宿泊東棟　540.50/540.50
宿泊西棟　385.46/1,180.49
渡廊下A　44.6/44.6
渡廊下B　10.0/10.0
体育館　840.12/840.12
</t>
    <rPh sb="0" eb="2">
      <t>カンリ</t>
    </rPh>
    <rPh sb="2" eb="3">
      <t>トウ</t>
    </rPh>
    <rPh sb="22" eb="24">
      <t>コウドウ</t>
    </rPh>
    <rPh sb="39" eb="41">
      <t>シュクハク</t>
    </rPh>
    <rPh sb="41" eb="42">
      <t>ヒガシ</t>
    </rPh>
    <rPh sb="42" eb="43">
      <t>トウ</t>
    </rPh>
    <rPh sb="58" eb="60">
      <t>シュクハク</t>
    </rPh>
    <rPh sb="60" eb="61">
      <t>ニシ</t>
    </rPh>
    <rPh sb="61" eb="62">
      <t>トウ</t>
    </rPh>
    <rPh sb="79" eb="80">
      <t>ワタ</t>
    </rPh>
    <rPh sb="80" eb="82">
      <t>ロウカ</t>
    </rPh>
    <rPh sb="94" eb="95">
      <t>ワタ</t>
    </rPh>
    <rPh sb="95" eb="97">
      <t>ロウカ</t>
    </rPh>
    <rPh sb="109" eb="111">
      <t>タイイク</t>
    </rPh>
    <rPh sb="111" eb="112">
      <t>カン</t>
    </rPh>
    <phoneticPr fontId="3"/>
  </si>
  <si>
    <t>2,127.27/2,127.27</t>
    <phoneticPr fontId="3"/>
  </si>
  <si>
    <t>15,587.57/15,587.57</t>
    <phoneticPr fontId="3"/>
  </si>
  <si>
    <t>5344.3/5344.3</t>
    <phoneticPr fontId="3"/>
  </si>
  <si>
    <t>旧美幌高等学校青山北敷地</t>
    <phoneticPr fontId="3"/>
  </si>
  <si>
    <t>美幌町字青山北19番2</t>
    <phoneticPr fontId="3"/>
  </si>
  <si>
    <t>大麻沢町職員公宅</t>
    <rPh sb="0" eb="2">
      <t>オオアサ</t>
    </rPh>
    <rPh sb="2" eb="4">
      <t>サワマチ</t>
    </rPh>
    <rPh sb="4" eb="6">
      <t>ショクイン</t>
    </rPh>
    <rPh sb="6" eb="8">
      <t>コウタク</t>
    </rPh>
    <phoneticPr fontId="3"/>
  </si>
  <si>
    <t>KA大麻寮</t>
    <rPh sb="2" eb="4">
      <t>タイマ</t>
    </rPh>
    <rPh sb="4" eb="5">
      <t>リョウ</t>
    </rPh>
    <phoneticPr fontId="3"/>
  </si>
  <si>
    <t>大麻元町公宅</t>
    <rPh sb="0" eb="2">
      <t>オオアサ</t>
    </rPh>
    <rPh sb="2" eb="4">
      <t>モトマチ</t>
    </rPh>
    <rPh sb="4" eb="6">
      <t>コウタク</t>
    </rPh>
    <phoneticPr fontId="3"/>
  </si>
  <si>
    <t>江別市大麻沢町26</t>
    <rPh sb="0" eb="3">
      <t>エベツシ</t>
    </rPh>
    <rPh sb="3" eb="5">
      <t>オオアサ</t>
    </rPh>
    <rPh sb="5" eb="7">
      <t>サワマチ</t>
    </rPh>
    <phoneticPr fontId="16"/>
  </si>
  <si>
    <t>江別市大麻沢町26番地</t>
    <rPh sb="0" eb="3">
      <t>エベツシ</t>
    </rPh>
    <rPh sb="3" eb="5">
      <t>オオアサ</t>
    </rPh>
    <rPh sb="5" eb="7">
      <t>サワマチ</t>
    </rPh>
    <rPh sb="9" eb="11">
      <t>バンチ</t>
    </rPh>
    <phoneticPr fontId="16"/>
  </si>
  <si>
    <t>KB公宅</t>
    <rPh sb="2" eb="4">
      <t>コウタク</t>
    </rPh>
    <phoneticPr fontId="3"/>
  </si>
  <si>
    <t>316.22/1,264.88</t>
    <phoneticPr fontId="3"/>
  </si>
  <si>
    <t>KA大麻寮
KA大麻寮物置</t>
    <rPh sb="2" eb="4">
      <t>タイマ</t>
    </rPh>
    <rPh sb="4" eb="5">
      <t>リョウ</t>
    </rPh>
    <rPh sb="8" eb="10">
      <t>タイマ</t>
    </rPh>
    <rPh sb="10" eb="11">
      <t>リョウ</t>
    </rPh>
    <rPh sb="11" eb="13">
      <t>モノオキ</t>
    </rPh>
    <phoneticPr fontId="3"/>
  </si>
  <si>
    <t>S42
S42</t>
    <phoneticPr fontId="3"/>
  </si>
  <si>
    <t>４
１</t>
    <phoneticPr fontId="3"/>
  </si>
  <si>
    <t>345.33/1003.44
61.92/61.92</t>
    <phoneticPr fontId="3"/>
  </si>
  <si>
    <t>江別市大麻元町１５４番地の５、２</t>
  </si>
  <si>
    <t>稲穂５丁目82公宅</t>
    <rPh sb="0" eb="2">
      <t>イナホ</t>
    </rPh>
    <rPh sb="3" eb="5">
      <t>チョウメ</t>
    </rPh>
    <rPh sb="7" eb="9">
      <t>コウタク</t>
    </rPh>
    <phoneticPr fontId="16"/>
  </si>
  <si>
    <t>清水町公宅</t>
    <rPh sb="0" eb="3">
      <t>シミズチョウ</t>
    </rPh>
    <rPh sb="3" eb="5">
      <t>コウタク</t>
    </rPh>
    <phoneticPr fontId="8"/>
  </si>
  <si>
    <t>10号共同公宅</t>
    <rPh sb="2" eb="3">
      <t>ゴウ</t>
    </rPh>
    <rPh sb="3" eb="5">
      <t>キョウドウ</t>
    </rPh>
    <rPh sb="5" eb="7">
      <t>コウタク</t>
    </rPh>
    <phoneticPr fontId="3"/>
  </si>
  <si>
    <t>310.86/1,260.47</t>
    <phoneticPr fontId="3"/>
  </si>
  <si>
    <t>小樽市清水町９番８号</t>
  </si>
  <si>
    <t>小樽市稲穂５丁目27番111号～146号</t>
  </si>
  <si>
    <t>14号共同公宅</t>
    <rPh sb="2" eb="3">
      <t>ゴウ</t>
    </rPh>
    <rPh sb="3" eb="5">
      <t>キョウドウ</t>
    </rPh>
    <rPh sb="5" eb="7">
      <t>コウタク</t>
    </rPh>
    <phoneticPr fontId="3"/>
  </si>
  <si>
    <t>283.28/987.9</t>
    <phoneticPr fontId="3"/>
  </si>
  <si>
    <t>新富公宅</t>
    <rPh sb="0" eb="2">
      <t>シントミ</t>
    </rPh>
    <rPh sb="2" eb="4">
      <t>コウタク</t>
    </rPh>
    <phoneticPr fontId="3"/>
  </si>
  <si>
    <t>旭川市新富１条２丁目６</t>
  </si>
  <si>
    <t>336.42/1,347.47</t>
    <phoneticPr fontId="3"/>
  </si>
  <si>
    <t>旭川市新富１条２丁目１番10号</t>
  </si>
  <si>
    <t>豊川町２公宅</t>
    <rPh sb="0" eb="3">
      <t>トヨカワチョウ</t>
    </rPh>
    <rPh sb="4" eb="6">
      <t>コウタク</t>
    </rPh>
    <phoneticPr fontId="16"/>
  </si>
  <si>
    <t>新富士４丁目公宅（ＫＸ）</t>
    <rPh sb="0" eb="3">
      <t>シンフジ</t>
    </rPh>
    <rPh sb="4" eb="6">
      <t>チョウメ</t>
    </rPh>
    <rPh sb="6" eb="8">
      <t>コウタク</t>
    </rPh>
    <phoneticPr fontId="16"/>
  </si>
  <si>
    <t>鳥取８公宅</t>
    <rPh sb="0" eb="2">
      <t>トットリ</t>
    </rPh>
    <rPh sb="3" eb="5">
      <t>コウタク</t>
    </rPh>
    <phoneticPr fontId="16"/>
  </si>
  <si>
    <t>釧路市鳥取南８丁目15番</t>
  </si>
  <si>
    <t>釧路市新富士町４丁目３番211～244号</t>
  </si>
  <si>
    <t>KX公宅</t>
    <rPh sb="2" eb="4">
      <t>コウタク</t>
    </rPh>
    <phoneticPr fontId="3"/>
  </si>
  <si>
    <t>281.85/1,128.77</t>
    <phoneticPr fontId="3"/>
  </si>
  <si>
    <t>50号公宅</t>
    <rPh sb="2" eb="3">
      <t>ゴウ</t>
    </rPh>
    <rPh sb="3" eb="5">
      <t>コウタク</t>
    </rPh>
    <phoneticPr fontId="3"/>
  </si>
  <si>
    <t>310.86/948.25</t>
    <phoneticPr fontId="3"/>
  </si>
  <si>
    <t>釧路市豊川町２番12号</t>
  </si>
  <si>
    <t>帯広市西17条南4丁目37番</t>
    <phoneticPr fontId="3"/>
  </si>
  <si>
    <t>帯広市西１７条南４丁目４１番２号ほか（66号は２号、67号は４号、68号は38号）</t>
  </si>
  <si>
    <t>68号公宅</t>
    <rPh sb="2" eb="3">
      <t>ゴウ</t>
    </rPh>
    <rPh sb="3" eb="5">
      <t>コウタク</t>
    </rPh>
    <phoneticPr fontId="3"/>
  </si>
  <si>
    <t>422.78/1,693.07</t>
    <phoneticPr fontId="3"/>
  </si>
  <si>
    <t>長万部町字長万部444番18</t>
    <phoneticPr fontId="3"/>
  </si>
  <si>
    <t>本別町向陽職員公宅</t>
    <rPh sb="0" eb="2">
      <t>ホンベツ</t>
    </rPh>
    <rPh sb="2" eb="3">
      <t>マチ</t>
    </rPh>
    <rPh sb="3" eb="5">
      <t>コウヨウ</t>
    </rPh>
    <rPh sb="5" eb="7">
      <t>ショクイン</t>
    </rPh>
    <rPh sb="7" eb="9">
      <t>コウタク</t>
    </rPh>
    <phoneticPr fontId="3"/>
  </si>
  <si>
    <t>小樽市長橋5丁目52番2</t>
    <phoneticPr fontId="3"/>
  </si>
  <si>
    <t>旧高栄西町7丁目公宅</t>
    <phoneticPr fontId="3"/>
  </si>
  <si>
    <t>北見市高栄西町7丁目98番660</t>
    <phoneticPr fontId="3"/>
  </si>
  <si>
    <t>室蘭市母恋南町5丁目32番2､579</t>
    <phoneticPr fontId="3"/>
  </si>
  <si>
    <t>旧銭函･大浜海岸保全用地</t>
    <phoneticPr fontId="3"/>
  </si>
  <si>
    <t>小樽市銭函3丁目50</t>
    <phoneticPr fontId="3"/>
  </si>
  <si>
    <t>長沼町字馬追原野1768番1､35</t>
    <phoneticPr fontId="3"/>
  </si>
  <si>
    <t>小樽市入船3丁目17番9､13</t>
    <phoneticPr fontId="3"/>
  </si>
  <si>
    <t>室蘭市母恋南町5丁目32番578</t>
    <phoneticPr fontId="3"/>
  </si>
  <si>
    <t>室蘭市入江町12番3</t>
    <phoneticPr fontId="3"/>
  </si>
  <si>
    <t>斜里高等学校
公宅E団地</t>
    <phoneticPr fontId="3"/>
  </si>
  <si>
    <t>釧路市春採3丁目192番22</t>
    <phoneticPr fontId="3"/>
  </si>
  <si>
    <t>第二種中高層住居専用地域</t>
    <rPh sb="0" eb="1">
      <t>ダイ</t>
    </rPh>
    <rPh sb="1" eb="2">
      <t>ニ</t>
    </rPh>
    <rPh sb="2" eb="3">
      <t>シュ</t>
    </rPh>
    <rPh sb="3" eb="12">
      <t>チュウコウソウジュウキョセンヨウチイキ</t>
    </rPh>
    <phoneticPr fontId="3"/>
  </si>
  <si>
    <t>北海道高等聾学校公宅</t>
    <phoneticPr fontId="3"/>
  </si>
  <si>
    <t>函館市住吉町19番33</t>
    <phoneticPr fontId="3"/>
  </si>
  <si>
    <t>池田町字西2条4丁目21番のうち</t>
    <phoneticPr fontId="3"/>
  </si>
  <si>
    <t>校舎１
校舎２
柔剣道場
物置
渡り廊下
屋内体育館</t>
    <rPh sb="0" eb="2">
      <t>コウシャ</t>
    </rPh>
    <rPh sb="4" eb="6">
      <t>コウシャ</t>
    </rPh>
    <rPh sb="8" eb="12">
      <t>ジュウケンドウジョウ</t>
    </rPh>
    <rPh sb="13" eb="15">
      <t>モノオキ</t>
    </rPh>
    <rPh sb="16" eb="17">
      <t>ワタ</t>
    </rPh>
    <rPh sb="18" eb="20">
      <t>ロウカ</t>
    </rPh>
    <rPh sb="21" eb="23">
      <t>オクナイ</t>
    </rPh>
    <rPh sb="23" eb="26">
      <t>タイイクカン</t>
    </rPh>
    <phoneticPr fontId="3"/>
  </si>
  <si>
    <t>H7
H8
H8
H8
H9
H9</t>
    <phoneticPr fontId="3"/>
  </si>
  <si>
    <t>RC
RC
S
W
S
S</t>
    <phoneticPr fontId="3"/>
  </si>
  <si>
    <t>3
3
１
１
１
２</t>
    <phoneticPr fontId="3"/>
  </si>
  <si>
    <t>校舎
屋内体育館
廊下棟
格技場
廊下棟Ｂ
物置
受水槽上屋
物置Ｂ
発電機上屋</t>
    <rPh sb="0" eb="2">
      <t>コウシャ</t>
    </rPh>
    <rPh sb="3" eb="5">
      <t>オクナイ</t>
    </rPh>
    <rPh sb="5" eb="8">
      <t>タイイクカン</t>
    </rPh>
    <rPh sb="9" eb="12">
      <t>ロウカトウ</t>
    </rPh>
    <rPh sb="13" eb="15">
      <t>カクギ</t>
    </rPh>
    <rPh sb="15" eb="16">
      <t>ジョウ</t>
    </rPh>
    <rPh sb="17" eb="20">
      <t>ロウカトウ</t>
    </rPh>
    <rPh sb="22" eb="24">
      <t>モノオキ</t>
    </rPh>
    <rPh sb="25" eb="28">
      <t>ジュスイソウ</t>
    </rPh>
    <rPh sb="28" eb="30">
      <t>ウワヤ</t>
    </rPh>
    <rPh sb="31" eb="33">
      <t>モノオキ</t>
    </rPh>
    <rPh sb="35" eb="38">
      <t>ハツデンキ</t>
    </rPh>
    <rPh sb="38" eb="40">
      <t>ウワヤ</t>
    </rPh>
    <phoneticPr fontId="3"/>
  </si>
  <si>
    <t>S59
S59
S59
S59
S59
S59
S59
S59
H15</t>
    <phoneticPr fontId="3"/>
  </si>
  <si>
    <t>RC
S
S
S
S
W
RC
RC
S</t>
    <phoneticPr fontId="3"/>
  </si>
  <si>
    <t>3
１
１
１
１
１
１
１
１</t>
    <phoneticPr fontId="3"/>
  </si>
  <si>
    <t>札幌市厚別区
江別市</t>
    <rPh sb="7" eb="9">
      <t>エベツ</t>
    </rPh>
    <rPh sb="9" eb="10">
      <t>シ</t>
    </rPh>
    <phoneticPr fontId="3"/>
  </si>
  <si>
    <t>札幌市厚別区厚別東4条8丁目2686番2､9丁目2686番3
江別市文京台700番､705番､705番2</t>
    <phoneticPr fontId="3"/>
  </si>
  <si>
    <t>旧滝川市江部乙公宅</t>
    <rPh sb="0" eb="1">
      <t>キュウ</t>
    </rPh>
    <phoneticPr fontId="3"/>
  </si>
  <si>
    <t>旧滝川市園芸部江部乙ﾘﾝｺﾞ試験地公宅</t>
    <rPh sb="0" eb="1">
      <t>キュウ</t>
    </rPh>
    <phoneticPr fontId="3"/>
  </si>
  <si>
    <t>旧岩内町野束共済住宅</t>
    <rPh sb="0" eb="1">
      <t>キュウ</t>
    </rPh>
    <rPh sb="3" eb="4">
      <t>マチ</t>
    </rPh>
    <phoneticPr fontId="3"/>
  </si>
  <si>
    <t>旧室蘭市宮の森公宅</t>
    <rPh sb="0" eb="1">
      <t>キュウ</t>
    </rPh>
    <phoneticPr fontId="3"/>
  </si>
  <si>
    <t>S50
H5</t>
    <phoneticPr fontId="3"/>
  </si>
  <si>
    <t>旧松前町福山第一職員公宅</t>
    <rPh sb="0" eb="1">
      <t>キュウ</t>
    </rPh>
    <phoneticPr fontId="3"/>
  </si>
  <si>
    <t>旧松前町福山第三職員公宅</t>
    <rPh sb="0" eb="1">
      <t>キュウ</t>
    </rPh>
    <phoneticPr fontId="3"/>
  </si>
  <si>
    <t>旧江差町檜山振興局長公宅</t>
    <rPh sb="0" eb="1">
      <t>キュウ</t>
    </rPh>
    <phoneticPr fontId="3"/>
  </si>
  <si>
    <t>旧檜山保健環境部保健行政室1号公宅</t>
    <rPh sb="0" eb="1">
      <t>キュウ</t>
    </rPh>
    <rPh sb="3" eb="5">
      <t>ホケン</t>
    </rPh>
    <phoneticPr fontId="3"/>
  </si>
  <si>
    <t>旧せたな町北檜山町第6号公宅</t>
    <rPh sb="0" eb="1">
      <t>キュウ</t>
    </rPh>
    <rPh sb="4" eb="5">
      <t>マチ</t>
    </rPh>
    <phoneticPr fontId="3"/>
  </si>
  <si>
    <t>旧旭川市曙公宅</t>
    <rPh sb="0" eb="1">
      <t>キュウ</t>
    </rPh>
    <phoneticPr fontId="3"/>
  </si>
  <si>
    <t>旧士別市西1条公宅</t>
    <rPh sb="0" eb="1">
      <t>キュウ</t>
    </rPh>
    <phoneticPr fontId="3"/>
  </si>
  <si>
    <t>旧上川保健環境部名寄地域保健室名寄市大通北公宅</t>
    <rPh sb="0" eb="1">
      <t>キュウ</t>
    </rPh>
    <rPh sb="1" eb="3">
      <t>カミカワ</t>
    </rPh>
    <rPh sb="3" eb="5">
      <t>ホケン</t>
    </rPh>
    <rPh sb="5" eb="8">
      <t>カンキョウブ</t>
    </rPh>
    <rPh sb="8" eb="10">
      <t>ナヨロ</t>
    </rPh>
    <rPh sb="10" eb="12">
      <t>チイキ</t>
    </rPh>
    <rPh sb="12" eb="15">
      <t>ホケンシツ</t>
    </rPh>
    <rPh sb="15" eb="18">
      <t>ナヨロシ</t>
    </rPh>
    <rPh sb="18" eb="20">
      <t>オオドオリ</t>
    </rPh>
    <rPh sb="20" eb="21">
      <t>キタ</t>
    </rPh>
    <rPh sb="21" eb="23">
      <t>コウタク</t>
    </rPh>
    <phoneticPr fontId="3"/>
  </si>
  <si>
    <t>旧留萌市55公共2号公宅</t>
    <rPh sb="0" eb="1">
      <t>キュウ</t>
    </rPh>
    <phoneticPr fontId="3"/>
  </si>
  <si>
    <t>旧稚内市総合振興局長・部長公宅</t>
    <rPh sb="0" eb="1">
      <t>キュウ</t>
    </rPh>
    <phoneticPr fontId="3"/>
  </si>
  <si>
    <t>旧北見市公園町職員公宅</t>
    <rPh sb="0" eb="1">
      <t>キュウ</t>
    </rPh>
    <phoneticPr fontId="3"/>
  </si>
  <si>
    <t>旧北見市三楽町職員公宅</t>
    <rPh sb="0" eb="1">
      <t>キュウ</t>
    </rPh>
    <rPh sb="1" eb="4">
      <t>キタミシ</t>
    </rPh>
    <rPh sb="4" eb="7">
      <t>サンラクチョウ</t>
    </rPh>
    <rPh sb="7" eb="9">
      <t>ショクイン</t>
    </rPh>
    <rPh sb="9" eb="11">
      <t>コウタク</t>
    </rPh>
    <phoneticPr fontId="3"/>
  </si>
  <si>
    <t>旧網走市網走建設管理部公宅2</t>
    <rPh sb="0" eb="1">
      <t>キュウ</t>
    </rPh>
    <phoneticPr fontId="3"/>
  </si>
  <si>
    <t>旧網走市網走建設管理部公宅3</t>
    <rPh sb="0" eb="1">
      <t>キュウ</t>
    </rPh>
    <phoneticPr fontId="3"/>
  </si>
  <si>
    <t>網走市新町1丁目25番2、15</t>
    <phoneticPr fontId="3"/>
  </si>
  <si>
    <t>旧美幌町公宅3</t>
    <rPh sb="0" eb="1">
      <t>キュウ</t>
    </rPh>
    <phoneticPr fontId="3"/>
  </si>
  <si>
    <t>津別町字共和11番3のうち</t>
    <rPh sb="0" eb="2">
      <t>ツベツ</t>
    </rPh>
    <rPh sb="2" eb="3">
      <t>チョウ</t>
    </rPh>
    <rPh sb="3" eb="4">
      <t>アザ</t>
    </rPh>
    <rPh sb="4" eb="6">
      <t>キョウワ</t>
    </rPh>
    <rPh sb="8" eb="9">
      <t>バン</t>
    </rPh>
    <phoneticPr fontId="3"/>
  </si>
  <si>
    <t>旧遠軽町北1条1丁目公宅</t>
    <rPh sb="0" eb="1">
      <t>キュウ</t>
    </rPh>
    <phoneticPr fontId="3"/>
  </si>
  <si>
    <t>旧新得町新得支所共済７･10・11号公宅</t>
    <rPh sb="0" eb="1">
      <t>キュウ</t>
    </rPh>
    <rPh sb="1" eb="4">
      <t>シントクチョウ</t>
    </rPh>
    <rPh sb="4" eb="6">
      <t>シントク</t>
    </rPh>
    <rPh sb="6" eb="8">
      <t>シショ</t>
    </rPh>
    <rPh sb="8" eb="10">
      <t>キョウサイ</t>
    </rPh>
    <rPh sb="17" eb="18">
      <t>ゴウ</t>
    </rPh>
    <rPh sb="18" eb="20">
      <t>コウタク</t>
    </rPh>
    <phoneticPr fontId="3"/>
  </si>
  <si>
    <t>旧池田町公宅1</t>
    <rPh sb="0" eb="1">
      <t>キュウ</t>
    </rPh>
    <phoneticPr fontId="3"/>
  </si>
  <si>
    <t>浦幌町字住吉町64番41</t>
    <rPh sb="3" eb="4">
      <t>アザ</t>
    </rPh>
    <rPh sb="9" eb="10">
      <t>バン</t>
    </rPh>
    <phoneticPr fontId="3"/>
  </si>
  <si>
    <t>旧釧路市大楽毛南3丁目公宅</t>
    <rPh sb="0" eb="1">
      <t>キュウ</t>
    </rPh>
    <phoneticPr fontId="3"/>
  </si>
  <si>
    <t>53道4号公宅
59道6号公宅
60道7号公宅</t>
    <rPh sb="2" eb="3">
      <t>ドウ</t>
    </rPh>
    <rPh sb="4" eb="5">
      <t>ゴウ</t>
    </rPh>
    <rPh sb="5" eb="7">
      <t>コウタク</t>
    </rPh>
    <rPh sb="10" eb="11">
      <t>ドウ</t>
    </rPh>
    <rPh sb="12" eb="13">
      <t>ゴウ</t>
    </rPh>
    <rPh sb="13" eb="15">
      <t>コウタク</t>
    </rPh>
    <rPh sb="18" eb="19">
      <t>ドウ</t>
    </rPh>
    <rPh sb="20" eb="21">
      <t>ゴウ</t>
    </rPh>
    <rPh sb="21" eb="23">
      <t>コウタク</t>
    </rPh>
    <phoneticPr fontId="3"/>
  </si>
  <si>
    <t>8
4
8</t>
    <phoneticPr fontId="3"/>
  </si>
  <si>
    <t xml:space="preserve">S53
S59
S60 </t>
    <phoneticPr fontId="3"/>
  </si>
  <si>
    <t>242.39/484.79
122.30/244.60
281.66/563.32</t>
    <phoneticPr fontId="3"/>
  </si>
  <si>
    <t>旧釧路市米町職員公宅</t>
    <rPh sb="0" eb="1">
      <t>キュウ</t>
    </rPh>
    <rPh sb="1" eb="4">
      <t>クシロシ</t>
    </rPh>
    <rPh sb="4" eb="6">
      <t>ヨネマチ</t>
    </rPh>
    <rPh sb="6" eb="8">
      <t>ショクイン</t>
    </rPh>
    <rPh sb="8" eb="10">
      <t>コウタク</t>
    </rPh>
    <phoneticPr fontId="3"/>
  </si>
  <si>
    <t>旧厚岸町梅香第2職員公宅</t>
    <rPh sb="0" eb="1">
      <t>キュウ</t>
    </rPh>
    <phoneticPr fontId="3"/>
  </si>
  <si>
    <t>総務部</t>
    <phoneticPr fontId="3"/>
  </si>
  <si>
    <t>岩見沢市東町公宅</t>
    <rPh sb="0" eb="4">
      <t>イワミザワシ</t>
    </rPh>
    <rPh sb="4" eb="6">
      <t>ヒガシマチ</t>
    </rPh>
    <rPh sb="6" eb="8">
      <t>コウタク</t>
    </rPh>
    <phoneticPr fontId="3"/>
  </si>
  <si>
    <t>岩見沢市５条東17丁目72番</t>
    <rPh sb="0" eb="4">
      <t>イワミザワシ</t>
    </rPh>
    <rPh sb="5" eb="6">
      <t>ジョウ</t>
    </rPh>
    <rPh sb="6" eb="7">
      <t>ヒガシ</t>
    </rPh>
    <rPh sb="9" eb="11">
      <t>チョウメ</t>
    </rPh>
    <rPh sb="13" eb="14">
      <t>バン</t>
    </rPh>
    <phoneticPr fontId="1"/>
  </si>
  <si>
    <t>岩見沢市５条東17丁目15</t>
    <rPh sb="0" eb="4">
      <t>イワミザワシ</t>
    </rPh>
    <rPh sb="5" eb="6">
      <t>ジョウ</t>
    </rPh>
    <rPh sb="6" eb="7">
      <t>ヒガシ</t>
    </rPh>
    <rPh sb="9" eb="11">
      <t>チョウメ</t>
    </rPh>
    <phoneticPr fontId="3"/>
  </si>
  <si>
    <t>総務部（職員厚生課）</t>
    <rPh sb="0" eb="3">
      <t>ソウムブ</t>
    </rPh>
    <rPh sb="4" eb="6">
      <t>ショクイン</t>
    </rPh>
    <rPh sb="6" eb="9">
      <t>コウセイカ</t>
    </rPh>
    <phoneticPr fontId="3"/>
  </si>
  <si>
    <t>深川市一已町団地</t>
    <rPh sb="0" eb="3">
      <t>フカガワシ</t>
    </rPh>
    <rPh sb="3" eb="6">
      <t>イチヤンチョウ</t>
    </rPh>
    <rPh sb="6" eb="8">
      <t>ダンチ</t>
    </rPh>
    <phoneticPr fontId="3"/>
  </si>
  <si>
    <t>深川市北光町２丁目31</t>
    <rPh sb="0" eb="3">
      <t>フカガワシ</t>
    </rPh>
    <rPh sb="3" eb="6">
      <t>ホッコウチョウ</t>
    </rPh>
    <rPh sb="7" eb="9">
      <t>チョウメ</t>
    </rPh>
    <phoneticPr fontId="3"/>
  </si>
  <si>
    <t>S52
S54</t>
    <phoneticPr fontId="3"/>
  </si>
  <si>
    <t>242.39/484.78
121.19/242.39</t>
    <phoneticPr fontId="3"/>
  </si>
  <si>
    <t>北見市</t>
    <rPh sb="0" eb="3">
      <t>キタミシ</t>
    </rPh>
    <phoneticPr fontId="3"/>
  </si>
  <si>
    <t>北見市高栄西町８丁目公宅</t>
    <rPh sb="0" eb="3">
      <t>キタミシ</t>
    </rPh>
    <rPh sb="3" eb="5">
      <t>コウエイ</t>
    </rPh>
    <rPh sb="5" eb="7">
      <t>ニシマチ</t>
    </rPh>
    <rPh sb="8" eb="10">
      <t>チョウメ</t>
    </rPh>
    <rPh sb="10" eb="12">
      <t>コウタク</t>
    </rPh>
    <phoneticPr fontId="3"/>
  </si>
  <si>
    <t>北見市高栄西町98番861</t>
    <rPh sb="0" eb="3">
      <t>キタミシ</t>
    </rPh>
    <rPh sb="3" eb="5">
      <t>コウエイ</t>
    </rPh>
    <rPh sb="5" eb="7">
      <t>ニシマチ</t>
    </rPh>
    <rPh sb="9" eb="10">
      <t>バン</t>
    </rPh>
    <phoneticPr fontId="3"/>
  </si>
  <si>
    <t>紋別市２号公宅</t>
    <rPh sb="0" eb="3">
      <t>モンベツシ</t>
    </rPh>
    <rPh sb="4" eb="5">
      <t>ゴウ</t>
    </rPh>
    <rPh sb="5" eb="7">
      <t>コウタク</t>
    </rPh>
    <phoneticPr fontId="3"/>
  </si>
  <si>
    <t>61公共２号公宅</t>
    <rPh sb="2" eb="4">
      <t>コウキョウ</t>
    </rPh>
    <rPh sb="5" eb="6">
      <t>ゴウ</t>
    </rPh>
    <rPh sb="6" eb="8">
      <t>コウタク</t>
    </rPh>
    <phoneticPr fontId="3"/>
  </si>
  <si>
    <t>64.01/89.57</t>
    <phoneticPr fontId="3"/>
  </si>
  <si>
    <t>48号公宅</t>
    <rPh sb="2" eb="3">
      <t>ゴウ</t>
    </rPh>
    <rPh sb="3" eb="5">
      <t>コウタク</t>
    </rPh>
    <phoneticPr fontId="3"/>
  </si>
  <si>
    <t>W</t>
    <phoneticPr fontId="3"/>
  </si>
  <si>
    <t>121/121</t>
    <phoneticPr fontId="3"/>
  </si>
  <si>
    <t>厚岸町湾月第３職員公宅</t>
    <rPh sb="0" eb="3">
      <t>アッケシチョウ</t>
    </rPh>
    <rPh sb="3" eb="4">
      <t>ワン</t>
    </rPh>
    <rPh sb="4" eb="5">
      <t>ツキ</t>
    </rPh>
    <rPh sb="5" eb="6">
      <t>ダイ</t>
    </rPh>
    <rPh sb="7" eb="9">
      <t>ショクイン</t>
    </rPh>
    <rPh sb="9" eb="11">
      <t>コウタク</t>
    </rPh>
    <phoneticPr fontId="3"/>
  </si>
  <si>
    <t>厚岸町湾月１丁目66</t>
    <rPh sb="0" eb="3">
      <t>アッケシチョウ</t>
    </rPh>
    <rPh sb="3" eb="4">
      <t>ワン</t>
    </rPh>
    <rPh sb="4" eb="5">
      <t>ツキ</t>
    </rPh>
    <rPh sb="6" eb="8">
      <t>チョウメ</t>
    </rPh>
    <phoneticPr fontId="3"/>
  </si>
  <si>
    <t>39号公宅
40号公宅</t>
    <rPh sb="2" eb="3">
      <t>ゴウ</t>
    </rPh>
    <rPh sb="3" eb="5">
      <t>コウタク</t>
    </rPh>
    <rPh sb="8" eb="9">
      <t>ゴウ</t>
    </rPh>
    <rPh sb="9" eb="11">
      <t>コウタク</t>
    </rPh>
    <phoneticPr fontId="3"/>
  </si>
  <si>
    <t>S51
S51</t>
    <phoneticPr fontId="3"/>
  </si>
  <si>
    <t>W
W</t>
    <phoneticPr fontId="3"/>
  </si>
  <si>
    <t>66.61/66.61
66.61/66.61</t>
    <phoneticPr fontId="3"/>
  </si>
  <si>
    <t>12
1
8
1</t>
    <phoneticPr fontId="3"/>
  </si>
  <si>
    <t>S52
S53
S54
S55</t>
    <phoneticPr fontId="3"/>
  </si>
  <si>
    <t>2
1
2
1</t>
    <phoneticPr fontId="3"/>
  </si>
  <si>
    <t>363.59/727.18
72.90/72.90
240.12/480.24
65.34/65.34</t>
    <phoneticPr fontId="3"/>
  </si>
  <si>
    <t>北海道深川東高等学校　公宅B</t>
    <rPh sb="0" eb="6">
      <t>ホッカイドウフカガワヒガシ</t>
    </rPh>
    <rPh sb="6" eb="10">
      <t>コウトウガッコウ</t>
    </rPh>
    <rPh sb="11" eb="13">
      <t>コウタク</t>
    </rPh>
    <phoneticPr fontId="3"/>
  </si>
  <si>
    <t>北海道深川東高等学校　公宅C</t>
    <rPh sb="0" eb="3">
      <t>ホッカイドウ</t>
    </rPh>
    <rPh sb="3" eb="5">
      <t>フカガワ</t>
    </rPh>
    <rPh sb="5" eb="6">
      <t>ヒガシ</t>
    </rPh>
    <rPh sb="6" eb="8">
      <t>コウトウ</t>
    </rPh>
    <rPh sb="8" eb="10">
      <t>ガッコウ</t>
    </rPh>
    <rPh sb="11" eb="13">
      <t>コウタク</t>
    </rPh>
    <phoneticPr fontId="3"/>
  </si>
  <si>
    <t>深川西町３７番２４</t>
    <rPh sb="0" eb="2">
      <t>フカガワ</t>
    </rPh>
    <rPh sb="2" eb="4">
      <t>ニシマチ</t>
    </rPh>
    <rPh sb="6" eb="7">
      <t>バン</t>
    </rPh>
    <phoneticPr fontId="3"/>
  </si>
  <si>
    <t>深川市西町１１番５号</t>
    <rPh sb="0" eb="3">
      <t>フカガワシ</t>
    </rPh>
    <rPh sb="3" eb="5">
      <t>ニシマチ</t>
    </rPh>
    <rPh sb="7" eb="8">
      <t>バン</t>
    </rPh>
    <rPh sb="9" eb="10">
      <t>ゴウ</t>
    </rPh>
    <phoneticPr fontId="3"/>
  </si>
  <si>
    <t>深川市二条３１番３</t>
    <rPh sb="0" eb="3">
      <t>フカガワシ</t>
    </rPh>
    <rPh sb="3" eb="5">
      <t>ニジョウ</t>
    </rPh>
    <rPh sb="7" eb="8">
      <t>バン</t>
    </rPh>
    <phoneticPr fontId="3"/>
  </si>
  <si>
    <t>深川市二条２番３号／深川市二条２番４号</t>
    <rPh sb="0" eb="3">
      <t>フカガワシ</t>
    </rPh>
    <rPh sb="3" eb="5">
      <t>ニジョウ</t>
    </rPh>
    <rPh sb="6" eb="7">
      <t>バン</t>
    </rPh>
    <rPh sb="8" eb="9">
      <t>ゴウ</t>
    </rPh>
    <rPh sb="10" eb="13">
      <t>フカガワシ</t>
    </rPh>
    <rPh sb="13" eb="15">
      <t>ニジョウ</t>
    </rPh>
    <rPh sb="16" eb="17">
      <t>バン</t>
    </rPh>
    <rPh sb="18" eb="19">
      <t>ゴウ</t>
    </rPh>
    <phoneticPr fontId="3"/>
  </si>
  <si>
    <t>道18号公宅</t>
    <rPh sb="0" eb="1">
      <t>ドウ</t>
    </rPh>
    <rPh sb="3" eb="4">
      <t>ゴウ</t>
    </rPh>
    <rPh sb="4" eb="6">
      <t>コウタク</t>
    </rPh>
    <phoneticPr fontId="3"/>
  </si>
  <si>
    <t>S58</t>
  </si>
  <si>
    <t>130.68/130.68</t>
  </si>
  <si>
    <t>72.9/72.9
70.78/141.56</t>
    <phoneticPr fontId="3"/>
  </si>
  <si>
    <t>教育（深川東高等学校）</t>
    <rPh sb="0" eb="2">
      <t>キョウイク</t>
    </rPh>
    <rPh sb="3" eb="5">
      <t>フカガワ</t>
    </rPh>
    <rPh sb="5" eb="6">
      <t>ヒガシ</t>
    </rPh>
    <rPh sb="6" eb="8">
      <t>コウトウ</t>
    </rPh>
    <rPh sb="8" eb="10">
      <t>ガッコウ</t>
    </rPh>
    <phoneticPr fontId="3"/>
  </si>
  <si>
    <t>第一種住居地域区域</t>
    <rPh sb="0" eb="3">
      <t>ダイイッシュ</t>
    </rPh>
    <rPh sb="7" eb="9">
      <t>クイキ</t>
    </rPh>
    <phoneticPr fontId="3"/>
  </si>
  <si>
    <t>月形町</t>
    <rPh sb="0" eb="3">
      <t>ツキガタチョウ</t>
    </rPh>
    <phoneticPr fontId="3"/>
  </si>
  <si>
    <t>月形高等学校職員公宅Ｅ</t>
    <rPh sb="0" eb="2">
      <t>ツキガタ</t>
    </rPh>
    <rPh sb="2" eb="4">
      <t>コウトウ</t>
    </rPh>
    <rPh sb="4" eb="6">
      <t>ガッコウ</t>
    </rPh>
    <rPh sb="6" eb="8">
      <t>ショクイン</t>
    </rPh>
    <rPh sb="8" eb="10">
      <t>コウタク</t>
    </rPh>
    <phoneticPr fontId="3"/>
  </si>
  <si>
    <t>樺戸郡月形町１０３３番１３</t>
    <rPh sb="0" eb="3">
      <t>カバトグン</t>
    </rPh>
    <rPh sb="3" eb="6">
      <t>ツキガタチョウ</t>
    </rPh>
    <rPh sb="10" eb="11">
      <t>バン</t>
    </rPh>
    <phoneticPr fontId="3"/>
  </si>
  <si>
    <t>道有２７号公宅
道有２８～３１号公宅</t>
    <rPh sb="8" eb="10">
      <t>ドウユウ</t>
    </rPh>
    <rPh sb="15" eb="16">
      <t>ゴウ</t>
    </rPh>
    <rPh sb="16" eb="18">
      <t>コウタク</t>
    </rPh>
    <phoneticPr fontId="3"/>
  </si>
  <si>
    <t>S55
H1</t>
    <phoneticPr fontId="3"/>
  </si>
  <si>
    <t>65.34/65.34
143.53/284.36</t>
    <phoneticPr fontId="3"/>
  </si>
  <si>
    <t>教育（月形高等学校）</t>
    <rPh sb="3" eb="5">
      <t>ツキガタ</t>
    </rPh>
    <phoneticPr fontId="3"/>
  </si>
  <si>
    <t>稚内高等学校　緑Ｂ公宅</t>
    <phoneticPr fontId="3"/>
  </si>
  <si>
    <t>稚内市緑４丁目１番１７号</t>
    <rPh sb="0" eb="3">
      <t>ワッカナイシ</t>
    </rPh>
    <rPh sb="3" eb="4">
      <t>ミドリ</t>
    </rPh>
    <rPh sb="5" eb="7">
      <t>チョウメ</t>
    </rPh>
    <rPh sb="8" eb="9">
      <t>バン</t>
    </rPh>
    <rPh sb="11" eb="12">
      <t>ゴウ</t>
    </rPh>
    <phoneticPr fontId="3"/>
  </si>
  <si>
    <t>緑Ｂ45号公宅</t>
    <rPh sb="0" eb="1">
      <t>ミドリ</t>
    </rPh>
    <rPh sb="4" eb="5">
      <t>ゴウ</t>
    </rPh>
    <rPh sb="5" eb="7">
      <t>コウタク</t>
    </rPh>
    <phoneticPr fontId="3"/>
  </si>
  <si>
    <t>72.9/72.9</t>
    <phoneticPr fontId="3"/>
  </si>
  <si>
    <t>教育（稚内高等学校）</t>
    <rPh sb="3" eb="5">
      <t>ワッカナイ</t>
    </rPh>
    <rPh sb="5" eb="7">
      <t>コウトウ</t>
    </rPh>
    <rPh sb="7" eb="9">
      <t>ガッコウ</t>
    </rPh>
    <phoneticPr fontId="3"/>
  </si>
  <si>
    <t>留辺蘂高等学校　校舎</t>
    <rPh sb="0" eb="3">
      <t>ルベシベ</t>
    </rPh>
    <rPh sb="3" eb="5">
      <t>コウトウ</t>
    </rPh>
    <rPh sb="5" eb="7">
      <t>ガッコウ</t>
    </rPh>
    <rPh sb="8" eb="10">
      <t>コウシャ</t>
    </rPh>
    <phoneticPr fontId="1"/>
  </si>
  <si>
    <t>北見市留辺蘂町旭公園104番地５</t>
    <rPh sb="0" eb="3">
      <t>キタミシ</t>
    </rPh>
    <rPh sb="3" eb="7">
      <t>ルベシベチョウ</t>
    </rPh>
    <rPh sb="7" eb="8">
      <t>アサヒ</t>
    </rPh>
    <rPh sb="8" eb="10">
      <t>コウエン</t>
    </rPh>
    <rPh sb="13" eb="15">
      <t>バンチ</t>
    </rPh>
    <phoneticPr fontId="1"/>
  </si>
  <si>
    <t>新　校舎棟
屋内体育館
柔剣道場
渡り廊下
物置
物置　B
器具庫
トイレ棟
産振棟
産振棟渡り廊下
受水槽棟
受水槽上屋</t>
    <rPh sb="0" eb="1">
      <t>シン</t>
    </rPh>
    <rPh sb="2" eb="4">
      <t>コウシャ</t>
    </rPh>
    <rPh sb="4" eb="5">
      <t>トウ</t>
    </rPh>
    <rPh sb="6" eb="8">
      <t>オクナイ</t>
    </rPh>
    <rPh sb="8" eb="10">
      <t>タイイク</t>
    </rPh>
    <rPh sb="10" eb="11">
      <t>カン</t>
    </rPh>
    <rPh sb="12" eb="15">
      <t>ジュウケンドウ</t>
    </rPh>
    <rPh sb="15" eb="16">
      <t>ジョウ</t>
    </rPh>
    <rPh sb="17" eb="18">
      <t>ワタ</t>
    </rPh>
    <rPh sb="19" eb="21">
      <t>ロウカ</t>
    </rPh>
    <rPh sb="22" eb="24">
      <t>モノオキ</t>
    </rPh>
    <rPh sb="25" eb="27">
      <t>モノオキ</t>
    </rPh>
    <rPh sb="30" eb="33">
      <t>キグコ</t>
    </rPh>
    <rPh sb="37" eb="38">
      <t>トウ</t>
    </rPh>
    <rPh sb="39" eb="40">
      <t>サン</t>
    </rPh>
    <rPh sb="40" eb="41">
      <t>フ</t>
    </rPh>
    <rPh sb="41" eb="42">
      <t>トウ</t>
    </rPh>
    <rPh sb="46" eb="47">
      <t>ワタ</t>
    </rPh>
    <rPh sb="48" eb="50">
      <t>ロウカ</t>
    </rPh>
    <rPh sb="51" eb="54">
      <t>ジュスイソウ</t>
    </rPh>
    <rPh sb="54" eb="55">
      <t>トウ</t>
    </rPh>
    <rPh sb="56" eb="59">
      <t>ジュスイソウ</t>
    </rPh>
    <rPh sb="59" eb="61">
      <t>ウワヤ</t>
    </rPh>
    <phoneticPr fontId="2"/>
  </si>
  <si>
    <t>S60
S60
S60
S60
S60
S59
S60
H10
H12
H12
H23
S60</t>
    <phoneticPr fontId="3"/>
  </si>
  <si>
    <t>RC
S
S
S
W
RC
W
S
RC
RC
RC
RC</t>
    <phoneticPr fontId="3"/>
  </si>
  <si>
    <t>5
地上2下1
１
１
１
１
１
１
２
１
１
１</t>
    <rPh sb="2" eb="4">
      <t>チジヨウ</t>
    </rPh>
    <rPh sb="5" eb="6">
      <t>シモ</t>
    </rPh>
    <phoneticPr fontId="3"/>
  </si>
  <si>
    <t>6187.64/6187.64
913.60/988.35
310.10/310.10
88.20/88.20
100.00/100.00
69.60/69.60
58.32/58.32
8.84/8.84
442.03/781.36
18.90/18.90
34.03/34.03
10.01/10.01</t>
    <phoneticPr fontId="3"/>
  </si>
  <si>
    <t>都市計画区域内</t>
    <rPh sb="6" eb="7">
      <t>ナイ</t>
    </rPh>
    <phoneticPr fontId="3"/>
  </si>
  <si>
    <t>釧路町</t>
    <rPh sb="0" eb="3">
      <t>クシロチョウ</t>
    </rPh>
    <phoneticPr fontId="2"/>
  </si>
  <si>
    <t>140.92/281.84</t>
  </si>
  <si>
    <t>140.92/281.41</t>
    <phoneticPr fontId="3"/>
  </si>
  <si>
    <t>RC</t>
  </si>
  <si>
    <t>62共ＡＰ</t>
  </si>
  <si>
    <t>曙町第５ＡＰ</t>
  </si>
  <si>
    <t>曙町第６ＡＰ</t>
  </si>
  <si>
    <t>曙町第７ＡＰ</t>
  </si>
  <si>
    <t>曙町第３ＡＰ</t>
    <phoneticPr fontId="3"/>
  </si>
  <si>
    <t>曙町第４ＡＰ</t>
  </si>
  <si>
    <t>S62</t>
  </si>
  <si>
    <t>H7</t>
    <phoneticPr fontId="3"/>
  </si>
  <si>
    <t>川沿KA公宅</t>
  </si>
  <si>
    <t>川沿KD公宅</t>
    <rPh sb="0" eb="2">
      <t>カワゾ</t>
    </rPh>
    <rPh sb="4" eb="6">
      <t>コウタク</t>
    </rPh>
    <phoneticPr fontId="2"/>
  </si>
  <si>
    <t>S61</t>
  </si>
  <si>
    <t>283.28/1134.32</t>
    <phoneticPr fontId="3"/>
  </si>
  <si>
    <t>70.11/140.22</t>
    <phoneticPr fontId="2"/>
  </si>
  <si>
    <t xml:space="preserve">S61 </t>
    <phoneticPr fontId="3"/>
  </si>
  <si>
    <t>（福井）
4</t>
    <phoneticPr fontId="3"/>
  </si>
  <si>
    <t>（福井）
S54</t>
    <phoneticPr fontId="3"/>
  </si>
  <si>
    <t>（福井）
CB</t>
    <phoneticPr fontId="3"/>
  </si>
  <si>
    <t>（福井）
2</t>
    <phoneticPr fontId="3"/>
  </si>
  <si>
    <t>（福井）
121.19/242.38</t>
    <phoneticPr fontId="3"/>
  </si>
  <si>
    <t>（西陵）
4</t>
    <phoneticPr fontId="3"/>
  </si>
  <si>
    <t>（西陵）
S54</t>
    <phoneticPr fontId="3"/>
  </si>
  <si>
    <t xml:space="preserve">S54 </t>
    <phoneticPr fontId="3"/>
  </si>
  <si>
    <t>S53</t>
  </si>
  <si>
    <t>（西陵）
CB</t>
    <phoneticPr fontId="3"/>
  </si>
  <si>
    <t>（西陵）
2</t>
    <phoneticPr fontId="3"/>
  </si>
  <si>
    <t>（西陵）
121.19/242.38</t>
    <phoneticPr fontId="3"/>
  </si>
  <si>
    <t>121.19/242.38</t>
  </si>
  <si>
    <t>120.06/240.12</t>
  </si>
  <si>
    <t>28号公宅</t>
    <phoneticPr fontId="3"/>
  </si>
  <si>
    <t>H6</t>
    <phoneticPr fontId="3"/>
  </si>
  <si>
    <t>72.90</t>
  </si>
  <si>
    <t>422.78/1,693.07</t>
  </si>
  <si>
    <t>140.85/281.70</t>
    <phoneticPr fontId="3"/>
  </si>
  <si>
    <t>121.19/242.39</t>
  </si>
  <si>
    <t>12・13号公宅</t>
    <rPh sb="5" eb="6">
      <t>ゴウ</t>
    </rPh>
    <rPh sb="6" eb="8">
      <t>コウタク</t>
    </rPh>
    <phoneticPr fontId="3"/>
  </si>
  <si>
    <t>189.30/757.20</t>
  </si>
  <si>
    <t>Ｋ２公宅</t>
  </si>
  <si>
    <t>Ｋ４公宅</t>
  </si>
  <si>
    <t>４共Ｋ５公宅</t>
    <rPh sb="1" eb="2">
      <t>キョウ</t>
    </rPh>
    <rPh sb="4" eb="6">
      <t>コウタク</t>
    </rPh>
    <phoneticPr fontId="3"/>
  </si>
  <si>
    <t>53道33号公宅</t>
  </si>
  <si>
    <t>68.04</t>
    <phoneticPr fontId="3"/>
  </si>
  <si>
    <t>大麻KN公宅</t>
  </si>
  <si>
    <t>大麻KO公宅</t>
  </si>
  <si>
    <t>大麻KP公宅</t>
  </si>
  <si>
    <t>大麻KR公宅</t>
  </si>
  <si>
    <t>大麻KQ公宅</t>
  </si>
  <si>
    <t>６共大麻KS公宅</t>
  </si>
  <si>
    <t>６共大麻KT公宅</t>
  </si>
  <si>
    <t>243.90/478.80</t>
    <phoneticPr fontId="3"/>
  </si>
  <si>
    <t xml:space="preserve">S62 </t>
    <phoneticPr fontId="3"/>
  </si>
  <si>
    <t>422.78/1,270.29</t>
    <phoneticPr fontId="3"/>
  </si>
  <si>
    <t xml:space="preserve">H7 </t>
    <phoneticPr fontId="3"/>
  </si>
  <si>
    <t>506.70/1,980.28</t>
  </si>
  <si>
    <t xml:space="preserve">H9 </t>
    <phoneticPr fontId="3"/>
  </si>
  <si>
    <t>大麻KU公宅</t>
    <rPh sb="0" eb="2">
      <t>オオアサ</t>
    </rPh>
    <rPh sb="4" eb="6">
      <t>コウタク</t>
    </rPh>
    <phoneticPr fontId="3"/>
  </si>
  <si>
    <t>121.95/243.90</t>
  </si>
  <si>
    <t>183.28/366.56</t>
    <phoneticPr fontId="3"/>
  </si>
  <si>
    <t>富川交番</t>
    <rPh sb="0" eb="2">
      <t>トミカワ</t>
    </rPh>
    <rPh sb="2" eb="4">
      <t>コウバン</t>
    </rPh>
    <phoneticPr fontId="3"/>
  </si>
  <si>
    <t>日高町富川南２丁目398番６</t>
    <rPh sb="5" eb="6">
      <t>ミナミ</t>
    </rPh>
    <rPh sb="12" eb="13">
      <t>バン</t>
    </rPh>
    <phoneticPr fontId="3"/>
  </si>
  <si>
    <t>日高町富川南２丁目１番５号</t>
    <rPh sb="5" eb="6">
      <t>ミナミ</t>
    </rPh>
    <rPh sb="10" eb="11">
      <t>バン</t>
    </rPh>
    <rPh sb="12" eb="13">
      <t>ゴウ</t>
    </rPh>
    <phoneticPr fontId="3"/>
  </si>
  <si>
    <t>48.50/48.50</t>
    <phoneticPr fontId="3"/>
  </si>
  <si>
    <t>富川南２丁目公宅</t>
    <rPh sb="0" eb="2">
      <t>トミカワ</t>
    </rPh>
    <rPh sb="2" eb="3">
      <t>ミナミ</t>
    </rPh>
    <rPh sb="4" eb="6">
      <t>チョウメ</t>
    </rPh>
    <rPh sb="6" eb="8">
      <t>コウタク</t>
    </rPh>
    <phoneticPr fontId="3"/>
  </si>
  <si>
    <t>日高町富川南２丁目１番６号</t>
    <rPh sb="0" eb="3">
      <t>ヒダカチョウ</t>
    </rPh>
    <rPh sb="3" eb="5">
      <t>トミカワ</t>
    </rPh>
    <rPh sb="5" eb="6">
      <t>ミナミ</t>
    </rPh>
    <rPh sb="7" eb="9">
      <t>チョウメ</t>
    </rPh>
    <rPh sb="10" eb="11">
      <t>バン</t>
    </rPh>
    <rPh sb="12" eb="13">
      <t>ゴウ</t>
    </rPh>
    <phoneticPr fontId="3"/>
  </si>
  <si>
    <t>都市計画区域外</t>
    <phoneticPr fontId="3"/>
  </si>
  <si>
    <t>日高町</t>
    <rPh sb="0" eb="3">
      <t>ヒダカチョウ</t>
    </rPh>
    <phoneticPr fontId="3"/>
  </si>
  <si>
    <t>日高町富川東1丁目817番12､13</t>
    <rPh sb="12" eb="13">
      <t>バン</t>
    </rPh>
    <phoneticPr fontId="3"/>
  </si>
  <si>
    <t>日高町富川東1丁目8番11、12、13</t>
    <rPh sb="0" eb="3">
      <t>ヒダカチョウ</t>
    </rPh>
    <rPh sb="3" eb="5">
      <t>トミカワ</t>
    </rPh>
    <rPh sb="5" eb="6">
      <t>ヒガシ</t>
    </rPh>
    <rPh sb="7" eb="9">
      <t>チョウメ</t>
    </rPh>
    <rPh sb="10" eb="11">
      <t>バン</t>
    </rPh>
    <phoneticPr fontId="3"/>
  </si>
  <si>
    <t xml:space="preserve">２
</t>
    <phoneticPr fontId="3"/>
  </si>
  <si>
    <t>61.90/90.12</t>
    <phoneticPr fontId="3"/>
  </si>
  <si>
    <t>共同公宅</t>
  </si>
  <si>
    <t>53共1号AP</t>
  </si>
  <si>
    <t>243.50/992.07</t>
    <phoneticPr fontId="3"/>
  </si>
  <si>
    <t>55共２号ＡＰ</t>
    <phoneticPr fontId="2"/>
  </si>
  <si>
    <t>243.50/975.31</t>
    <phoneticPr fontId="2"/>
  </si>
  <si>
    <t>１号館</t>
  </si>
  <si>
    <t>191.30/759.20</t>
  </si>
  <si>
    <t>２号館</t>
  </si>
  <si>
    <t>114.50/229.00</t>
  </si>
  <si>
    <t>S58</t>
    <phoneticPr fontId="2"/>
  </si>
  <si>
    <t>121.83/243.66</t>
    <phoneticPr fontId="2"/>
  </si>
  <si>
    <t>45号公宅</t>
    <phoneticPr fontId="3"/>
  </si>
  <si>
    <t xml:space="preserve">S59 </t>
    <phoneticPr fontId="3"/>
  </si>
  <si>
    <t>46号公宅</t>
    <rPh sb="2" eb="3">
      <t>ゴウ</t>
    </rPh>
    <rPh sb="3" eb="5">
      <t>コウタク</t>
    </rPh>
    <phoneticPr fontId="3"/>
  </si>
  <si>
    <t>243.96/487.80</t>
    <phoneticPr fontId="3"/>
  </si>
  <si>
    <t>50号共同公宅</t>
  </si>
  <si>
    <t>365.85/731.70</t>
  </si>
  <si>
    <t>49号共同公宅</t>
  </si>
  <si>
    <t>53号共同公宅</t>
  </si>
  <si>
    <t>281.85/846.92</t>
  </si>
  <si>
    <t>木古内町字木古内207番地100</t>
    <rPh sb="0" eb="4">
      <t>キコナイチョウ</t>
    </rPh>
    <rPh sb="4" eb="5">
      <t>アザ</t>
    </rPh>
    <rPh sb="5" eb="8">
      <t>キコナイ</t>
    </rPh>
    <rPh sb="11" eb="13">
      <t>バンチ</t>
    </rPh>
    <phoneticPr fontId="3"/>
  </si>
  <si>
    <t>木古内町字木古内207番地100</t>
    <rPh sb="11" eb="13">
      <t>バンチ</t>
    </rPh>
    <phoneticPr fontId="3"/>
  </si>
  <si>
    <t>KA公宅</t>
    <phoneticPr fontId="3"/>
  </si>
  <si>
    <t>121.95/ 243.90</t>
    <phoneticPr fontId="3"/>
  </si>
  <si>
    <t xml:space="preserve">S57 </t>
    <phoneticPr fontId="3"/>
  </si>
  <si>
    <t>小頓別駐在所</t>
    <rPh sb="0" eb="3">
      <t>ショウトンベツ</t>
    </rPh>
    <rPh sb="3" eb="6">
      <t>チュウザイショ</t>
    </rPh>
    <phoneticPr fontId="3"/>
  </si>
  <si>
    <t>中頓別町字小頓別233番１</t>
    <rPh sb="0" eb="4">
      <t>ナカトンベツチョウ</t>
    </rPh>
    <rPh sb="4" eb="5">
      <t>アザ</t>
    </rPh>
    <rPh sb="5" eb="8">
      <t>ショウトンベツ</t>
    </rPh>
    <rPh sb="11" eb="12">
      <t>バン</t>
    </rPh>
    <phoneticPr fontId="3"/>
  </si>
  <si>
    <t>S52</t>
  </si>
  <si>
    <t>K8C公宅</t>
    <rPh sb="3" eb="5">
      <t>コウタク</t>
    </rPh>
    <phoneticPr fontId="3"/>
  </si>
  <si>
    <t>229.01/458.02</t>
  </si>
  <si>
    <t>114.50/229.00</t>
    <phoneticPr fontId="3"/>
  </si>
  <si>
    <t>247.60/990.40</t>
    <phoneticPr fontId="3"/>
  </si>
  <si>
    <t>警察（北見警察署）</t>
  </si>
  <si>
    <t>双葉４丁目公宅</t>
    <rPh sb="0" eb="2">
      <t>フタバ</t>
    </rPh>
    <rPh sb="3" eb="5">
      <t>チョウメ</t>
    </rPh>
    <rPh sb="5" eb="7">
      <t>コウタク</t>
    </rPh>
    <phoneticPr fontId="3"/>
  </si>
  <si>
    <t>北見市双葉町４丁目233番４</t>
    <rPh sb="0" eb="3">
      <t>キタミシ</t>
    </rPh>
    <rPh sb="3" eb="6">
      <t>フタバチョウ</t>
    </rPh>
    <rPh sb="7" eb="9">
      <t>チョウメ</t>
    </rPh>
    <rPh sb="12" eb="13">
      <t>バン</t>
    </rPh>
    <phoneticPr fontId="3"/>
  </si>
  <si>
    <t>北見市双葉町４丁目１番１</t>
    <rPh sb="0" eb="3">
      <t>キタミシ</t>
    </rPh>
    <rPh sb="3" eb="5">
      <t>フタバ</t>
    </rPh>
    <rPh sb="5" eb="6">
      <t>チョウ</t>
    </rPh>
    <rPh sb="7" eb="9">
      <t>チョウメ</t>
    </rPh>
    <rPh sb="10" eb="11">
      <t>バン</t>
    </rPh>
    <phoneticPr fontId="3"/>
  </si>
  <si>
    <t>K10公宅</t>
    <rPh sb="3" eb="5">
      <t>コウタク</t>
    </rPh>
    <phoneticPr fontId="3"/>
  </si>
  <si>
    <t>48－51号公宅</t>
  </si>
  <si>
    <t>52－55号公宅</t>
  </si>
  <si>
    <t>34－35号公宅</t>
  </si>
  <si>
    <t>92.98/137.02</t>
  </si>
  <si>
    <t>36－39号公宅</t>
  </si>
  <si>
    <t>40－41号公宅</t>
  </si>
  <si>
    <t>60.48/120.96</t>
  </si>
  <si>
    <t>42－43号公宅</t>
    <rPh sb="5" eb="6">
      <t>ゴウ</t>
    </rPh>
    <rPh sb="6" eb="8">
      <t>コウタク</t>
    </rPh>
    <phoneticPr fontId="3"/>
  </si>
  <si>
    <t>66号公宅</t>
  </si>
  <si>
    <t>281.85/1128.77</t>
  </si>
  <si>
    <t>67号公宅</t>
    <rPh sb="2" eb="3">
      <t>ゴウ</t>
    </rPh>
    <rPh sb="3" eb="5">
      <t>コウタク</t>
    </rPh>
    <phoneticPr fontId="2"/>
  </si>
  <si>
    <t>大空町２公宅</t>
    <rPh sb="0" eb="2">
      <t>オオゾラ</t>
    </rPh>
    <rPh sb="2" eb="3">
      <t>チョウ</t>
    </rPh>
    <rPh sb="4" eb="6">
      <t>コウタク</t>
    </rPh>
    <phoneticPr fontId="3"/>
  </si>
  <si>
    <t>帯広市大空町２丁目６番７，６番９のうち</t>
    <rPh sb="0" eb="3">
      <t>オビヒロシ</t>
    </rPh>
    <rPh sb="3" eb="6">
      <t>オオゾラチョウ</t>
    </rPh>
    <rPh sb="7" eb="9">
      <t>チョウメ</t>
    </rPh>
    <rPh sb="10" eb="11">
      <t>バン</t>
    </rPh>
    <rPh sb="14" eb="15">
      <t>バン</t>
    </rPh>
    <phoneticPr fontId="3"/>
  </si>
  <si>
    <t>帯広市大空町２丁目６番７号</t>
    <rPh sb="0" eb="1">
      <t>オビ</t>
    </rPh>
    <rPh sb="1" eb="2">
      <t>ヒロ</t>
    </rPh>
    <rPh sb="2" eb="3">
      <t>シ</t>
    </rPh>
    <rPh sb="3" eb="6">
      <t>オオゾラチョウ</t>
    </rPh>
    <rPh sb="7" eb="9">
      <t>チョウメ</t>
    </rPh>
    <rPh sb="10" eb="11">
      <t>バン</t>
    </rPh>
    <rPh sb="12" eb="13">
      <t>ゴウ</t>
    </rPh>
    <phoneticPr fontId="3"/>
  </si>
  <si>
    <t>帯広東５南13公宅</t>
    <rPh sb="0" eb="2">
      <t>オビヒロ</t>
    </rPh>
    <rPh sb="2" eb="3">
      <t>ヒガシ</t>
    </rPh>
    <rPh sb="4" eb="5">
      <t>ミナミ</t>
    </rPh>
    <rPh sb="7" eb="9">
      <t>コウタク</t>
    </rPh>
    <phoneticPr fontId="3"/>
  </si>
  <si>
    <t>帯広市東５条南13丁目８，10</t>
    <rPh sb="0" eb="3">
      <t>オビヒロシ</t>
    </rPh>
    <rPh sb="3" eb="4">
      <t>ヒガシ</t>
    </rPh>
    <rPh sb="5" eb="6">
      <t>ジョウ</t>
    </rPh>
    <rPh sb="6" eb="7">
      <t>ミナミ</t>
    </rPh>
    <rPh sb="9" eb="11">
      <t>チョウメ</t>
    </rPh>
    <phoneticPr fontId="3"/>
  </si>
  <si>
    <t>帯広市東５条南13丁目８</t>
    <rPh sb="0" eb="3">
      <t>オビヒロシ</t>
    </rPh>
    <rPh sb="3" eb="4">
      <t>ヒガシ</t>
    </rPh>
    <rPh sb="5" eb="6">
      <t>ジョウ</t>
    </rPh>
    <rPh sb="6" eb="7">
      <t>ミナミ</t>
    </rPh>
    <rPh sb="9" eb="11">
      <t>チョウメ</t>
    </rPh>
    <phoneticPr fontId="3"/>
  </si>
  <si>
    <t>大空２公宅</t>
    <rPh sb="0" eb="2">
      <t>オオゾラ</t>
    </rPh>
    <rPh sb="3" eb="5">
      <t>コウタク</t>
    </rPh>
    <phoneticPr fontId="3"/>
  </si>
  <si>
    <t>327.60/655.20</t>
    <phoneticPr fontId="3"/>
  </si>
  <si>
    <t>58号公宅</t>
    <rPh sb="2" eb="3">
      <t>ゴウ</t>
    </rPh>
    <rPh sb="3" eb="5">
      <t>コウタク</t>
    </rPh>
    <phoneticPr fontId="3"/>
  </si>
  <si>
    <t>216.72/433.44</t>
    <phoneticPr fontId="3"/>
  </si>
  <si>
    <t>帯広市西23南３公宅</t>
    <rPh sb="0" eb="3">
      <t>オビヒロシ</t>
    </rPh>
    <rPh sb="3" eb="4">
      <t>ニシ</t>
    </rPh>
    <rPh sb="6" eb="7">
      <t>ミナミ</t>
    </rPh>
    <rPh sb="8" eb="10">
      <t>コウタク</t>
    </rPh>
    <phoneticPr fontId="3"/>
  </si>
  <si>
    <t>帯広市西23条南３丁目22番地15号ほか</t>
    <rPh sb="0" eb="3">
      <t>オビヒロシ</t>
    </rPh>
    <rPh sb="3" eb="4">
      <t>ニシ</t>
    </rPh>
    <rPh sb="6" eb="7">
      <t>ジョウ</t>
    </rPh>
    <rPh sb="7" eb="8">
      <t>ミナミ</t>
    </rPh>
    <rPh sb="9" eb="11">
      <t>チョウメ</t>
    </rPh>
    <rPh sb="13" eb="15">
      <t>バンチ</t>
    </rPh>
    <rPh sb="17" eb="18">
      <t>ゴウ</t>
    </rPh>
    <phoneticPr fontId="3"/>
  </si>
  <si>
    <t>88号公宅</t>
  </si>
  <si>
    <t>S46</t>
  </si>
  <si>
    <t>378.60/1541.40</t>
  </si>
  <si>
    <t>105号公宅</t>
  </si>
  <si>
    <t>S49</t>
  </si>
  <si>
    <t>108.53/434.12</t>
  </si>
  <si>
    <t>107号公宅</t>
  </si>
  <si>
    <t>S50</t>
  </si>
  <si>
    <t>108号公宅</t>
    <rPh sb="3" eb="4">
      <t>ゴウ</t>
    </rPh>
    <rPh sb="4" eb="6">
      <t>コウタク</t>
    </rPh>
    <phoneticPr fontId="3"/>
  </si>
  <si>
    <t>116号公宅（KR）</t>
  </si>
  <si>
    <t>121.83/243.66</t>
  </si>
  <si>
    <t>119号公宅（KU)</t>
  </si>
  <si>
    <t>KZA公宅</t>
  </si>
  <si>
    <t>281.85/1,128.77</t>
  </si>
  <si>
    <t>KZB公宅</t>
  </si>
  <si>
    <t>KZC公宅</t>
    <rPh sb="3" eb="5">
      <t>コウタク</t>
    </rPh>
    <phoneticPr fontId="3"/>
  </si>
  <si>
    <t>警察（深川警察署）</t>
    <rPh sb="0" eb="2">
      <t>ケイサツ</t>
    </rPh>
    <rPh sb="3" eb="5">
      <t>フカガワ</t>
    </rPh>
    <rPh sb="5" eb="8">
      <t>ケイサツショ</t>
    </rPh>
    <phoneticPr fontId="2"/>
  </si>
  <si>
    <t>警察（本部）</t>
    <rPh sb="0" eb="2">
      <t>ケイサツ</t>
    </rPh>
    <rPh sb="3" eb="5">
      <t>ホンブ</t>
    </rPh>
    <phoneticPr fontId="2"/>
  </si>
  <si>
    <t>警察（本部）</t>
    <rPh sb="0" eb="2">
      <t>ケイサツ</t>
    </rPh>
    <rPh sb="3" eb="5">
      <t>ホンブ</t>
    </rPh>
    <phoneticPr fontId="3"/>
  </si>
  <si>
    <t>警察（門別警察署）</t>
    <rPh sb="0" eb="2">
      <t>ケイサツ</t>
    </rPh>
    <rPh sb="3" eb="5">
      <t>モンベツ</t>
    </rPh>
    <rPh sb="5" eb="8">
      <t>ケイサツショ</t>
    </rPh>
    <phoneticPr fontId="3"/>
  </si>
  <si>
    <t>警察（江別警察署）</t>
    <rPh sb="0" eb="2">
      <t>ケイサツ</t>
    </rPh>
    <rPh sb="3" eb="5">
      <t>エベツ</t>
    </rPh>
    <rPh sb="5" eb="8">
      <t>ケイサツショ</t>
    </rPh>
    <phoneticPr fontId="3"/>
  </si>
  <si>
    <t>警察（千歳警察署）</t>
    <rPh sb="0" eb="2">
      <t>ケイサツ</t>
    </rPh>
    <rPh sb="3" eb="5">
      <t>チトセ</t>
    </rPh>
    <rPh sb="5" eb="8">
      <t>ケイサツショ</t>
    </rPh>
    <phoneticPr fontId="2"/>
  </si>
  <si>
    <t>警察（函館方面本部）
総務部（職員厚生課）</t>
    <rPh sb="0" eb="2">
      <t>ケイサツ</t>
    </rPh>
    <rPh sb="3" eb="5">
      <t>ハコダテ</t>
    </rPh>
    <rPh sb="5" eb="7">
      <t>ホウメン</t>
    </rPh>
    <rPh sb="7" eb="9">
      <t>ホンブ</t>
    </rPh>
    <phoneticPr fontId="2"/>
  </si>
  <si>
    <t>警察（木古内警察署）</t>
    <rPh sb="0" eb="2">
      <t>ケイサツ</t>
    </rPh>
    <rPh sb="3" eb="6">
      <t>キコナイ</t>
    </rPh>
    <rPh sb="6" eb="9">
      <t>ケイサツショ</t>
    </rPh>
    <phoneticPr fontId="3"/>
  </si>
  <si>
    <t>警察（枝幸警察署）</t>
    <rPh sb="0" eb="2">
      <t>ケイサツ</t>
    </rPh>
    <rPh sb="3" eb="5">
      <t>エサシ</t>
    </rPh>
    <rPh sb="5" eb="8">
      <t>ケイサツショ</t>
    </rPh>
    <phoneticPr fontId="3"/>
  </si>
  <si>
    <t>警察（釧路警察署）</t>
    <rPh sb="0" eb="2">
      <t>ケイサツ</t>
    </rPh>
    <rPh sb="3" eb="5">
      <t>クシロ</t>
    </rPh>
    <rPh sb="5" eb="8">
      <t>ケイサツショ</t>
    </rPh>
    <phoneticPr fontId="2"/>
  </si>
  <si>
    <t>警察（江差警察署）</t>
    <rPh sb="0" eb="2">
      <t>ケイサツ</t>
    </rPh>
    <rPh sb="3" eb="5">
      <t>エサシ</t>
    </rPh>
    <rPh sb="5" eb="8">
      <t>ケイサツショ</t>
    </rPh>
    <phoneticPr fontId="2"/>
  </si>
  <si>
    <t>警察（旭川東警察署）</t>
    <rPh sb="0" eb="2">
      <t>ケイサツ</t>
    </rPh>
    <rPh sb="3" eb="5">
      <t>アサヒカワ</t>
    </rPh>
    <rPh sb="5" eb="6">
      <t>ヒガシ</t>
    </rPh>
    <rPh sb="6" eb="9">
      <t>ケイサツショ</t>
    </rPh>
    <phoneticPr fontId="2"/>
  </si>
  <si>
    <t>警察（留萌警察署）</t>
    <rPh sb="0" eb="2">
      <t>ケイサツ</t>
    </rPh>
    <rPh sb="3" eb="5">
      <t>ルモイ</t>
    </rPh>
    <rPh sb="5" eb="8">
      <t>ケイサツショ</t>
    </rPh>
    <phoneticPr fontId="2"/>
  </si>
  <si>
    <t>標茶町常盤６丁目４</t>
    <rPh sb="0" eb="2">
      <t>シベチャ</t>
    </rPh>
    <rPh sb="2" eb="3">
      <t>チョウ</t>
    </rPh>
    <rPh sb="3" eb="5">
      <t>トキワ</t>
    </rPh>
    <rPh sb="6" eb="8">
      <t>チョウメ</t>
    </rPh>
    <phoneticPr fontId="2"/>
  </si>
  <si>
    <t>名寄産業高等学校緑丘公宅</t>
    <rPh sb="0" eb="2">
      <t>ナヨロ</t>
    </rPh>
    <rPh sb="2" eb="4">
      <t>サンギョウ</t>
    </rPh>
    <rPh sb="4" eb="6">
      <t>コウトウ</t>
    </rPh>
    <rPh sb="6" eb="8">
      <t>ガッコウ</t>
    </rPh>
    <rPh sb="8" eb="10">
      <t>ミドリガオカ</t>
    </rPh>
    <rPh sb="10" eb="12">
      <t>コウタク</t>
    </rPh>
    <phoneticPr fontId="3"/>
  </si>
  <si>
    <t>名寄市字緑丘３８－５</t>
    <rPh sb="0" eb="3">
      <t>ナヨロシ</t>
    </rPh>
    <rPh sb="3" eb="4">
      <t>アザ</t>
    </rPh>
    <rPh sb="4" eb="6">
      <t>ミドリガオカ</t>
    </rPh>
    <phoneticPr fontId="3"/>
  </si>
  <si>
    <t>名寄市字緑丘３８－５</t>
  </si>
  <si>
    <t>1
2
1
4
1
1
4
1
1
4
1
1
1
1
4
1
2
1
8
1</t>
    <phoneticPr fontId="3"/>
  </si>
  <si>
    <t>H11
S52
H3
H3
H3
H3
H4
H4
H4
H7
H7
H7
H8
H8
H8
H8
H10
H10
H13
H13</t>
    <phoneticPr fontId="3"/>
  </si>
  <si>
    <t>CB
CB
CB
CB
W
CB
CB
W
CB
CB
CB
CB
CB
CB
CB
CB
CB
CB
CB
CB</t>
    <phoneticPr fontId="3"/>
  </si>
  <si>
    <t>1
1
1
2
1
1
2
1
1
2
1
1
2
1
2
1
2
1
2
1</t>
    <phoneticPr fontId="3"/>
  </si>
  <si>
    <t>76.88/76.88
118.71/118.71
72.90/72.90
140.83/284.36
19.44/19.44
2.70/2.70
140.83/281.66
19.44/19.44
2.70/2.70
156.07/312.14
19.44/19.44
2.70/2.70
58.59/84.17
4.86/4.86
158.77/314.84
19.44/19.44
72.03/144.06
9.72/9.72
314.85/627.00
38.88/38.88</t>
    <phoneticPr fontId="3"/>
  </si>
  <si>
    <t>西側：第一種中高層住居専用地域
東側：第二種居住地域</t>
  </si>
  <si>
    <t>教育（名寄高等学校）</t>
    <rPh sb="0" eb="2">
      <t>キョウイク</t>
    </rPh>
    <rPh sb="3" eb="5">
      <t>ナヨロ</t>
    </rPh>
    <rPh sb="5" eb="7">
      <t>コウトウ</t>
    </rPh>
    <rPh sb="7" eb="9">
      <t>ガッコウ</t>
    </rPh>
    <phoneticPr fontId="3"/>
  </si>
  <si>
    <t>名寄産業高等学校光凌キャンパス校舎</t>
  </si>
  <si>
    <t>名寄産業高等学校名農キャンパス校舎</t>
  </si>
  <si>
    <t>名寄産業高等学校名農キャンパス校舎及び寄宿舎</t>
  </si>
  <si>
    <t>名寄市字緑丘38番1</t>
    <rPh sb="8" eb="9">
      <t>バン</t>
    </rPh>
    <phoneticPr fontId="3"/>
  </si>
  <si>
    <t>S59
S59
S59
S60
H12
H3
H3
H9
H12
H10
H16
S59</t>
  </si>
  <si>
    <t>1
1
3
1
1
1
1
2
1
1
1
1</t>
  </si>
  <si>
    <t>10.01/10.01
100/100
1588.53/4460.4
128.32/128.32
24.65/24.65
105.05/105.05
146.67/146.67
891.73/966.48
310.1/310.1
9.98/9.98
62.06/62.06
60.97/60.97</t>
  </si>
  <si>
    <t>RC
W
RC
S
RC
RC
S
S
S
S
S
RC</t>
    <phoneticPr fontId="3"/>
  </si>
  <si>
    <t>名寄産業高校第2実習地</t>
    <rPh sb="2" eb="4">
      <t>サンギョウ</t>
    </rPh>
    <phoneticPr fontId="3"/>
  </si>
  <si>
    <t>名寄市字緑丘20番1、22番2</t>
    <rPh sb="8" eb="9">
      <t>バン</t>
    </rPh>
    <rPh sb="13" eb="14">
      <t>バン</t>
    </rPh>
    <phoneticPr fontId="3"/>
  </si>
  <si>
    <t>名寄産業高校第4実習地</t>
    <rPh sb="2" eb="4">
      <t>サンギョウ</t>
    </rPh>
    <phoneticPr fontId="3"/>
  </si>
  <si>
    <t>名寄市字緑丘70番1</t>
    <rPh sb="8" eb="9">
      <t>バン</t>
    </rPh>
    <phoneticPr fontId="3"/>
  </si>
  <si>
    <t>教育（施設課）</t>
    <rPh sb="3" eb="6">
      <t>シセツカ</t>
    </rPh>
    <phoneticPr fontId="2"/>
  </si>
  <si>
    <t>名寄産業高等学校第2緑丘公宅</t>
    <rPh sb="0" eb="2">
      <t>ナヨロ</t>
    </rPh>
    <rPh sb="2" eb="4">
      <t>サンギョウ</t>
    </rPh>
    <rPh sb="4" eb="6">
      <t>コウトウ</t>
    </rPh>
    <rPh sb="6" eb="8">
      <t>ガッコウ</t>
    </rPh>
    <rPh sb="8" eb="10">
      <t>ダイニ</t>
    </rPh>
    <rPh sb="10" eb="12">
      <t>ミドリガオカ</t>
    </rPh>
    <rPh sb="12" eb="14">
      <t>コウタク</t>
    </rPh>
    <phoneticPr fontId="3"/>
  </si>
  <si>
    <t>名寄市字緑丘38番6</t>
    <rPh sb="0" eb="3">
      <t>ナヨロシ</t>
    </rPh>
    <rPh sb="3" eb="4">
      <t>アザ</t>
    </rPh>
    <rPh sb="4" eb="6">
      <t>ミドリガオカ</t>
    </rPh>
    <rPh sb="8" eb="9">
      <t>バン</t>
    </rPh>
    <phoneticPr fontId="3"/>
  </si>
  <si>
    <t>2
2
4
1</t>
    <phoneticPr fontId="3"/>
  </si>
  <si>
    <t>S56
S57
H2
H2</t>
    <phoneticPr fontId="3"/>
  </si>
  <si>
    <t>CB
CB
CB
W</t>
    <phoneticPr fontId="3"/>
  </si>
  <si>
    <t>1
1
2
1</t>
    <phoneticPr fontId="3"/>
  </si>
  <si>
    <t>130.68
130.68
284.36
19.44</t>
    <phoneticPr fontId="3"/>
  </si>
  <si>
    <t>森町</t>
    <rPh sb="0" eb="2">
      <t>モリマチ</t>
    </rPh>
    <phoneticPr fontId="3"/>
  </si>
  <si>
    <t>森支場</t>
    <rPh sb="0" eb="1">
      <t>モリ</t>
    </rPh>
    <rPh sb="1" eb="2">
      <t>ササ</t>
    </rPh>
    <rPh sb="2" eb="3">
      <t>バ</t>
    </rPh>
    <phoneticPr fontId="3"/>
  </si>
  <si>
    <t>水産孵化場森支場</t>
    <rPh sb="0" eb="2">
      <t>スイサン</t>
    </rPh>
    <rPh sb="2" eb="4">
      <t>フカ</t>
    </rPh>
    <rPh sb="4" eb="5">
      <t>バ</t>
    </rPh>
    <rPh sb="5" eb="6">
      <t>モリ</t>
    </rPh>
    <rPh sb="6" eb="7">
      <t>ササ</t>
    </rPh>
    <rPh sb="7" eb="8">
      <t>バ</t>
    </rPh>
    <phoneticPr fontId="3"/>
  </si>
  <si>
    <t>S32</t>
    <phoneticPr fontId="3"/>
  </si>
  <si>
    <t>643.86</t>
    <phoneticPr fontId="3"/>
  </si>
  <si>
    <t>S61 
S62
S62
S63
S63</t>
  </si>
  <si>
    <t>5
5
5
4
4</t>
  </si>
  <si>
    <t>238.78/1,195.72
238.78/1,195.72
238.78/1,191.84
238.78/1,357.96
238.78/1,363.21</t>
  </si>
  <si>
    <t>赤平市</t>
    <rPh sb="0" eb="3">
      <t>アカビラシ</t>
    </rPh>
    <phoneticPr fontId="3"/>
  </si>
  <si>
    <t>宮下団地</t>
    <rPh sb="0" eb="2">
      <t>ミヤシタ</t>
    </rPh>
    <rPh sb="2" eb="4">
      <t>ダンチ</t>
    </rPh>
    <phoneticPr fontId="3"/>
  </si>
  <si>
    <t>赤平市宮下町2丁目17番地3</t>
  </si>
  <si>
    <t>454.23/1775.88</t>
  </si>
  <si>
    <t>空知総合振興局（建設管理部）</t>
    <rPh sb="0" eb="2">
      <t>ソラチ</t>
    </rPh>
    <rPh sb="2" eb="4">
      <t>ソウゴウ</t>
    </rPh>
    <rPh sb="4" eb="7">
      <t>シンコウキョク</t>
    </rPh>
    <rPh sb="8" eb="10">
      <t>ケンセツ</t>
    </rPh>
    <rPh sb="10" eb="13">
      <t>カンリブ</t>
    </rPh>
    <phoneticPr fontId="2"/>
  </si>
  <si>
    <t>登別西団地</t>
    <rPh sb="0" eb="5">
      <t>ノボリベツニシダンチ</t>
    </rPh>
    <phoneticPr fontId="3"/>
  </si>
  <si>
    <t>登別市鷲別町5丁目2番地3</t>
  </si>
  <si>
    <t>464.78/2325.23</t>
  </si>
  <si>
    <t>胆振総合振興局（建設管理部）</t>
    <rPh sb="0" eb="2">
      <t>イブリ</t>
    </rPh>
    <rPh sb="2" eb="7">
      <t>ソウゴウシンコウキョク</t>
    </rPh>
    <rPh sb="8" eb="10">
      <t>ケンセツ</t>
    </rPh>
    <rPh sb="10" eb="13">
      <t>カンリブ</t>
    </rPh>
    <phoneticPr fontId="3"/>
  </si>
  <si>
    <t>旭川市緑が丘4条4丁目</t>
  </si>
  <si>
    <t>32
32</t>
  </si>
  <si>
    <t>S52
S53</t>
  </si>
  <si>
    <t>527.99/2114.28
550.66/2195.97</t>
  </si>
  <si>
    <t>上川総合振興局（建設管理部）</t>
    <rPh sb="0" eb="7">
      <t>カミカワソウゴウシンコウキョク</t>
    </rPh>
    <rPh sb="8" eb="13">
      <t>ケンセツカンリブ</t>
    </rPh>
    <phoneticPr fontId="3"/>
  </si>
  <si>
    <t>青葉B団地</t>
    <rPh sb="0" eb="2">
      <t>アオバ</t>
    </rPh>
    <rPh sb="3" eb="5">
      <t>ダンチ</t>
    </rPh>
    <phoneticPr fontId="3"/>
  </si>
  <si>
    <t>苫小牧市青葉町2丁目9番2</t>
  </si>
  <si>
    <t>日新町団地</t>
    <rPh sb="0" eb="2">
      <t>ニッシン</t>
    </rPh>
    <rPh sb="2" eb="3">
      <t>チョウ</t>
    </rPh>
    <rPh sb="3" eb="5">
      <t>ダンチ</t>
    </rPh>
    <phoneticPr fontId="3"/>
  </si>
  <si>
    <t>青葉町団地</t>
    <rPh sb="0" eb="3">
      <t>アオバマチ</t>
    </rPh>
    <rPh sb="3" eb="5">
      <t>ダンチ</t>
    </rPh>
    <phoneticPr fontId="3"/>
  </si>
  <si>
    <t>413.19/2058.72</t>
  </si>
  <si>
    <t>日新町団地</t>
    <rPh sb="0" eb="3">
      <t>ニッシンチョウ</t>
    </rPh>
    <rPh sb="3" eb="5">
      <t>ダンチ</t>
    </rPh>
    <phoneticPr fontId="3"/>
  </si>
  <si>
    <t>355.16/1777.44
369.26/1478.68
369.26/1478.68</t>
  </si>
  <si>
    <t>美唄養護学校公宅</t>
    <rPh sb="0" eb="2">
      <t>ビバイ</t>
    </rPh>
    <rPh sb="2" eb="4">
      <t>ヨウゴ</t>
    </rPh>
    <rPh sb="4" eb="6">
      <t>ガッコウ</t>
    </rPh>
    <rPh sb="6" eb="8">
      <t>コウタク</t>
    </rPh>
    <phoneticPr fontId="3"/>
  </si>
  <si>
    <t>支庁長公宅</t>
    <rPh sb="0" eb="3">
      <t>シチョウチョウ</t>
    </rPh>
    <rPh sb="3" eb="5">
      <t>コウタク</t>
    </rPh>
    <phoneticPr fontId="3"/>
  </si>
  <si>
    <t>74.66/100.53</t>
    <phoneticPr fontId="3"/>
  </si>
  <si>
    <t>令和８年度（2026年度)未利用道有地一覧表</t>
    <rPh sb="0" eb="2">
      <t>レイワ</t>
    </rPh>
    <rPh sb="3" eb="5">
      <t>ネンド</t>
    </rPh>
    <rPh sb="10" eb="12">
      <t>ネンド</t>
    </rPh>
    <rPh sb="13" eb="16">
      <t>ミリヨウ</t>
    </rPh>
    <rPh sb="16" eb="18">
      <t>ドウユウ</t>
    </rPh>
    <rPh sb="18" eb="19">
      <t>チ</t>
    </rPh>
    <rPh sb="19" eb="21">
      <t>イチラン</t>
    </rPh>
    <rPh sb="21" eb="22">
      <t>オモテ</t>
    </rPh>
    <phoneticPr fontId="3"/>
  </si>
  <si>
    <t>公開番号</t>
    <rPh sb="0" eb="2">
      <t>コウカイ</t>
    </rPh>
    <rPh sb="2" eb="4">
      <t>バンゴウ</t>
    </rPh>
    <phoneticPr fontId="2"/>
  </si>
  <si>
    <t>小樽市朝里川温泉1丁目221番6、764番１
小樽市朝里川温泉2丁目740番1･4､742番1･3･8</t>
    <rPh sb="20" eb="21">
      <t>バン</t>
    </rPh>
    <rPh sb="23" eb="26">
      <t>オタルシ</t>
    </rPh>
    <phoneticPr fontId="3"/>
  </si>
  <si>
    <t>(3029)日乃出町共同公宅
(4348)函館市日乃出団地</t>
    <rPh sb="6" eb="7">
      <t>ヒ</t>
    </rPh>
    <rPh sb="7" eb="8">
      <t>ノ</t>
    </rPh>
    <rPh sb="8" eb="10">
      <t>デチョウ</t>
    </rPh>
    <rPh sb="10" eb="12">
      <t>キョウドウ</t>
    </rPh>
    <rPh sb="12" eb="14">
      <t>コウタク</t>
    </rPh>
    <rPh sb="21" eb="24">
      <t>ハコダテシ</t>
    </rPh>
    <rPh sb="24" eb="27">
      <t>ヒノデ</t>
    </rPh>
    <rPh sb="27" eb="29">
      <t>ダンチ</t>
    </rPh>
    <phoneticPr fontId="2"/>
  </si>
  <si>
    <t>浦幌町字桜町17番２、17番5</t>
    <rPh sb="0" eb="3">
      <t>ウラホロチョウ</t>
    </rPh>
    <rPh sb="3" eb="4">
      <t>アザ</t>
    </rPh>
    <rPh sb="4" eb="6">
      <t>サクラマチ</t>
    </rPh>
    <rPh sb="8" eb="9">
      <t>バン</t>
    </rPh>
    <rPh sb="13" eb="14">
      <t>バン</t>
    </rPh>
    <phoneticPr fontId="3"/>
  </si>
  <si>
    <t>55号公宅
33号公宅
33号公宅物置
52－53号公宅
52号公宅物置</t>
    <rPh sb="2" eb="3">
      <t>ゴウ</t>
    </rPh>
    <rPh sb="3" eb="5">
      <t>コウタク</t>
    </rPh>
    <rPh sb="8" eb="9">
      <t>ゴウ</t>
    </rPh>
    <rPh sb="9" eb="11">
      <t>コウタク</t>
    </rPh>
    <rPh sb="14" eb="15">
      <t>ゴウ</t>
    </rPh>
    <rPh sb="15" eb="17">
      <t>コウタク</t>
    </rPh>
    <rPh sb="17" eb="19">
      <t>モノオキ</t>
    </rPh>
    <rPh sb="25" eb="26">
      <t>ゴウ</t>
    </rPh>
    <rPh sb="26" eb="28">
      <t>コウタク</t>
    </rPh>
    <rPh sb="31" eb="32">
      <t>ゴウ</t>
    </rPh>
    <rPh sb="32" eb="34">
      <t>コウタク</t>
    </rPh>
    <rPh sb="34" eb="36">
      <t>モノオキ</t>
    </rPh>
    <phoneticPr fontId="3"/>
  </si>
  <si>
    <t xml:space="preserve">1
１
２
</t>
    <phoneticPr fontId="3"/>
  </si>
  <si>
    <t>S54
S43
S43
S52
S52</t>
    <phoneticPr fontId="3"/>
  </si>
  <si>
    <t>Ｗ
B
W
W
W</t>
    <phoneticPr fontId="3"/>
  </si>
  <si>
    <t>1
１
１
１
１</t>
    <phoneticPr fontId="3"/>
  </si>
  <si>
    <t>66.61
54
4.9
120
6.6</t>
    <phoneticPr fontId="3"/>
  </si>
  <si>
    <t>石狩市花川南10条２丁目９５</t>
    <rPh sb="0" eb="3">
      <t>イシカリシ</t>
    </rPh>
    <rPh sb="3" eb="5">
      <t>ハナカワ</t>
    </rPh>
    <rPh sb="5" eb="6">
      <t>ミナミ</t>
    </rPh>
    <rPh sb="8" eb="9">
      <t>ジョウ</t>
    </rPh>
    <rPh sb="10" eb="12">
      <t>チョウメ</t>
    </rPh>
    <phoneticPr fontId="3"/>
  </si>
  <si>
    <t>苫小牧市しらかば町3丁目528番27</t>
    <phoneticPr fontId="3"/>
  </si>
  <si>
    <t>札幌市中央区南20条西7丁目2－20</t>
  </si>
  <si>
    <t>58共済　B1－4号</t>
    <rPh sb="2" eb="4">
      <t>キョウサイ</t>
    </rPh>
    <rPh sb="9" eb="10">
      <t>ゴウ</t>
    </rPh>
    <phoneticPr fontId="3"/>
  </si>
  <si>
    <t>23－26号公宅</t>
    <rPh sb="5" eb="6">
      <t>ゴウ</t>
    </rPh>
    <rPh sb="6" eb="8">
      <t>コウタク</t>
    </rPh>
    <phoneticPr fontId="3"/>
  </si>
  <si>
    <t>中の島2－8公宅</t>
  </si>
  <si>
    <t>札幌市豊平区中の島2条8丁目5－9</t>
  </si>
  <si>
    <t>札幌市豊平区中の島2条8丁目1－23、27</t>
  </si>
  <si>
    <t>真駒内17－97（KZE･KZF）公宅</t>
    <rPh sb="0" eb="3">
      <t>マコマナイ</t>
    </rPh>
    <rPh sb="17" eb="19">
      <t>コウタク</t>
    </rPh>
    <phoneticPr fontId="2"/>
  </si>
  <si>
    <t>札幌市南区真駒内東町1丁目6－40</t>
    <rPh sb="0" eb="3">
      <t>サッポロシ</t>
    </rPh>
    <rPh sb="3" eb="5">
      <t>ミナミク</t>
    </rPh>
    <rPh sb="5" eb="8">
      <t>マコマナイ</t>
    </rPh>
    <rPh sb="8" eb="10">
      <t>ヒガシマチ</t>
    </rPh>
    <rPh sb="11" eb="13">
      <t>チョウメ</t>
    </rPh>
    <phoneticPr fontId="3"/>
  </si>
  <si>
    <t>札幌市南区石山東７丁目66－18</t>
    <rPh sb="0" eb="2">
      <t>サッポロ</t>
    </rPh>
    <rPh sb="2" eb="3">
      <t>シ</t>
    </rPh>
    <rPh sb="3" eb="4">
      <t>ミナミ</t>
    </rPh>
    <rPh sb="4" eb="5">
      <t>ク</t>
    </rPh>
    <rPh sb="5" eb="7">
      <t>イシヤマ</t>
    </rPh>
    <rPh sb="7" eb="8">
      <t>ヒガシ</t>
    </rPh>
    <rPh sb="9" eb="11">
      <t>チョウメ</t>
    </rPh>
    <phoneticPr fontId="2"/>
  </si>
  <si>
    <t>札幌市南区石山東７丁目1－33</t>
    <rPh sb="0" eb="2">
      <t>サッポロ</t>
    </rPh>
    <rPh sb="2" eb="3">
      <t>シ</t>
    </rPh>
    <rPh sb="3" eb="4">
      <t>ミナミ</t>
    </rPh>
    <rPh sb="4" eb="5">
      <t>ク</t>
    </rPh>
    <rPh sb="5" eb="7">
      <t>イシヤマ</t>
    </rPh>
    <rPh sb="7" eb="8">
      <t>ヒガシ</t>
    </rPh>
    <rPh sb="9" eb="11">
      <t>チョウメ</t>
    </rPh>
    <phoneticPr fontId="2"/>
  </si>
  <si>
    <t>札幌市南区川沿15条2丁目1876－459</t>
    <rPh sb="0" eb="3">
      <t>サッポロシ</t>
    </rPh>
    <rPh sb="3" eb="5">
      <t>ミナミク</t>
    </rPh>
    <rPh sb="5" eb="7">
      <t>カワゾエ</t>
    </rPh>
    <rPh sb="9" eb="10">
      <t>ジョウ</t>
    </rPh>
    <rPh sb="11" eb="13">
      <t>チョウメ</t>
    </rPh>
    <phoneticPr fontId="1"/>
  </si>
  <si>
    <t>札幌市南区川沿15条2丁目8－17、11</t>
    <rPh sb="0" eb="3">
      <t>サッポロシ</t>
    </rPh>
    <rPh sb="3" eb="5">
      <t>ミナミク</t>
    </rPh>
    <rPh sb="5" eb="7">
      <t>カワゾエ</t>
    </rPh>
    <rPh sb="9" eb="10">
      <t>ジョウ</t>
    </rPh>
    <rPh sb="11" eb="13">
      <t>チョウメ</t>
    </rPh>
    <phoneticPr fontId="1"/>
  </si>
  <si>
    <t>D－10号棟
D13号棟
D14号棟
D15号棟
D16号棟</t>
    <rPh sb="4" eb="5">
      <t>ゴウ</t>
    </rPh>
    <rPh sb="5" eb="6">
      <t>トウ</t>
    </rPh>
    <rPh sb="10" eb="11">
      <t>ゴウ</t>
    </rPh>
    <rPh sb="11" eb="12">
      <t>トウ</t>
    </rPh>
    <rPh sb="16" eb="17">
      <t>ゴウ</t>
    </rPh>
    <rPh sb="17" eb="18">
      <t>トウ</t>
    </rPh>
    <rPh sb="22" eb="24">
      <t>ゴウトウ</t>
    </rPh>
    <rPh sb="28" eb="29">
      <t>ゴウ</t>
    </rPh>
    <rPh sb="29" eb="30">
      <t>トウ</t>
    </rPh>
    <phoneticPr fontId="3"/>
  </si>
  <si>
    <t>札幌市西区福井2丁目480－1</t>
    <rPh sb="0" eb="3">
      <t>サッポロシ</t>
    </rPh>
    <rPh sb="3" eb="5">
      <t>ニシク</t>
    </rPh>
    <rPh sb="5" eb="7">
      <t>フクイ</t>
    </rPh>
    <rPh sb="8" eb="10">
      <t>チョウメ</t>
    </rPh>
    <phoneticPr fontId="3"/>
  </si>
  <si>
    <t>札幌市西区福井２丁目12番18号(54Ａ1－4号公宅)、札幌市西区福井２丁目12番16号(54Ｂ1－4号公宅)、札幌市西区福井２丁目12番14号(54Ｃ1－4号公宅)、札幌市西区福井２丁目12番22号(53道有1－4号公宅)、札幌市西区福井２丁目12番20号(53道有5－8号公宅)</t>
    <rPh sb="0" eb="3">
      <t>サッポロシ</t>
    </rPh>
    <rPh sb="3" eb="5">
      <t>ニシク</t>
    </rPh>
    <rPh sb="5" eb="7">
      <t>フクイ</t>
    </rPh>
    <rPh sb="8" eb="10">
      <t>チョウメ</t>
    </rPh>
    <rPh sb="12" eb="13">
      <t>バン</t>
    </rPh>
    <rPh sb="15" eb="16">
      <t>ゴウ</t>
    </rPh>
    <rPh sb="23" eb="24">
      <t>ゴウ</t>
    </rPh>
    <rPh sb="24" eb="26">
      <t>コウタク</t>
    </rPh>
    <rPh sb="28" eb="31">
      <t>サッポロシ</t>
    </rPh>
    <rPh sb="31" eb="33">
      <t>ニシク</t>
    </rPh>
    <rPh sb="33" eb="35">
      <t>フクイ</t>
    </rPh>
    <rPh sb="36" eb="38">
      <t>チョウメ</t>
    </rPh>
    <rPh sb="40" eb="41">
      <t>バン</t>
    </rPh>
    <rPh sb="43" eb="44">
      <t>ゴウ</t>
    </rPh>
    <rPh sb="103" eb="104">
      <t>ドウ</t>
    </rPh>
    <rPh sb="104" eb="105">
      <t>ア</t>
    </rPh>
    <phoneticPr fontId="3"/>
  </si>
  <si>
    <t>（福井）
54A1－4号公宅</t>
  </si>
  <si>
    <t>（西陵）
54B1－4号公宅</t>
  </si>
  <si>
    <t>54C1－4号公宅</t>
  </si>
  <si>
    <t>53道有1－4号公宅</t>
  </si>
  <si>
    <t>53道有5－8号公宅</t>
  </si>
  <si>
    <t>札幌市手稲区金山１条１丁目２－２</t>
  </si>
  <si>
    <t>旧空知保健環境部保健行政室夕張市4－8号公宅</t>
    <rPh sb="0" eb="1">
      <t>キュウ</t>
    </rPh>
    <phoneticPr fontId="3"/>
  </si>
  <si>
    <t>6－9号公宅</t>
  </si>
  <si>
    <t>岩見沢市９条東８丁目4－12</t>
    <rPh sb="0" eb="4">
      <t>イワミザワシ</t>
    </rPh>
    <rPh sb="5" eb="6">
      <t>ジョウ</t>
    </rPh>
    <rPh sb="6" eb="7">
      <t>ヒガシ</t>
    </rPh>
    <rPh sb="8" eb="10">
      <t>チョウメ</t>
    </rPh>
    <phoneticPr fontId="3"/>
  </si>
  <si>
    <t>15－16公宅</t>
    <rPh sb="5" eb="7">
      <t>コウタク</t>
    </rPh>
    <phoneticPr fontId="3"/>
  </si>
  <si>
    <t>56道19－22号公宅</t>
    <rPh sb="2" eb="3">
      <t>ドウ</t>
    </rPh>
    <rPh sb="8" eb="9">
      <t>ゴウ</t>
    </rPh>
    <rPh sb="9" eb="11">
      <t>コウタク</t>
    </rPh>
    <phoneticPr fontId="3"/>
  </si>
  <si>
    <t>美唄市西3条北5丁目1－10</t>
    <rPh sb="0" eb="3">
      <t>ビバイシ</t>
    </rPh>
    <rPh sb="3" eb="4">
      <t>ニシ</t>
    </rPh>
    <rPh sb="5" eb="6">
      <t>ジョウ</t>
    </rPh>
    <rPh sb="6" eb="7">
      <t>キタ</t>
    </rPh>
    <rPh sb="8" eb="10">
      <t>チョウメ</t>
    </rPh>
    <phoneticPr fontId="3"/>
  </si>
  <si>
    <t>54C－5号公宅</t>
    <rPh sb="5" eb="6">
      <t>ゴウ</t>
    </rPh>
    <rPh sb="6" eb="8">
      <t>コウタク</t>
    </rPh>
    <phoneticPr fontId="3"/>
  </si>
  <si>
    <t>美唄市東明2条1丁目1－1</t>
  </si>
  <si>
    <t>美唄市東明2条1丁目3－10</t>
  </si>
  <si>
    <t>旧東1－1095－23公宅</t>
  </si>
  <si>
    <t>美唄市東４条南７丁目79－1762</t>
    <rPh sb="0" eb="3">
      <t>ビバイシ</t>
    </rPh>
    <rPh sb="3" eb="4">
      <t>ヒガシ</t>
    </rPh>
    <rPh sb="5" eb="6">
      <t>ジョウ</t>
    </rPh>
    <rPh sb="6" eb="7">
      <t>ミナミ</t>
    </rPh>
    <rPh sb="8" eb="10">
      <t>チョウメ</t>
    </rPh>
    <phoneticPr fontId="3"/>
  </si>
  <si>
    <t>宮下団地D－2号棟</t>
    <rPh sb="0" eb="4">
      <t>ミヤシタダンチ</t>
    </rPh>
    <rPh sb="7" eb="9">
      <t>ゴウトウ</t>
    </rPh>
    <phoneticPr fontId="3"/>
  </si>
  <si>
    <t>55道Ｅ29－32号公宅</t>
    <rPh sb="2" eb="3">
      <t>ドウ</t>
    </rPh>
    <rPh sb="9" eb="10">
      <t>ゴウ</t>
    </rPh>
    <rPh sb="10" eb="12">
      <t>コウタク</t>
    </rPh>
    <phoneticPr fontId="3"/>
  </si>
  <si>
    <t>61道27号公宅
61道28号公宅
63道29－32号公宅
63道33－36号公宅
63道37－40号公宅</t>
    <rPh sb="2" eb="3">
      <t>ドウ</t>
    </rPh>
    <rPh sb="5" eb="6">
      <t>ゴウ</t>
    </rPh>
    <rPh sb="6" eb="8">
      <t>コウタク</t>
    </rPh>
    <rPh sb="11" eb="12">
      <t>ドウ</t>
    </rPh>
    <rPh sb="14" eb="15">
      <t>ゴウ</t>
    </rPh>
    <rPh sb="15" eb="17">
      <t>コウタク</t>
    </rPh>
    <rPh sb="20" eb="21">
      <t>ドウ</t>
    </rPh>
    <rPh sb="26" eb="27">
      <t>ゴウ</t>
    </rPh>
    <rPh sb="27" eb="29">
      <t>コウタク</t>
    </rPh>
    <rPh sb="32" eb="33">
      <t>ドウ</t>
    </rPh>
    <rPh sb="38" eb="39">
      <t>ゴウ</t>
    </rPh>
    <rPh sb="39" eb="41">
      <t>コウタク</t>
    </rPh>
    <rPh sb="44" eb="45">
      <t>ドウ</t>
    </rPh>
    <rPh sb="50" eb="51">
      <t>ゴウ</t>
    </rPh>
    <rPh sb="51" eb="53">
      <t>コウタク</t>
    </rPh>
    <phoneticPr fontId="3"/>
  </si>
  <si>
    <t>滝川市滝の川町東3丁目1111－3､4､7</t>
    <rPh sb="0" eb="3">
      <t>タキカワシ</t>
    </rPh>
    <rPh sb="3" eb="4">
      <t>タキ</t>
    </rPh>
    <rPh sb="5" eb="7">
      <t>カワチョウ</t>
    </rPh>
    <rPh sb="7" eb="8">
      <t>ヒガシ</t>
    </rPh>
    <rPh sb="9" eb="11">
      <t>チョウメ</t>
    </rPh>
    <phoneticPr fontId="3"/>
  </si>
  <si>
    <t>滝川市江部乙町11－3－15</t>
    <rPh sb="0" eb="3">
      <t>タキカワシ</t>
    </rPh>
    <phoneticPr fontId="3"/>
  </si>
  <si>
    <t>滝川市江部乙町東11丁目5－3</t>
    <rPh sb="0" eb="3">
      <t>タキカワシ</t>
    </rPh>
    <rPh sb="3" eb="6">
      <t>エベオツ</t>
    </rPh>
    <rPh sb="6" eb="7">
      <t>マチ</t>
    </rPh>
    <rPh sb="7" eb="8">
      <t>ヒガシ</t>
    </rPh>
    <rPh sb="10" eb="12">
      <t>チョウメ</t>
    </rPh>
    <phoneticPr fontId="3"/>
  </si>
  <si>
    <t>滝川市江部乙町3938－8</t>
  </si>
  <si>
    <t>滝川市滝の川東2丁目1120－176</t>
  </si>
  <si>
    <t>滝の川町東2丁目1120－176</t>
  </si>
  <si>
    <t>79道41－42号公宅
82道43－44号公宅</t>
    <rPh sb="2" eb="3">
      <t>ドウ</t>
    </rPh>
    <rPh sb="8" eb="9">
      <t>ゴウ</t>
    </rPh>
    <rPh sb="9" eb="11">
      <t>コウタク</t>
    </rPh>
    <rPh sb="14" eb="15">
      <t>ドウ</t>
    </rPh>
    <rPh sb="20" eb="21">
      <t>ゴウ</t>
    </rPh>
    <rPh sb="21" eb="23">
      <t>コウタク</t>
    </rPh>
    <phoneticPr fontId="3"/>
  </si>
  <si>
    <t>滝川市一の坂町東一丁目5－17</t>
    <rPh sb="0" eb="3">
      <t>タキカワシ</t>
    </rPh>
    <rPh sb="3" eb="4">
      <t>イチ</t>
    </rPh>
    <rPh sb="5" eb="6">
      <t>サカ</t>
    </rPh>
    <rPh sb="6" eb="7">
      <t>マチ</t>
    </rPh>
    <rPh sb="7" eb="8">
      <t>ヒガシ</t>
    </rPh>
    <rPh sb="8" eb="9">
      <t>イチ</t>
    </rPh>
    <rPh sb="9" eb="11">
      <t>チョウメ</t>
    </rPh>
    <phoneticPr fontId="2"/>
  </si>
  <si>
    <t>59　4－7号公宅</t>
    <rPh sb="6" eb="7">
      <t>ゴウ</t>
    </rPh>
    <rPh sb="7" eb="9">
      <t>コウタク</t>
    </rPh>
    <phoneticPr fontId="3"/>
  </si>
  <si>
    <t>砂川市東1条南6丁目2－6</t>
  </si>
  <si>
    <t>旧深川保健所3－4号公宅敷地</t>
  </si>
  <si>
    <t>29－32号公宅</t>
  </si>
  <si>
    <t>9－12号公宅</t>
    <rPh sb="4" eb="5">
      <t>ゴウ</t>
    </rPh>
    <rPh sb="5" eb="7">
      <t>コウタク</t>
    </rPh>
    <phoneticPr fontId="3"/>
  </si>
  <si>
    <t>道28－29号公宅</t>
    <rPh sb="0" eb="1">
      <t>ドウ</t>
    </rPh>
    <rPh sb="6" eb="7">
      <t>ゴウ</t>
    </rPh>
    <rPh sb="7" eb="9">
      <t>コウタク</t>
    </rPh>
    <phoneticPr fontId="3"/>
  </si>
  <si>
    <t>3－10号公宅</t>
    <rPh sb="4" eb="5">
      <t>ゴウ</t>
    </rPh>
    <rPh sb="5" eb="7">
      <t>コウタク</t>
    </rPh>
    <phoneticPr fontId="2"/>
  </si>
  <si>
    <t>道27号公宅
道25－26号公宅</t>
    <rPh sb="0" eb="1">
      <t>ドウ</t>
    </rPh>
    <rPh sb="3" eb="4">
      <t>ゴウ</t>
    </rPh>
    <rPh sb="4" eb="6">
      <t>コウタク</t>
    </rPh>
    <rPh sb="7" eb="8">
      <t>ドウ</t>
    </rPh>
    <rPh sb="13" eb="14">
      <t>ゴウ</t>
    </rPh>
    <rPh sb="14" eb="16">
      <t>コウタク</t>
    </rPh>
    <phoneticPr fontId="3"/>
  </si>
  <si>
    <t>長沼町錦町南2丁目2－1</t>
    <rPh sb="0" eb="3">
      <t>ナガヌマチョウ</t>
    </rPh>
    <rPh sb="3" eb="5">
      <t>ニシキマチ</t>
    </rPh>
    <rPh sb="5" eb="6">
      <t>ミナミ</t>
    </rPh>
    <rPh sb="7" eb="9">
      <t>チョウメ</t>
    </rPh>
    <phoneticPr fontId="3"/>
  </si>
  <si>
    <t>SB－1号公宅
H8共済2号公宅</t>
    <rPh sb="4" eb="5">
      <t>ゴウ</t>
    </rPh>
    <rPh sb="5" eb="7">
      <t>コウタク</t>
    </rPh>
    <rPh sb="10" eb="12">
      <t>キョウサイ</t>
    </rPh>
    <rPh sb="13" eb="14">
      <t>ゴウ</t>
    </rPh>
    <rPh sb="14" eb="16">
      <t>コウタク</t>
    </rPh>
    <phoneticPr fontId="3"/>
  </si>
  <si>
    <t>61共3－4号公宅</t>
    <rPh sb="2" eb="3">
      <t>キョウ</t>
    </rPh>
    <rPh sb="6" eb="7">
      <t>ゴウ</t>
    </rPh>
    <rPh sb="7" eb="9">
      <t>コウタク</t>
    </rPh>
    <phoneticPr fontId="3"/>
  </si>
  <si>
    <t>字湯地90－85</t>
  </si>
  <si>
    <t>新十津川町字弥生15－15</t>
    <rPh sb="0" eb="4">
      <t>シントツカワ</t>
    </rPh>
    <rPh sb="4" eb="5">
      <t>マチ</t>
    </rPh>
    <rPh sb="5" eb="6">
      <t>アザ</t>
    </rPh>
    <rPh sb="6" eb="8">
      <t>ヤヨイ</t>
    </rPh>
    <phoneticPr fontId="3"/>
  </si>
  <si>
    <t>妹背牛町字妹背牛386－1</t>
  </si>
  <si>
    <t>沼田町北1条6丁目1－13</t>
    <rPh sb="0" eb="3">
      <t>ヌマタマチ</t>
    </rPh>
    <rPh sb="3" eb="4">
      <t>キタ</t>
    </rPh>
    <rPh sb="5" eb="6">
      <t>ジョウ</t>
    </rPh>
    <rPh sb="7" eb="9">
      <t>チョウメ</t>
    </rPh>
    <phoneticPr fontId="3"/>
  </si>
  <si>
    <t>沼田町南1条7丁目504－13､14､15､16､17､18</t>
  </si>
  <si>
    <t>沼田町南1条7丁目504－28､29</t>
  </si>
  <si>
    <t>江別市大麻元町154－５、２</t>
    <rPh sb="0" eb="3">
      <t>エベツシ</t>
    </rPh>
    <rPh sb="3" eb="5">
      <t>オオアサ</t>
    </rPh>
    <rPh sb="5" eb="7">
      <t>モトマチ</t>
    </rPh>
    <phoneticPr fontId="16"/>
  </si>
  <si>
    <t>千歳市新富1丁目6－25、6－26</t>
    <rPh sb="0" eb="3">
      <t>チトセシ</t>
    </rPh>
    <rPh sb="3" eb="5">
      <t>シントミ</t>
    </rPh>
    <rPh sb="6" eb="8">
      <t>チョウメ</t>
    </rPh>
    <phoneticPr fontId="1"/>
  </si>
  <si>
    <t>57－60号公宅</t>
  </si>
  <si>
    <t>61－64号公宅</t>
    <rPh sb="5" eb="6">
      <t>ゴウ</t>
    </rPh>
    <rPh sb="6" eb="8">
      <t>コウタク</t>
    </rPh>
    <phoneticPr fontId="2"/>
  </si>
  <si>
    <t>千歳市稲穂1丁目7－13</t>
    <rPh sb="0" eb="3">
      <t>チトセシ</t>
    </rPh>
    <rPh sb="3" eb="5">
      <t>イナホ</t>
    </rPh>
    <rPh sb="6" eb="8">
      <t>チョウメ</t>
    </rPh>
    <phoneticPr fontId="1"/>
  </si>
  <si>
    <t>65－68号公宅</t>
    <rPh sb="5" eb="6">
      <t>ゴウ</t>
    </rPh>
    <rPh sb="6" eb="8">
      <t>コウタク</t>
    </rPh>
    <phoneticPr fontId="2"/>
  </si>
  <si>
    <t>石狩市浜益区浜益334－1、334－2</t>
    <rPh sb="0" eb="3">
      <t>イシカリシ</t>
    </rPh>
    <rPh sb="3" eb="5">
      <t>ハママス</t>
    </rPh>
    <rPh sb="5" eb="6">
      <t>ク</t>
    </rPh>
    <rPh sb="6" eb="8">
      <t>ハママス</t>
    </rPh>
    <phoneticPr fontId="3"/>
  </si>
  <si>
    <t>小樽市銭函1丁目50－14</t>
  </si>
  <si>
    <t>道有16－17号公宅</t>
    <rPh sb="0" eb="2">
      <t>ドウユウ</t>
    </rPh>
    <rPh sb="7" eb="8">
      <t>ゴウ</t>
    </rPh>
    <rPh sb="8" eb="10">
      <t>コウタク</t>
    </rPh>
    <phoneticPr fontId="3"/>
  </si>
  <si>
    <t>小樽市豊川町47－2</t>
  </si>
  <si>
    <t>小樽市豊川町９－14</t>
    <rPh sb="0" eb="3">
      <t>オタルシ</t>
    </rPh>
    <rPh sb="3" eb="5">
      <t>トヨカワ</t>
    </rPh>
    <rPh sb="5" eb="6">
      <t>チョウ</t>
    </rPh>
    <phoneticPr fontId="3"/>
  </si>
  <si>
    <t>小樽市入船4丁目102番(19－13)</t>
    <rPh sb="11" eb="12">
      <t>バン</t>
    </rPh>
    <phoneticPr fontId="3"/>
  </si>
  <si>
    <t>小樽市銭函２丁目612－48</t>
    <rPh sb="0" eb="3">
      <t>オタルシ</t>
    </rPh>
    <rPh sb="3" eb="5">
      <t>ゼニバコ</t>
    </rPh>
    <rPh sb="6" eb="8">
      <t>チョウメ</t>
    </rPh>
    <phoneticPr fontId="3"/>
  </si>
  <si>
    <t>47－48号公宅</t>
    <rPh sb="5" eb="6">
      <t>ゴウ</t>
    </rPh>
    <rPh sb="6" eb="8">
      <t>コウタク</t>
    </rPh>
    <phoneticPr fontId="3"/>
  </si>
  <si>
    <t>小樽市桜２丁目306－１</t>
    <rPh sb="0" eb="3">
      <t>オタルシ</t>
    </rPh>
    <rPh sb="3" eb="4">
      <t>サクラ</t>
    </rPh>
    <rPh sb="5" eb="7">
      <t>チョウメ</t>
    </rPh>
    <phoneticPr fontId="3"/>
  </si>
  <si>
    <t>２共49－50号公宅</t>
    <rPh sb="1" eb="2">
      <t>キョウ</t>
    </rPh>
    <rPh sb="7" eb="8">
      <t>ゴウ</t>
    </rPh>
    <rPh sb="8" eb="10">
      <t>コウタク</t>
    </rPh>
    <phoneticPr fontId="3"/>
  </si>
  <si>
    <t>小樽市入船４丁目28－20～25</t>
    <rPh sb="0" eb="3">
      <t>オタルシ</t>
    </rPh>
    <rPh sb="3" eb="5">
      <t>イリフネ</t>
    </rPh>
    <rPh sb="6" eb="8">
      <t>チョウメ</t>
    </rPh>
    <phoneticPr fontId="3"/>
  </si>
  <si>
    <t>３道有１－２号公宅
５道有４－７号公宅
６道有８－９号公宅
７道有10－11号公宅
７道有12－13号公宅</t>
  </si>
  <si>
    <t>小樽市稲穂５丁目82－13</t>
    <rPh sb="0" eb="3">
      <t>オタルシ</t>
    </rPh>
    <rPh sb="3" eb="5">
      <t>イナホ</t>
    </rPh>
    <rPh sb="6" eb="8">
      <t>チョウメ</t>
    </rPh>
    <phoneticPr fontId="16"/>
  </si>
  <si>
    <t>小樽市清水町37－１</t>
    <rPh sb="0" eb="3">
      <t>オタルシ</t>
    </rPh>
    <rPh sb="3" eb="6">
      <t>シミズチョウ</t>
    </rPh>
    <phoneticPr fontId="8"/>
  </si>
  <si>
    <t>寿都町字矢追町438－2</t>
  </si>
  <si>
    <t>寿都町字矢追町438－2</t>
    <rPh sb="0" eb="3">
      <t>スッツチョウ</t>
    </rPh>
    <rPh sb="3" eb="4">
      <t>アザ</t>
    </rPh>
    <rPh sb="4" eb="6">
      <t>ヤオイ</t>
    </rPh>
    <rPh sb="6" eb="7">
      <t>マチ</t>
    </rPh>
    <phoneticPr fontId="3"/>
  </si>
  <si>
    <t>13－14号公宅</t>
    <rPh sb="5" eb="6">
      <t>ゴウ</t>
    </rPh>
    <rPh sb="6" eb="8">
      <t>コウタク</t>
    </rPh>
    <phoneticPr fontId="2"/>
  </si>
  <si>
    <t>喜茂別町字喜茂別290－1</t>
  </si>
  <si>
    <t>倶知安町北7条西2丁目8－3</t>
    <rPh sb="0" eb="4">
      <t>クッチャンチョウ</t>
    </rPh>
    <rPh sb="4" eb="5">
      <t>キタ</t>
    </rPh>
    <rPh sb="6" eb="7">
      <t>ジョウ</t>
    </rPh>
    <rPh sb="7" eb="8">
      <t>ニシ</t>
    </rPh>
    <rPh sb="9" eb="11">
      <t>チョウメ</t>
    </rPh>
    <phoneticPr fontId="3"/>
  </si>
  <si>
    <t>56共1－2号公宅</t>
    <rPh sb="2" eb="3">
      <t>キョウ</t>
    </rPh>
    <rPh sb="6" eb="7">
      <t>ゴウ</t>
    </rPh>
    <rPh sb="7" eb="9">
      <t>コウタク</t>
    </rPh>
    <phoneticPr fontId="2"/>
  </si>
  <si>
    <t>旧後志支庁余市2－3号公宅</t>
  </si>
  <si>
    <t>余市町入船町377－1</t>
  </si>
  <si>
    <t>古平郡古平町大字浜町字桂ノ沢453－3,
古平郡古平町大字浜町674－2</t>
  </si>
  <si>
    <t>99道13－16号公宅</t>
    <rPh sb="2" eb="3">
      <t>ドウ</t>
    </rPh>
    <rPh sb="8" eb="9">
      <t>ゴウ</t>
    </rPh>
    <rPh sb="9" eb="11">
      <t>コウタク</t>
    </rPh>
    <phoneticPr fontId="3"/>
  </si>
  <si>
    <t>室蘭市白鳥台1丁目41－6</t>
  </si>
  <si>
    <t>59道1－4号公宅</t>
    <rPh sb="2" eb="3">
      <t>ドウ</t>
    </rPh>
    <rPh sb="6" eb="7">
      <t>ゴウ</t>
    </rPh>
    <rPh sb="7" eb="9">
      <t>コウタク</t>
    </rPh>
    <phoneticPr fontId="3"/>
  </si>
  <si>
    <t>母恋南町２丁目39－82公宅</t>
    <rPh sb="0" eb="2">
      <t>ボコイ</t>
    </rPh>
    <rPh sb="2" eb="4">
      <t>ミナミマチ</t>
    </rPh>
    <rPh sb="5" eb="7">
      <t>チョウメ</t>
    </rPh>
    <rPh sb="12" eb="14">
      <t>コウタク</t>
    </rPh>
    <phoneticPr fontId="3"/>
  </si>
  <si>
    <t>96－97号公宅</t>
    <rPh sb="5" eb="6">
      <t>ゴウ</t>
    </rPh>
    <rPh sb="6" eb="8">
      <t>コウタク</t>
    </rPh>
    <phoneticPr fontId="3"/>
  </si>
  <si>
    <t>白鳥台１丁目41－2公宅</t>
    <rPh sb="0" eb="3">
      <t>ハクチョウダイ</t>
    </rPh>
    <rPh sb="4" eb="6">
      <t>チョウメ</t>
    </rPh>
    <rPh sb="10" eb="12">
      <t>コウタク</t>
    </rPh>
    <phoneticPr fontId="3"/>
  </si>
  <si>
    <t>苫小牧市糸井149－44</t>
    <rPh sb="0" eb="4">
      <t>トマコマイシ</t>
    </rPh>
    <rPh sb="4" eb="6">
      <t>イトイ</t>
    </rPh>
    <phoneticPr fontId="3"/>
  </si>
  <si>
    <t>苫小牧市しらかば町３丁目1－5・1－3－23</t>
    <rPh sb="0" eb="4">
      <t>トマコマイシ</t>
    </rPh>
    <rPh sb="8" eb="9">
      <t>チョウ</t>
    </rPh>
    <rPh sb="10" eb="12">
      <t>チョウメ</t>
    </rPh>
    <phoneticPr fontId="3"/>
  </si>
  <si>
    <t>苫小牧市明徳町2丁目18－13,14</t>
  </si>
  <si>
    <t>苫小牧市川沿町１丁目4－4</t>
    <rPh sb="0" eb="4">
      <t>トマコマイシ</t>
    </rPh>
    <rPh sb="4" eb="7">
      <t>カワゾエチョウ</t>
    </rPh>
    <rPh sb="8" eb="10">
      <t>チョウメ</t>
    </rPh>
    <phoneticPr fontId="2"/>
  </si>
  <si>
    <t>苫小牧市川沿町1丁目4－18</t>
    <rPh sb="0" eb="4">
      <t>トマコマイシ</t>
    </rPh>
    <rPh sb="4" eb="7">
      <t>カワゾエチョウ</t>
    </rPh>
    <rPh sb="8" eb="10">
      <t>チョウメ</t>
    </rPh>
    <phoneticPr fontId="3"/>
  </si>
  <si>
    <t>苫小牧市川沿町２丁目1－1</t>
    <rPh sb="0" eb="4">
      <t>トマコマイシ</t>
    </rPh>
    <rPh sb="4" eb="7">
      <t>カワゾエチョウ</t>
    </rPh>
    <rPh sb="8" eb="10">
      <t>チョウメ</t>
    </rPh>
    <phoneticPr fontId="2"/>
  </si>
  <si>
    <t>苫小牧市川沿町２丁目1－20、21</t>
    <rPh sb="0" eb="4">
      <t>トマコマイシ</t>
    </rPh>
    <rPh sb="4" eb="6">
      <t>カワゾエ</t>
    </rPh>
    <rPh sb="6" eb="7">
      <t>チョウ</t>
    </rPh>
    <rPh sb="8" eb="10">
      <t>チョウメ</t>
    </rPh>
    <phoneticPr fontId="3"/>
  </si>
  <si>
    <t>住吉町２丁目27－8公宅</t>
    <rPh sb="0" eb="3">
      <t>スミヨシチョウ</t>
    </rPh>
    <rPh sb="4" eb="6">
      <t>チョウメ</t>
    </rPh>
    <rPh sb="10" eb="12">
      <t>コウタク</t>
    </rPh>
    <phoneticPr fontId="3"/>
  </si>
  <si>
    <t>苫小牧市住吉町２丁目27－8、27－31</t>
    <rPh sb="0" eb="4">
      <t>トマコマイシ</t>
    </rPh>
    <rPh sb="4" eb="7">
      <t>スミヨシチョウ</t>
    </rPh>
    <rPh sb="8" eb="10">
      <t>チョウメ</t>
    </rPh>
    <phoneticPr fontId="3"/>
  </si>
  <si>
    <t>苫小牧市住吉町２丁目8－45</t>
    <rPh sb="0" eb="4">
      <t>トマコマイシ</t>
    </rPh>
    <rPh sb="4" eb="7">
      <t>スミヨシチョウ</t>
    </rPh>
    <rPh sb="8" eb="10">
      <t>チョウメ</t>
    </rPh>
    <phoneticPr fontId="3"/>
  </si>
  <si>
    <t>登別市新川3丁目7－2</t>
  </si>
  <si>
    <t>115－118号公宅</t>
    <rPh sb="7" eb="8">
      <t>ゴウ</t>
    </rPh>
    <rPh sb="8" eb="10">
      <t>コウタク</t>
    </rPh>
    <phoneticPr fontId="3"/>
  </si>
  <si>
    <t>伊達市南稀府町180－27</t>
    <rPh sb="0" eb="3">
      <t>ダテシ</t>
    </rPh>
    <rPh sb="3" eb="4">
      <t>ミナミ</t>
    </rPh>
    <rPh sb="4" eb="6">
      <t>マレップ</t>
    </rPh>
    <rPh sb="6" eb="7">
      <t>チョウ</t>
    </rPh>
    <phoneticPr fontId="2"/>
  </si>
  <si>
    <t>58道1号公宅
58道２号公宅
58道３号公宅
58道4－7号公宅
60道8－11号公宅</t>
    <rPh sb="2" eb="3">
      <t>ドウ</t>
    </rPh>
    <rPh sb="4" eb="5">
      <t>ゴウ</t>
    </rPh>
    <rPh sb="5" eb="7">
      <t>コウタク</t>
    </rPh>
    <rPh sb="10" eb="11">
      <t>ドウ</t>
    </rPh>
    <rPh sb="12" eb="13">
      <t>ゴウ</t>
    </rPh>
    <rPh sb="13" eb="15">
      <t>コウタク</t>
    </rPh>
    <rPh sb="18" eb="19">
      <t>ドウ</t>
    </rPh>
    <rPh sb="20" eb="21">
      <t>ゴウ</t>
    </rPh>
    <rPh sb="21" eb="23">
      <t>コウタク</t>
    </rPh>
    <rPh sb="26" eb="27">
      <t>ドウ</t>
    </rPh>
    <rPh sb="30" eb="31">
      <t>ゴウ</t>
    </rPh>
    <rPh sb="31" eb="33">
      <t>コウタク</t>
    </rPh>
    <rPh sb="36" eb="37">
      <t>ドウ</t>
    </rPh>
    <rPh sb="41" eb="42">
      <t>ゴウ</t>
    </rPh>
    <rPh sb="42" eb="44">
      <t>コウタク</t>
    </rPh>
    <phoneticPr fontId="3"/>
  </si>
  <si>
    <t>富川東１丁目817－12公宅</t>
    <rPh sb="0" eb="2">
      <t>トミカワ</t>
    </rPh>
    <rPh sb="2" eb="3">
      <t>ヒガシ</t>
    </rPh>
    <rPh sb="4" eb="6">
      <t>チョウメ</t>
    </rPh>
    <rPh sb="12" eb="14">
      <t>コウタク</t>
    </rPh>
    <phoneticPr fontId="3"/>
  </si>
  <si>
    <t>17－20号公宅</t>
    <rPh sb="5" eb="6">
      <t>ゴウ</t>
    </rPh>
    <rPh sb="6" eb="8">
      <t>コウタク</t>
    </rPh>
    <phoneticPr fontId="3"/>
  </si>
  <si>
    <t>日高郡新ひだか町山手町５丁目１－７</t>
    <rPh sb="0" eb="3">
      <t>ヒダカグン</t>
    </rPh>
    <rPh sb="3" eb="4">
      <t>シン</t>
    </rPh>
    <rPh sb="7" eb="8">
      <t>マチ</t>
    </rPh>
    <rPh sb="8" eb="11">
      <t>ヤマテチョウ</t>
    </rPh>
    <rPh sb="12" eb="14">
      <t>チョウメ</t>
    </rPh>
    <phoneticPr fontId="2"/>
  </si>
  <si>
    <t>新ひだか町山手町５丁目９－10、13</t>
  </si>
  <si>
    <t xml:space="preserve">61道2－5号職員住宅
62道6－9号職員住宅
</t>
  </si>
  <si>
    <t>16－17号公宅</t>
    <rPh sb="5" eb="6">
      <t>ゴウ</t>
    </rPh>
    <rPh sb="6" eb="8">
      <t>コウタク</t>
    </rPh>
    <phoneticPr fontId="3"/>
  </si>
  <si>
    <t>浦河郡浦河町東町かしわ４丁目３－１、２</t>
  </si>
  <si>
    <t>旧函館市女那川町1－2号公宅
旧函館市女那川町3－4号公宅</t>
    <rPh sb="0" eb="1">
      <t>キュウ</t>
    </rPh>
    <rPh sb="15" eb="16">
      <t>キュウ</t>
    </rPh>
    <phoneticPr fontId="3"/>
  </si>
  <si>
    <t>函館市女那川町349－3
函館市女那川町349－5</t>
  </si>
  <si>
    <t>(4350)女那川1－2号
(4349)女那川3－4号</t>
    <rPh sb="6" eb="7">
      <t>オンナ</t>
    </rPh>
    <rPh sb="7" eb="8">
      <t>ナ</t>
    </rPh>
    <rPh sb="8" eb="9">
      <t>カワ</t>
    </rPh>
    <rPh sb="12" eb="13">
      <t>ゴウ</t>
    </rPh>
    <rPh sb="20" eb="23">
      <t>メナガワ</t>
    </rPh>
    <rPh sb="26" eb="27">
      <t>ゴウ</t>
    </rPh>
    <phoneticPr fontId="3"/>
  </si>
  <si>
    <t>旧函館市川汲町第3－4号公宅</t>
    <rPh sb="0" eb="1">
      <t>キュウ</t>
    </rPh>
    <phoneticPr fontId="3"/>
  </si>
  <si>
    <t>川汲3－4号</t>
    <rPh sb="0" eb="1">
      <t>カワ</t>
    </rPh>
    <rPh sb="1" eb="2">
      <t>ク</t>
    </rPh>
    <rPh sb="5" eb="6">
      <t>ゴウ</t>
    </rPh>
    <phoneticPr fontId="3"/>
  </si>
  <si>
    <t>13－14号
15－16号
17－18号</t>
    <rPh sb="5" eb="6">
      <t>ゴウ</t>
    </rPh>
    <rPh sb="12" eb="13">
      <t>ゴウ</t>
    </rPh>
    <rPh sb="19" eb="20">
      <t>ゴウ</t>
    </rPh>
    <phoneticPr fontId="3"/>
  </si>
  <si>
    <t>函館市日乃出町26番２のうち
函館市日乃出町26－2</t>
    <rPh sb="0" eb="3">
      <t>ハコダテシ</t>
    </rPh>
    <rPh sb="3" eb="7">
      <t>ヒノデチョウ</t>
    </rPh>
    <rPh sb="9" eb="10">
      <t>バン</t>
    </rPh>
    <rPh sb="15" eb="18">
      <t>ハコダテシ</t>
    </rPh>
    <rPh sb="18" eb="19">
      <t>ヒ</t>
    </rPh>
    <rPh sb="19" eb="20">
      <t>ノ</t>
    </rPh>
    <rPh sb="20" eb="21">
      <t>デ</t>
    </rPh>
    <rPh sb="21" eb="22">
      <t>マチ</t>
    </rPh>
    <phoneticPr fontId="2"/>
  </si>
  <si>
    <t>16－19号公宅</t>
  </si>
  <si>
    <t>41－44号公宅</t>
    <rPh sb="5" eb="6">
      <t>ゴウ</t>
    </rPh>
    <rPh sb="6" eb="8">
      <t>コウタク</t>
    </rPh>
    <phoneticPr fontId="2"/>
  </si>
  <si>
    <t>51号－52号公宅</t>
    <rPh sb="2" eb="3">
      <t>ゴウ</t>
    </rPh>
    <rPh sb="6" eb="7">
      <t>ゴウ</t>
    </rPh>
    <rPh sb="7" eb="9">
      <t>コウタク</t>
    </rPh>
    <phoneticPr fontId="3"/>
  </si>
  <si>
    <t>北斗市七重浜２丁目15－4</t>
    <rPh sb="0" eb="3">
      <t>ホクトシ</t>
    </rPh>
    <rPh sb="3" eb="6">
      <t>ナナエハマ</t>
    </rPh>
    <rPh sb="7" eb="9">
      <t>チョウメ</t>
    </rPh>
    <phoneticPr fontId="2"/>
  </si>
  <si>
    <t>松前町福山104－2</t>
    <rPh sb="0" eb="3">
      <t>マツマエチョウ</t>
    </rPh>
    <rPh sb="3" eb="5">
      <t>フクヤマ</t>
    </rPh>
    <phoneticPr fontId="3"/>
  </si>
  <si>
    <t>旧木古内町第1－4号公宅</t>
    <rPh sb="0" eb="1">
      <t>キュウ</t>
    </rPh>
    <phoneticPr fontId="3"/>
  </si>
  <si>
    <t>木古内町字大平38－6</t>
  </si>
  <si>
    <t>52道D1－4号</t>
    <rPh sb="2" eb="3">
      <t>ドウ</t>
    </rPh>
    <rPh sb="7" eb="8">
      <t>ゴウ</t>
    </rPh>
    <phoneticPr fontId="3"/>
  </si>
  <si>
    <t>木古内7－8号公宅</t>
    <rPh sb="0" eb="3">
      <t>キコナイ</t>
    </rPh>
    <rPh sb="6" eb="7">
      <t>ゴウ</t>
    </rPh>
    <rPh sb="7" eb="9">
      <t>コウタク</t>
    </rPh>
    <phoneticPr fontId="3"/>
  </si>
  <si>
    <t>芽部郡森町字上台町330－4</t>
  </si>
  <si>
    <t>58共13－14号
58共15－16号</t>
    <rPh sb="2" eb="3">
      <t>トモ</t>
    </rPh>
    <rPh sb="8" eb="9">
      <t>ゴウ</t>
    </rPh>
    <rPh sb="12" eb="13">
      <t>トモ</t>
    </rPh>
    <rPh sb="18" eb="19">
      <t>ゴウ</t>
    </rPh>
    <phoneticPr fontId="3"/>
  </si>
  <si>
    <t>港町21－22号公宅</t>
    <rPh sb="0" eb="2">
      <t>ミナトマチ</t>
    </rPh>
    <rPh sb="7" eb="8">
      <t>ゴウ</t>
    </rPh>
    <rPh sb="8" eb="10">
      <t>コウタク</t>
    </rPh>
    <phoneticPr fontId="3"/>
  </si>
  <si>
    <t>森町字港町210－2</t>
    <rPh sb="0" eb="2">
      <t>モリマチ</t>
    </rPh>
    <rPh sb="2" eb="3">
      <t>アザ</t>
    </rPh>
    <rPh sb="3" eb="5">
      <t>ミナトマチ</t>
    </rPh>
    <phoneticPr fontId="3"/>
  </si>
  <si>
    <t>森町字白川37－2</t>
    <rPh sb="0" eb="2">
      <t>モリマリ</t>
    </rPh>
    <rPh sb="2" eb="3">
      <t>アザ</t>
    </rPh>
    <rPh sb="3" eb="5">
      <t>シラカワ</t>
    </rPh>
    <phoneticPr fontId="3"/>
  </si>
  <si>
    <t>長万部町字長万部444－7、444－8</t>
    <rPh sb="0" eb="3">
      <t>オシャマンベ</t>
    </rPh>
    <rPh sb="3" eb="4">
      <t>チョウ</t>
    </rPh>
    <rPh sb="4" eb="5">
      <t>アザ</t>
    </rPh>
    <rPh sb="5" eb="8">
      <t>オシャマンベ</t>
    </rPh>
    <phoneticPr fontId="2"/>
  </si>
  <si>
    <t>江差町字南が丘7－206</t>
  </si>
  <si>
    <t>18－19号公宅
20－21号公宅</t>
    <rPh sb="5" eb="6">
      <t>ゴウ</t>
    </rPh>
    <rPh sb="6" eb="8">
      <t>コウタク</t>
    </rPh>
    <phoneticPr fontId="3"/>
  </si>
  <si>
    <t>本町17－18号公宅</t>
    <rPh sb="0" eb="2">
      <t>ホンマチ</t>
    </rPh>
    <rPh sb="7" eb="8">
      <t>ゴウ</t>
    </rPh>
    <rPh sb="8" eb="10">
      <t>コウタク</t>
    </rPh>
    <phoneticPr fontId="2"/>
  </si>
  <si>
    <t>本町17－18号公宅</t>
    <rPh sb="0" eb="2">
      <t>ホンチョウ</t>
    </rPh>
    <rPh sb="7" eb="8">
      <t>ゴウ</t>
    </rPh>
    <rPh sb="8" eb="10">
      <t>コウタク</t>
    </rPh>
    <phoneticPr fontId="2"/>
  </si>
  <si>
    <t>旧旭川市東3－5公宅</t>
    <rPh sb="0" eb="1">
      <t>キュウ</t>
    </rPh>
    <phoneticPr fontId="3"/>
  </si>
  <si>
    <t>旧旭川市東3－6公宅</t>
    <rPh sb="0" eb="1">
      <t>キュウ</t>
    </rPh>
    <phoneticPr fontId="3"/>
  </si>
  <si>
    <t>西K7－12公宅</t>
    <rPh sb="0" eb="1">
      <t>ニシ</t>
    </rPh>
    <rPh sb="6" eb="8">
      <t>コウタク</t>
    </rPh>
    <phoneticPr fontId="3"/>
  </si>
  <si>
    <t>1－6号公宅</t>
    <rPh sb="3" eb="4">
      <t>ゴウ</t>
    </rPh>
    <rPh sb="4" eb="6">
      <t>コウタク</t>
    </rPh>
    <phoneticPr fontId="3"/>
  </si>
  <si>
    <t>名寄市字緑丘39－59</t>
    <rPh sb="3" eb="4">
      <t>アザ</t>
    </rPh>
    <phoneticPr fontId="3"/>
  </si>
  <si>
    <t>名寄市東三条南９丁目12－1</t>
    <rPh sb="0" eb="3">
      <t>ナヨロシ</t>
    </rPh>
    <rPh sb="3" eb="4">
      <t>ヒガシ</t>
    </rPh>
    <rPh sb="4" eb="6">
      <t>サンジョウ</t>
    </rPh>
    <rPh sb="6" eb="7">
      <t>ミナミ</t>
    </rPh>
    <rPh sb="8" eb="10">
      <t>チョウメ</t>
    </rPh>
    <phoneticPr fontId="2"/>
  </si>
  <si>
    <t>名寄市西４条北３丁目5－2</t>
    <rPh sb="0" eb="3">
      <t>ナヨロシ</t>
    </rPh>
    <rPh sb="3" eb="4">
      <t>ニシ</t>
    </rPh>
    <rPh sb="5" eb="6">
      <t>ジョウ</t>
    </rPh>
    <rPh sb="6" eb="7">
      <t>キタ</t>
    </rPh>
    <rPh sb="8" eb="10">
      <t>チョウメ</t>
    </rPh>
    <phoneticPr fontId="2"/>
  </si>
  <si>
    <t>名寄市西４条北５丁目15－1</t>
    <rPh sb="0" eb="3">
      <t>ナヨロシ</t>
    </rPh>
    <rPh sb="3" eb="4">
      <t>ニシ</t>
    </rPh>
    <rPh sb="5" eb="6">
      <t>ジョウ</t>
    </rPh>
    <rPh sb="6" eb="7">
      <t>キタ</t>
    </rPh>
    <rPh sb="8" eb="10">
      <t>チョウメ</t>
    </rPh>
    <phoneticPr fontId="2"/>
  </si>
  <si>
    <t>23－24号公宅
31－32号公宅
35－38号公宅</t>
    <rPh sb="5" eb="6">
      <t>ゴウ</t>
    </rPh>
    <rPh sb="6" eb="8">
      <t>コウタク</t>
    </rPh>
    <rPh sb="14" eb="15">
      <t>ゴウ</t>
    </rPh>
    <rPh sb="15" eb="17">
      <t>コウタク</t>
    </rPh>
    <rPh sb="23" eb="24">
      <t>ゴウ</t>
    </rPh>
    <rPh sb="24" eb="26">
      <t>コウタク</t>
    </rPh>
    <phoneticPr fontId="3"/>
  </si>
  <si>
    <t>名寄市西6条北6丁目14－2</t>
  </si>
  <si>
    <t>名寄市西5条北5丁目1－1のうち</t>
  </si>
  <si>
    <t>名寄市緑丘3－3</t>
  </si>
  <si>
    <t>5共28－31号公宅</t>
    <rPh sb="1" eb="2">
      <t>キョウ</t>
    </rPh>
    <rPh sb="7" eb="8">
      <t>ゴウ</t>
    </rPh>
    <rPh sb="8" eb="10">
      <t>コウタク</t>
    </rPh>
    <phoneticPr fontId="3"/>
  </si>
  <si>
    <t>99共53号公宅
31－32号公宅
33号公宅
34－37号公宅
34－37号公宅物置
34－37号公宅プロパン庫
38－41号公宅
38－41号公宅物置
38－41号公宅プロパン庫
42－45号公宅
42－45号公宅物置
38－41号公宅プロパン庫
46号公宅
46号公宅物置
47－50号公宅
47－50号公宅物置
98共51~52号公宅
98共51~52号公宅物置
54－61号公宅
54－61号公宅物置</t>
    <rPh sb="2" eb="3">
      <t>キョウ</t>
    </rPh>
    <rPh sb="5" eb="6">
      <t>ゴウ</t>
    </rPh>
    <rPh sb="6" eb="8">
      <t>コウタク</t>
    </rPh>
    <phoneticPr fontId="3"/>
  </si>
  <si>
    <t>49共12－13号公宅</t>
    <rPh sb="2" eb="3">
      <t>トモ</t>
    </rPh>
    <rPh sb="8" eb="9">
      <t>ゴウ</t>
    </rPh>
    <rPh sb="9" eb="11">
      <t>コウタク</t>
    </rPh>
    <phoneticPr fontId="3"/>
  </si>
  <si>
    <t>第13－14号公宅
第15－16号公宅</t>
    <rPh sb="0" eb="1">
      <t>ダイ</t>
    </rPh>
    <rPh sb="6" eb="7">
      <t>ゴウ</t>
    </rPh>
    <rPh sb="7" eb="9">
      <t>コウタク</t>
    </rPh>
    <phoneticPr fontId="3"/>
  </si>
  <si>
    <t>56道第10－11号公宅
57道第12－13号公宅
2道第27－30号公宅
2道第27－30号物置</t>
  </si>
  <si>
    <t>美深町東2条南4丁目1－1ほか</t>
  </si>
  <si>
    <t>7－8号公宅</t>
    <rPh sb="3" eb="4">
      <t>ゴウ</t>
    </rPh>
    <rPh sb="4" eb="6">
      <t>コウタク</t>
    </rPh>
    <phoneticPr fontId="3"/>
  </si>
  <si>
    <t>3－6号公宅</t>
    <rPh sb="3" eb="4">
      <t>ゴウ</t>
    </rPh>
    <rPh sb="4" eb="6">
      <t>コウタク</t>
    </rPh>
    <phoneticPr fontId="3"/>
  </si>
  <si>
    <t>101－102号公宅</t>
    <rPh sb="7" eb="8">
      <t>ゴウ</t>
    </rPh>
    <rPh sb="8" eb="10">
      <t>コウタク</t>
    </rPh>
    <phoneticPr fontId="3"/>
  </si>
  <si>
    <t>1－4号公宅</t>
  </si>
  <si>
    <t>5－8号公宅</t>
    <rPh sb="3" eb="4">
      <t>ゴウ</t>
    </rPh>
    <rPh sb="4" eb="6">
      <t>コウタク</t>
    </rPh>
    <phoneticPr fontId="2"/>
  </si>
  <si>
    <t>24－27号公宅</t>
  </si>
  <si>
    <t>苫前町字古丹別171－42</t>
    <rPh sb="0" eb="2">
      <t>トママエ</t>
    </rPh>
    <rPh sb="2" eb="3">
      <t>チョウ</t>
    </rPh>
    <rPh sb="3" eb="4">
      <t>アザ</t>
    </rPh>
    <rPh sb="4" eb="7">
      <t>コタンベツ</t>
    </rPh>
    <phoneticPr fontId="2"/>
  </si>
  <si>
    <t>天塩町字新栄通4丁目1145－1</t>
    <rPh sb="0" eb="2">
      <t>テシオ</t>
    </rPh>
    <rPh sb="2" eb="3">
      <t>チョウ</t>
    </rPh>
    <rPh sb="3" eb="4">
      <t>アザ</t>
    </rPh>
    <rPh sb="4" eb="6">
      <t>シンエイ</t>
    </rPh>
    <rPh sb="6" eb="7">
      <t>トオ</t>
    </rPh>
    <rPh sb="8" eb="10">
      <t>チョウメ</t>
    </rPh>
    <phoneticPr fontId="2"/>
  </si>
  <si>
    <t xml:space="preserve">17－18号公宅  </t>
    <rPh sb="5" eb="6">
      <t>ゴウ</t>
    </rPh>
    <rPh sb="6" eb="8">
      <t>コウタク</t>
    </rPh>
    <phoneticPr fontId="3"/>
  </si>
  <si>
    <t>稚内市こまどり3丁目8－1</t>
    <rPh sb="0" eb="3">
      <t>ワッカナイシ</t>
    </rPh>
    <phoneticPr fontId="3"/>
  </si>
  <si>
    <t>旧稚内市富岡1－2号公宅</t>
    <rPh sb="0" eb="1">
      <t>キュウ</t>
    </rPh>
    <phoneticPr fontId="3"/>
  </si>
  <si>
    <t>富岡1丁目1660－558</t>
  </si>
  <si>
    <t>稚内市栄１丁目1649－20、1649－45</t>
    <rPh sb="0" eb="3">
      <t>ワッカナイシ</t>
    </rPh>
    <rPh sb="3" eb="4">
      <t>サカエ</t>
    </rPh>
    <rPh sb="5" eb="7">
      <t>チョウメ</t>
    </rPh>
    <phoneticPr fontId="3"/>
  </si>
  <si>
    <t>栄1丁目2－29、栄1丁目2－28</t>
    <rPh sb="9" eb="10">
      <t>サカエ</t>
    </rPh>
    <rPh sb="11" eb="13">
      <t>チョウメ</t>
    </rPh>
    <phoneticPr fontId="3"/>
  </si>
  <si>
    <t>稚内市緑４丁目820－４</t>
  </si>
  <si>
    <t>98道21－22号公宅</t>
    <rPh sb="2" eb="3">
      <t>ドウ</t>
    </rPh>
    <rPh sb="8" eb="9">
      <t>ゴウ</t>
    </rPh>
    <rPh sb="9" eb="11">
      <t>コウタク</t>
    </rPh>
    <phoneticPr fontId="3"/>
  </si>
  <si>
    <t>歌登西町6797－1</t>
  </si>
  <si>
    <t>天塩郡豊富町字上サロベツ475－5の一部</t>
    <rPh sb="0" eb="3">
      <t>テシオグン</t>
    </rPh>
    <rPh sb="3" eb="6">
      <t>トヨトミチョウ</t>
    </rPh>
    <rPh sb="6" eb="7">
      <t>アザ</t>
    </rPh>
    <rPh sb="7" eb="8">
      <t>ウエ</t>
    </rPh>
    <rPh sb="18" eb="20">
      <t>イチブ</t>
    </rPh>
    <phoneticPr fontId="3"/>
  </si>
  <si>
    <t>公園町10－2</t>
  </si>
  <si>
    <t>K8－A公宅</t>
  </si>
  <si>
    <t>K8－B公宅</t>
  </si>
  <si>
    <t>K9－A公宅</t>
  </si>
  <si>
    <t>K9－B公宅</t>
    <rPh sb="4" eb="6">
      <t>コウタク</t>
    </rPh>
    <phoneticPr fontId="3"/>
  </si>
  <si>
    <t>北見市北11条東４丁目13－１</t>
    <rPh sb="0" eb="3">
      <t>キタミシ</t>
    </rPh>
    <rPh sb="3" eb="4">
      <t>キタ</t>
    </rPh>
    <rPh sb="6" eb="7">
      <t>ジョウ</t>
    </rPh>
    <rPh sb="7" eb="8">
      <t>ヒガシ</t>
    </rPh>
    <rPh sb="9" eb="11">
      <t>チョウメ</t>
    </rPh>
    <phoneticPr fontId="2"/>
  </si>
  <si>
    <t>北見市並木町528－2</t>
    <rPh sb="0" eb="3">
      <t>キタミシ</t>
    </rPh>
    <rPh sb="3" eb="6">
      <t>ナミキチョウ</t>
    </rPh>
    <phoneticPr fontId="2"/>
  </si>
  <si>
    <t>北見市並木町528－20</t>
    <rPh sb="0" eb="3">
      <t>キタミシ</t>
    </rPh>
    <rPh sb="3" eb="6">
      <t>ナミキマチ</t>
    </rPh>
    <phoneticPr fontId="2"/>
  </si>
  <si>
    <t>北見市高栄西町８丁目1－28</t>
    <rPh sb="0" eb="3">
      <t>キタミシ</t>
    </rPh>
    <rPh sb="3" eb="5">
      <t>コウエイ</t>
    </rPh>
    <rPh sb="5" eb="7">
      <t>ニシマチ</t>
    </rPh>
    <rPh sb="8" eb="10">
      <t>チョウメ</t>
    </rPh>
    <phoneticPr fontId="3"/>
  </si>
  <si>
    <t>緑町5－3－2</t>
  </si>
  <si>
    <t>56－59号公宅</t>
  </si>
  <si>
    <t>南が丘町1丁目11－10公宅</t>
  </si>
  <si>
    <t>3－4号公宅</t>
    <rPh sb="3" eb="4">
      <t>ゴウ</t>
    </rPh>
    <rPh sb="4" eb="6">
      <t>コウタク</t>
    </rPh>
    <phoneticPr fontId="3"/>
  </si>
  <si>
    <t>南が丘町1丁目11－6公宅</t>
  </si>
  <si>
    <t>51道22－29号</t>
    <rPh sb="2" eb="3">
      <t>ドウ</t>
    </rPh>
    <rPh sb="8" eb="9">
      <t>ゴウ</t>
    </rPh>
    <phoneticPr fontId="3"/>
  </si>
  <si>
    <t>紋別市南ヶ丘町１丁目７－28</t>
    <rPh sb="0" eb="3">
      <t>モンベツシ</t>
    </rPh>
    <rPh sb="3" eb="4">
      <t>ミナミ</t>
    </rPh>
    <rPh sb="5" eb="7">
      <t>オカマチ</t>
    </rPh>
    <rPh sb="8" eb="10">
      <t>チョウメ</t>
    </rPh>
    <phoneticPr fontId="3"/>
  </si>
  <si>
    <t>紋別市南ヶ丘町１丁目3－3</t>
    <rPh sb="0" eb="4">
      <t>モンベツシミナミ</t>
    </rPh>
    <rPh sb="5" eb="7">
      <t>オカマチ</t>
    </rPh>
    <rPh sb="8" eb="10">
      <t>チョウメ</t>
    </rPh>
    <phoneticPr fontId="3"/>
  </si>
  <si>
    <t>旧北見保健所10－11号公宅</t>
  </si>
  <si>
    <t>東1条南5丁目6－6</t>
  </si>
  <si>
    <t>7号公宅
12－15号AP</t>
    <rPh sb="1" eb="2">
      <t>ゴウ</t>
    </rPh>
    <rPh sb="2" eb="4">
      <t>コウタク</t>
    </rPh>
    <phoneticPr fontId="3"/>
  </si>
  <si>
    <t>道有第16－17号公宅
道有第22－23号公宅
道有第24－27号公宅</t>
    <rPh sb="0" eb="2">
      <t>ドウユウ</t>
    </rPh>
    <rPh sb="2" eb="3">
      <t>ダイ</t>
    </rPh>
    <rPh sb="8" eb="9">
      <t>ゴウ</t>
    </rPh>
    <rPh sb="9" eb="11">
      <t>コウタク</t>
    </rPh>
    <rPh sb="12" eb="14">
      <t>ドウユウ</t>
    </rPh>
    <rPh sb="14" eb="15">
      <t>ダイ</t>
    </rPh>
    <rPh sb="20" eb="21">
      <t>ゴウ</t>
    </rPh>
    <rPh sb="21" eb="23">
      <t>コウタク</t>
    </rPh>
    <phoneticPr fontId="3"/>
  </si>
  <si>
    <t>旧遠軽支所3－4号公宅</t>
  </si>
  <si>
    <t>1条通北1丁目3－16</t>
  </si>
  <si>
    <t>55道有第13－14号公宅</t>
    <rPh sb="2" eb="3">
      <t>ドウ</t>
    </rPh>
    <rPh sb="3" eb="4">
      <t>ユウ</t>
    </rPh>
    <rPh sb="4" eb="5">
      <t>ダイ</t>
    </rPh>
    <rPh sb="10" eb="11">
      <t>ゴウ</t>
    </rPh>
    <rPh sb="11" eb="13">
      <t>コウタク</t>
    </rPh>
    <phoneticPr fontId="3"/>
  </si>
  <si>
    <t>西17南4公宅（Ｋ－68）</t>
  </si>
  <si>
    <t>帯広市西23条南３丁目22－6ほか</t>
    <rPh sb="0" eb="3">
      <t>オビヒロシ</t>
    </rPh>
    <rPh sb="3" eb="4">
      <t>ニシ</t>
    </rPh>
    <rPh sb="6" eb="7">
      <t>ジョウ</t>
    </rPh>
    <rPh sb="7" eb="8">
      <t>ミナミ</t>
    </rPh>
    <rPh sb="9" eb="11">
      <t>チョウメ</t>
    </rPh>
    <phoneticPr fontId="3"/>
  </si>
  <si>
    <t>KB－A公宅</t>
    <rPh sb="4" eb="6">
      <t>コウタク</t>
    </rPh>
    <phoneticPr fontId="3"/>
  </si>
  <si>
    <t>KB－B公宅</t>
    <rPh sb="4" eb="6">
      <t>コウタク</t>
    </rPh>
    <phoneticPr fontId="3"/>
  </si>
  <si>
    <t>KB－C公宅</t>
    <rPh sb="4" eb="6">
      <t>コウタク</t>
    </rPh>
    <phoneticPr fontId="3"/>
  </si>
  <si>
    <t>KB－D公宅</t>
    <rPh sb="4" eb="6">
      <t>コウタク</t>
    </rPh>
    <phoneticPr fontId="3"/>
  </si>
  <si>
    <t>KB－E公宅</t>
    <rPh sb="4" eb="6">
      <t>コウタク</t>
    </rPh>
    <phoneticPr fontId="3"/>
  </si>
  <si>
    <t>KB－F公宅</t>
    <rPh sb="4" eb="6">
      <t>コウタク</t>
    </rPh>
    <phoneticPr fontId="3"/>
  </si>
  <si>
    <t>58共3－10号公宅
60共27－34号公宅</t>
    <rPh sb="2" eb="3">
      <t>トモ</t>
    </rPh>
    <rPh sb="7" eb="8">
      <t>ゴウ</t>
    </rPh>
    <rPh sb="8" eb="10">
      <t>コウタク</t>
    </rPh>
    <phoneticPr fontId="3"/>
  </si>
  <si>
    <t>鹿追町元町4丁目12－3</t>
    <rPh sb="0" eb="3">
      <t>シカオイチョウ</t>
    </rPh>
    <rPh sb="3" eb="5">
      <t>モトマチ</t>
    </rPh>
    <rPh sb="6" eb="8">
      <t>チョウメ</t>
    </rPh>
    <phoneticPr fontId="3"/>
  </si>
  <si>
    <t>新得支所58公共7号公宅
59共10－11号公宅</t>
    <rPh sb="0" eb="2">
      <t>シントク</t>
    </rPh>
    <rPh sb="2" eb="4">
      <t>シショ</t>
    </rPh>
    <rPh sb="6" eb="8">
      <t>コウキョウ</t>
    </rPh>
    <rPh sb="9" eb="10">
      <t>ゴウ</t>
    </rPh>
    <rPh sb="10" eb="12">
      <t>コウタク</t>
    </rPh>
    <rPh sb="15" eb="16">
      <t>キョウ</t>
    </rPh>
    <rPh sb="21" eb="22">
      <t>ゴウ</t>
    </rPh>
    <rPh sb="22" eb="24">
      <t>コウタク</t>
    </rPh>
    <phoneticPr fontId="3"/>
  </si>
  <si>
    <t>35－38号公宅</t>
    <rPh sb="5" eb="6">
      <t>ゴウ</t>
    </rPh>
    <rPh sb="6" eb="8">
      <t>コウタク</t>
    </rPh>
    <phoneticPr fontId="3"/>
  </si>
  <si>
    <t>39－40号公宅</t>
    <rPh sb="5" eb="6">
      <t>ゴウ</t>
    </rPh>
    <rPh sb="6" eb="8">
      <t>コウタク</t>
    </rPh>
    <phoneticPr fontId="3"/>
  </si>
  <si>
    <t>鏡町1－30</t>
  </si>
  <si>
    <t>24－25号公宅</t>
    <rPh sb="5" eb="6">
      <t>ゴウ</t>
    </rPh>
    <rPh sb="6" eb="8">
      <t>コウタク</t>
    </rPh>
    <phoneticPr fontId="3"/>
  </si>
  <si>
    <t>26－27号公宅</t>
    <rPh sb="5" eb="6">
      <t>ゴウ</t>
    </rPh>
    <rPh sb="6" eb="8">
      <t>コウタク</t>
    </rPh>
    <phoneticPr fontId="3"/>
  </si>
  <si>
    <t>旭町4丁目21－2</t>
  </si>
  <si>
    <t>59共9－10号公宅</t>
    <rPh sb="2" eb="3">
      <t>トモ</t>
    </rPh>
    <rPh sb="7" eb="8">
      <t>ゴウ</t>
    </rPh>
    <rPh sb="8" eb="10">
      <t>コウタク</t>
    </rPh>
    <phoneticPr fontId="3"/>
  </si>
  <si>
    <t>54道37－38号
55道39－40号</t>
    <rPh sb="2" eb="3">
      <t>ドウ</t>
    </rPh>
    <rPh sb="8" eb="9">
      <t>ゴウ</t>
    </rPh>
    <phoneticPr fontId="3"/>
  </si>
  <si>
    <t>字住吉町64－41</t>
  </si>
  <si>
    <t>字寿町111－19</t>
  </si>
  <si>
    <t>46－47号公宅
50－51号公宅</t>
    <rPh sb="5" eb="6">
      <t>ゴウ</t>
    </rPh>
    <rPh sb="6" eb="8">
      <t>コウタク</t>
    </rPh>
    <phoneticPr fontId="3"/>
  </si>
  <si>
    <t>釧路市大楽毛南3丁目5－46
釧路市大楽毛南3丁目5－46
釧路市大楽毛南3丁目5－34
釧路市大楽毛南3丁目5－43,44</t>
  </si>
  <si>
    <t>50公共3号公宅
50公共4号公宅
53共17号共同公宅
55共1－2号公宅</t>
    <rPh sb="2" eb="4">
      <t>コウキョウ</t>
    </rPh>
    <rPh sb="5" eb="6">
      <t>ゴウ</t>
    </rPh>
    <rPh sb="6" eb="8">
      <t>コウタク</t>
    </rPh>
    <phoneticPr fontId="3"/>
  </si>
  <si>
    <t>釧路市白樺台3丁目219－311</t>
  </si>
  <si>
    <t>興津2－12公宅</t>
    <rPh sb="0" eb="2">
      <t>オキツ</t>
    </rPh>
    <rPh sb="6" eb="8">
      <t>コウタク</t>
    </rPh>
    <phoneticPr fontId="3"/>
  </si>
  <si>
    <t>興津2－27公宅</t>
    <rPh sb="0" eb="2">
      <t>コウツ</t>
    </rPh>
    <rPh sb="6" eb="8">
      <t>コウタク</t>
    </rPh>
    <phoneticPr fontId="3"/>
  </si>
  <si>
    <t>釧路市川東1丁目11－1</t>
    <rPh sb="0" eb="3">
      <t>クシロシ</t>
    </rPh>
    <rPh sb="3" eb="5">
      <t>カワヒガシ</t>
    </rPh>
    <rPh sb="6" eb="8">
      <t>チョウメ</t>
    </rPh>
    <phoneticPr fontId="1"/>
  </si>
  <si>
    <t>釧路町国誉６丁目1－1、10－1、11－1</t>
    <rPh sb="0" eb="3">
      <t>クシロチョウ</t>
    </rPh>
    <rPh sb="3" eb="5">
      <t>コクヨ</t>
    </rPh>
    <rPh sb="6" eb="8">
      <t>チョウメ</t>
    </rPh>
    <phoneticPr fontId="2"/>
  </si>
  <si>
    <t>10号公宅
15号公宅
14号公宅
道有4－5公宅</t>
    <rPh sb="2" eb="3">
      <t>ゴウ</t>
    </rPh>
    <rPh sb="3" eb="5">
      <t>コウタク</t>
    </rPh>
    <rPh sb="8" eb="9">
      <t>ゴウ</t>
    </rPh>
    <rPh sb="9" eb="10">
      <t>コウ</t>
    </rPh>
    <rPh sb="10" eb="11">
      <t>タク</t>
    </rPh>
    <rPh sb="14" eb="15">
      <t>ゴウ</t>
    </rPh>
    <rPh sb="15" eb="17">
      <t>コウタク</t>
    </rPh>
    <rPh sb="18" eb="20">
      <t>ドウユウ</t>
    </rPh>
    <rPh sb="23" eb="25">
      <t>コウタク</t>
    </rPh>
    <phoneticPr fontId="3"/>
  </si>
  <si>
    <t>旧釧路水試春採4－5号公宅敷地</t>
  </si>
  <si>
    <t>釧路市興津2丁目92－4</t>
    <rPh sb="0" eb="3">
      <t>クシロシ</t>
    </rPh>
    <rPh sb="3" eb="5">
      <t>オコツ</t>
    </rPh>
    <rPh sb="6" eb="8">
      <t>チョウメ</t>
    </rPh>
    <phoneticPr fontId="3"/>
  </si>
  <si>
    <t>釧路市豊川町２－３</t>
    <rPh sb="0" eb="3">
      <t>クシロシ</t>
    </rPh>
    <rPh sb="3" eb="6">
      <t>トヨカワチョウ</t>
    </rPh>
    <phoneticPr fontId="16"/>
  </si>
  <si>
    <t>釧路市新富士町４丁目３－25</t>
    <rPh sb="0" eb="3">
      <t>クシロシ</t>
    </rPh>
    <rPh sb="3" eb="6">
      <t>シンフジ</t>
    </rPh>
    <rPh sb="6" eb="7">
      <t>チョウ</t>
    </rPh>
    <rPh sb="8" eb="10">
      <t>チョウメ</t>
    </rPh>
    <phoneticPr fontId="16"/>
  </si>
  <si>
    <t>釧路市鳥取南８丁目１－４</t>
    <rPh sb="0" eb="3">
      <t>クシロシ</t>
    </rPh>
    <rPh sb="3" eb="5">
      <t>トットリ</t>
    </rPh>
    <rPh sb="5" eb="6">
      <t>ミナミ</t>
    </rPh>
    <rPh sb="7" eb="9">
      <t>チョウメ</t>
    </rPh>
    <phoneticPr fontId="16"/>
  </si>
  <si>
    <t>釧路市音別町川東１丁目11－1</t>
    <rPh sb="0" eb="3">
      <t>クシロシ</t>
    </rPh>
    <rPh sb="3" eb="5">
      <t>オンベツ</t>
    </rPh>
    <rPh sb="5" eb="6">
      <t>チョウ</t>
    </rPh>
    <rPh sb="6" eb="8">
      <t>カワヒガシ</t>
    </rPh>
    <rPh sb="9" eb="11">
      <t>チョウメ</t>
    </rPh>
    <phoneticPr fontId="3"/>
  </si>
  <si>
    <t>厚岸町湾月１丁目57－1</t>
    <rPh sb="0" eb="3">
      <t>アッケシチョウ</t>
    </rPh>
    <rPh sb="3" eb="4">
      <t>ワン</t>
    </rPh>
    <rPh sb="4" eb="5">
      <t>ツキ</t>
    </rPh>
    <rPh sb="6" eb="8">
      <t>チョウメ</t>
    </rPh>
    <phoneticPr fontId="3"/>
  </si>
  <si>
    <t>25－26号公宅</t>
    <rPh sb="5" eb="6">
      <t>ゴウ</t>
    </rPh>
    <rPh sb="6" eb="8">
      <t>コウタク</t>
    </rPh>
    <phoneticPr fontId="2"/>
  </si>
  <si>
    <t>弟子屈町泉２丁目418－57の一部</t>
    <rPh sb="0" eb="4">
      <t>テシカガチョウ</t>
    </rPh>
    <rPh sb="4" eb="5">
      <t>イズミ</t>
    </rPh>
    <rPh sb="6" eb="8">
      <t>チョウメ</t>
    </rPh>
    <rPh sb="15" eb="17">
      <t>イチブ</t>
    </rPh>
    <phoneticPr fontId="1"/>
  </si>
  <si>
    <t>弟子屈町字美留和原野53線東4－1</t>
  </si>
  <si>
    <t>白糠町西1条北2丁目2－1
白糠町西1条北2丁目2－1
白糠町西1条北2丁目2－24</t>
  </si>
  <si>
    <t>根室市光洋町3丁目80
根室市光洋町3丁目80－5
根室市光洋町3丁目80－5
根室市光洋町3丁目80－5
根室市光洋町3丁目80－5
根室市光洋町3丁目80－5</t>
    <rPh sb="47" eb="49">
      <t>チョウメ</t>
    </rPh>
    <phoneticPr fontId="3"/>
  </si>
  <si>
    <t xml:space="preserve">望陽寮
48共1－2号公宅
48共5－6号公宅
48共9－10号公宅
49公共11－12号公宅
49公共13－14号公宅
</t>
    <rPh sb="0" eb="1">
      <t>ボウ</t>
    </rPh>
    <rPh sb="1" eb="2">
      <t>ヨウ</t>
    </rPh>
    <rPh sb="2" eb="3">
      <t>リョウ</t>
    </rPh>
    <phoneticPr fontId="3"/>
  </si>
  <si>
    <t>苫小牧市日新町3丁目2番1
苫小牧市日新町3丁目2番4
苫小牧市日新町4丁目1番5</t>
    <phoneticPr fontId="3"/>
  </si>
  <si>
    <t>旭川市永山5条20丁目305番2､305番5､309番2､310番1
永山6条20丁目305番4､310番2､305番8</t>
    <phoneticPr fontId="3"/>
  </si>
  <si>
    <t>北郷教職員アパ－ト</t>
    <rPh sb="0" eb="2">
      <t>キタゴウ</t>
    </rPh>
    <rPh sb="2" eb="5">
      <t>キョウショクイン</t>
    </rPh>
    <phoneticPr fontId="3"/>
  </si>
  <si>
    <t>47共北郷職員アパ－ト</t>
    <rPh sb="2" eb="3">
      <t>トモ</t>
    </rPh>
    <rPh sb="3" eb="5">
      <t>キタゴウ</t>
    </rPh>
    <rPh sb="5" eb="7">
      <t>ショクイン</t>
    </rPh>
    <phoneticPr fontId="3"/>
  </si>
  <si>
    <t>旧自治政策研修ｾﾝﾀ－2
旧自治政策研修センタ－</t>
    <rPh sb="13" eb="14">
      <t>キュウ</t>
    </rPh>
    <rPh sb="14" eb="16">
      <t>ジチ</t>
    </rPh>
    <rPh sb="16" eb="18">
      <t>セイサク</t>
    </rPh>
    <rPh sb="18" eb="20">
      <t>ケンシュウ</t>
    </rPh>
    <phoneticPr fontId="3"/>
  </si>
  <si>
    <t>石山東教職員アパ－ト</t>
    <rPh sb="0" eb="3">
      <t>イシヤマヒガシ</t>
    </rPh>
    <rPh sb="3" eb="6">
      <t>キョウショクイン</t>
    </rPh>
    <phoneticPr fontId="2"/>
  </si>
  <si>
    <t>95共石山東教職員アパ－ト</t>
    <rPh sb="2" eb="3">
      <t>キョウ</t>
    </rPh>
    <rPh sb="3" eb="5">
      <t>イシヤマ</t>
    </rPh>
    <rPh sb="5" eb="6">
      <t>ヒガシ</t>
    </rPh>
    <rPh sb="6" eb="8">
      <t>キョウショク</t>
    </rPh>
    <rPh sb="8" eb="9">
      <t>イン</t>
    </rPh>
    <phoneticPr fontId="3"/>
  </si>
  <si>
    <t>旧札幌肢体不自由児総合療育ｾﾝﾀ－</t>
  </si>
  <si>
    <t>旧夕張地区除雪ｾﾝﾀ－用地</t>
  </si>
  <si>
    <t>東部地区農業改良普及ｾﾝﾀ－</t>
  </si>
  <si>
    <t>52共アパ－ト
52共アパ－ト１～４号</t>
    <rPh sb="2" eb="3">
      <t>キョウ</t>
    </rPh>
    <rPh sb="10" eb="11">
      <t>トモ</t>
    </rPh>
    <rPh sb="18" eb="19">
      <t>ゴウ</t>
    </rPh>
    <phoneticPr fontId="3"/>
  </si>
  <si>
    <t>栗山58共ｱﾊﾟ－ﾄ</t>
    <rPh sb="0" eb="2">
      <t>クリヤマ</t>
    </rPh>
    <rPh sb="4" eb="5">
      <t>キョウ</t>
    </rPh>
    <phoneticPr fontId="3"/>
  </si>
  <si>
    <t>雨竜西部地区農業改良普及ｾﾝﾀ－</t>
  </si>
  <si>
    <t>60
－</t>
  </si>
  <si>
    <t>新川1・12公宅
新川13－16公宅
新川17－20号アパ－ト</t>
    <rPh sb="0" eb="2">
      <t>シンカワ</t>
    </rPh>
    <rPh sb="6" eb="8">
      <t>コウタク</t>
    </rPh>
    <phoneticPr fontId="3"/>
  </si>
  <si>
    <t>校舎
プロパン庫
屋内体育館
柔剣道場
渡り廊下A
渡り廊下B
受水槽上屋
物置２
物置
トイレ・シャワ－棟</t>
    <rPh sb="0" eb="2">
      <t>コウシャ</t>
    </rPh>
    <rPh sb="7" eb="8">
      <t>コ</t>
    </rPh>
    <rPh sb="9" eb="11">
      <t>オクナイ</t>
    </rPh>
    <rPh sb="11" eb="13">
      <t>タイイク</t>
    </rPh>
    <rPh sb="13" eb="14">
      <t>カン</t>
    </rPh>
    <rPh sb="15" eb="18">
      <t>ジュウケンドウ</t>
    </rPh>
    <rPh sb="18" eb="19">
      <t>ジョウ</t>
    </rPh>
    <rPh sb="20" eb="21">
      <t>ワタ</t>
    </rPh>
    <rPh sb="22" eb="24">
      <t>ロウカ</t>
    </rPh>
    <rPh sb="26" eb="27">
      <t>ワタ</t>
    </rPh>
    <rPh sb="28" eb="30">
      <t>ロウカ</t>
    </rPh>
    <rPh sb="32" eb="35">
      <t>ジュスイソウ</t>
    </rPh>
    <rPh sb="35" eb="37">
      <t>ウワヤ</t>
    </rPh>
    <rPh sb="38" eb="40">
      <t>モノオキ</t>
    </rPh>
    <rPh sb="42" eb="44">
      <t>モノオキ</t>
    </rPh>
    <rPh sb="53" eb="54">
      <t>トウ</t>
    </rPh>
    <phoneticPr fontId="2"/>
  </si>
  <si>
    <t>戸井高等学校第2ﾃﾆｽｺ－ﾄ敷地</t>
    <rPh sb="6" eb="8">
      <t>ダイニ</t>
    </rPh>
    <phoneticPr fontId="3"/>
  </si>
  <si>
    <t>61共1号アパ－ト</t>
    <rPh sb="2" eb="3">
      <t>キョウ</t>
    </rPh>
    <rPh sb="4" eb="5">
      <t>ゴウ</t>
    </rPh>
    <phoneticPr fontId="2"/>
  </si>
  <si>
    <t>旧松前道有林管理ｾﾝﾀ－庁舎敷地</t>
  </si>
  <si>
    <t>渡島農業改良普及センタ－渡島南部支所</t>
    <rPh sb="0" eb="2">
      <t>オシマ</t>
    </rPh>
    <rPh sb="2" eb="4">
      <t>ノウギョウ</t>
    </rPh>
    <rPh sb="4" eb="6">
      <t>カイリョウ</t>
    </rPh>
    <rPh sb="6" eb="8">
      <t>フキュウ</t>
    </rPh>
    <rPh sb="12" eb="14">
      <t>オシマ</t>
    </rPh>
    <rPh sb="14" eb="16">
      <t>ナンブ</t>
    </rPh>
    <rPh sb="16" eb="18">
      <t>シショ</t>
    </rPh>
    <phoneticPr fontId="3"/>
  </si>
  <si>
    <t>旧栽培漁業総合ｾﾝﾀ－庁舎</t>
  </si>
  <si>
    <t>神楽岡ニュ－タウン</t>
    <rPh sb="0" eb="3">
      <t>カグラオカ</t>
    </rPh>
    <phoneticPr fontId="3"/>
  </si>
  <si>
    <t>旭明瞭
89共8号アパ－ト
91共9号アパ－ト</t>
    <rPh sb="0" eb="1">
      <t>アサヒ</t>
    </rPh>
    <rPh sb="1" eb="3">
      <t>メイリョウ</t>
    </rPh>
    <rPh sb="6" eb="7">
      <t>トモ</t>
    </rPh>
    <rPh sb="8" eb="9">
      <t>ゴウ</t>
    </rPh>
    <rPh sb="16" eb="17">
      <t>トモ</t>
    </rPh>
    <rPh sb="18" eb="19">
      <t>ゴウ</t>
    </rPh>
    <phoneticPr fontId="3"/>
  </si>
  <si>
    <t>旧留萌森づくりｾﾝﾀ－庁舎､公宅敷地</t>
  </si>
  <si>
    <t>建設部（オホ－ツク総合振興局道住特会）</t>
    <rPh sb="0" eb="3">
      <t>ケンセツブ</t>
    </rPh>
    <rPh sb="9" eb="11">
      <t>ソウゴウ</t>
    </rPh>
    <rPh sb="11" eb="14">
      <t>シンコウキョク</t>
    </rPh>
    <rPh sb="14" eb="15">
      <t>ドウ</t>
    </rPh>
    <rPh sb="15" eb="16">
      <t>スミ</t>
    </rPh>
    <rPh sb="16" eb="18">
      <t>トッカイ</t>
    </rPh>
    <phoneticPr fontId="3"/>
  </si>
  <si>
    <t>北見市末広町356番1のうち(ﾊﾟ－ｸｺﾞﾙﾌ場）</t>
    <rPh sb="23" eb="24">
      <t>ジョウ</t>
    </rPh>
    <phoneticPr fontId="3"/>
  </si>
  <si>
    <t>56共アパ－ト</t>
    <rPh sb="2" eb="3">
      <t>トモ</t>
    </rPh>
    <phoneticPr fontId="3"/>
  </si>
  <si>
    <t>オホ－ツク総合振興局</t>
    <rPh sb="5" eb="7">
      <t>ソウゴウ</t>
    </rPh>
    <rPh sb="7" eb="10">
      <t>シンコウキョク</t>
    </rPh>
    <phoneticPr fontId="3"/>
  </si>
  <si>
    <t>旧網走農業改良普及センタ－遠軽支所湧別分室</t>
    <rPh sb="0" eb="1">
      <t>キュウ</t>
    </rPh>
    <rPh sb="1" eb="3">
      <t>アバシリ</t>
    </rPh>
    <rPh sb="3" eb="5">
      <t>ノウギョウ</t>
    </rPh>
    <rPh sb="5" eb="7">
      <t>カイリョウ</t>
    </rPh>
    <rPh sb="7" eb="9">
      <t>フキュウ</t>
    </rPh>
    <rPh sb="13" eb="15">
      <t>エンガル</t>
    </rPh>
    <rPh sb="15" eb="17">
      <t>シショ</t>
    </rPh>
    <rPh sb="17" eb="19">
      <t>ユウベツ</t>
    </rPh>
    <rPh sb="19" eb="21">
      <t>ブンシツ</t>
    </rPh>
    <phoneticPr fontId="3"/>
  </si>
  <si>
    <t>旧十勝森づくりｾﾝﾀ－緑苑職員公宅</t>
  </si>
  <si>
    <t>132.49/165.61
9.93/9.93
－</t>
  </si>
  <si>
    <t>釧路市川東１丁目１１－１公宅</t>
    <rPh sb="0" eb="3">
      <t>クシロシ</t>
    </rPh>
    <rPh sb="3" eb="5">
      <t>カワヒガシ</t>
    </rPh>
    <rPh sb="6" eb="8">
      <t>チョウメ</t>
    </rPh>
    <rPh sb="12" eb="14">
      <t>コウタク</t>
    </rPh>
    <phoneticPr fontId="3"/>
  </si>
  <si>
    <t>建設部（上川総合振興局）</t>
    <rPh sb="0" eb="3">
      <t>ケンセツブ</t>
    </rPh>
    <rPh sb="4" eb="6">
      <t>カミカワ</t>
    </rPh>
    <rPh sb="6" eb="8">
      <t>ソウゴウ</t>
    </rPh>
    <rPh sb="8" eb="11">
      <t>シンコウキョク</t>
    </rPh>
    <phoneticPr fontId="3"/>
  </si>
  <si>
    <t>受水槽上屋
物置
校舎棟A
渡廊下B
廊下棟C
農業実験室　実習棟
農業実験室　温室棟
屋内体育館
柔剣道場
身障者用トイレ
トイレ・シャワー棟
物置B</t>
    <rPh sb="71" eb="72">
      <t>トウ</t>
    </rPh>
    <phoneticPr fontId="3"/>
  </si>
  <si>
    <r>
      <t xml:space="preserve">実習棟F
実習棟I
実習棟J
実習棟K
実習棟L
実習棟N
実習棟M
実習棟R
実習棟S
実習棟T
実習棟O
実習棟P
実習棟Q
実習棟U
農産加工実習棟
農業機械実習棟
資産循環バイオ実習棟
畜舎棟C
畜舎棟D
畜舎棟G
畜舎棟H
畜舎棟I
物品庫
汚水処理室
鶏舎棟
水耕温室
温室作業準備室
物置
物置
プロパン庫
寄宿舎A
</t>
    </r>
    <r>
      <rPr>
        <sz val="9"/>
        <rFont val="AR丸ゴシック体M"/>
        <family val="3"/>
        <charset val="128"/>
      </rPr>
      <t>サイレ－ジストッカ－格納庫</t>
    </r>
    <rPh sb="5" eb="7">
      <t>ジッシュウ</t>
    </rPh>
    <rPh sb="7" eb="8">
      <t>トウ</t>
    </rPh>
    <phoneticPr fontId="3"/>
  </si>
  <si>
    <t>S33
S40
S41
S41
S41
S41
S41
S46
S46
S46
S41
S41
S43
S54
S60
S60
H16
S30
S38
S41
S41
S41
S30
S50
S60
H9
S60
S60
H7
H7
H7
H23</t>
    <phoneticPr fontId="3"/>
  </si>
  <si>
    <t>ブロック
WM
WM
RC
ブロック
ブロック
ブロック
S
WM
WM
S
S
ブロック
S
S
S
S
S
ブロック
ブロック
ブロック
S
ブロック
ブロック
S
S
S
W
W
CB
RC
S</t>
    <phoneticPr fontId="3"/>
  </si>
  <si>
    <t>148.85/148.85
116.07/116.07
145/145
170.05/170.05
132/132
265.08/265.08
444.15/444.15
155.88/155.88
240.25/240.25
60/60
430.06/430.06
33.07/33.07
99/99
105/105
456.5/456.5
304/304
169.89/169.89
159.3/159.3
437.11/760.27
133.5/242.53
265.08/265.08
264.08/264.08
13.86/13.86
2.64/2.64
94.5/94.5
210.5/210.5
128/128
100/100
66.15/66.15
8.28/8.28
1717.55/2692.64
71.55/71.55</t>
    <phoneticPr fontId="3"/>
  </si>
  <si>
    <t>1
1
1
1
1
1
1
1
1
1
1
1
1
1
1
1
1
1
2
2
1
1
1
1
1
1
1
1
1
1
3
1</t>
    <phoneticPr fontId="3"/>
  </si>
  <si>
    <t>5
4
4</t>
    <phoneticPr fontId="3"/>
  </si>
  <si>
    <t>30
24
24</t>
    <phoneticPr fontId="3"/>
  </si>
  <si>
    <t>247.00/1093.00</t>
  </si>
  <si>
    <t>S60</t>
  </si>
  <si>
    <t>145.80/145.80</t>
  </si>
  <si>
    <t>S59</t>
  </si>
  <si>
    <t>125.00/247.30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</si>
</sst>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00_);[Red]\(#,##0.00\)"/>
    <numFmt numFmtId="178" formatCode="#,##0_ "/>
    <numFmt numFmtId="179" formatCode="#,##0.00_ "/>
    <numFmt numFmtId="180" formatCode="[$-411]ggge&quot;年&quot;m&quot;月&quot;d&quot;日&quot;;@"/>
  </numFmts>
  <fonts count="1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2"/>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HGｺﾞｼｯｸM"/>
      <family val="3"/>
      <charset val="128"/>
    </font>
    <font>
      <sz val="8"/>
      <name val="HGｺﾞｼｯｸM"/>
      <family val="3"/>
      <charset val="128"/>
    </font>
    <font>
      <sz val="11"/>
      <name val="AR丸ゴシック体M"/>
      <family val="3"/>
      <charset val="128"/>
    </font>
    <font>
      <sz val="12"/>
      <name val="AR丸ゴシック体M"/>
      <family val="3"/>
      <charset val="128"/>
    </font>
    <font>
      <sz val="9"/>
      <name val="AR丸ゴシック体M"/>
      <family val="3"/>
      <charset val="128"/>
    </font>
    <font>
      <sz val="10"/>
      <name val="AR丸ゴシック体M"/>
      <family val="3"/>
      <charset val="128"/>
    </font>
    <font>
      <b/>
      <sz val="11"/>
      <name val="AR丸ゴシック体M"/>
      <family val="3"/>
      <charset val="128"/>
    </font>
    <font>
      <b/>
      <sz val="20"/>
      <name val="AR丸ゴシック体M"/>
      <family val="3"/>
      <charset val="128"/>
    </font>
    <font>
      <sz val="18"/>
      <name val="HG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bottom/>
      <diagonal/>
    </border>
  </borders>
  <cellStyleXfs count="18">
    <xf numFmtId="0" fontId="0" fillId="0" borderId="0">
      <alignment vertical="center"/>
    </xf>
    <xf numFmtId="0" fontId="1" fillId="0" borderId="0">
      <alignment vertical="center"/>
    </xf>
    <xf numFmtId="0" fontId="1" fillId="0" borderId="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38" fontId="7" fillId="0" borderId="0" applyFon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6" fontId="4" fillId="0" borderId="0" applyFont="0" applyFill="0" applyBorder="0" applyAlignment="0" applyProtection="0">
      <alignment vertical="center"/>
    </xf>
  </cellStyleXfs>
  <cellXfs count="295">
    <xf numFmtId="0" fontId="0" fillId="0" borderId="0" xfId="0">
      <alignment vertical="center"/>
    </xf>
    <xf numFmtId="0" fontId="10" fillId="3" borderId="0" xfId="0" applyFont="1" applyFill="1">
      <alignment vertical="center"/>
    </xf>
    <xf numFmtId="177" fontId="10" fillId="3" borderId="0" xfId="0" applyNumberFormat="1" applyFont="1" applyFill="1">
      <alignment vertical="center"/>
    </xf>
    <xf numFmtId="0" fontId="10" fillId="3" borderId="0" xfId="0" applyFont="1" applyFill="1" applyAlignment="1">
      <alignment horizontal="center" vertical="center"/>
    </xf>
    <xf numFmtId="0" fontId="10" fillId="0" borderId="0" xfId="0" applyFont="1">
      <alignment vertical="center"/>
    </xf>
    <xf numFmtId="0" fontId="11" fillId="2" borderId="1" xfId="9" applyFont="1" applyFill="1" applyBorder="1" applyAlignment="1">
      <alignment horizontal="center" vertical="center" wrapText="1"/>
    </xf>
    <xf numFmtId="177" fontId="11" fillId="2" borderId="2" xfId="9" applyNumberFormat="1" applyFont="1" applyFill="1" applyBorder="1" applyAlignment="1">
      <alignment horizontal="center" vertical="center" wrapText="1"/>
    </xf>
    <xf numFmtId="0" fontId="11" fillId="0" borderId="4" xfId="9" applyFont="1" applyFill="1" applyBorder="1" applyAlignment="1">
      <alignment horizontal="center" vertical="center" wrapText="1" shrinkToFit="1"/>
    </xf>
    <xf numFmtId="49" fontId="10" fillId="0" borderId="1" xfId="9" applyNumberFormat="1" applyFont="1" applyFill="1" applyBorder="1" applyAlignment="1">
      <alignment horizontal="center" vertical="center"/>
    </xf>
    <xf numFmtId="0" fontId="10" fillId="0" borderId="1" xfId="10" applyFont="1" applyFill="1" applyBorder="1" applyAlignment="1">
      <alignment horizontal="left" vertical="center" shrinkToFit="1"/>
    </xf>
    <xf numFmtId="0" fontId="10" fillId="0" borderId="1" xfId="10" applyFont="1" applyFill="1" applyBorder="1" applyAlignment="1">
      <alignment horizontal="left" vertical="center" wrapText="1" shrinkToFit="1"/>
    </xf>
    <xf numFmtId="49" fontId="10" fillId="0" borderId="8" xfId="9" applyNumberFormat="1" applyFont="1" applyFill="1" applyBorder="1" applyAlignment="1">
      <alignment horizontal="center" vertical="center" wrapText="1"/>
    </xf>
    <xf numFmtId="49" fontId="10" fillId="0" borderId="1" xfId="9" applyNumberFormat="1" applyFont="1" applyFill="1" applyBorder="1" applyAlignment="1">
      <alignment horizontal="center" vertical="center" wrapText="1"/>
    </xf>
    <xf numFmtId="0" fontId="10" fillId="0" borderId="4" xfId="0" applyFont="1" applyFill="1" applyBorder="1" applyAlignment="1">
      <alignment horizontal="left" vertical="center" wrapText="1" shrinkToFit="1"/>
    </xf>
    <xf numFmtId="0" fontId="10" fillId="0" borderId="1" xfId="0" applyFont="1" applyFill="1" applyBorder="1" applyAlignment="1">
      <alignment vertical="center" shrinkToFit="1"/>
    </xf>
    <xf numFmtId="0" fontId="10" fillId="0" borderId="1" xfId="9" applyFont="1" applyFill="1" applyBorder="1" applyAlignment="1">
      <alignment horizontal="center" vertical="center"/>
    </xf>
    <xf numFmtId="0" fontId="10" fillId="0" borderId="2" xfId="9" applyFont="1" applyFill="1" applyBorder="1" applyAlignment="1">
      <alignment horizontal="center" vertical="center" wrapText="1" shrinkToFit="1"/>
    </xf>
    <xf numFmtId="49" fontId="10" fillId="0" borderId="3" xfId="9" applyNumberFormat="1" applyFont="1" applyFill="1" applyBorder="1" applyAlignment="1">
      <alignment horizontal="center" vertical="center" wrapText="1"/>
    </xf>
    <xf numFmtId="49" fontId="10" fillId="0" borderId="4" xfId="9" applyNumberFormat="1" applyFont="1" applyFill="1" applyBorder="1" applyAlignment="1">
      <alignment horizontal="center" vertical="center" wrapText="1"/>
    </xf>
    <xf numFmtId="0" fontId="10" fillId="0" borderId="1" xfId="10" applyFont="1" applyFill="1" applyBorder="1" applyAlignment="1">
      <alignment horizontal="center" vertical="center" wrapText="1" shrinkToFit="1"/>
    </xf>
    <xf numFmtId="0" fontId="10" fillId="0" borderId="0" xfId="0" applyFont="1" applyFill="1">
      <alignment vertical="center"/>
    </xf>
    <xf numFmtId="177" fontId="10" fillId="0" borderId="1" xfId="3" applyNumberFormat="1" applyFont="1" applyFill="1" applyBorder="1" applyAlignment="1">
      <alignment horizontal="right" vertical="center"/>
    </xf>
    <xf numFmtId="176" fontId="10" fillId="0" borderId="1" xfId="3" applyNumberFormat="1" applyFont="1" applyFill="1" applyBorder="1" applyAlignment="1">
      <alignment horizontal="right" vertical="center"/>
    </xf>
    <xf numFmtId="49" fontId="10" fillId="0" borderId="3" xfId="9" applyNumberFormat="1" applyFont="1" applyFill="1" applyBorder="1" applyAlignment="1">
      <alignment horizontal="center" vertical="center"/>
    </xf>
    <xf numFmtId="49" fontId="10" fillId="0" borderId="14" xfId="9" applyNumberFormat="1" applyFont="1" applyFill="1" applyBorder="1" applyAlignment="1">
      <alignment horizontal="center" vertical="center" wrapText="1"/>
    </xf>
    <xf numFmtId="49" fontId="10" fillId="0" borderId="5" xfId="9" applyNumberFormat="1" applyFont="1" applyFill="1" applyBorder="1" applyAlignment="1">
      <alignment horizontal="center" vertical="center" wrapText="1"/>
    </xf>
    <xf numFmtId="49" fontId="10" fillId="0" borderId="11" xfId="9" applyNumberFormat="1" applyFont="1" applyFill="1" applyBorder="1" applyAlignment="1">
      <alignment horizontal="center" vertical="center"/>
    </xf>
    <xf numFmtId="49" fontId="10" fillId="0" borderId="6" xfId="9" applyNumberFormat="1" applyFont="1" applyFill="1" applyBorder="1" applyAlignment="1">
      <alignment horizontal="center" vertical="center" wrapText="1"/>
    </xf>
    <xf numFmtId="49" fontId="10" fillId="0" borderId="12" xfId="9" applyNumberFormat="1" applyFont="1" applyFill="1" applyBorder="1" applyAlignment="1">
      <alignment horizontal="center" vertical="center"/>
    </xf>
    <xf numFmtId="49" fontId="10" fillId="0" borderId="6" xfId="9" applyNumberFormat="1" applyFont="1" applyFill="1" applyBorder="1" applyAlignment="1">
      <alignment horizontal="center" vertical="center"/>
    </xf>
    <xf numFmtId="49" fontId="10" fillId="0" borderId="9" xfId="9" applyNumberFormat="1" applyFont="1" applyFill="1" applyBorder="1" applyAlignment="1">
      <alignment horizontal="center" vertical="center" wrapText="1"/>
    </xf>
    <xf numFmtId="49" fontId="10" fillId="0" borderId="8" xfId="9" applyNumberFormat="1" applyFont="1" applyFill="1" applyBorder="1" applyAlignment="1">
      <alignment horizontal="center" vertical="center"/>
    </xf>
    <xf numFmtId="49" fontId="10" fillId="0" borderId="0" xfId="9" applyNumberFormat="1" applyFont="1" applyFill="1" applyBorder="1" applyAlignment="1">
      <alignment horizontal="center" vertical="center" wrapText="1"/>
    </xf>
    <xf numFmtId="49" fontId="14" fillId="0" borderId="3" xfId="9" applyNumberFormat="1" applyFont="1" applyFill="1" applyBorder="1" applyAlignment="1">
      <alignment horizontal="center" vertical="center"/>
    </xf>
    <xf numFmtId="0" fontId="10" fillId="0" borderId="15" xfId="0" applyFont="1" applyFill="1" applyBorder="1" applyAlignment="1">
      <alignment horizontal="left" vertical="center" wrapText="1" shrinkToFit="1"/>
    </xf>
    <xf numFmtId="0" fontId="10" fillId="0" borderId="9" xfId="9" applyFont="1" applyFill="1" applyBorder="1" applyAlignment="1">
      <alignment horizontal="center" vertical="center" wrapText="1" shrinkToFit="1"/>
    </xf>
    <xf numFmtId="0" fontId="10" fillId="0" borderId="10" xfId="9" applyFont="1" applyFill="1" applyBorder="1" applyAlignment="1">
      <alignment horizontal="center" vertical="center" wrapText="1"/>
    </xf>
    <xf numFmtId="0" fontId="10" fillId="0" borderId="0" xfId="0" applyFont="1" applyFill="1" applyAlignment="1">
      <alignment horizontal="center" vertical="center"/>
    </xf>
    <xf numFmtId="0" fontId="10" fillId="3" borderId="0" xfId="0" applyFont="1" applyFill="1" applyAlignment="1">
      <alignment horizontal="left" vertical="center"/>
    </xf>
    <xf numFmtId="57" fontId="10" fillId="0" borderId="0" xfId="0" applyNumberFormat="1" applyFont="1" applyFill="1" applyAlignment="1">
      <alignment horizontal="center" vertical="center"/>
    </xf>
    <xf numFmtId="0" fontId="10" fillId="0" borderId="1" xfId="10" applyFont="1" applyFill="1" applyBorder="1" applyAlignment="1">
      <alignment vertical="center" wrapText="1" shrinkToFit="1"/>
    </xf>
    <xf numFmtId="0" fontId="10" fillId="0" borderId="1" xfId="10" applyFont="1" applyFill="1" applyBorder="1" applyAlignment="1">
      <alignment vertical="center" wrapText="1"/>
    </xf>
    <xf numFmtId="0" fontId="10" fillId="0" borderId="2" xfId="9" applyFont="1" applyFill="1" applyBorder="1" applyAlignment="1">
      <alignment horizontal="center" vertical="center" shrinkToFit="1"/>
    </xf>
    <xf numFmtId="0" fontId="10" fillId="0" borderId="1" xfId="10" applyFont="1" applyFill="1" applyBorder="1" applyAlignment="1">
      <alignment vertical="center" shrinkToFit="1"/>
    </xf>
    <xf numFmtId="0" fontId="10" fillId="0" borderId="2" xfId="9" applyFont="1" applyFill="1" applyBorder="1" applyAlignment="1">
      <alignment vertical="center" wrapText="1" shrinkToFit="1"/>
    </xf>
    <xf numFmtId="0" fontId="10" fillId="0" borderId="11" xfId="9" applyFont="1" applyFill="1" applyBorder="1" applyAlignment="1">
      <alignment horizontal="center" vertical="center" wrapText="1" shrinkToFit="1"/>
    </xf>
    <xf numFmtId="0" fontId="10" fillId="0" borderId="11" xfId="9" applyFont="1" applyFill="1" applyBorder="1" applyAlignment="1">
      <alignment horizontal="center" vertical="center" wrapText="1"/>
    </xf>
    <xf numFmtId="0" fontId="10" fillId="0" borderId="6" xfId="9" applyFont="1" applyFill="1" applyBorder="1" applyAlignment="1">
      <alignment horizontal="center" vertical="center" wrapText="1" shrinkToFit="1"/>
    </xf>
    <xf numFmtId="0" fontId="10" fillId="0" borderId="12" xfId="9" applyFont="1" applyFill="1" applyBorder="1" applyAlignment="1">
      <alignment horizontal="center" vertical="center" wrapText="1"/>
    </xf>
    <xf numFmtId="0" fontId="10" fillId="0" borderId="12" xfId="9" applyFont="1" applyFill="1" applyBorder="1" applyAlignment="1">
      <alignment horizontal="center" vertical="center" wrapText="1" shrinkToFit="1"/>
    </xf>
    <xf numFmtId="0" fontId="10" fillId="0" borderId="14" xfId="9" applyFont="1" applyFill="1" applyBorder="1" applyAlignment="1">
      <alignment horizontal="center" vertical="center" wrapText="1" shrinkToFit="1"/>
    </xf>
    <xf numFmtId="49" fontId="10" fillId="0" borderId="1" xfId="2" applyNumberFormat="1" applyFont="1" applyFill="1" applyBorder="1" applyAlignment="1">
      <alignment horizontal="left" vertical="center" wrapText="1"/>
    </xf>
    <xf numFmtId="0" fontId="10" fillId="0" borderId="1" xfId="2" applyFont="1" applyFill="1" applyBorder="1" applyAlignment="1">
      <alignment vertical="center" shrinkToFit="1"/>
    </xf>
    <xf numFmtId="0" fontId="10" fillId="0" borderId="1" xfId="2" applyFont="1" applyFill="1" applyBorder="1" applyAlignment="1">
      <alignment horizontal="center" vertical="center"/>
    </xf>
    <xf numFmtId="0" fontId="10" fillId="0" borderId="9" xfId="9" applyFont="1" applyFill="1" applyBorder="1" applyAlignment="1">
      <alignment horizontal="center" vertical="center" shrinkToFit="1"/>
    </xf>
    <xf numFmtId="0" fontId="10" fillId="0" borderId="11" xfId="9" applyFont="1" applyFill="1" applyBorder="1" applyAlignment="1">
      <alignment horizontal="center" vertical="center" shrinkToFit="1"/>
    </xf>
    <xf numFmtId="49" fontId="10" fillId="0" borderId="0" xfId="9"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2" applyFont="1" applyFill="1" applyBorder="1" applyAlignment="1">
      <alignment horizontal="left" vertical="center"/>
    </xf>
    <xf numFmtId="0" fontId="10" fillId="0" borderId="1" xfId="2" applyFont="1" applyFill="1" applyBorder="1" applyAlignment="1">
      <alignment vertical="center"/>
    </xf>
    <xf numFmtId="176" fontId="10" fillId="0" borderId="1" xfId="3" applyNumberFormat="1" applyFont="1" applyFill="1" applyBorder="1" applyAlignment="1">
      <alignment horizontal="right" vertical="center" wrapText="1"/>
    </xf>
    <xf numFmtId="0" fontId="10" fillId="0" borderId="1" xfId="0" applyFont="1" applyFill="1" applyBorder="1" applyAlignment="1">
      <alignment vertical="center"/>
    </xf>
    <xf numFmtId="0" fontId="10" fillId="0" borderId="1" xfId="9" applyFont="1" applyFill="1" applyBorder="1" applyAlignment="1">
      <alignment horizontal="center" vertical="center" shrinkToFit="1"/>
    </xf>
    <xf numFmtId="0" fontId="10" fillId="0" borderId="0" xfId="9" applyFont="1" applyFill="1" applyBorder="1" applyAlignment="1">
      <alignment horizontal="center" vertical="center"/>
    </xf>
    <xf numFmtId="49" fontId="10" fillId="0" borderId="4" xfId="9" applyNumberFormat="1" applyFont="1" applyFill="1" applyBorder="1" applyAlignment="1">
      <alignment horizontal="center" vertical="center"/>
    </xf>
    <xf numFmtId="0" fontId="13" fillId="0" borderId="4" xfId="9"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0" fillId="0" borderId="1" xfId="9" applyFont="1" applyFill="1" applyBorder="1" applyAlignment="1">
      <alignment horizontal="left" vertical="center"/>
    </xf>
    <xf numFmtId="0" fontId="10" fillId="0" borderId="1" xfId="9" applyFont="1" applyFill="1" applyBorder="1">
      <alignment vertical="center"/>
    </xf>
    <xf numFmtId="0" fontId="10" fillId="0" borderId="1" xfId="9" applyFont="1" applyFill="1" applyBorder="1" applyAlignment="1">
      <alignment horizontal="left" vertical="center" wrapText="1"/>
    </xf>
    <xf numFmtId="0" fontId="10" fillId="0" borderId="3" xfId="9" applyFont="1" applyFill="1" applyBorder="1" applyAlignment="1">
      <alignment horizontal="center" vertical="center" shrinkToFit="1"/>
    </xf>
    <xf numFmtId="0" fontId="10" fillId="0" borderId="4" xfId="10"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 xfId="0" applyFont="1" applyFill="1" applyBorder="1" applyAlignment="1">
      <alignment vertical="center" wrapText="1"/>
    </xf>
    <xf numFmtId="0" fontId="10" fillId="0" borderId="3" xfId="9" applyFont="1" applyFill="1" applyBorder="1" applyAlignment="1">
      <alignment horizontal="center" vertical="center" wrapText="1" shrinkToFit="1"/>
    </xf>
    <xf numFmtId="0" fontId="10" fillId="0" borderId="4" xfId="9" applyFont="1" applyFill="1" applyBorder="1" applyAlignment="1">
      <alignment horizontal="center" vertical="center" shrinkToFit="1"/>
    </xf>
    <xf numFmtId="0" fontId="10" fillId="0" borderId="1" xfId="2" applyFont="1" applyFill="1" applyBorder="1" applyAlignment="1">
      <alignment horizontal="left" vertical="center" wrapText="1"/>
    </xf>
    <xf numFmtId="0" fontId="10" fillId="0" borderId="1" xfId="2" applyFont="1" applyFill="1" applyBorder="1" applyAlignment="1">
      <alignment horizontal="left" vertical="center" shrinkToFit="1"/>
    </xf>
    <xf numFmtId="0" fontId="10" fillId="0" borderId="1" xfId="0" applyFont="1" applyFill="1" applyBorder="1" applyAlignment="1">
      <alignment vertical="center" wrapText="1" shrinkToFit="1"/>
    </xf>
    <xf numFmtId="0" fontId="10" fillId="0" borderId="1" xfId="2" applyFont="1" applyFill="1" applyBorder="1" applyAlignment="1">
      <alignment horizontal="center" vertical="center" shrinkToFit="1"/>
    </xf>
    <xf numFmtId="0" fontId="10" fillId="0" borderId="1" xfId="9" applyFont="1" applyFill="1" applyBorder="1" applyAlignment="1">
      <alignment horizontal="center" vertical="center" wrapText="1" shrinkToFit="1"/>
    </xf>
    <xf numFmtId="0" fontId="10" fillId="0" borderId="4" xfId="0" applyFont="1" applyFill="1" applyBorder="1" applyAlignment="1">
      <alignment horizontal="left" vertical="center" shrinkToFit="1"/>
    </xf>
    <xf numFmtId="0" fontId="10" fillId="0" borderId="14" xfId="9" applyFont="1" applyFill="1" applyBorder="1" applyAlignment="1">
      <alignment horizontal="center" vertical="center" shrinkToFit="1"/>
    </xf>
    <xf numFmtId="0" fontId="13" fillId="0" borderId="2" xfId="9" applyFont="1" applyFill="1" applyBorder="1" applyAlignment="1">
      <alignment horizontal="center" vertical="center" wrapText="1" shrinkToFit="1"/>
    </xf>
    <xf numFmtId="177" fontId="10" fillId="0" borderId="1" xfId="3" applyNumberFormat="1" applyFont="1" applyFill="1" applyBorder="1" applyAlignment="1">
      <alignment horizontal="right" vertical="center" shrinkToFit="1"/>
    </xf>
    <xf numFmtId="0" fontId="10" fillId="0" borderId="1" xfId="2" applyFont="1" applyFill="1" applyBorder="1" applyAlignment="1">
      <alignment horizontal="left" vertical="center" wrapText="1" shrinkToFit="1"/>
    </xf>
    <xf numFmtId="0" fontId="10" fillId="0" borderId="1" xfId="9" applyNumberFormat="1" applyFont="1" applyFill="1" applyBorder="1" applyAlignment="1">
      <alignment horizontal="center" vertical="center"/>
    </xf>
    <xf numFmtId="0" fontId="12" fillId="0" borderId="2" xfId="9" applyFont="1" applyFill="1" applyBorder="1" applyAlignment="1">
      <alignment horizontal="center" vertical="center" wrapText="1" shrinkToFit="1"/>
    </xf>
    <xf numFmtId="0" fontId="14" fillId="0" borderId="1" xfId="9" applyFont="1" applyFill="1" applyBorder="1" applyAlignment="1">
      <alignment horizontal="center" vertical="center"/>
    </xf>
    <xf numFmtId="0" fontId="14" fillId="0" borderId="2" xfId="9" applyFont="1" applyFill="1" applyBorder="1" applyAlignment="1">
      <alignment horizontal="center" vertical="center" shrinkToFit="1"/>
    </xf>
    <xf numFmtId="0" fontId="14" fillId="0" borderId="1" xfId="0" applyFont="1" applyFill="1" applyBorder="1" applyAlignment="1">
      <alignment horizontal="center" vertical="center"/>
    </xf>
    <xf numFmtId="0" fontId="10" fillId="0" borderId="1" xfId="10" applyFont="1" applyFill="1" applyBorder="1" applyAlignment="1">
      <alignment horizontal="left" vertical="center" wrapText="1"/>
    </xf>
    <xf numFmtId="0" fontId="10" fillId="0" borderId="1" xfId="2" applyFont="1" applyFill="1" applyBorder="1" applyAlignment="1">
      <alignment horizontal="center" vertical="center" wrapText="1"/>
    </xf>
    <xf numFmtId="176" fontId="10" fillId="0" borderId="1" xfId="3" applyNumberFormat="1" applyFont="1" applyFill="1" applyBorder="1" applyAlignment="1">
      <alignment horizontal="center" vertical="center"/>
    </xf>
    <xf numFmtId="49" fontId="13" fillId="0" borderId="1" xfId="9" applyNumberFormat="1" applyFont="1" applyFill="1" applyBorder="1" applyAlignment="1">
      <alignment horizontal="center" vertical="center" wrapText="1"/>
    </xf>
    <xf numFmtId="0" fontId="13" fillId="0" borderId="1" xfId="9"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176" fontId="10" fillId="0" borderId="1" xfId="10" applyNumberFormat="1" applyFont="1" applyFill="1" applyBorder="1" applyAlignment="1">
      <alignment horizontal="center" vertical="center" shrinkToFit="1"/>
    </xf>
    <xf numFmtId="0" fontId="10" fillId="0" borderId="10" xfId="9" applyFont="1" applyFill="1" applyBorder="1" applyAlignment="1">
      <alignment horizontal="center" vertical="center" wrapText="1" shrinkToFit="1"/>
    </xf>
    <xf numFmtId="0" fontId="10" fillId="0" borderId="1" xfId="0" applyFont="1" applyFill="1" applyBorder="1" applyAlignment="1">
      <alignment horizontal="left" vertical="center" shrinkToFit="1"/>
    </xf>
    <xf numFmtId="0" fontId="13" fillId="0" borderId="1" xfId="10" applyFont="1" applyFill="1" applyBorder="1" applyAlignment="1">
      <alignment horizontal="center" vertical="center" wrapText="1" shrinkToFit="1"/>
    </xf>
    <xf numFmtId="49" fontId="10" fillId="0" borderId="8" xfId="3" applyNumberFormat="1" applyFont="1" applyFill="1" applyBorder="1" applyAlignment="1">
      <alignment horizontal="center" vertical="center"/>
    </xf>
    <xf numFmtId="49" fontId="10" fillId="0" borderId="0" xfId="3" applyNumberFormat="1" applyFont="1" applyFill="1" applyBorder="1" applyAlignment="1">
      <alignment horizontal="center" vertical="center"/>
    </xf>
    <xf numFmtId="180" fontId="10" fillId="0" borderId="12" xfId="9" applyNumberFormat="1" applyFont="1" applyFill="1" applyBorder="1" applyAlignment="1">
      <alignment horizontal="center" vertical="center" wrapText="1" shrinkToFit="1"/>
    </xf>
    <xf numFmtId="177" fontId="10" fillId="0" borderId="1" xfId="3" applyNumberFormat="1" applyFont="1" applyFill="1" applyBorder="1" applyAlignment="1">
      <alignment horizontal="right" vertical="center" wrapText="1"/>
    </xf>
    <xf numFmtId="0" fontId="11" fillId="0" borderId="1" xfId="10" applyFont="1" applyFill="1" applyBorder="1" applyAlignment="1">
      <alignment horizontal="center" vertical="center" shrinkToFit="1"/>
    </xf>
    <xf numFmtId="0" fontId="10" fillId="0" borderId="1" xfId="10" applyFont="1" applyFill="1" applyBorder="1" applyAlignment="1">
      <alignment horizontal="center" vertical="center" shrinkToFit="1"/>
    </xf>
    <xf numFmtId="0" fontId="10" fillId="0" borderId="10" xfId="10" applyFont="1" applyFill="1" applyBorder="1" applyAlignment="1">
      <alignment horizontal="left" vertical="center" shrinkToFit="1"/>
    </xf>
    <xf numFmtId="0" fontId="10" fillId="0" borderId="11" xfId="10" applyFont="1" applyFill="1" applyBorder="1" applyAlignment="1">
      <alignment horizontal="left" vertical="center" shrinkToFit="1"/>
    </xf>
    <xf numFmtId="0" fontId="11" fillId="2" borderId="1" xfId="9" applyFont="1" applyFill="1" applyBorder="1" applyAlignment="1">
      <alignment horizontal="center" vertical="center"/>
    </xf>
    <xf numFmtId="49" fontId="10" fillId="0" borderId="12" xfId="9" applyNumberFormat="1" applyFont="1" applyFill="1" applyBorder="1" applyAlignment="1">
      <alignment horizontal="center" vertical="center" wrapText="1"/>
    </xf>
    <xf numFmtId="0" fontId="10" fillId="0" borderId="10" xfId="10" applyFont="1" applyFill="1" applyBorder="1" applyAlignment="1">
      <alignment horizontal="center" vertical="center" shrinkToFit="1"/>
    </xf>
    <xf numFmtId="0" fontId="10" fillId="0" borderId="11" xfId="10" applyFont="1" applyFill="1" applyBorder="1" applyAlignment="1">
      <alignment horizontal="center" vertical="center" shrinkToFit="1"/>
    </xf>
    <xf numFmtId="0" fontId="10" fillId="0" borderId="1" xfId="10" applyFont="1" applyFill="1" applyBorder="1" applyAlignment="1">
      <alignment horizontal="center" vertical="center"/>
    </xf>
    <xf numFmtId="0" fontId="10" fillId="0" borderId="1" xfId="9" applyFont="1" applyFill="1" applyBorder="1" applyAlignment="1">
      <alignment horizontal="center" vertical="center" wrapText="1"/>
    </xf>
    <xf numFmtId="0" fontId="10" fillId="0" borderId="10" xfId="9" applyFont="1" applyFill="1" applyBorder="1" applyAlignment="1">
      <alignment horizontal="center" vertical="center"/>
    </xf>
    <xf numFmtId="0" fontId="10" fillId="0" borderId="11" xfId="9" applyFont="1" applyFill="1" applyBorder="1" applyAlignment="1">
      <alignment horizontal="center" vertical="center"/>
    </xf>
    <xf numFmtId="0" fontId="10" fillId="0" borderId="12" xfId="9" applyFont="1" applyFill="1" applyBorder="1" applyAlignment="1">
      <alignment horizontal="center" vertical="center"/>
    </xf>
    <xf numFmtId="0" fontId="11" fillId="2" borderId="2" xfId="9"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0" fontId="11" fillId="0" borderId="4" xfId="9" applyFont="1" applyFill="1" applyBorder="1" applyAlignment="1">
      <alignment horizontal="center" vertical="center" wrapText="1"/>
    </xf>
    <xf numFmtId="177" fontId="10" fillId="0" borderId="3" xfId="9" applyNumberFormat="1" applyFont="1" applyFill="1" applyBorder="1" applyAlignment="1">
      <alignment horizontal="left" vertical="center" wrapText="1"/>
    </xf>
    <xf numFmtId="0" fontId="11" fillId="0" borderId="11" xfId="9" applyFont="1" applyFill="1" applyBorder="1" applyAlignment="1">
      <alignment horizontal="center" vertical="center" wrapText="1"/>
    </xf>
    <xf numFmtId="0" fontId="10" fillId="0" borderId="1" xfId="9" applyFont="1" applyFill="1" applyBorder="1" applyAlignment="1">
      <alignment horizontal="left" vertical="center" shrinkToFit="1"/>
    </xf>
    <xf numFmtId="0" fontId="10" fillId="0" borderId="16" xfId="0" applyFont="1" applyFill="1" applyBorder="1" applyAlignment="1">
      <alignment horizontal="left" vertical="center"/>
    </xf>
    <xf numFmtId="0" fontId="10" fillId="0" borderId="1" xfId="0" applyFont="1" applyFill="1" applyBorder="1" applyAlignment="1">
      <alignment horizontal="left" vertical="center"/>
    </xf>
    <xf numFmtId="6" fontId="10" fillId="0" borderId="1" xfId="15" applyFont="1" applyFill="1" applyBorder="1" applyAlignment="1">
      <alignment horizontal="left" vertical="center" shrinkToFit="1"/>
    </xf>
    <xf numFmtId="6" fontId="10" fillId="0" borderId="1" xfId="15" applyFont="1" applyFill="1" applyBorder="1" applyAlignment="1">
      <alignment vertical="center" shrinkToFit="1"/>
    </xf>
    <xf numFmtId="40" fontId="10" fillId="0" borderId="1" xfId="3" applyNumberFormat="1" applyFont="1" applyFill="1" applyBorder="1" applyAlignment="1">
      <alignment horizontal="right" vertical="center"/>
    </xf>
    <xf numFmtId="38" fontId="10" fillId="0" borderId="1" xfId="3" applyFont="1" applyFill="1" applyBorder="1" applyAlignment="1">
      <alignment horizontal="right" vertical="center"/>
    </xf>
    <xf numFmtId="0" fontId="10" fillId="0" borderId="1" xfId="2" applyFont="1" applyFill="1" applyBorder="1" applyAlignment="1">
      <alignment horizontal="center" vertical="center" wrapText="1" shrinkToFit="1"/>
    </xf>
    <xf numFmtId="3" fontId="11" fillId="0" borderId="4" xfId="9" applyNumberFormat="1" applyFont="1" applyFill="1" applyBorder="1" applyAlignment="1">
      <alignment horizontal="center" vertical="center" wrapText="1" shrinkToFit="1"/>
    </xf>
    <xf numFmtId="176" fontId="11" fillId="0" borderId="4" xfId="10" applyNumberFormat="1" applyFont="1" applyFill="1" applyBorder="1" applyAlignment="1">
      <alignment horizontal="center" vertical="center" wrapText="1"/>
    </xf>
    <xf numFmtId="38" fontId="10" fillId="0" borderId="1" xfId="4" applyFont="1" applyFill="1" applyBorder="1" applyAlignment="1">
      <alignment horizontal="center" vertical="center"/>
    </xf>
    <xf numFmtId="0" fontId="10" fillId="0" borderId="11" xfId="0" applyFont="1" applyFill="1" applyBorder="1" applyAlignment="1">
      <alignment horizontal="left" vertical="center"/>
    </xf>
    <xf numFmtId="179" fontId="10" fillId="0" borderId="11" xfId="0" applyNumberFormat="1" applyFont="1" applyFill="1" applyBorder="1" applyAlignment="1">
      <alignment horizontal="right" vertical="center" wrapText="1"/>
    </xf>
    <xf numFmtId="178" fontId="10" fillId="0" borderId="11" xfId="0" applyNumberFormat="1" applyFont="1" applyFill="1" applyBorder="1" applyAlignment="1">
      <alignment horizontal="right" vertical="center" wrapText="1"/>
    </xf>
    <xf numFmtId="49" fontId="10" fillId="0" borderId="11" xfId="9" applyNumberFormat="1" applyFont="1" applyFill="1" applyBorder="1" applyAlignment="1">
      <alignment horizontal="center" vertical="center" wrapText="1"/>
    </xf>
    <xf numFmtId="0" fontId="10" fillId="0" borderId="11" xfId="10" applyFont="1" applyFill="1" applyBorder="1" applyAlignment="1">
      <alignment horizontal="center" vertical="center" wrapText="1" shrinkToFit="1"/>
    </xf>
    <xf numFmtId="0" fontId="10" fillId="0" borderId="10" xfId="10" applyFont="1" applyFill="1" applyBorder="1" applyAlignment="1">
      <alignment horizontal="left" vertical="center" shrinkToFit="1"/>
    </xf>
    <xf numFmtId="0" fontId="10" fillId="0" borderId="1" xfId="10" applyFont="1" applyFill="1" applyBorder="1" applyAlignment="1">
      <alignment horizontal="center" vertical="center" shrinkToFit="1"/>
    </xf>
    <xf numFmtId="0" fontId="10" fillId="0" borderId="11" xfId="10" applyFont="1" applyFill="1" applyBorder="1" applyAlignment="1">
      <alignment horizontal="left" vertical="center" shrinkToFit="1"/>
    </xf>
    <xf numFmtId="0" fontId="10" fillId="0" borderId="10" xfId="10" applyFont="1" applyFill="1" applyBorder="1" applyAlignment="1">
      <alignment horizontal="left" vertical="center" wrapText="1" shrinkToFit="1"/>
    </xf>
    <xf numFmtId="177" fontId="10" fillId="0" borderId="10" xfId="3" applyNumberFormat="1" applyFont="1" applyFill="1" applyBorder="1" applyAlignment="1">
      <alignment horizontal="right" vertical="center"/>
    </xf>
    <xf numFmtId="176" fontId="10" fillId="0" borderId="10" xfId="3" applyNumberFormat="1" applyFont="1" applyFill="1" applyBorder="1" applyAlignment="1">
      <alignment horizontal="right" vertical="center"/>
    </xf>
    <xf numFmtId="177" fontId="10" fillId="0" borderId="11" xfId="3" applyNumberFormat="1" applyFont="1" applyFill="1" applyBorder="1" applyAlignment="1">
      <alignment horizontal="right" vertical="center"/>
    </xf>
    <xf numFmtId="176" fontId="10" fillId="0" borderId="11" xfId="3" applyNumberFormat="1" applyFont="1" applyFill="1" applyBorder="1" applyAlignment="1">
      <alignment horizontal="right" vertical="center"/>
    </xf>
    <xf numFmtId="0" fontId="10" fillId="0" borderId="1" xfId="9" applyFont="1" applyFill="1" applyBorder="1" applyAlignment="1">
      <alignment horizontal="center" vertical="center" wrapText="1"/>
    </xf>
    <xf numFmtId="49" fontId="13" fillId="0" borderId="10" xfId="9" applyNumberFormat="1" applyFont="1" applyFill="1" applyBorder="1" applyAlignment="1">
      <alignment horizontal="center" vertical="center" wrapText="1"/>
    </xf>
    <xf numFmtId="49" fontId="13" fillId="0" borderId="11" xfId="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3" borderId="0" xfId="0" applyFont="1" applyFill="1" applyAlignment="1">
      <alignment horizontal="left" vertical="center" wrapText="1"/>
    </xf>
    <xf numFmtId="177" fontId="10" fillId="0" borderId="0" xfId="0" applyNumberFormat="1" applyFont="1" applyFill="1" applyAlignment="1">
      <alignment horizontal="center" vertical="center"/>
    </xf>
    <xf numFmtId="0" fontId="13" fillId="0" borderId="4" xfId="9" applyFont="1" applyFill="1" applyBorder="1" applyAlignment="1">
      <alignment horizontal="center" vertical="center" wrapText="1" shrinkToFit="1"/>
    </xf>
    <xf numFmtId="49" fontId="13" fillId="0" borderId="4" xfId="9" applyNumberFormat="1" applyFont="1" applyFill="1" applyBorder="1" applyAlignment="1">
      <alignment horizontal="center" vertical="center" wrapText="1"/>
    </xf>
    <xf numFmtId="38" fontId="10" fillId="0" borderId="1" xfId="3" applyFont="1" applyFill="1" applyBorder="1" applyAlignment="1">
      <alignment horizontal="right" vertical="center" wrapText="1"/>
    </xf>
    <xf numFmtId="0" fontId="11" fillId="0" borderId="1" xfId="10" applyFont="1" applyFill="1" applyBorder="1" applyAlignment="1">
      <alignment horizontal="center" vertical="center" shrinkToFit="1"/>
    </xf>
    <xf numFmtId="0" fontId="10" fillId="0" borderId="1" xfId="10" applyFont="1" applyFill="1" applyBorder="1" applyAlignment="1">
      <alignment horizontal="center" vertical="center"/>
    </xf>
    <xf numFmtId="0" fontId="10" fillId="0" borderId="1" xfId="10" applyFont="1" applyFill="1" applyBorder="1" applyAlignment="1">
      <alignment horizontal="center" vertical="center" shrinkToFit="1"/>
    </xf>
    <xf numFmtId="0" fontId="10" fillId="0" borderId="1" xfId="9" applyFont="1" applyFill="1" applyBorder="1" applyAlignment="1">
      <alignment horizontal="center" vertical="center" wrapText="1"/>
    </xf>
    <xf numFmtId="0" fontId="10" fillId="3" borderId="0" xfId="0" applyFont="1" applyFill="1" applyAlignment="1">
      <alignment horizontal="right" vertical="center"/>
    </xf>
    <xf numFmtId="179" fontId="10" fillId="0" borderId="1" xfId="0" applyNumberFormat="1" applyFont="1" applyFill="1" applyBorder="1" applyAlignment="1">
      <alignment horizontal="right" vertical="center"/>
    </xf>
    <xf numFmtId="0" fontId="10" fillId="0" borderId="1" xfId="2" applyFont="1" applyFill="1" applyBorder="1" applyAlignment="1">
      <alignment horizontal="right" vertical="center"/>
    </xf>
    <xf numFmtId="179" fontId="10" fillId="0" borderId="1" xfId="0" applyNumberFormat="1" applyFont="1" applyFill="1" applyBorder="1" applyAlignment="1">
      <alignment horizontal="right" vertical="center" shrinkToFit="1"/>
    </xf>
    <xf numFmtId="0" fontId="10" fillId="0" borderId="1" xfId="0" applyFont="1" applyFill="1" applyBorder="1" applyAlignment="1">
      <alignment horizontal="right" vertical="center"/>
    </xf>
    <xf numFmtId="179" fontId="10" fillId="0" borderId="1" xfId="0" applyNumberFormat="1" applyFont="1" applyFill="1" applyBorder="1" applyAlignment="1">
      <alignment horizontal="right" vertical="center" wrapText="1"/>
    </xf>
    <xf numFmtId="179" fontId="10" fillId="0" borderId="10" xfId="0" applyNumberFormat="1" applyFont="1" applyFill="1" applyBorder="1" applyAlignment="1">
      <alignment horizontal="right" vertical="center" wrapText="1"/>
    </xf>
    <xf numFmtId="178" fontId="10" fillId="0" borderId="1" xfId="0" applyNumberFormat="1" applyFont="1" applyFill="1" applyBorder="1" applyAlignment="1">
      <alignment horizontal="right" vertical="center"/>
    </xf>
    <xf numFmtId="178" fontId="10" fillId="0" borderId="1" xfId="0" applyNumberFormat="1" applyFont="1" applyFill="1" applyBorder="1" applyAlignment="1">
      <alignment horizontal="right" vertical="center" shrinkToFit="1"/>
    </xf>
    <xf numFmtId="178" fontId="10" fillId="0" borderId="1" xfId="0" applyNumberFormat="1" applyFont="1" applyFill="1" applyBorder="1" applyAlignment="1">
      <alignment horizontal="right" vertical="center" wrapText="1"/>
    </xf>
    <xf numFmtId="178" fontId="10" fillId="0" borderId="10" xfId="0" applyNumberFormat="1" applyFont="1" applyFill="1" applyBorder="1" applyAlignment="1">
      <alignment horizontal="right" vertical="center" wrapText="1"/>
    </xf>
    <xf numFmtId="0" fontId="10" fillId="0" borderId="1" xfId="0" applyFont="1" applyFill="1" applyBorder="1" applyAlignment="1">
      <alignment horizontal="left" vertical="center" wrapText="1" shrinkToFit="1"/>
    </xf>
    <xf numFmtId="6" fontId="10" fillId="0" borderId="1" xfId="15" applyFont="1" applyFill="1" applyBorder="1" applyAlignment="1">
      <alignment horizontal="left" vertical="center" wrapText="1" shrinkToFit="1"/>
    </xf>
    <xf numFmtId="0" fontId="10" fillId="0" borderId="1" xfId="0" applyFont="1" applyFill="1" applyBorder="1" applyAlignment="1">
      <alignment horizontal="center" vertical="center" wrapText="1"/>
    </xf>
    <xf numFmtId="0" fontId="13" fillId="0" borderId="7" xfId="9" applyFont="1" applyFill="1" applyBorder="1" applyAlignment="1">
      <alignment horizontal="center" vertical="center" wrapText="1" shrinkToFit="1"/>
    </xf>
    <xf numFmtId="0" fontId="11" fillId="0" borderId="1" xfId="9" applyFont="1" applyFill="1" applyBorder="1" applyAlignment="1">
      <alignment horizontal="center" vertical="center" wrapText="1"/>
    </xf>
    <xf numFmtId="0" fontId="11" fillId="0" borderId="10" xfId="9" applyFont="1" applyFill="1" applyBorder="1" applyAlignment="1">
      <alignment horizontal="center" vertical="center" shrinkToFit="1"/>
    </xf>
    <xf numFmtId="0" fontId="11" fillId="0" borderId="11" xfId="9" applyFont="1" applyFill="1" applyBorder="1" applyAlignment="1">
      <alignment horizontal="center" vertical="center" shrinkToFit="1"/>
    </xf>
    <xf numFmtId="0" fontId="11" fillId="0" borderId="12" xfId="9" applyFont="1" applyFill="1" applyBorder="1" applyAlignment="1">
      <alignment horizontal="center" vertical="center" shrinkToFit="1"/>
    </xf>
    <xf numFmtId="0" fontId="11" fillId="2" borderId="1" xfId="10" applyFont="1" applyFill="1" applyBorder="1" applyAlignment="1">
      <alignment horizontal="center" vertical="center" wrapText="1" shrinkToFit="1"/>
    </xf>
    <xf numFmtId="177" fontId="11" fillId="2" borderId="1" xfId="10" applyNumberFormat="1" applyFont="1" applyFill="1" applyBorder="1" applyAlignment="1">
      <alignment horizontal="center" vertical="center"/>
    </xf>
    <xf numFmtId="176" fontId="11" fillId="2" borderId="1" xfId="10" applyNumberFormat="1" applyFont="1" applyFill="1" applyBorder="1" applyAlignment="1">
      <alignment horizontal="center" vertical="center"/>
    </xf>
    <xf numFmtId="0" fontId="11" fillId="2" borderId="1" xfId="9" applyFont="1" applyFill="1" applyBorder="1" applyAlignment="1">
      <alignment horizontal="center" vertical="center"/>
    </xf>
    <xf numFmtId="0" fontId="11" fillId="2" borderId="7" xfId="9" applyFont="1" applyFill="1" applyBorder="1" applyAlignment="1">
      <alignment horizontal="center" vertical="center" shrinkToFit="1"/>
    </xf>
    <xf numFmtId="0" fontId="11" fillId="2" borderId="8" xfId="9" applyFont="1" applyFill="1" applyBorder="1" applyAlignment="1">
      <alignment horizontal="center" vertical="center" shrinkToFit="1"/>
    </xf>
    <xf numFmtId="0" fontId="11" fillId="2" borderId="13" xfId="9" applyFont="1" applyFill="1" applyBorder="1" applyAlignment="1">
      <alignment horizontal="center" vertical="center" shrinkToFit="1"/>
    </xf>
    <xf numFmtId="0" fontId="11" fillId="2" borderId="0" xfId="9" applyFont="1" applyFill="1" applyBorder="1" applyAlignment="1">
      <alignment horizontal="center" vertical="center" shrinkToFit="1"/>
    </xf>
    <xf numFmtId="49" fontId="10" fillId="0" borderId="10" xfId="9" applyNumberFormat="1" applyFont="1" applyFill="1" applyBorder="1" applyAlignment="1">
      <alignment horizontal="center" vertical="center" wrapText="1"/>
    </xf>
    <xf numFmtId="49" fontId="10" fillId="0" borderId="11" xfId="9" applyNumberFormat="1" applyFont="1" applyFill="1" applyBorder="1" applyAlignment="1">
      <alignment horizontal="center" vertical="center" wrapText="1"/>
    </xf>
    <xf numFmtId="49" fontId="10" fillId="0" borderId="12" xfId="9" applyNumberFormat="1" applyFont="1" applyFill="1" applyBorder="1" applyAlignment="1">
      <alignment horizontal="center" vertical="center" wrapText="1"/>
    </xf>
    <xf numFmtId="0" fontId="10" fillId="0" borderId="10" xfId="10" applyFont="1" applyFill="1" applyBorder="1" applyAlignment="1">
      <alignment horizontal="left" vertical="center" wrapText="1" shrinkToFit="1"/>
    </xf>
    <xf numFmtId="0" fontId="10" fillId="0" borderId="11" xfId="10" applyFont="1" applyFill="1" applyBorder="1" applyAlignment="1">
      <alignment horizontal="left" vertical="center" wrapText="1" shrinkToFit="1"/>
    </xf>
    <xf numFmtId="0" fontId="10" fillId="0" borderId="12" xfId="10" applyFont="1" applyFill="1" applyBorder="1" applyAlignment="1">
      <alignment horizontal="left" vertical="center" wrapText="1" shrinkToFit="1"/>
    </xf>
    <xf numFmtId="177" fontId="10" fillId="0" borderId="10" xfId="3" applyNumberFormat="1" applyFont="1" applyFill="1" applyBorder="1" applyAlignment="1">
      <alignment horizontal="right" vertical="center"/>
    </xf>
    <xf numFmtId="177" fontId="10" fillId="0" borderId="11" xfId="3" applyNumberFormat="1" applyFont="1" applyFill="1" applyBorder="1" applyAlignment="1">
      <alignment horizontal="right" vertical="center"/>
    </xf>
    <xf numFmtId="177" fontId="10" fillId="0" borderId="12" xfId="3" applyNumberFormat="1" applyFont="1" applyFill="1" applyBorder="1" applyAlignment="1">
      <alignment horizontal="right" vertical="center"/>
    </xf>
    <xf numFmtId="176" fontId="10" fillId="0" borderId="10" xfId="3" applyNumberFormat="1" applyFont="1" applyFill="1" applyBorder="1" applyAlignment="1">
      <alignment horizontal="right" vertical="center"/>
    </xf>
    <xf numFmtId="176" fontId="10" fillId="0" borderId="11" xfId="3" applyNumberFormat="1" applyFont="1" applyFill="1" applyBorder="1" applyAlignment="1">
      <alignment horizontal="right" vertical="center"/>
    </xf>
    <xf numFmtId="176" fontId="10" fillId="0" borderId="12" xfId="3" applyNumberFormat="1" applyFont="1" applyFill="1" applyBorder="1" applyAlignment="1">
      <alignment horizontal="right" vertical="center"/>
    </xf>
    <xf numFmtId="0" fontId="10" fillId="0" borderId="10" xfId="10" applyFont="1" applyFill="1" applyBorder="1" applyAlignment="1">
      <alignment horizontal="center" vertical="center" shrinkToFit="1"/>
    </xf>
    <xf numFmtId="0" fontId="10" fillId="0" borderId="11" xfId="10" applyFont="1" applyFill="1" applyBorder="1" applyAlignment="1">
      <alignment horizontal="center" vertical="center" shrinkToFit="1"/>
    </xf>
    <xf numFmtId="0" fontId="10" fillId="0" borderId="12" xfId="10" applyFont="1" applyFill="1" applyBorder="1" applyAlignment="1">
      <alignment horizontal="center" vertical="center" shrinkToFit="1"/>
    </xf>
    <xf numFmtId="0" fontId="11" fillId="0" borderId="10" xfId="9" applyFont="1" applyFill="1" applyBorder="1" applyAlignment="1">
      <alignment horizontal="center" vertical="center" wrapText="1" shrinkToFit="1"/>
    </xf>
    <xf numFmtId="0" fontId="11" fillId="0" borderId="11" xfId="9" applyFont="1" applyFill="1" applyBorder="1" applyAlignment="1">
      <alignment horizontal="center" vertical="center" wrapText="1" shrinkToFit="1"/>
    </xf>
    <xf numFmtId="0" fontId="11" fillId="0" borderId="12" xfId="9" applyFont="1" applyFill="1" applyBorder="1" applyAlignment="1">
      <alignment horizontal="center" vertical="center" wrapText="1" shrinkToFit="1"/>
    </xf>
    <xf numFmtId="0" fontId="15" fillId="3" borderId="0" xfId="0" applyFont="1" applyFill="1" applyAlignment="1">
      <alignment horizontal="center" vertical="center"/>
    </xf>
    <xf numFmtId="0" fontId="11" fillId="2" borderId="1" xfId="10" applyFont="1" applyFill="1" applyBorder="1" applyAlignment="1">
      <alignment horizontal="center" vertical="center" shrinkToFit="1"/>
    </xf>
    <xf numFmtId="0" fontId="11" fillId="2" borderId="10" xfId="10" applyFont="1" applyFill="1" applyBorder="1" applyAlignment="1">
      <alignment horizontal="center" vertical="center" shrinkToFit="1"/>
    </xf>
    <xf numFmtId="0" fontId="11" fillId="2" borderId="11" xfId="10" applyFont="1" applyFill="1" applyBorder="1" applyAlignment="1">
      <alignment horizontal="center" vertical="center" shrinkToFit="1"/>
    </xf>
    <xf numFmtId="0" fontId="11" fillId="2" borderId="12" xfId="10" applyFont="1" applyFill="1" applyBorder="1" applyAlignment="1">
      <alignment horizontal="center" vertical="center" shrinkToFit="1"/>
    </xf>
    <xf numFmtId="0" fontId="11" fillId="0" borderId="1" xfId="10" applyFont="1" applyFill="1" applyBorder="1" applyAlignment="1">
      <alignment horizontal="center" vertical="center" shrinkToFit="1"/>
    </xf>
    <xf numFmtId="0" fontId="10" fillId="0" borderId="1" xfId="10" applyFont="1" applyFill="1" applyBorder="1" applyAlignment="1">
      <alignment horizontal="center" vertical="center" shrinkToFit="1"/>
    </xf>
    <xf numFmtId="0" fontId="10" fillId="0" borderId="10" xfId="10" applyFont="1" applyFill="1" applyBorder="1" applyAlignment="1">
      <alignment horizontal="left" vertical="center" shrinkToFit="1"/>
    </xf>
    <xf numFmtId="0" fontId="10" fillId="0" borderId="11" xfId="10" applyFont="1" applyFill="1" applyBorder="1" applyAlignment="1">
      <alignment horizontal="left" vertical="center" shrinkToFit="1"/>
    </xf>
    <xf numFmtId="0" fontId="10" fillId="0" borderId="12" xfId="10" applyFont="1" applyFill="1" applyBorder="1" applyAlignment="1">
      <alignment horizontal="left" vertical="center" shrinkToFit="1"/>
    </xf>
    <xf numFmtId="49" fontId="10" fillId="0" borderId="10" xfId="2" applyNumberFormat="1" applyFont="1" applyFill="1" applyBorder="1" applyAlignment="1">
      <alignment horizontal="left" vertical="center" wrapText="1"/>
    </xf>
    <xf numFmtId="49" fontId="10" fillId="0" borderId="11" xfId="2" applyNumberFormat="1" applyFont="1" applyFill="1" applyBorder="1" applyAlignment="1">
      <alignment horizontal="left" vertical="center" wrapText="1"/>
    </xf>
    <xf numFmtId="49" fontId="10" fillId="0" borderId="12" xfId="2" applyNumberFormat="1" applyFont="1" applyFill="1" applyBorder="1" applyAlignment="1">
      <alignment horizontal="left" vertical="center" wrapText="1"/>
    </xf>
    <xf numFmtId="0" fontId="10" fillId="0" borderId="10" xfId="2" applyFont="1" applyFill="1" applyBorder="1" applyAlignment="1">
      <alignment horizontal="left" vertical="center" shrinkToFit="1"/>
    </xf>
    <xf numFmtId="0" fontId="10" fillId="0" borderId="11" xfId="2" applyFont="1" applyFill="1" applyBorder="1" applyAlignment="1">
      <alignment horizontal="left" vertical="center" shrinkToFit="1"/>
    </xf>
    <xf numFmtId="0" fontId="10" fillId="0" borderId="12" xfId="2" applyFont="1" applyFill="1" applyBorder="1" applyAlignment="1">
      <alignment horizontal="left" vertical="center" shrinkToFit="1"/>
    </xf>
    <xf numFmtId="0" fontId="10" fillId="0" borderId="10" xfId="2" applyFont="1" applyFill="1" applyBorder="1" applyAlignment="1">
      <alignment horizontal="left" vertical="center" wrapText="1" shrinkToFit="1"/>
    </xf>
    <xf numFmtId="0" fontId="10" fillId="0" borderId="11" xfId="2" applyFont="1" applyFill="1" applyBorder="1" applyAlignment="1">
      <alignment horizontal="left" vertical="center" wrapText="1" shrinkToFit="1"/>
    </xf>
    <xf numFmtId="0" fontId="10" fillId="0" borderId="12" xfId="2" applyFont="1" applyFill="1" applyBorder="1" applyAlignment="1">
      <alignment horizontal="left" vertical="center" wrapText="1" shrinkToFit="1"/>
    </xf>
    <xf numFmtId="0" fontId="10" fillId="0" borderId="10" xfId="2" applyFont="1" applyFill="1" applyBorder="1" applyAlignment="1">
      <alignment horizontal="center" vertical="center"/>
    </xf>
    <xf numFmtId="0" fontId="10" fillId="0" borderId="11" xfId="2" applyFont="1" applyFill="1" applyBorder="1" applyAlignment="1">
      <alignment horizontal="center" vertical="center"/>
    </xf>
    <xf numFmtId="0" fontId="10" fillId="0" borderId="12" xfId="2" applyFont="1" applyFill="1" applyBorder="1" applyAlignment="1">
      <alignment horizontal="center" vertical="center"/>
    </xf>
    <xf numFmtId="0" fontId="11" fillId="0" borderId="10" xfId="9" applyFont="1" applyFill="1" applyBorder="1" applyAlignment="1">
      <alignment horizontal="center" vertical="center" wrapText="1"/>
    </xf>
    <xf numFmtId="0" fontId="11" fillId="0" borderId="12" xfId="9" applyFont="1" applyFill="1" applyBorder="1" applyAlignment="1">
      <alignment horizontal="center" vertical="center" wrapText="1"/>
    </xf>
    <xf numFmtId="0" fontId="10" fillId="0" borderId="1" xfId="10" applyFont="1" applyFill="1" applyBorder="1" applyAlignment="1">
      <alignment horizontal="center" vertical="center"/>
    </xf>
    <xf numFmtId="49" fontId="10" fillId="4" borderId="12" xfId="9" applyNumberFormat="1" applyFont="1" applyFill="1" applyBorder="1" applyAlignment="1">
      <alignment horizontal="center" vertical="center" wrapText="1"/>
    </xf>
    <xf numFmtId="0" fontId="10" fillId="0" borderId="10" xfId="10" applyFont="1" applyFill="1" applyBorder="1" applyAlignment="1">
      <alignment horizontal="left" vertical="center" wrapText="1"/>
    </xf>
    <xf numFmtId="0" fontId="10" fillId="0" borderId="12" xfId="10" applyFont="1" applyFill="1" applyBorder="1" applyAlignment="1">
      <alignment horizontal="left" vertical="center" wrapText="1"/>
    </xf>
    <xf numFmtId="0" fontId="10" fillId="0" borderId="10" xfId="0" applyFont="1" applyFill="1" applyBorder="1" applyAlignment="1">
      <alignment horizontal="left" vertical="center"/>
    </xf>
    <xf numFmtId="0" fontId="10" fillId="0" borderId="12" xfId="0" applyFont="1" applyFill="1" applyBorder="1" applyAlignment="1">
      <alignment horizontal="left" vertical="center"/>
    </xf>
    <xf numFmtId="179" fontId="10" fillId="0" borderId="1" xfId="0" applyNumberFormat="1" applyFont="1" applyFill="1" applyBorder="1" applyAlignment="1">
      <alignment horizontal="right" vertical="center"/>
    </xf>
    <xf numFmtId="178" fontId="10" fillId="0" borderId="1" xfId="0" applyNumberFormat="1" applyFont="1" applyFill="1" applyBorder="1" applyAlignment="1">
      <alignment horizontal="right" vertical="center"/>
    </xf>
    <xf numFmtId="179" fontId="10" fillId="0" borderId="10" xfId="0" applyNumberFormat="1" applyFont="1" applyFill="1" applyBorder="1" applyAlignment="1">
      <alignment horizontal="right" vertical="center"/>
    </xf>
    <xf numFmtId="179" fontId="10" fillId="0" borderId="11" xfId="0" applyNumberFormat="1" applyFont="1" applyFill="1" applyBorder="1" applyAlignment="1">
      <alignment horizontal="right" vertical="center"/>
    </xf>
    <xf numFmtId="179" fontId="10" fillId="0" borderId="12" xfId="0" applyNumberFormat="1" applyFont="1" applyFill="1" applyBorder="1" applyAlignment="1">
      <alignment horizontal="right" vertical="center"/>
    </xf>
    <xf numFmtId="178" fontId="10" fillId="0" borderId="10" xfId="0" applyNumberFormat="1" applyFont="1" applyFill="1" applyBorder="1" applyAlignment="1">
      <alignment horizontal="right" vertical="center"/>
    </xf>
    <xf numFmtId="178" fontId="10" fillId="0" borderId="11" xfId="0" applyNumberFormat="1" applyFont="1" applyFill="1" applyBorder="1" applyAlignment="1">
      <alignment horizontal="right" vertical="center"/>
    </xf>
    <xf numFmtId="178" fontId="10" fillId="0" borderId="12" xfId="0" applyNumberFormat="1" applyFont="1" applyFill="1" applyBorder="1" applyAlignment="1">
      <alignment horizontal="right" vertical="center"/>
    </xf>
    <xf numFmtId="0" fontId="10" fillId="0" borderId="11" xfId="0" applyFont="1" applyFill="1" applyBorder="1" applyAlignment="1">
      <alignment horizontal="left" vertical="center"/>
    </xf>
    <xf numFmtId="0" fontId="10" fillId="0" borderId="1" xfId="9" applyFont="1" applyFill="1" applyBorder="1" applyAlignment="1">
      <alignment horizontal="center" vertical="center" wrapText="1"/>
    </xf>
    <xf numFmtId="49" fontId="13" fillId="0" borderId="10" xfId="9" applyNumberFormat="1" applyFont="1" applyFill="1" applyBorder="1" applyAlignment="1">
      <alignment horizontal="center" vertical="center" wrapText="1"/>
    </xf>
    <xf numFmtId="49" fontId="13" fillId="0" borderId="11" xfId="9" applyNumberFormat="1" applyFont="1" applyFill="1" applyBorder="1" applyAlignment="1">
      <alignment horizontal="center" vertical="center" wrapText="1"/>
    </xf>
    <xf numFmtId="49" fontId="13" fillId="0" borderId="12" xfId="9" applyNumberFormat="1" applyFont="1" applyFill="1" applyBorder="1" applyAlignment="1">
      <alignment horizontal="center" vertical="center" wrapText="1"/>
    </xf>
    <xf numFmtId="177" fontId="10" fillId="0" borderId="10" xfId="3" applyNumberFormat="1" applyFont="1" applyFill="1" applyBorder="1" applyAlignment="1">
      <alignment horizontal="right" vertical="center" wrapText="1" shrinkToFit="1"/>
    </xf>
    <xf numFmtId="177" fontId="10" fillId="0" borderId="11" xfId="3" applyNumberFormat="1" applyFont="1" applyFill="1" applyBorder="1" applyAlignment="1">
      <alignment horizontal="right" vertical="center" wrapText="1" shrinkToFit="1"/>
    </xf>
    <xf numFmtId="177" fontId="10" fillId="0" borderId="12" xfId="3" applyNumberFormat="1" applyFont="1" applyFill="1" applyBorder="1" applyAlignment="1">
      <alignment horizontal="right" vertical="center" wrapText="1" shrinkToFit="1"/>
    </xf>
    <xf numFmtId="176" fontId="10" fillId="0" borderId="10" xfId="3" applyNumberFormat="1" applyFont="1" applyFill="1" applyBorder="1" applyAlignment="1">
      <alignment horizontal="right" vertical="center" wrapText="1"/>
    </xf>
    <xf numFmtId="176" fontId="10" fillId="0" borderId="11" xfId="3" applyNumberFormat="1" applyFont="1" applyFill="1" applyBorder="1" applyAlignment="1">
      <alignment horizontal="right" vertical="center" wrapText="1"/>
    </xf>
    <xf numFmtId="176" fontId="10" fillId="0" borderId="12" xfId="3" applyNumberFormat="1" applyFont="1" applyFill="1" applyBorder="1" applyAlignment="1">
      <alignment horizontal="right" vertical="center" wrapText="1"/>
    </xf>
    <xf numFmtId="0" fontId="10" fillId="0" borderId="10"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1" xfId="0" applyFont="1" applyFill="1" applyBorder="1" applyAlignment="1">
      <alignment horizontal="right" vertical="center"/>
    </xf>
    <xf numFmtId="0" fontId="10" fillId="0" borderId="12" xfId="0" applyFont="1" applyFill="1" applyBorder="1" applyAlignment="1">
      <alignment horizontal="right" vertical="center"/>
    </xf>
    <xf numFmtId="177" fontId="10" fillId="0" borderId="10" xfId="3" applyNumberFormat="1" applyFont="1" applyFill="1" applyBorder="1" applyAlignment="1">
      <alignment horizontal="right" vertical="center" shrinkToFit="1"/>
    </xf>
    <xf numFmtId="177" fontId="10" fillId="0" borderId="11" xfId="3" applyNumberFormat="1" applyFont="1" applyFill="1" applyBorder="1" applyAlignment="1">
      <alignment horizontal="right" vertical="center" shrinkToFit="1"/>
    </xf>
    <xf numFmtId="177" fontId="10" fillId="0" borderId="12" xfId="3" applyNumberFormat="1" applyFont="1" applyFill="1" applyBorder="1" applyAlignment="1">
      <alignment horizontal="right" vertical="center" shrinkToFit="1"/>
    </xf>
    <xf numFmtId="0" fontId="10" fillId="0" borderId="10" xfId="10" applyFont="1" applyFill="1" applyBorder="1" applyAlignment="1">
      <alignment horizontal="center" vertical="center" wrapText="1" shrinkToFit="1"/>
    </xf>
    <xf numFmtId="0" fontId="10" fillId="0" borderId="11" xfId="10" applyFont="1" applyFill="1" applyBorder="1" applyAlignment="1">
      <alignment horizontal="center" vertical="center" wrapText="1" shrinkToFit="1"/>
    </xf>
    <xf numFmtId="0" fontId="10" fillId="0" borderId="12" xfId="10" applyFont="1" applyFill="1" applyBorder="1" applyAlignment="1">
      <alignment horizontal="center" vertical="center" wrapText="1" shrinkToFit="1"/>
    </xf>
    <xf numFmtId="0" fontId="10" fillId="0" borderId="10" xfId="9" applyFont="1" applyFill="1" applyBorder="1" applyAlignment="1">
      <alignment horizontal="center" vertical="center"/>
    </xf>
    <xf numFmtId="0" fontId="10" fillId="0" borderId="11" xfId="9" applyFont="1" applyFill="1" applyBorder="1" applyAlignment="1">
      <alignment horizontal="center" vertical="center"/>
    </xf>
    <xf numFmtId="0" fontId="10" fillId="0" borderId="12" xfId="9" applyFont="1" applyFill="1" applyBorder="1" applyAlignment="1">
      <alignment horizontal="center" vertical="center"/>
    </xf>
    <xf numFmtId="0" fontId="13" fillId="0" borderId="10" xfId="9" applyFont="1" applyFill="1" applyBorder="1" applyAlignment="1">
      <alignment horizontal="center" vertical="center" wrapText="1" shrinkToFit="1"/>
    </xf>
    <xf numFmtId="0" fontId="13" fillId="0" borderId="12" xfId="9" applyFont="1" applyFill="1" applyBorder="1" applyAlignment="1">
      <alignment horizontal="center" vertical="center" wrapText="1" shrinkToFit="1"/>
    </xf>
    <xf numFmtId="0" fontId="10" fillId="0" borderId="10" xfId="10" applyFont="1" applyFill="1" applyBorder="1" applyAlignment="1">
      <alignment horizontal="center" vertical="center" wrapText="1"/>
    </xf>
    <xf numFmtId="0" fontId="10" fillId="0" borderId="11" xfId="10" applyFont="1" applyFill="1" applyBorder="1" applyAlignment="1">
      <alignment horizontal="center" vertical="center" wrapText="1"/>
    </xf>
    <xf numFmtId="0" fontId="10" fillId="0" borderId="12" xfId="10" applyFont="1" applyFill="1" applyBorder="1" applyAlignment="1">
      <alignment horizontal="center" vertical="center" wrapText="1"/>
    </xf>
    <xf numFmtId="0" fontId="13" fillId="0" borderId="11" xfId="9" applyFont="1" applyFill="1" applyBorder="1" applyAlignment="1">
      <alignment horizontal="center" vertical="center" wrapText="1" shrinkToFit="1"/>
    </xf>
    <xf numFmtId="0" fontId="10" fillId="0" borderId="1" xfId="0" applyFont="1" applyFill="1" applyBorder="1" applyAlignment="1">
      <alignment horizontal="center" vertical="center"/>
    </xf>
    <xf numFmtId="179" fontId="10" fillId="0" borderId="10" xfId="0" applyNumberFormat="1" applyFont="1" applyFill="1" applyBorder="1" applyAlignment="1">
      <alignment horizontal="right" vertical="center" shrinkToFit="1"/>
    </xf>
    <xf numFmtId="179" fontId="10" fillId="0" borderId="11" xfId="0" applyNumberFormat="1" applyFont="1" applyFill="1" applyBorder="1" applyAlignment="1">
      <alignment horizontal="right" vertical="center" shrinkToFit="1"/>
    </xf>
    <xf numFmtId="179" fontId="10" fillId="0" borderId="12" xfId="0" applyNumberFormat="1" applyFont="1" applyFill="1" applyBorder="1" applyAlignment="1">
      <alignment horizontal="right" vertical="center" shrinkToFit="1"/>
    </xf>
    <xf numFmtId="178" fontId="10" fillId="0" borderId="10" xfId="0" applyNumberFormat="1" applyFont="1" applyFill="1" applyBorder="1" applyAlignment="1">
      <alignment horizontal="right" vertical="center" shrinkToFit="1"/>
    </xf>
    <xf numFmtId="178" fontId="10" fillId="0" borderId="11" xfId="0" applyNumberFormat="1" applyFont="1" applyFill="1" applyBorder="1" applyAlignment="1">
      <alignment horizontal="right" vertical="center" shrinkToFit="1"/>
    </xf>
    <xf numFmtId="178" fontId="10" fillId="0" borderId="12" xfId="0" applyNumberFormat="1" applyFont="1" applyFill="1" applyBorder="1" applyAlignment="1">
      <alignment horizontal="right" vertical="center" shrinkToFit="1"/>
    </xf>
    <xf numFmtId="0" fontId="10" fillId="4" borderId="12" xfId="10" applyFont="1" applyFill="1" applyBorder="1" applyAlignment="1">
      <alignment horizontal="center" vertical="center" shrinkToFi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179" fontId="10" fillId="0" borderId="10" xfId="0" applyNumberFormat="1" applyFont="1" applyFill="1" applyBorder="1" applyAlignment="1">
      <alignment horizontal="right" vertical="center" wrapText="1"/>
    </xf>
    <xf numFmtId="0" fontId="10" fillId="0" borderId="11" xfId="0" applyFont="1" applyFill="1" applyBorder="1" applyAlignment="1">
      <alignment horizontal="right" vertical="center" wrapText="1"/>
    </xf>
    <xf numFmtId="0" fontId="10" fillId="0" borderId="12" xfId="0" applyFont="1" applyFill="1" applyBorder="1" applyAlignment="1">
      <alignment horizontal="right" vertical="center" wrapText="1"/>
    </xf>
    <xf numFmtId="178" fontId="10" fillId="0" borderId="10" xfId="0" applyNumberFormat="1" applyFont="1" applyFill="1" applyBorder="1" applyAlignment="1">
      <alignment horizontal="right" vertical="center" wrapTex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cellXfs>
  <cellStyles count="18">
    <cellStyle name="桁区切り" xfId="3" builtinId="6"/>
    <cellStyle name="桁区切り 2" xfId="4" xr:uid="{00000000-0005-0000-0000-000001000000}"/>
    <cellStyle name="桁区切り 2 2" xfId="11" xr:uid="{00000000-0005-0000-0000-000002000000}"/>
    <cellStyle name="桁区切り 3" xfId="14" xr:uid="{00000000-0005-0000-0000-000003000000}"/>
    <cellStyle name="通貨" xfId="15" builtinId="7"/>
    <cellStyle name="通貨 2" xfId="8" xr:uid="{00000000-0005-0000-0000-000005000000}"/>
    <cellStyle name="通貨 2 2" xfId="16" xr:uid="{00000000-0005-0000-0000-000006000000}"/>
    <cellStyle name="通貨 3" xfId="17" xr:uid="{00000000-0005-0000-0000-000007000000}"/>
    <cellStyle name="標準" xfId="0" builtinId="0"/>
    <cellStyle name="標準 2" xfId="1" xr:uid="{00000000-0005-0000-0000-000009000000}"/>
    <cellStyle name="標準 2 2" xfId="2" xr:uid="{00000000-0005-0000-0000-00000A000000}"/>
    <cellStyle name="標準 2 2 2" xfId="10" xr:uid="{00000000-0005-0000-0000-00000B000000}"/>
    <cellStyle name="標準 2 3" xfId="7" xr:uid="{00000000-0005-0000-0000-00000C000000}"/>
    <cellStyle name="標準 2 4" xfId="9" xr:uid="{00000000-0005-0000-0000-00000D000000}"/>
    <cellStyle name="標準 2 5" xfId="12" xr:uid="{00000000-0005-0000-0000-00000E000000}"/>
    <cellStyle name="標準 3" xfId="5" xr:uid="{00000000-0005-0000-0000-00000F000000}"/>
    <cellStyle name="標準 4" xfId="13" xr:uid="{00000000-0005-0000-0000-000010000000}"/>
    <cellStyle name="標準 47" xfId="6"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D9D9D9"/>
      <color rgb="FFFFCC00"/>
      <color rgb="FFFFC000"/>
      <color rgb="FF66FFFF"/>
      <color rgb="FFE6B8B7"/>
      <color rgb="FF95B3D7"/>
      <color rgb="FFFEFAB4"/>
      <color rgb="FF00FF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2"/>
        </a:lnRef>
        <a:fillRef idx="0">
          <a:schemeClr val="accent2"/>
        </a:fillRef>
        <a:effectRef idx="0">
          <a:schemeClr val="accent2"/>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95E3-A48D-48A1-AC05-DEDC83EB9577}">
  <sheetPr>
    <pageSetUpPr fitToPage="1"/>
  </sheetPr>
  <dimension ref="A1:Q596"/>
  <sheetViews>
    <sheetView tabSelected="1" zoomScale="59" zoomScaleNormal="59" zoomScaleSheetLayoutView="10" workbookViewId="0">
      <pane ySplit="6" topLeftCell="A7" activePane="bottomLeft" state="frozen"/>
      <selection pane="bottomLeft" activeCell="D413" sqref="D413"/>
    </sheetView>
  </sheetViews>
  <sheetFormatPr defaultColWidth="9" defaultRowHeight="13"/>
  <cols>
    <col min="1" max="1" width="6.26953125" style="3" bestFit="1" customWidth="1"/>
    <col min="2" max="2" width="12.7265625" style="3" customWidth="1"/>
    <col min="3" max="3" width="42.1796875" style="38" customWidth="1"/>
    <col min="4" max="4" width="43.08984375" style="1" customWidth="1"/>
    <col min="5" max="5" width="39" style="151" customWidth="1"/>
    <col min="6" max="6" width="16.90625" style="160" customWidth="1"/>
    <col min="7" max="7" width="18.7265625" style="160" customWidth="1"/>
    <col min="8" max="8" width="9" style="1" customWidth="1"/>
    <col min="9" max="9" width="24.81640625" style="1" customWidth="1"/>
    <col min="10" max="11" width="9" style="1" customWidth="1"/>
    <col min="12" max="13" width="11.1796875" style="1" customWidth="1"/>
    <col min="14" max="14" width="20.6328125" style="2" customWidth="1"/>
    <col min="15" max="15" width="9.6328125" style="152" customWidth="1"/>
    <col min="16" max="16" width="34.7265625" style="152" bestFit="1" customWidth="1"/>
    <col min="17" max="17" width="40.1796875" style="37" bestFit="1" customWidth="1"/>
    <col min="18" max="16384" width="9" style="1"/>
  </cols>
  <sheetData>
    <row r="1" spans="1:17" ht="30.5" customHeight="1">
      <c r="A1" s="205" t="s">
        <v>2097</v>
      </c>
      <c r="B1" s="205"/>
      <c r="C1" s="205"/>
      <c r="D1" s="205"/>
      <c r="E1" s="205"/>
    </row>
    <row r="2" spans="1:17" ht="10" customHeight="1">
      <c r="A2" s="4"/>
      <c r="B2" s="4"/>
      <c r="Q2" s="39"/>
    </row>
    <row r="3" spans="1:17" ht="10" customHeight="1">
      <c r="A3" s="4"/>
      <c r="B3" s="4"/>
      <c r="Q3" s="39"/>
    </row>
    <row r="4" spans="1:17" ht="10" customHeight="1">
      <c r="A4" s="4"/>
      <c r="B4" s="4"/>
    </row>
    <row r="5" spans="1:17" ht="55.5" customHeight="1">
      <c r="A5" s="206" t="s">
        <v>2098</v>
      </c>
      <c r="B5" s="207" t="s">
        <v>6</v>
      </c>
      <c r="C5" s="206" t="s">
        <v>7</v>
      </c>
      <c r="D5" s="206" t="s">
        <v>8</v>
      </c>
      <c r="E5" s="179" t="s">
        <v>851</v>
      </c>
      <c r="F5" s="180" t="s">
        <v>9</v>
      </c>
      <c r="G5" s="181" t="s">
        <v>10</v>
      </c>
      <c r="H5" s="182" t="s">
        <v>113</v>
      </c>
      <c r="I5" s="183" t="s">
        <v>655</v>
      </c>
      <c r="J5" s="184"/>
      <c r="K5" s="184"/>
      <c r="L5" s="184"/>
      <c r="M5" s="184"/>
      <c r="N5" s="184"/>
      <c r="O5" s="176" t="s">
        <v>1514</v>
      </c>
      <c r="P5" s="176" t="s">
        <v>1466</v>
      </c>
      <c r="Q5" s="175" t="s">
        <v>1603</v>
      </c>
    </row>
    <row r="6" spans="1:17" ht="30.75" customHeight="1">
      <c r="A6" s="206"/>
      <c r="B6" s="208"/>
      <c r="C6" s="206"/>
      <c r="D6" s="206"/>
      <c r="E6" s="179"/>
      <c r="F6" s="180"/>
      <c r="G6" s="181"/>
      <c r="H6" s="182"/>
      <c r="I6" s="185"/>
      <c r="J6" s="186"/>
      <c r="K6" s="186"/>
      <c r="L6" s="186"/>
      <c r="M6" s="186"/>
      <c r="N6" s="186"/>
      <c r="O6" s="177"/>
      <c r="P6" s="177"/>
      <c r="Q6" s="175"/>
    </row>
    <row r="7" spans="1:17" ht="50" customHeight="1">
      <c r="A7" s="206"/>
      <c r="B7" s="209"/>
      <c r="C7" s="206"/>
      <c r="D7" s="206"/>
      <c r="E7" s="179"/>
      <c r="F7" s="180"/>
      <c r="G7" s="181"/>
      <c r="H7" s="182"/>
      <c r="I7" s="118" t="s">
        <v>413</v>
      </c>
      <c r="J7" s="109" t="s">
        <v>390</v>
      </c>
      <c r="K7" s="5" t="s">
        <v>391</v>
      </c>
      <c r="L7" s="109" t="s">
        <v>392</v>
      </c>
      <c r="M7" s="109" t="s">
        <v>393</v>
      </c>
      <c r="N7" s="6" t="s">
        <v>838</v>
      </c>
      <c r="O7" s="178"/>
      <c r="P7" s="178"/>
      <c r="Q7" s="175"/>
    </row>
    <row r="8" spans="1:17" ht="129.75" customHeight="1">
      <c r="A8" s="105">
        <v>1</v>
      </c>
      <c r="B8" s="106" t="s">
        <v>117</v>
      </c>
      <c r="C8" s="9" t="s">
        <v>1289</v>
      </c>
      <c r="D8" s="40" t="s">
        <v>1290</v>
      </c>
      <c r="E8" s="10" t="s">
        <v>2110</v>
      </c>
      <c r="F8" s="21">
        <v>429.75</v>
      </c>
      <c r="G8" s="22">
        <v>61074780</v>
      </c>
      <c r="H8" s="15" t="s">
        <v>129</v>
      </c>
      <c r="I8" s="16" t="s">
        <v>2111</v>
      </c>
      <c r="J8" s="114">
        <v>4</v>
      </c>
      <c r="K8" s="15" t="s">
        <v>403</v>
      </c>
      <c r="L8" s="114" t="s">
        <v>395</v>
      </c>
      <c r="M8" s="114">
        <v>2</v>
      </c>
      <c r="N8" s="17" t="s">
        <v>840</v>
      </c>
      <c r="O8" s="12" t="s">
        <v>1513</v>
      </c>
      <c r="P8" s="12" t="s">
        <v>1469</v>
      </c>
      <c r="Q8" s="106" t="s">
        <v>1040</v>
      </c>
    </row>
    <row r="9" spans="1:17" ht="67.5" customHeight="1">
      <c r="A9" s="105">
        <v>2</v>
      </c>
      <c r="B9" s="106" t="s">
        <v>117</v>
      </c>
      <c r="C9" s="9" t="s">
        <v>183</v>
      </c>
      <c r="D9" s="43" t="s">
        <v>1468</v>
      </c>
      <c r="E9" s="19" t="s">
        <v>134</v>
      </c>
      <c r="F9" s="21">
        <v>152.72</v>
      </c>
      <c r="G9" s="22">
        <v>6810568</v>
      </c>
      <c r="H9" s="15" t="s">
        <v>134</v>
      </c>
      <c r="I9" s="42" t="s">
        <v>134</v>
      </c>
      <c r="J9" s="114" t="s">
        <v>134</v>
      </c>
      <c r="K9" s="15" t="s">
        <v>134</v>
      </c>
      <c r="L9" s="114" t="s">
        <v>134</v>
      </c>
      <c r="M9" s="114" t="s">
        <v>134</v>
      </c>
      <c r="N9" s="17" t="s">
        <v>134</v>
      </c>
      <c r="O9" s="12" t="s">
        <v>1513</v>
      </c>
      <c r="P9" s="7" t="s">
        <v>1478</v>
      </c>
      <c r="Q9" s="80" t="s">
        <v>99</v>
      </c>
    </row>
    <row r="10" spans="1:17" ht="64" customHeight="1">
      <c r="A10" s="105">
        <v>3</v>
      </c>
      <c r="B10" s="106" t="s">
        <v>117</v>
      </c>
      <c r="C10" s="9" t="s">
        <v>184</v>
      </c>
      <c r="D10" s="43" t="s">
        <v>277</v>
      </c>
      <c r="E10" s="19" t="s">
        <v>134</v>
      </c>
      <c r="F10" s="21">
        <v>48.99</v>
      </c>
      <c r="G10" s="22">
        <v>5156983</v>
      </c>
      <c r="H10" s="15" t="s">
        <v>134</v>
      </c>
      <c r="I10" s="42" t="s">
        <v>134</v>
      </c>
      <c r="J10" s="114" t="s">
        <v>134</v>
      </c>
      <c r="K10" s="15" t="s">
        <v>134</v>
      </c>
      <c r="L10" s="114" t="s">
        <v>134</v>
      </c>
      <c r="M10" s="114" t="s">
        <v>134</v>
      </c>
      <c r="N10" s="17" t="s">
        <v>134</v>
      </c>
      <c r="O10" s="12" t="s">
        <v>1513</v>
      </c>
      <c r="P10" s="12" t="s">
        <v>1467</v>
      </c>
      <c r="Q10" s="80" t="s">
        <v>99</v>
      </c>
    </row>
    <row r="11" spans="1:17" ht="33.75" customHeight="1">
      <c r="A11" s="105">
        <v>4</v>
      </c>
      <c r="B11" s="106" t="s">
        <v>64</v>
      </c>
      <c r="C11" s="9" t="s">
        <v>185</v>
      </c>
      <c r="D11" s="41" t="s">
        <v>278</v>
      </c>
      <c r="E11" s="66" t="s">
        <v>134</v>
      </c>
      <c r="F11" s="21">
        <v>219.99</v>
      </c>
      <c r="G11" s="22">
        <v>28519943</v>
      </c>
      <c r="H11" s="15" t="s">
        <v>134</v>
      </c>
      <c r="I11" s="42" t="s">
        <v>134</v>
      </c>
      <c r="J11" s="15" t="s">
        <v>134</v>
      </c>
      <c r="K11" s="15" t="s">
        <v>134</v>
      </c>
      <c r="L11" s="15" t="s">
        <v>134</v>
      </c>
      <c r="M11" s="15" t="s">
        <v>134</v>
      </c>
      <c r="N11" s="23" t="s">
        <v>134</v>
      </c>
      <c r="O11" s="12" t="s">
        <v>1513</v>
      </c>
      <c r="P11" s="120" t="s">
        <v>1472</v>
      </c>
      <c r="Q11" s="106" t="s">
        <v>99</v>
      </c>
    </row>
    <row r="12" spans="1:17" s="20" customFormat="1" ht="33.75" customHeight="1">
      <c r="A12" s="156">
        <v>5</v>
      </c>
      <c r="B12" s="158" t="s">
        <v>120</v>
      </c>
      <c r="C12" s="9" t="s">
        <v>793</v>
      </c>
      <c r="D12" s="41" t="s">
        <v>794</v>
      </c>
      <c r="E12" s="66" t="s">
        <v>906</v>
      </c>
      <c r="F12" s="21">
        <v>786.82</v>
      </c>
      <c r="G12" s="22">
        <v>112647361</v>
      </c>
      <c r="H12" s="15" t="s">
        <v>133</v>
      </c>
      <c r="I12" s="42" t="s">
        <v>795</v>
      </c>
      <c r="J12" s="15">
        <v>16</v>
      </c>
      <c r="K12" s="15" t="s">
        <v>2006</v>
      </c>
      <c r="L12" s="15" t="s">
        <v>1875</v>
      </c>
      <c r="M12" s="15">
        <v>4</v>
      </c>
      <c r="N12" s="23" t="s">
        <v>2396</v>
      </c>
      <c r="O12" s="12" t="s">
        <v>1513</v>
      </c>
      <c r="P12" s="120" t="s">
        <v>1467</v>
      </c>
      <c r="Q12" s="158" t="s">
        <v>1185</v>
      </c>
    </row>
    <row r="13" spans="1:17" ht="235.5" customHeight="1">
      <c r="A13" s="156">
        <v>6</v>
      </c>
      <c r="B13" s="106" t="s">
        <v>695</v>
      </c>
      <c r="C13" s="9" t="s">
        <v>2357</v>
      </c>
      <c r="D13" s="43" t="s">
        <v>696</v>
      </c>
      <c r="E13" s="10" t="s">
        <v>907</v>
      </c>
      <c r="F13" s="21">
        <v>1509.89</v>
      </c>
      <c r="G13" s="22">
        <v>72115366</v>
      </c>
      <c r="H13" s="15" t="s">
        <v>129</v>
      </c>
      <c r="I13" s="42" t="s">
        <v>2358</v>
      </c>
      <c r="J13" s="15">
        <v>16</v>
      </c>
      <c r="K13" s="15" t="s">
        <v>703</v>
      </c>
      <c r="L13" s="15" t="s">
        <v>404</v>
      </c>
      <c r="M13" s="15">
        <v>4</v>
      </c>
      <c r="N13" s="23" t="s">
        <v>826</v>
      </c>
      <c r="O13" s="12" t="s">
        <v>1513</v>
      </c>
      <c r="P13" s="7" t="s">
        <v>1470</v>
      </c>
      <c r="Q13" s="106" t="s">
        <v>1185</v>
      </c>
    </row>
    <row r="14" spans="1:17" ht="45" customHeight="1">
      <c r="A14" s="156">
        <v>7</v>
      </c>
      <c r="B14" s="106" t="s">
        <v>139</v>
      </c>
      <c r="C14" s="9" t="s">
        <v>186</v>
      </c>
      <c r="D14" s="43" t="s">
        <v>521</v>
      </c>
      <c r="E14" s="10" t="s">
        <v>852</v>
      </c>
      <c r="F14" s="21">
        <v>725.06</v>
      </c>
      <c r="G14" s="22">
        <v>52076123</v>
      </c>
      <c r="H14" s="15" t="s">
        <v>129</v>
      </c>
      <c r="I14" s="42" t="s">
        <v>2112</v>
      </c>
      <c r="J14" s="15">
        <v>4</v>
      </c>
      <c r="K14" s="15" t="s">
        <v>424</v>
      </c>
      <c r="L14" s="15" t="s">
        <v>395</v>
      </c>
      <c r="M14" s="15">
        <v>2</v>
      </c>
      <c r="N14" s="23" t="s">
        <v>827</v>
      </c>
      <c r="O14" s="12" t="s">
        <v>1513</v>
      </c>
      <c r="P14" s="7" t="s">
        <v>1479</v>
      </c>
      <c r="Q14" s="106" t="s">
        <v>1186</v>
      </c>
    </row>
    <row r="15" spans="1:17" ht="181.5" customHeight="1">
      <c r="A15" s="156">
        <v>8</v>
      </c>
      <c r="B15" s="19" t="s">
        <v>1777</v>
      </c>
      <c r="C15" s="10" t="s">
        <v>2359</v>
      </c>
      <c r="D15" s="41" t="s">
        <v>1778</v>
      </c>
      <c r="E15" s="66" t="s">
        <v>134</v>
      </c>
      <c r="F15" s="21">
        <v>73464.850000000006</v>
      </c>
      <c r="G15" s="22">
        <v>488987234</v>
      </c>
      <c r="H15" s="15" t="s">
        <v>129</v>
      </c>
      <c r="I15" s="44" t="s">
        <v>999</v>
      </c>
      <c r="J15" s="15" t="s">
        <v>134</v>
      </c>
      <c r="K15" s="15" t="s">
        <v>405</v>
      </c>
      <c r="L15" s="15" t="s">
        <v>404</v>
      </c>
      <c r="M15" s="15">
        <v>3</v>
      </c>
      <c r="N15" s="121" t="s">
        <v>1707</v>
      </c>
      <c r="O15" s="12" t="s">
        <v>1513</v>
      </c>
      <c r="P15" s="120" t="s">
        <v>1487</v>
      </c>
      <c r="Q15" s="106" t="s">
        <v>99</v>
      </c>
    </row>
    <row r="16" spans="1:17" ht="33.75" customHeight="1">
      <c r="A16" s="156">
        <v>9</v>
      </c>
      <c r="B16" s="106" t="s">
        <v>65</v>
      </c>
      <c r="C16" s="9" t="s">
        <v>440</v>
      </c>
      <c r="D16" s="43" t="s">
        <v>445</v>
      </c>
      <c r="E16" s="10" t="s">
        <v>853</v>
      </c>
      <c r="F16" s="21">
        <v>141.5</v>
      </c>
      <c r="G16" s="22">
        <v>14131038</v>
      </c>
      <c r="H16" s="15" t="s">
        <v>134</v>
      </c>
      <c r="I16" s="42" t="s">
        <v>134</v>
      </c>
      <c r="J16" s="15" t="s">
        <v>134</v>
      </c>
      <c r="K16" s="15" t="s">
        <v>134</v>
      </c>
      <c r="L16" s="15" t="s">
        <v>134</v>
      </c>
      <c r="M16" s="15" t="s">
        <v>134</v>
      </c>
      <c r="N16" s="23" t="s">
        <v>134</v>
      </c>
      <c r="O16" s="12" t="s">
        <v>1513</v>
      </c>
      <c r="P16" s="7" t="s">
        <v>1470</v>
      </c>
      <c r="Q16" s="106" t="s">
        <v>1187</v>
      </c>
    </row>
    <row r="17" spans="1:17" ht="46.5" customHeight="1">
      <c r="A17" s="156">
        <v>10</v>
      </c>
      <c r="B17" s="106" t="s">
        <v>1336</v>
      </c>
      <c r="C17" s="9" t="s">
        <v>2113</v>
      </c>
      <c r="D17" s="43" t="s">
        <v>2114</v>
      </c>
      <c r="E17" s="9" t="s">
        <v>2115</v>
      </c>
      <c r="F17" s="21">
        <v>1323.41</v>
      </c>
      <c r="G17" s="22">
        <v>138572937</v>
      </c>
      <c r="H17" s="15" t="s">
        <v>134</v>
      </c>
      <c r="I17" s="42" t="s">
        <v>134</v>
      </c>
      <c r="J17" s="15" t="s">
        <v>134</v>
      </c>
      <c r="K17" s="15" t="s">
        <v>134</v>
      </c>
      <c r="L17" s="15" t="s">
        <v>134</v>
      </c>
      <c r="M17" s="15" t="s">
        <v>134</v>
      </c>
      <c r="N17" s="23" t="s">
        <v>134</v>
      </c>
      <c r="O17" s="12" t="s">
        <v>1513</v>
      </c>
      <c r="P17" s="7" t="s">
        <v>1488</v>
      </c>
      <c r="Q17" s="106" t="s">
        <v>100</v>
      </c>
    </row>
    <row r="18" spans="1:17" ht="44" customHeight="1">
      <c r="A18" s="210">
        <v>11</v>
      </c>
      <c r="B18" s="211" t="s">
        <v>116</v>
      </c>
      <c r="C18" s="212" t="s">
        <v>791</v>
      </c>
      <c r="D18" s="212" t="s">
        <v>997</v>
      </c>
      <c r="E18" s="190" t="s">
        <v>997</v>
      </c>
      <c r="F18" s="193">
        <v>4661.07</v>
      </c>
      <c r="G18" s="196">
        <v>416591194</v>
      </c>
      <c r="H18" s="115" t="s">
        <v>129</v>
      </c>
      <c r="I18" s="35" t="s">
        <v>1876</v>
      </c>
      <c r="J18" s="36">
        <v>4</v>
      </c>
      <c r="K18" s="36" t="s">
        <v>1882</v>
      </c>
      <c r="L18" s="36" t="s">
        <v>1875</v>
      </c>
      <c r="M18" s="36">
        <v>2</v>
      </c>
      <c r="N18" s="11" t="s">
        <v>1873</v>
      </c>
      <c r="O18" s="187" t="s">
        <v>1513</v>
      </c>
      <c r="P18" s="202" t="s">
        <v>1471</v>
      </c>
      <c r="Q18" s="199" t="s">
        <v>1812</v>
      </c>
    </row>
    <row r="19" spans="1:17" ht="20" customHeight="1">
      <c r="A19" s="210"/>
      <c r="B19" s="211"/>
      <c r="C19" s="213"/>
      <c r="D19" s="213"/>
      <c r="E19" s="191"/>
      <c r="F19" s="194"/>
      <c r="G19" s="197"/>
      <c r="H19" s="115" t="s">
        <v>129</v>
      </c>
      <c r="I19" s="45" t="s">
        <v>1877</v>
      </c>
      <c r="J19" s="46">
        <v>4</v>
      </c>
      <c r="K19" s="46" t="s">
        <v>1883</v>
      </c>
      <c r="L19" s="46" t="s">
        <v>1875</v>
      </c>
      <c r="M19" s="46">
        <v>2</v>
      </c>
      <c r="N19" s="24" t="s">
        <v>1874</v>
      </c>
      <c r="O19" s="188"/>
      <c r="P19" s="203"/>
      <c r="Q19" s="200"/>
    </row>
    <row r="20" spans="1:17" ht="20" customHeight="1">
      <c r="A20" s="210"/>
      <c r="B20" s="211"/>
      <c r="C20" s="213"/>
      <c r="D20" s="213"/>
      <c r="E20" s="191"/>
      <c r="F20" s="194"/>
      <c r="G20" s="197"/>
      <c r="H20" s="115" t="s">
        <v>129</v>
      </c>
      <c r="I20" s="45" t="s">
        <v>1878</v>
      </c>
      <c r="J20" s="46">
        <v>4</v>
      </c>
      <c r="K20" s="46" t="s">
        <v>631</v>
      </c>
      <c r="L20" s="46" t="s">
        <v>1875</v>
      </c>
      <c r="M20" s="46">
        <v>2</v>
      </c>
      <c r="N20" s="24" t="s">
        <v>1873</v>
      </c>
      <c r="O20" s="188"/>
      <c r="P20" s="203"/>
      <c r="Q20" s="200"/>
    </row>
    <row r="21" spans="1:17" ht="20" customHeight="1">
      <c r="A21" s="210"/>
      <c r="B21" s="211"/>
      <c r="C21" s="213"/>
      <c r="D21" s="213"/>
      <c r="E21" s="191"/>
      <c r="F21" s="194"/>
      <c r="G21" s="197"/>
      <c r="H21" s="115" t="s">
        <v>129</v>
      </c>
      <c r="I21" s="45" t="s">
        <v>1879</v>
      </c>
      <c r="J21" s="46">
        <v>4</v>
      </c>
      <c r="K21" s="46" t="s">
        <v>631</v>
      </c>
      <c r="L21" s="46" t="s">
        <v>1875</v>
      </c>
      <c r="M21" s="46">
        <v>2</v>
      </c>
      <c r="N21" s="24" t="s">
        <v>1873</v>
      </c>
      <c r="O21" s="188"/>
      <c r="P21" s="203"/>
      <c r="Q21" s="200"/>
    </row>
    <row r="22" spans="1:17" ht="20" customHeight="1">
      <c r="A22" s="210"/>
      <c r="B22" s="211"/>
      <c r="C22" s="213"/>
      <c r="D22" s="213"/>
      <c r="E22" s="191"/>
      <c r="F22" s="194"/>
      <c r="G22" s="197"/>
      <c r="H22" s="115" t="s">
        <v>129</v>
      </c>
      <c r="I22" s="45" t="s">
        <v>1880</v>
      </c>
      <c r="J22" s="46">
        <v>4</v>
      </c>
      <c r="K22" s="46" t="s">
        <v>425</v>
      </c>
      <c r="L22" s="46" t="s">
        <v>1875</v>
      </c>
      <c r="M22" s="46">
        <v>2</v>
      </c>
      <c r="N22" s="24" t="s">
        <v>1873</v>
      </c>
      <c r="O22" s="188"/>
      <c r="P22" s="203"/>
      <c r="Q22" s="200"/>
    </row>
    <row r="23" spans="1:17" ht="20" customHeight="1">
      <c r="A23" s="210"/>
      <c r="B23" s="211"/>
      <c r="C23" s="214"/>
      <c r="D23" s="214"/>
      <c r="E23" s="192"/>
      <c r="F23" s="195"/>
      <c r="G23" s="198"/>
      <c r="H23" s="115" t="s">
        <v>129</v>
      </c>
      <c r="I23" s="47" t="s">
        <v>1881</v>
      </c>
      <c r="J23" s="48">
        <v>4</v>
      </c>
      <c r="K23" s="48" t="s">
        <v>425</v>
      </c>
      <c r="L23" s="48" t="s">
        <v>1875</v>
      </c>
      <c r="M23" s="48">
        <v>2</v>
      </c>
      <c r="N23" s="25" t="s">
        <v>1873</v>
      </c>
      <c r="O23" s="189"/>
      <c r="P23" s="204"/>
      <c r="Q23" s="201"/>
    </row>
    <row r="24" spans="1:17" ht="99" customHeight="1">
      <c r="A24" s="105">
        <v>12</v>
      </c>
      <c r="B24" s="43" t="s">
        <v>116</v>
      </c>
      <c r="C24" s="9" t="s">
        <v>2116</v>
      </c>
      <c r="D24" s="40" t="s">
        <v>805</v>
      </c>
      <c r="E24" s="10" t="s">
        <v>2117</v>
      </c>
      <c r="F24" s="21">
        <v>1486.15</v>
      </c>
      <c r="G24" s="22">
        <v>70236935</v>
      </c>
      <c r="H24" s="15" t="s">
        <v>134</v>
      </c>
      <c r="I24" s="16" t="s">
        <v>134</v>
      </c>
      <c r="J24" s="114" t="s">
        <v>134</v>
      </c>
      <c r="K24" s="114" t="s">
        <v>134</v>
      </c>
      <c r="L24" s="114" t="s">
        <v>134</v>
      </c>
      <c r="M24" s="114" t="s">
        <v>134</v>
      </c>
      <c r="N24" s="17" t="s">
        <v>134</v>
      </c>
      <c r="O24" s="12" t="s">
        <v>1513</v>
      </c>
      <c r="P24" s="7" t="s">
        <v>1479</v>
      </c>
      <c r="Q24" s="106" t="s">
        <v>99</v>
      </c>
    </row>
    <row r="25" spans="1:17" ht="33.75" customHeight="1">
      <c r="A25" s="105">
        <v>13</v>
      </c>
      <c r="B25" s="106" t="s">
        <v>17</v>
      </c>
      <c r="C25" s="9" t="s">
        <v>2360</v>
      </c>
      <c r="D25" s="41" t="s">
        <v>2118</v>
      </c>
      <c r="E25" s="91" t="s">
        <v>2119</v>
      </c>
      <c r="F25" s="21">
        <v>1639.38</v>
      </c>
      <c r="G25" s="22">
        <v>32579398</v>
      </c>
      <c r="H25" s="15" t="s">
        <v>129</v>
      </c>
      <c r="I25" s="16" t="s">
        <v>2361</v>
      </c>
      <c r="J25" s="15">
        <v>8</v>
      </c>
      <c r="K25" s="15" t="s">
        <v>1007</v>
      </c>
      <c r="L25" s="15" t="s">
        <v>404</v>
      </c>
      <c r="M25" s="15">
        <v>2</v>
      </c>
      <c r="N25" s="23" t="s">
        <v>1114</v>
      </c>
      <c r="O25" s="12" t="s">
        <v>1513</v>
      </c>
      <c r="P25" s="12" t="s">
        <v>1469</v>
      </c>
      <c r="Q25" s="106" t="s">
        <v>1185</v>
      </c>
    </row>
    <row r="26" spans="1:17" ht="24.5" customHeight="1">
      <c r="A26" s="210">
        <v>14</v>
      </c>
      <c r="B26" s="211" t="s">
        <v>1337</v>
      </c>
      <c r="C26" s="212" t="s">
        <v>1338</v>
      </c>
      <c r="D26" s="212" t="s">
        <v>2120</v>
      </c>
      <c r="E26" s="212" t="s">
        <v>2121</v>
      </c>
      <c r="F26" s="193">
        <v>2229.35</v>
      </c>
      <c r="G26" s="196">
        <v>68875768</v>
      </c>
      <c r="H26" s="115" t="s">
        <v>132</v>
      </c>
      <c r="I26" s="35" t="s">
        <v>1884</v>
      </c>
      <c r="J26" s="115">
        <v>16</v>
      </c>
      <c r="K26" s="36" t="s">
        <v>423</v>
      </c>
      <c r="L26" s="115" t="s">
        <v>1875</v>
      </c>
      <c r="M26" s="36">
        <v>4</v>
      </c>
      <c r="N26" s="11" t="s">
        <v>1887</v>
      </c>
      <c r="O26" s="187" t="s">
        <v>1513</v>
      </c>
      <c r="P26" s="227" t="s">
        <v>1470</v>
      </c>
      <c r="Q26" s="199" t="s">
        <v>2022</v>
      </c>
    </row>
    <row r="27" spans="1:17" ht="24.5" customHeight="1">
      <c r="A27" s="210"/>
      <c r="B27" s="211"/>
      <c r="C27" s="214"/>
      <c r="D27" s="214"/>
      <c r="E27" s="214"/>
      <c r="F27" s="195"/>
      <c r="G27" s="198"/>
      <c r="H27" s="15" t="s">
        <v>129</v>
      </c>
      <c r="I27" s="49" t="s">
        <v>1885</v>
      </c>
      <c r="J27" s="48">
        <v>2</v>
      </c>
      <c r="K27" s="48" t="s">
        <v>1343</v>
      </c>
      <c r="L27" s="48" t="s">
        <v>1344</v>
      </c>
      <c r="M27" s="48">
        <v>2</v>
      </c>
      <c r="N27" s="27" t="s">
        <v>1888</v>
      </c>
      <c r="O27" s="189"/>
      <c r="P27" s="228"/>
      <c r="Q27" s="201"/>
    </row>
    <row r="28" spans="1:17" ht="76" customHeight="1">
      <c r="A28" s="105">
        <v>15</v>
      </c>
      <c r="B28" s="106" t="s">
        <v>116</v>
      </c>
      <c r="C28" s="108" t="s">
        <v>1288</v>
      </c>
      <c r="D28" s="108" t="s">
        <v>1287</v>
      </c>
      <c r="E28" s="141" t="s">
        <v>1287</v>
      </c>
      <c r="F28" s="145">
        <v>13161.25</v>
      </c>
      <c r="G28" s="146">
        <v>1105558161</v>
      </c>
      <c r="H28" s="117" t="s">
        <v>129</v>
      </c>
      <c r="I28" s="50" t="s">
        <v>2122</v>
      </c>
      <c r="J28" s="46">
        <v>16</v>
      </c>
      <c r="K28" s="46" t="s">
        <v>2070</v>
      </c>
      <c r="L28" s="116" t="s">
        <v>1875</v>
      </c>
      <c r="M28" s="46" t="s">
        <v>2071</v>
      </c>
      <c r="N28" s="32" t="s">
        <v>2072</v>
      </c>
      <c r="O28" s="137" t="s">
        <v>1513</v>
      </c>
      <c r="P28" s="122" t="s">
        <v>1595</v>
      </c>
      <c r="Q28" s="112" t="s">
        <v>1438</v>
      </c>
    </row>
    <row r="29" spans="1:17" ht="25" customHeight="1">
      <c r="A29" s="210">
        <v>16</v>
      </c>
      <c r="B29" s="211" t="s">
        <v>66</v>
      </c>
      <c r="C29" s="215" t="s">
        <v>777</v>
      </c>
      <c r="D29" s="218" t="s">
        <v>2123</v>
      </c>
      <c r="E29" s="221" t="s">
        <v>2124</v>
      </c>
      <c r="F29" s="193">
        <v>8143.51</v>
      </c>
      <c r="G29" s="196">
        <v>261195102</v>
      </c>
      <c r="H29" s="15" t="s">
        <v>129</v>
      </c>
      <c r="I29" s="50" t="s">
        <v>2125</v>
      </c>
      <c r="J29" s="46" t="s">
        <v>1890</v>
      </c>
      <c r="K29" s="46" t="s">
        <v>1891</v>
      </c>
      <c r="L29" s="46" t="s">
        <v>1892</v>
      </c>
      <c r="M29" s="46" t="s">
        <v>1893</v>
      </c>
      <c r="N29" s="32" t="s">
        <v>1894</v>
      </c>
      <c r="O29" s="187" t="s">
        <v>1513</v>
      </c>
      <c r="P29" s="187" t="s">
        <v>1478</v>
      </c>
      <c r="Q29" s="224" t="s">
        <v>1188</v>
      </c>
    </row>
    <row r="30" spans="1:17" ht="25" customHeight="1">
      <c r="A30" s="210"/>
      <c r="B30" s="211"/>
      <c r="C30" s="216"/>
      <c r="D30" s="219"/>
      <c r="E30" s="222"/>
      <c r="F30" s="194"/>
      <c r="G30" s="197"/>
      <c r="H30" s="15" t="s">
        <v>129</v>
      </c>
      <c r="I30" s="45" t="s">
        <v>2126</v>
      </c>
      <c r="J30" s="46" t="s">
        <v>1895</v>
      </c>
      <c r="K30" s="46" t="s">
        <v>1896</v>
      </c>
      <c r="L30" s="46" t="s">
        <v>1899</v>
      </c>
      <c r="M30" s="46" t="s">
        <v>1900</v>
      </c>
      <c r="N30" s="24" t="s">
        <v>1901</v>
      </c>
      <c r="O30" s="188"/>
      <c r="P30" s="188"/>
      <c r="Q30" s="225"/>
    </row>
    <row r="31" spans="1:17" ht="25" customHeight="1">
      <c r="A31" s="210"/>
      <c r="B31" s="211"/>
      <c r="C31" s="216"/>
      <c r="D31" s="219"/>
      <c r="E31" s="222"/>
      <c r="F31" s="194"/>
      <c r="G31" s="197"/>
      <c r="H31" s="15" t="s">
        <v>129</v>
      </c>
      <c r="I31" s="45" t="s">
        <v>2127</v>
      </c>
      <c r="J31" s="46">
        <v>4</v>
      </c>
      <c r="K31" s="46" t="s">
        <v>1897</v>
      </c>
      <c r="L31" s="116" t="s">
        <v>395</v>
      </c>
      <c r="M31" s="46">
        <v>2</v>
      </c>
      <c r="N31" s="24" t="s">
        <v>1902</v>
      </c>
      <c r="O31" s="188"/>
      <c r="P31" s="188"/>
      <c r="Q31" s="225"/>
    </row>
    <row r="32" spans="1:17" ht="25" customHeight="1">
      <c r="A32" s="210"/>
      <c r="B32" s="211"/>
      <c r="C32" s="216"/>
      <c r="D32" s="219"/>
      <c r="E32" s="222"/>
      <c r="F32" s="194"/>
      <c r="G32" s="197"/>
      <c r="H32" s="15" t="s">
        <v>129</v>
      </c>
      <c r="I32" s="45" t="s">
        <v>2128</v>
      </c>
      <c r="J32" s="46">
        <v>4</v>
      </c>
      <c r="K32" s="46" t="s">
        <v>1898</v>
      </c>
      <c r="L32" s="116" t="s">
        <v>395</v>
      </c>
      <c r="M32" s="46">
        <v>2</v>
      </c>
      <c r="N32" s="24" t="s">
        <v>1903</v>
      </c>
      <c r="O32" s="188"/>
      <c r="P32" s="188"/>
      <c r="Q32" s="225"/>
    </row>
    <row r="33" spans="1:17" ht="25" customHeight="1">
      <c r="A33" s="210"/>
      <c r="B33" s="211"/>
      <c r="C33" s="217"/>
      <c r="D33" s="220"/>
      <c r="E33" s="223"/>
      <c r="F33" s="195"/>
      <c r="G33" s="198"/>
      <c r="H33" s="15" t="s">
        <v>129</v>
      </c>
      <c r="I33" s="47" t="s">
        <v>2129</v>
      </c>
      <c r="J33" s="48">
        <v>4</v>
      </c>
      <c r="K33" s="48" t="s">
        <v>1898</v>
      </c>
      <c r="L33" s="117" t="s">
        <v>395</v>
      </c>
      <c r="M33" s="48">
        <v>2</v>
      </c>
      <c r="N33" s="25" t="s">
        <v>1903</v>
      </c>
      <c r="O33" s="189"/>
      <c r="P33" s="189"/>
      <c r="Q33" s="226"/>
    </row>
    <row r="34" spans="1:17" ht="112.5" customHeight="1">
      <c r="A34" s="105">
        <v>17</v>
      </c>
      <c r="B34" s="106" t="s">
        <v>66</v>
      </c>
      <c r="C34" s="51" t="s">
        <v>1653</v>
      </c>
      <c r="D34" s="52" t="s">
        <v>1654</v>
      </c>
      <c r="E34" s="85" t="s">
        <v>1655</v>
      </c>
      <c r="F34" s="21">
        <v>404.79</v>
      </c>
      <c r="G34" s="22">
        <v>24268374</v>
      </c>
      <c r="H34" s="15" t="s">
        <v>129</v>
      </c>
      <c r="I34" s="16" t="s">
        <v>1656</v>
      </c>
      <c r="J34" s="114">
        <v>1</v>
      </c>
      <c r="K34" s="114" t="s">
        <v>1657</v>
      </c>
      <c r="L34" s="114" t="s">
        <v>1658</v>
      </c>
      <c r="M34" s="114">
        <v>1</v>
      </c>
      <c r="N34" s="17" t="s">
        <v>1659</v>
      </c>
      <c r="O34" s="12" t="s">
        <v>1513</v>
      </c>
      <c r="P34" s="18" t="s">
        <v>1469</v>
      </c>
      <c r="Q34" s="53" t="s">
        <v>2023</v>
      </c>
    </row>
    <row r="35" spans="1:17" ht="33.75" customHeight="1">
      <c r="A35" s="105">
        <v>18</v>
      </c>
      <c r="B35" s="106" t="s">
        <v>18</v>
      </c>
      <c r="C35" s="9" t="s">
        <v>2362</v>
      </c>
      <c r="D35" s="43" t="s">
        <v>443</v>
      </c>
      <c r="E35" s="10" t="s">
        <v>2130</v>
      </c>
      <c r="F35" s="21">
        <v>12747.41</v>
      </c>
      <c r="G35" s="22">
        <v>276746270</v>
      </c>
      <c r="H35" s="15" t="s">
        <v>134</v>
      </c>
      <c r="I35" s="42" t="s">
        <v>134</v>
      </c>
      <c r="J35" s="15" t="s">
        <v>134</v>
      </c>
      <c r="K35" s="15" t="s">
        <v>134</v>
      </c>
      <c r="L35" s="15" t="s">
        <v>134</v>
      </c>
      <c r="M35" s="15" t="s">
        <v>134</v>
      </c>
      <c r="N35" s="23" t="s">
        <v>134</v>
      </c>
      <c r="O35" s="12" t="s">
        <v>1513</v>
      </c>
      <c r="P35" s="7" t="s">
        <v>1479</v>
      </c>
      <c r="Q35" s="106" t="s">
        <v>19</v>
      </c>
    </row>
    <row r="36" spans="1:17" ht="33.75" customHeight="1">
      <c r="A36" s="156">
        <v>19</v>
      </c>
      <c r="B36" s="113" t="s">
        <v>11</v>
      </c>
      <c r="C36" s="9" t="s">
        <v>159</v>
      </c>
      <c r="D36" s="43" t="s">
        <v>243</v>
      </c>
      <c r="E36" s="19" t="s">
        <v>134</v>
      </c>
      <c r="F36" s="21">
        <v>2694.64</v>
      </c>
      <c r="G36" s="22">
        <v>3122155</v>
      </c>
      <c r="H36" s="15" t="s">
        <v>134</v>
      </c>
      <c r="I36" s="42" t="s">
        <v>134</v>
      </c>
      <c r="J36" s="15" t="s">
        <v>134</v>
      </c>
      <c r="K36" s="15" t="s">
        <v>134</v>
      </c>
      <c r="L36" s="15" t="s">
        <v>134</v>
      </c>
      <c r="M36" s="15" t="s">
        <v>134</v>
      </c>
      <c r="N36" s="23" t="s">
        <v>134</v>
      </c>
      <c r="O36" s="12" t="s">
        <v>1513</v>
      </c>
      <c r="P36" s="120" t="s">
        <v>1475</v>
      </c>
      <c r="Q36" s="106" t="s">
        <v>99</v>
      </c>
    </row>
    <row r="37" spans="1:17" ht="33.75" customHeight="1">
      <c r="A37" s="156">
        <v>20</v>
      </c>
      <c r="B37" s="113" t="s">
        <v>11</v>
      </c>
      <c r="C37" s="9" t="s">
        <v>2131</v>
      </c>
      <c r="D37" s="43" t="s">
        <v>244</v>
      </c>
      <c r="E37" s="19" t="s">
        <v>134</v>
      </c>
      <c r="F37" s="21">
        <v>6153.94</v>
      </c>
      <c r="G37" s="22">
        <v>5169309</v>
      </c>
      <c r="H37" s="15" t="s">
        <v>134</v>
      </c>
      <c r="I37" s="42" t="s">
        <v>134</v>
      </c>
      <c r="J37" s="15" t="s">
        <v>134</v>
      </c>
      <c r="K37" s="15" t="s">
        <v>134</v>
      </c>
      <c r="L37" s="15" t="s">
        <v>134</v>
      </c>
      <c r="M37" s="15" t="s">
        <v>134</v>
      </c>
      <c r="N37" s="23" t="s">
        <v>134</v>
      </c>
      <c r="O37" s="12" t="s">
        <v>1512</v>
      </c>
      <c r="P37" s="120" t="s">
        <v>134</v>
      </c>
      <c r="Q37" s="106" t="s">
        <v>1262</v>
      </c>
    </row>
    <row r="38" spans="1:17" ht="33.75" customHeight="1">
      <c r="A38" s="210">
        <v>21</v>
      </c>
      <c r="B38" s="229" t="s">
        <v>138</v>
      </c>
      <c r="C38" s="212" t="s">
        <v>160</v>
      </c>
      <c r="D38" s="212" t="s">
        <v>245</v>
      </c>
      <c r="E38" s="190" t="s">
        <v>245</v>
      </c>
      <c r="F38" s="193">
        <v>7200.97</v>
      </c>
      <c r="G38" s="196">
        <v>12646055</v>
      </c>
      <c r="H38" s="15" t="s">
        <v>129</v>
      </c>
      <c r="I38" s="54" t="s">
        <v>1904</v>
      </c>
      <c r="J38" s="115">
        <v>1</v>
      </c>
      <c r="K38" s="115" t="s">
        <v>403</v>
      </c>
      <c r="L38" s="115" t="s">
        <v>395</v>
      </c>
      <c r="M38" s="115">
        <v>1</v>
      </c>
      <c r="N38" s="31" t="s">
        <v>1906</v>
      </c>
      <c r="O38" s="187" t="s">
        <v>1513</v>
      </c>
      <c r="P38" s="187" t="s">
        <v>1521</v>
      </c>
      <c r="Q38" s="199" t="s">
        <v>1189</v>
      </c>
    </row>
    <row r="39" spans="1:17" ht="33.75" customHeight="1">
      <c r="A39" s="210"/>
      <c r="B39" s="229"/>
      <c r="C39" s="214"/>
      <c r="D39" s="214"/>
      <c r="E39" s="192"/>
      <c r="F39" s="195"/>
      <c r="G39" s="198"/>
      <c r="H39" s="15" t="s">
        <v>129</v>
      </c>
      <c r="I39" s="49" t="s">
        <v>709</v>
      </c>
      <c r="J39" s="48">
        <v>1</v>
      </c>
      <c r="K39" s="48" t="s">
        <v>1905</v>
      </c>
      <c r="L39" s="117" t="s">
        <v>395</v>
      </c>
      <c r="M39" s="48">
        <v>2</v>
      </c>
      <c r="N39" s="25" t="s">
        <v>646</v>
      </c>
      <c r="O39" s="189"/>
      <c r="P39" s="189"/>
      <c r="Q39" s="201"/>
    </row>
    <row r="40" spans="1:17" ht="33.75" customHeight="1">
      <c r="A40" s="105">
        <v>22</v>
      </c>
      <c r="B40" s="113" t="s">
        <v>11</v>
      </c>
      <c r="C40" s="9" t="s">
        <v>161</v>
      </c>
      <c r="D40" s="43" t="s">
        <v>246</v>
      </c>
      <c r="E40" s="10" t="s">
        <v>246</v>
      </c>
      <c r="F40" s="21">
        <v>1998.7</v>
      </c>
      <c r="G40" s="22">
        <v>4309197</v>
      </c>
      <c r="H40" s="15" t="s">
        <v>134</v>
      </c>
      <c r="I40" s="42" t="s">
        <v>134</v>
      </c>
      <c r="J40" s="15" t="s">
        <v>134</v>
      </c>
      <c r="K40" s="15" t="s">
        <v>134</v>
      </c>
      <c r="L40" s="15" t="s">
        <v>134</v>
      </c>
      <c r="M40" s="15" t="s">
        <v>134</v>
      </c>
      <c r="N40" s="23" t="s">
        <v>134</v>
      </c>
      <c r="O40" s="12" t="s">
        <v>1513</v>
      </c>
      <c r="P40" s="12" t="s">
        <v>1469</v>
      </c>
      <c r="Q40" s="106" t="s">
        <v>1189</v>
      </c>
    </row>
    <row r="41" spans="1:17" ht="33.75" customHeight="1">
      <c r="A41" s="105">
        <v>23</v>
      </c>
      <c r="B41" s="113" t="s">
        <v>11</v>
      </c>
      <c r="C41" s="9" t="s">
        <v>162</v>
      </c>
      <c r="D41" s="43" t="s">
        <v>247</v>
      </c>
      <c r="E41" s="10" t="s">
        <v>247</v>
      </c>
      <c r="F41" s="21">
        <v>951.05</v>
      </c>
      <c r="G41" s="22">
        <v>1904002</v>
      </c>
      <c r="H41" s="15" t="s">
        <v>134</v>
      </c>
      <c r="I41" s="42" t="s">
        <v>134</v>
      </c>
      <c r="J41" s="15" t="s">
        <v>134</v>
      </c>
      <c r="K41" s="15" t="s">
        <v>134</v>
      </c>
      <c r="L41" s="15" t="s">
        <v>134</v>
      </c>
      <c r="M41" s="15" t="s">
        <v>134</v>
      </c>
      <c r="N41" s="23" t="s">
        <v>134</v>
      </c>
      <c r="O41" s="12" t="s">
        <v>1513</v>
      </c>
      <c r="P41" s="12" t="s">
        <v>1469</v>
      </c>
      <c r="Q41" s="106" t="s">
        <v>1189</v>
      </c>
    </row>
    <row r="42" spans="1:17" ht="33.75" customHeight="1">
      <c r="A42" s="156">
        <v>24</v>
      </c>
      <c r="B42" s="113" t="s">
        <v>11</v>
      </c>
      <c r="C42" s="9" t="s">
        <v>163</v>
      </c>
      <c r="D42" s="43" t="s">
        <v>248</v>
      </c>
      <c r="E42" s="10" t="s">
        <v>248</v>
      </c>
      <c r="F42" s="21">
        <v>900.38</v>
      </c>
      <c r="G42" s="22">
        <v>1802560</v>
      </c>
      <c r="H42" s="15" t="s">
        <v>134</v>
      </c>
      <c r="I42" s="42" t="s">
        <v>134</v>
      </c>
      <c r="J42" s="15" t="s">
        <v>134</v>
      </c>
      <c r="K42" s="15" t="s">
        <v>134</v>
      </c>
      <c r="L42" s="15" t="s">
        <v>134</v>
      </c>
      <c r="M42" s="15" t="s">
        <v>134</v>
      </c>
      <c r="N42" s="23" t="s">
        <v>134</v>
      </c>
      <c r="O42" s="12" t="s">
        <v>1513</v>
      </c>
      <c r="P42" s="12" t="s">
        <v>1469</v>
      </c>
      <c r="Q42" s="106" t="s">
        <v>1189</v>
      </c>
    </row>
    <row r="43" spans="1:17" ht="33.75" customHeight="1">
      <c r="A43" s="156">
        <v>25</v>
      </c>
      <c r="B43" s="113" t="s">
        <v>138</v>
      </c>
      <c r="C43" s="9" t="s">
        <v>665</v>
      </c>
      <c r="D43" s="43" t="s">
        <v>666</v>
      </c>
      <c r="E43" s="19" t="s">
        <v>134</v>
      </c>
      <c r="F43" s="21">
        <v>1587.39</v>
      </c>
      <c r="G43" s="22">
        <v>3215734</v>
      </c>
      <c r="H43" s="15" t="s">
        <v>129</v>
      </c>
      <c r="I43" s="42" t="s">
        <v>705</v>
      </c>
      <c r="J43" s="15">
        <v>8</v>
      </c>
      <c r="K43" s="15" t="s">
        <v>405</v>
      </c>
      <c r="L43" s="15" t="s">
        <v>404</v>
      </c>
      <c r="M43" s="15">
        <v>2</v>
      </c>
      <c r="N43" s="23" t="s">
        <v>973</v>
      </c>
      <c r="O43" s="12" t="s">
        <v>1512</v>
      </c>
      <c r="P43" s="120" t="s">
        <v>134</v>
      </c>
      <c r="Q43" s="106" t="s">
        <v>1688</v>
      </c>
    </row>
    <row r="44" spans="1:17" ht="59.5" customHeight="1">
      <c r="A44" s="156">
        <v>26</v>
      </c>
      <c r="B44" s="113" t="s">
        <v>11</v>
      </c>
      <c r="C44" s="9" t="s">
        <v>2363</v>
      </c>
      <c r="D44" s="43" t="s">
        <v>249</v>
      </c>
      <c r="E44" s="19" t="s">
        <v>134</v>
      </c>
      <c r="F44" s="21">
        <v>276.62</v>
      </c>
      <c r="G44" s="22">
        <v>504687</v>
      </c>
      <c r="H44" s="15" t="s">
        <v>134</v>
      </c>
      <c r="I44" s="42" t="s">
        <v>134</v>
      </c>
      <c r="J44" s="15" t="s">
        <v>134</v>
      </c>
      <c r="K44" s="15" t="s">
        <v>134</v>
      </c>
      <c r="L44" s="15" t="s">
        <v>134</v>
      </c>
      <c r="M44" s="15" t="s">
        <v>134</v>
      </c>
      <c r="N44" s="23" t="s">
        <v>134</v>
      </c>
      <c r="O44" s="12" t="s">
        <v>1512</v>
      </c>
      <c r="P44" s="120" t="s">
        <v>134</v>
      </c>
      <c r="Q44" s="106" t="s">
        <v>99</v>
      </c>
    </row>
    <row r="45" spans="1:17" ht="56.25" customHeight="1">
      <c r="A45" s="156">
        <v>27</v>
      </c>
      <c r="B45" s="113" t="s">
        <v>107</v>
      </c>
      <c r="C45" s="9" t="s">
        <v>555</v>
      </c>
      <c r="D45" s="43" t="s">
        <v>592</v>
      </c>
      <c r="E45" s="10" t="s">
        <v>850</v>
      </c>
      <c r="F45" s="21">
        <v>362.8</v>
      </c>
      <c r="G45" s="22">
        <v>6727829</v>
      </c>
      <c r="H45" s="15" t="s">
        <v>134</v>
      </c>
      <c r="I45" s="42" t="s">
        <v>134</v>
      </c>
      <c r="J45" s="15" t="s">
        <v>134</v>
      </c>
      <c r="K45" s="15" t="s">
        <v>134</v>
      </c>
      <c r="L45" s="15" t="s">
        <v>134</v>
      </c>
      <c r="M45" s="15" t="s">
        <v>134</v>
      </c>
      <c r="N45" s="23" t="s">
        <v>134</v>
      </c>
      <c r="O45" s="12" t="s">
        <v>1513</v>
      </c>
      <c r="P45" s="12" t="s">
        <v>1521</v>
      </c>
      <c r="Q45" s="106" t="s">
        <v>554</v>
      </c>
    </row>
    <row r="46" spans="1:17" ht="33.75" customHeight="1">
      <c r="A46" s="156">
        <v>28</v>
      </c>
      <c r="B46" s="113" t="s">
        <v>107</v>
      </c>
      <c r="C46" s="9" t="s">
        <v>807</v>
      </c>
      <c r="D46" s="43" t="s">
        <v>930</v>
      </c>
      <c r="E46" s="10" t="s">
        <v>929</v>
      </c>
      <c r="F46" s="21">
        <v>1582.77</v>
      </c>
      <c r="G46" s="22">
        <v>14642521</v>
      </c>
      <c r="H46" s="15" t="s">
        <v>129</v>
      </c>
      <c r="I46" s="42" t="s">
        <v>818</v>
      </c>
      <c r="J46" s="15">
        <v>8</v>
      </c>
      <c r="K46" s="15" t="s">
        <v>399</v>
      </c>
      <c r="L46" s="15" t="s">
        <v>404</v>
      </c>
      <c r="M46" s="15">
        <v>2</v>
      </c>
      <c r="N46" s="23" t="s">
        <v>819</v>
      </c>
      <c r="O46" s="12" t="s">
        <v>1513</v>
      </c>
      <c r="P46" s="7" t="s">
        <v>1476</v>
      </c>
      <c r="Q46" s="106" t="s">
        <v>1263</v>
      </c>
    </row>
    <row r="47" spans="1:17" s="20" customFormat="1" ht="25" customHeight="1">
      <c r="A47" s="210">
        <v>29</v>
      </c>
      <c r="B47" s="229" t="s">
        <v>107</v>
      </c>
      <c r="C47" s="212" t="s">
        <v>568</v>
      </c>
      <c r="D47" s="212" t="s">
        <v>697</v>
      </c>
      <c r="E47" s="231" t="s">
        <v>854</v>
      </c>
      <c r="F47" s="193">
        <v>2459.06</v>
      </c>
      <c r="G47" s="196">
        <v>25155691</v>
      </c>
      <c r="H47" s="115" t="s">
        <v>129</v>
      </c>
      <c r="I47" s="54" t="s">
        <v>2132</v>
      </c>
      <c r="J47" s="115">
        <v>4</v>
      </c>
      <c r="K47" s="115" t="s">
        <v>420</v>
      </c>
      <c r="L47" s="115" t="s">
        <v>395</v>
      </c>
      <c r="M47" s="115">
        <v>2</v>
      </c>
      <c r="N47" s="31" t="s">
        <v>1909</v>
      </c>
      <c r="O47" s="187" t="s">
        <v>1513</v>
      </c>
      <c r="P47" s="187" t="s">
        <v>1478</v>
      </c>
      <c r="Q47" s="199" t="s">
        <v>1190</v>
      </c>
    </row>
    <row r="48" spans="1:17" ht="25" customHeight="1">
      <c r="A48" s="210"/>
      <c r="B48" s="229"/>
      <c r="C48" s="214"/>
      <c r="D48" s="214"/>
      <c r="E48" s="232"/>
      <c r="F48" s="195"/>
      <c r="G48" s="198"/>
      <c r="H48" s="117" t="s">
        <v>129</v>
      </c>
      <c r="I48" s="49" t="s">
        <v>1910</v>
      </c>
      <c r="J48" s="48">
        <v>2</v>
      </c>
      <c r="K48" s="48" t="s">
        <v>409</v>
      </c>
      <c r="L48" s="48" t="s">
        <v>395</v>
      </c>
      <c r="M48" s="48">
        <v>1</v>
      </c>
      <c r="N48" s="25" t="s">
        <v>996</v>
      </c>
      <c r="O48" s="230"/>
      <c r="P48" s="230"/>
      <c r="Q48" s="286"/>
    </row>
    <row r="49" spans="1:17" ht="33.75" customHeight="1">
      <c r="A49" s="105">
        <v>30</v>
      </c>
      <c r="B49" s="113" t="s">
        <v>107</v>
      </c>
      <c r="C49" s="9" t="s">
        <v>1044</v>
      </c>
      <c r="D49" s="43" t="s">
        <v>2133</v>
      </c>
      <c r="E49" s="91" t="s">
        <v>2133</v>
      </c>
      <c r="F49" s="21">
        <v>612.37</v>
      </c>
      <c r="G49" s="22">
        <v>6584202</v>
      </c>
      <c r="H49" s="15" t="s">
        <v>129</v>
      </c>
      <c r="I49" s="16" t="s">
        <v>2134</v>
      </c>
      <c r="J49" s="114">
        <v>2</v>
      </c>
      <c r="K49" s="114" t="s">
        <v>1005</v>
      </c>
      <c r="L49" s="114" t="s">
        <v>395</v>
      </c>
      <c r="M49" s="114">
        <v>2</v>
      </c>
      <c r="N49" s="17" t="s">
        <v>1006</v>
      </c>
      <c r="O49" s="12" t="s">
        <v>1513</v>
      </c>
      <c r="P49" s="12" t="s">
        <v>1517</v>
      </c>
      <c r="Q49" s="106" t="s">
        <v>1190</v>
      </c>
    </row>
    <row r="50" spans="1:17" ht="33.75" customHeight="1">
      <c r="A50" s="105">
        <v>31</v>
      </c>
      <c r="B50" s="113" t="s">
        <v>107</v>
      </c>
      <c r="C50" s="9" t="s">
        <v>1008</v>
      </c>
      <c r="D50" s="43" t="s">
        <v>1404</v>
      </c>
      <c r="E50" s="91" t="s">
        <v>1327</v>
      </c>
      <c r="F50" s="21">
        <v>1634.37</v>
      </c>
      <c r="G50" s="22">
        <v>19051053</v>
      </c>
      <c r="H50" s="15" t="s">
        <v>134</v>
      </c>
      <c r="I50" s="16" t="s">
        <v>134</v>
      </c>
      <c r="J50" s="114" t="s">
        <v>134</v>
      </c>
      <c r="K50" s="114" t="s">
        <v>134</v>
      </c>
      <c r="L50" s="114" t="s">
        <v>134</v>
      </c>
      <c r="M50" s="114" t="s">
        <v>134</v>
      </c>
      <c r="N50" s="17" t="s">
        <v>134</v>
      </c>
      <c r="O50" s="12" t="s">
        <v>1513</v>
      </c>
      <c r="P50" s="12" t="s">
        <v>1516</v>
      </c>
      <c r="Q50" s="106" t="s">
        <v>1190</v>
      </c>
    </row>
    <row r="51" spans="1:17" ht="33.75" customHeight="1">
      <c r="A51" s="156">
        <v>32</v>
      </c>
      <c r="B51" s="113" t="s">
        <v>107</v>
      </c>
      <c r="C51" s="9" t="s">
        <v>1647</v>
      </c>
      <c r="D51" s="43" t="s">
        <v>1648</v>
      </c>
      <c r="E51" s="19" t="s">
        <v>134</v>
      </c>
      <c r="F51" s="21">
        <v>426.54</v>
      </c>
      <c r="G51" s="22">
        <v>2640623</v>
      </c>
      <c r="H51" s="15" t="s">
        <v>134</v>
      </c>
      <c r="I51" s="16" t="s">
        <v>134</v>
      </c>
      <c r="J51" s="114" t="s">
        <v>134</v>
      </c>
      <c r="K51" s="114" t="s">
        <v>134</v>
      </c>
      <c r="L51" s="114" t="s">
        <v>134</v>
      </c>
      <c r="M51" s="114" t="s">
        <v>134</v>
      </c>
      <c r="N51" s="17" t="s">
        <v>134</v>
      </c>
      <c r="O51" s="12" t="s">
        <v>1513</v>
      </c>
      <c r="P51" s="12" t="s">
        <v>134</v>
      </c>
      <c r="Q51" s="106" t="s">
        <v>1262</v>
      </c>
    </row>
    <row r="52" spans="1:17" ht="33.75" customHeight="1">
      <c r="A52" s="156">
        <v>33</v>
      </c>
      <c r="B52" s="113" t="s">
        <v>107</v>
      </c>
      <c r="C52" s="9" t="s">
        <v>1460</v>
      </c>
      <c r="D52" s="40" t="s">
        <v>1649</v>
      </c>
      <c r="E52" s="19" t="s">
        <v>134</v>
      </c>
      <c r="F52" s="21">
        <v>1610.7</v>
      </c>
      <c r="G52" s="22">
        <v>10821739</v>
      </c>
      <c r="H52" s="15" t="s">
        <v>134</v>
      </c>
      <c r="I52" s="16" t="s">
        <v>134</v>
      </c>
      <c r="J52" s="114" t="s">
        <v>134</v>
      </c>
      <c r="K52" s="114" t="s">
        <v>134</v>
      </c>
      <c r="L52" s="114" t="s">
        <v>134</v>
      </c>
      <c r="M52" s="114" t="s">
        <v>134</v>
      </c>
      <c r="N52" s="17" t="s">
        <v>134</v>
      </c>
      <c r="O52" s="12" t="s">
        <v>1513</v>
      </c>
      <c r="P52" s="12" t="s">
        <v>1595</v>
      </c>
      <c r="Q52" s="106" t="s">
        <v>99</v>
      </c>
    </row>
    <row r="53" spans="1:17" ht="45.5" customHeight="1">
      <c r="A53" s="156">
        <v>34</v>
      </c>
      <c r="B53" s="113" t="s">
        <v>107</v>
      </c>
      <c r="C53" s="9" t="s">
        <v>539</v>
      </c>
      <c r="D53" s="43" t="s">
        <v>386</v>
      </c>
      <c r="E53" s="10" t="s">
        <v>946</v>
      </c>
      <c r="F53" s="21">
        <v>304.45999999999998</v>
      </c>
      <c r="G53" s="22">
        <v>3111581</v>
      </c>
      <c r="H53" s="15" t="s">
        <v>134</v>
      </c>
      <c r="I53" s="16" t="s">
        <v>134</v>
      </c>
      <c r="J53" s="114" t="s">
        <v>134</v>
      </c>
      <c r="K53" s="114" t="s">
        <v>134</v>
      </c>
      <c r="L53" s="114" t="s">
        <v>134</v>
      </c>
      <c r="M53" s="114" t="s">
        <v>134</v>
      </c>
      <c r="N53" s="17" t="s">
        <v>134</v>
      </c>
      <c r="O53" s="12" t="s">
        <v>1513</v>
      </c>
      <c r="P53" s="12" t="s">
        <v>1646</v>
      </c>
      <c r="Q53" s="106" t="s">
        <v>1262</v>
      </c>
    </row>
    <row r="54" spans="1:17" ht="45.5" customHeight="1">
      <c r="A54" s="156">
        <v>35</v>
      </c>
      <c r="B54" s="113" t="s">
        <v>107</v>
      </c>
      <c r="C54" s="9" t="s">
        <v>1813</v>
      </c>
      <c r="D54" s="9" t="s">
        <v>1814</v>
      </c>
      <c r="E54" s="9" t="s">
        <v>1815</v>
      </c>
      <c r="F54" s="21">
        <v>3997.05</v>
      </c>
      <c r="G54" s="22">
        <v>33406896</v>
      </c>
      <c r="H54" s="114" t="s">
        <v>134</v>
      </c>
      <c r="I54" s="114" t="s">
        <v>134</v>
      </c>
      <c r="J54" s="114" t="s">
        <v>134</v>
      </c>
      <c r="K54" s="17" t="s">
        <v>134</v>
      </c>
      <c r="L54" s="12" t="s">
        <v>134</v>
      </c>
      <c r="M54" s="17" t="s">
        <v>134</v>
      </c>
      <c r="N54" s="94" t="s">
        <v>134</v>
      </c>
      <c r="O54" s="94" t="s">
        <v>1513</v>
      </c>
      <c r="P54" s="153" t="s">
        <v>1477</v>
      </c>
      <c r="Q54" s="19" t="s">
        <v>99</v>
      </c>
    </row>
    <row r="55" spans="1:17" ht="33.75" customHeight="1">
      <c r="A55" s="156">
        <v>36</v>
      </c>
      <c r="B55" s="113" t="s">
        <v>94</v>
      </c>
      <c r="C55" s="9" t="s">
        <v>569</v>
      </c>
      <c r="D55" s="9" t="s">
        <v>595</v>
      </c>
      <c r="E55" s="10" t="s">
        <v>595</v>
      </c>
      <c r="F55" s="21">
        <v>1985.09</v>
      </c>
      <c r="G55" s="22">
        <v>6419781</v>
      </c>
      <c r="H55" s="15" t="s">
        <v>129</v>
      </c>
      <c r="I55" s="42" t="s">
        <v>2135</v>
      </c>
      <c r="J55" s="15">
        <v>4</v>
      </c>
      <c r="K55" s="15" t="s">
        <v>407</v>
      </c>
      <c r="L55" s="15" t="s">
        <v>395</v>
      </c>
      <c r="M55" s="15">
        <v>2</v>
      </c>
      <c r="N55" s="23" t="s">
        <v>974</v>
      </c>
      <c r="O55" s="12" t="s">
        <v>1512</v>
      </c>
      <c r="P55" s="120" t="s">
        <v>134</v>
      </c>
      <c r="Q55" s="106" t="s">
        <v>1191</v>
      </c>
    </row>
    <row r="56" spans="1:17" ht="25" customHeight="1">
      <c r="A56" s="210">
        <v>37</v>
      </c>
      <c r="B56" s="229" t="s">
        <v>94</v>
      </c>
      <c r="C56" s="212" t="s">
        <v>570</v>
      </c>
      <c r="D56" s="212" t="s">
        <v>571</v>
      </c>
      <c r="E56" s="190" t="s">
        <v>2136</v>
      </c>
      <c r="F56" s="193">
        <v>3037.81</v>
      </c>
      <c r="G56" s="196">
        <v>21115816</v>
      </c>
      <c r="H56" s="15" t="s">
        <v>129</v>
      </c>
      <c r="I56" s="54" t="s">
        <v>1915</v>
      </c>
      <c r="J56" s="115">
        <v>1</v>
      </c>
      <c r="K56" s="115" t="s">
        <v>409</v>
      </c>
      <c r="L56" s="115" t="s">
        <v>395</v>
      </c>
      <c r="M56" s="115">
        <v>2</v>
      </c>
      <c r="N56" s="31" t="s">
        <v>719</v>
      </c>
      <c r="O56" s="187" t="s">
        <v>1513</v>
      </c>
      <c r="P56" s="187" t="s">
        <v>1516</v>
      </c>
      <c r="Q56" s="199" t="s">
        <v>1192</v>
      </c>
    </row>
    <row r="57" spans="1:17" ht="25" customHeight="1">
      <c r="A57" s="210"/>
      <c r="B57" s="229"/>
      <c r="C57" s="214"/>
      <c r="D57" s="214"/>
      <c r="E57" s="192"/>
      <c r="F57" s="195"/>
      <c r="G57" s="198"/>
      <c r="H57" s="15" t="s">
        <v>129</v>
      </c>
      <c r="I57" s="49" t="s">
        <v>2137</v>
      </c>
      <c r="J57" s="48">
        <v>1</v>
      </c>
      <c r="K57" s="48" t="s">
        <v>398</v>
      </c>
      <c r="L57" s="117" t="s">
        <v>395</v>
      </c>
      <c r="M57" s="48">
        <v>1</v>
      </c>
      <c r="N57" s="25" t="s">
        <v>1916</v>
      </c>
      <c r="O57" s="189"/>
      <c r="P57" s="189"/>
      <c r="Q57" s="201"/>
    </row>
    <row r="58" spans="1:17" ht="65" customHeight="1">
      <c r="A58" s="105">
        <v>38</v>
      </c>
      <c r="B58" s="113" t="s">
        <v>1493</v>
      </c>
      <c r="C58" s="9" t="s">
        <v>2094</v>
      </c>
      <c r="D58" s="43" t="s">
        <v>1494</v>
      </c>
      <c r="E58" s="10" t="s">
        <v>1495</v>
      </c>
      <c r="F58" s="21">
        <v>6000</v>
      </c>
      <c r="G58" s="22">
        <v>17052000</v>
      </c>
      <c r="H58" s="15" t="s">
        <v>129</v>
      </c>
      <c r="I58" s="16" t="s">
        <v>1496</v>
      </c>
      <c r="J58" s="114" t="s">
        <v>1836</v>
      </c>
      <c r="K58" s="114" t="s">
        <v>1837</v>
      </c>
      <c r="L58" s="15" t="s">
        <v>395</v>
      </c>
      <c r="M58" s="114" t="s">
        <v>1838</v>
      </c>
      <c r="N58" s="17" t="s">
        <v>1839</v>
      </c>
      <c r="O58" s="12" t="s">
        <v>1513</v>
      </c>
      <c r="P58" s="12" t="s">
        <v>1516</v>
      </c>
      <c r="Q58" s="106" t="s">
        <v>1497</v>
      </c>
    </row>
    <row r="59" spans="1:17" ht="65" customHeight="1">
      <c r="A59" s="105">
        <v>39</v>
      </c>
      <c r="B59" s="113" t="s">
        <v>1493</v>
      </c>
      <c r="C59" s="9" t="s">
        <v>164</v>
      </c>
      <c r="D59" s="43" t="s">
        <v>250</v>
      </c>
      <c r="E59" s="10" t="s">
        <v>2138</v>
      </c>
      <c r="F59" s="21">
        <v>24637.07</v>
      </c>
      <c r="G59" s="22">
        <v>56014842</v>
      </c>
      <c r="H59" s="15" t="s">
        <v>134</v>
      </c>
      <c r="I59" s="16" t="s">
        <v>134</v>
      </c>
      <c r="J59" s="15" t="s">
        <v>134</v>
      </c>
      <c r="K59" s="15" t="s">
        <v>134</v>
      </c>
      <c r="L59" s="15" t="s">
        <v>134</v>
      </c>
      <c r="M59" s="15" t="s">
        <v>134</v>
      </c>
      <c r="N59" s="23" t="s">
        <v>134</v>
      </c>
      <c r="O59" s="12" t="s">
        <v>1513</v>
      </c>
      <c r="P59" s="12" t="s">
        <v>1469</v>
      </c>
      <c r="Q59" s="106" t="s">
        <v>1704</v>
      </c>
    </row>
    <row r="60" spans="1:17" ht="33.75" customHeight="1">
      <c r="A60" s="156">
        <v>40</v>
      </c>
      <c r="B60" s="113" t="s">
        <v>49</v>
      </c>
      <c r="C60" s="9" t="s">
        <v>165</v>
      </c>
      <c r="D60" s="43" t="s">
        <v>251</v>
      </c>
      <c r="E60" s="10" t="s">
        <v>2139</v>
      </c>
      <c r="F60" s="21">
        <v>4600.0200000000004</v>
      </c>
      <c r="G60" s="22">
        <v>13073256</v>
      </c>
      <c r="H60" s="15" t="s">
        <v>134</v>
      </c>
      <c r="I60" s="42" t="s">
        <v>134</v>
      </c>
      <c r="J60" s="15" t="s">
        <v>134</v>
      </c>
      <c r="K60" s="15" t="s">
        <v>134</v>
      </c>
      <c r="L60" s="15" t="s">
        <v>134</v>
      </c>
      <c r="M60" s="15" t="s">
        <v>134</v>
      </c>
      <c r="N60" s="23" t="s">
        <v>134</v>
      </c>
      <c r="O60" s="12" t="s">
        <v>1513</v>
      </c>
      <c r="P60" s="12" t="s">
        <v>1517</v>
      </c>
      <c r="Q60" s="106" t="s">
        <v>1193</v>
      </c>
    </row>
    <row r="61" spans="1:17" ht="33.75" customHeight="1">
      <c r="A61" s="156">
        <v>41</v>
      </c>
      <c r="B61" s="113" t="s">
        <v>49</v>
      </c>
      <c r="C61" s="9" t="s">
        <v>2140</v>
      </c>
      <c r="D61" s="43" t="s">
        <v>254</v>
      </c>
      <c r="E61" s="19" t="s">
        <v>134</v>
      </c>
      <c r="F61" s="21">
        <v>539.28</v>
      </c>
      <c r="G61" s="22">
        <v>2761005</v>
      </c>
      <c r="H61" s="15" t="s">
        <v>134</v>
      </c>
      <c r="I61" s="42" t="s">
        <v>134</v>
      </c>
      <c r="J61" s="15" t="s">
        <v>134</v>
      </c>
      <c r="K61" s="15" t="s">
        <v>134</v>
      </c>
      <c r="L61" s="15" t="s">
        <v>134</v>
      </c>
      <c r="M61" s="15" t="s">
        <v>134</v>
      </c>
      <c r="N61" s="23" t="s">
        <v>134</v>
      </c>
      <c r="O61" s="12" t="s">
        <v>1512</v>
      </c>
      <c r="P61" s="120" t="s">
        <v>134</v>
      </c>
      <c r="Q61" s="106" t="s">
        <v>99</v>
      </c>
    </row>
    <row r="62" spans="1:17" ht="33.75" customHeight="1">
      <c r="A62" s="156">
        <v>42</v>
      </c>
      <c r="B62" s="113" t="s">
        <v>49</v>
      </c>
      <c r="C62" s="9" t="s">
        <v>166</v>
      </c>
      <c r="D62" s="43" t="s">
        <v>252</v>
      </c>
      <c r="E62" s="10" t="s">
        <v>855</v>
      </c>
      <c r="F62" s="21">
        <v>5976.64</v>
      </c>
      <c r="G62" s="22">
        <v>37375706</v>
      </c>
      <c r="H62" s="15" t="s">
        <v>134</v>
      </c>
      <c r="I62" s="42" t="s">
        <v>134</v>
      </c>
      <c r="J62" s="15" t="s">
        <v>134</v>
      </c>
      <c r="K62" s="15" t="s">
        <v>134</v>
      </c>
      <c r="L62" s="15" t="s">
        <v>134</v>
      </c>
      <c r="M62" s="15" t="s">
        <v>134</v>
      </c>
      <c r="N62" s="23" t="s">
        <v>134</v>
      </c>
      <c r="O62" s="12" t="s">
        <v>1513</v>
      </c>
      <c r="P62" s="12" t="s">
        <v>1469</v>
      </c>
      <c r="Q62" s="106" t="s">
        <v>1704</v>
      </c>
    </row>
    <row r="63" spans="1:17" ht="33.75" customHeight="1">
      <c r="A63" s="156">
        <v>43</v>
      </c>
      <c r="B63" s="113" t="s">
        <v>49</v>
      </c>
      <c r="C63" s="9" t="s">
        <v>168</v>
      </c>
      <c r="D63" s="43" t="s">
        <v>1652</v>
      </c>
      <c r="E63" s="19" t="s">
        <v>134</v>
      </c>
      <c r="F63" s="21">
        <v>1087.1400000000001</v>
      </c>
      <c r="G63" s="22">
        <v>5544631</v>
      </c>
      <c r="H63" s="15" t="s">
        <v>134</v>
      </c>
      <c r="I63" s="62" t="s">
        <v>134</v>
      </c>
      <c r="J63" s="15" t="s">
        <v>134</v>
      </c>
      <c r="K63" s="15" t="s">
        <v>134</v>
      </c>
      <c r="L63" s="15" t="s">
        <v>134</v>
      </c>
      <c r="M63" s="15" t="s">
        <v>134</v>
      </c>
      <c r="N63" s="8" t="s">
        <v>134</v>
      </c>
      <c r="O63" s="12" t="s">
        <v>1513</v>
      </c>
      <c r="P63" s="12" t="s">
        <v>1516</v>
      </c>
      <c r="Q63" s="106" t="s">
        <v>99</v>
      </c>
    </row>
    <row r="64" spans="1:17" ht="33.75" customHeight="1">
      <c r="A64" s="156">
        <v>44</v>
      </c>
      <c r="B64" s="113" t="s">
        <v>49</v>
      </c>
      <c r="C64" s="9" t="s">
        <v>169</v>
      </c>
      <c r="D64" s="43" t="s">
        <v>739</v>
      </c>
      <c r="E64" s="19" t="s">
        <v>134</v>
      </c>
      <c r="F64" s="21">
        <v>820.11</v>
      </c>
      <c r="G64" s="22">
        <v>4165502</v>
      </c>
      <c r="H64" s="15" t="s">
        <v>134</v>
      </c>
      <c r="I64" s="62" t="s">
        <v>134</v>
      </c>
      <c r="J64" s="15" t="s">
        <v>134</v>
      </c>
      <c r="K64" s="15" t="s">
        <v>134</v>
      </c>
      <c r="L64" s="15" t="s">
        <v>134</v>
      </c>
      <c r="M64" s="15" t="s">
        <v>134</v>
      </c>
      <c r="N64" s="8" t="s">
        <v>134</v>
      </c>
      <c r="O64" s="12" t="s">
        <v>1513</v>
      </c>
      <c r="P64" s="12" t="s">
        <v>1517</v>
      </c>
      <c r="Q64" s="106" t="s">
        <v>99</v>
      </c>
    </row>
    <row r="65" spans="1:17" ht="33.75" customHeight="1">
      <c r="A65" s="156">
        <v>45</v>
      </c>
      <c r="B65" s="113" t="s">
        <v>49</v>
      </c>
      <c r="C65" s="9" t="s">
        <v>167</v>
      </c>
      <c r="D65" s="43" t="s">
        <v>253</v>
      </c>
      <c r="E65" s="19" t="s">
        <v>134</v>
      </c>
      <c r="F65" s="21">
        <v>2946.21</v>
      </c>
      <c r="G65" s="22">
        <v>7218213</v>
      </c>
      <c r="H65" s="15" t="s">
        <v>134</v>
      </c>
      <c r="I65" s="42" t="s">
        <v>134</v>
      </c>
      <c r="J65" s="15" t="s">
        <v>134</v>
      </c>
      <c r="K65" s="15" t="s">
        <v>134</v>
      </c>
      <c r="L65" s="15" t="s">
        <v>134</v>
      </c>
      <c r="M65" s="15" t="s">
        <v>134</v>
      </c>
      <c r="N65" s="23" t="s">
        <v>134</v>
      </c>
      <c r="O65" s="12" t="s">
        <v>1512</v>
      </c>
      <c r="P65" s="120" t="s">
        <v>134</v>
      </c>
      <c r="Q65" s="106" t="s">
        <v>99</v>
      </c>
    </row>
    <row r="66" spans="1:17" ht="25" customHeight="1">
      <c r="A66" s="210">
        <v>46</v>
      </c>
      <c r="B66" s="229" t="s">
        <v>49</v>
      </c>
      <c r="C66" s="212" t="s">
        <v>1070</v>
      </c>
      <c r="D66" s="212" t="s">
        <v>1073</v>
      </c>
      <c r="E66" s="190" t="s">
        <v>1071</v>
      </c>
      <c r="F66" s="193">
        <v>1123.5</v>
      </c>
      <c r="G66" s="196">
        <v>5775688</v>
      </c>
      <c r="H66" s="115" t="s">
        <v>129</v>
      </c>
      <c r="I66" s="54" t="s">
        <v>1912</v>
      </c>
      <c r="J66" s="115">
        <v>4</v>
      </c>
      <c r="K66" s="115" t="s">
        <v>394</v>
      </c>
      <c r="L66" s="115" t="s">
        <v>404</v>
      </c>
      <c r="M66" s="115">
        <v>2</v>
      </c>
      <c r="N66" s="31" t="s">
        <v>828</v>
      </c>
      <c r="O66" s="187" t="s">
        <v>1513</v>
      </c>
      <c r="P66" s="202" t="s">
        <v>1479</v>
      </c>
      <c r="Q66" s="199" t="s">
        <v>57</v>
      </c>
    </row>
    <row r="67" spans="1:17" ht="25" customHeight="1">
      <c r="A67" s="210"/>
      <c r="B67" s="229"/>
      <c r="C67" s="213"/>
      <c r="D67" s="213"/>
      <c r="E67" s="191"/>
      <c r="F67" s="194"/>
      <c r="G67" s="197"/>
      <c r="H67" s="116" t="s">
        <v>129</v>
      </c>
      <c r="I67" s="55" t="s">
        <v>1913</v>
      </c>
      <c r="J67" s="116">
        <v>2</v>
      </c>
      <c r="K67" s="116" t="s">
        <v>402</v>
      </c>
      <c r="L67" s="116" t="s">
        <v>404</v>
      </c>
      <c r="M67" s="116">
        <v>2</v>
      </c>
      <c r="N67" s="56" t="s">
        <v>1079</v>
      </c>
      <c r="O67" s="188"/>
      <c r="P67" s="203"/>
      <c r="Q67" s="200"/>
    </row>
    <row r="68" spans="1:17" ht="25" customHeight="1">
      <c r="A68" s="210"/>
      <c r="B68" s="229"/>
      <c r="C68" s="214"/>
      <c r="D68" s="214"/>
      <c r="E68" s="192"/>
      <c r="F68" s="195"/>
      <c r="G68" s="198"/>
      <c r="H68" s="117" t="s">
        <v>129</v>
      </c>
      <c r="I68" s="47" t="s">
        <v>1914</v>
      </c>
      <c r="J68" s="48">
        <v>2</v>
      </c>
      <c r="K68" s="48" t="s">
        <v>1005</v>
      </c>
      <c r="L68" s="117" t="s">
        <v>404</v>
      </c>
      <c r="M68" s="48">
        <v>2</v>
      </c>
      <c r="N68" s="25" t="s">
        <v>1079</v>
      </c>
      <c r="O68" s="189"/>
      <c r="P68" s="204"/>
      <c r="Q68" s="201"/>
    </row>
    <row r="69" spans="1:17" ht="33.75" customHeight="1">
      <c r="A69" s="105">
        <v>47</v>
      </c>
      <c r="B69" s="113" t="s">
        <v>49</v>
      </c>
      <c r="C69" s="9" t="s">
        <v>1072</v>
      </c>
      <c r="D69" s="43" t="s">
        <v>2141</v>
      </c>
      <c r="E69" s="10" t="s">
        <v>1074</v>
      </c>
      <c r="F69" s="21">
        <v>710.65</v>
      </c>
      <c r="G69" s="22">
        <v>4285077</v>
      </c>
      <c r="H69" s="15" t="s">
        <v>129</v>
      </c>
      <c r="I69" s="42" t="s">
        <v>1075</v>
      </c>
      <c r="J69" s="15">
        <v>2</v>
      </c>
      <c r="K69" s="15" t="s">
        <v>400</v>
      </c>
      <c r="L69" s="15" t="s">
        <v>404</v>
      </c>
      <c r="M69" s="15">
        <v>2</v>
      </c>
      <c r="N69" s="23" t="s">
        <v>825</v>
      </c>
      <c r="O69" s="12" t="s">
        <v>1513</v>
      </c>
      <c r="P69" s="7" t="s">
        <v>1469</v>
      </c>
      <c r="Q69" s="106" t="s">
        <v>57</v>
      </c>
    </row>
    <row r="70" spans="1:17" ht="33.75" customHeight="1">
      <c r="A70" s="105">
        <v>48</v>
      </c>
      <c r="B70" s="113" t="s">
        <v>49</v>
      </c>
      <c r="C70" s="9" t="s">
        <v>541</v>
      </c>
      <c r="D70" s="43" t="s">
        <v>540</v>
      </c>
      <c r="E70" s="10" t="s">
        <v>909</v>
      </c>
      <c r="F70" s="21">
        <v>335.79</v>
      </c>
      <c r="G70" s="22">
        <v>391598</v>
      </c>
      <c r="H70" s="15" t="s">
        <v>134</v>
      </c>
      <c r="I70" s="42" t="s">
        <v>134</v>
      </c>
      <c r="J70" s="15" t="s">
        <v>134</v>
      </c>
      <c r="K70" s="15" t="s">
        <v>134</v>
      </c>
      <c r="L70" s="15" t="s">
        <v>134</v>
      </c>
      <c r="M70" s="15" t="s">
        <v>134</v>
      </c>
      <c r="N70" s="23" t="s">
        <v>134</v>
      </c>
      <c r="O70" s="12" t="s">
        <v>1512</v>
      </c>
      <c r="P70" s="120" t="s">
        <v>134</v>
      </c>
      <c r="Q70" s="106" t="s">
        <v>57</v>
      </c>
    </row>
    <row r="71" spans="1:17" ht="33.75" customHeight="1">
      <c r="A71" s="156">
        <v>49</v>
      </c>
      <c r="B71" s="113" t="s">
        <v>49</v>
      </c>
      <c r="C71" s="9" t="s">
        <v>522</v>
      </c>
      <c r="D71" s="43" t="s">
        <v>255</v>
      </c>
      <c r="E71" s="10" t="s">
        <v>255</v>
      </c>
      <c r="F71" s="21">
        <v>7449.47</v>
      </c>
      <c r="G71" s="22">
        <v>515093</v>
      </c>
      <c r="H71" s="15" t="s">
        <v>134</v>
      </c>
      <c r="I71" s="42" t="s">
        <v>134</v>
      </c>
      <c r="J71" s="15" t="s">
        <v>134</v>
      </c>
      <c r="K71" s="15" t="s">
        <v>134</v>
      </c>
      <c r="L71" s="15" t="s">
        <v>134</v>
      </c>
      <c r="M71" s="15" t="s">
        <v>134</v>
      </c>
      <c r="N71" s="23" t="s">
        <v>134</v>
      </c>
      <c r="O71" s="12" t="s">
        <v>1512</v>
      </c>
      <c r="P71" s="120" t="s">
        <v>134</v>
      </c>
      <c r="Q71" s="106" t="s">
        <v>1704</v>
      </c>
    </row>
    <row r="72" spans="1:17" ht="33.75" customHeight="1">
      <c r="A72" s="156">
        <v>50</v>
      </c>
      <c r="B72" s="113" t="s">
        <v>2073</v>
      </c>
      <c r="C72" s="9" t="s">
        <v>2074</v>
      </c>
      <c r="D72" s="43" t="s">
        <v>2075</v>
      </c>
      <c r="E72" s="10" t="s">
        <v>2075</v>
      </c>
      <c r="F72" s="21">
        <v>7364.36</v>
      </c>
      <c r="G72" s="22">
        <v>29592602</v>
      </c>
      <c r="H72" s="15" t="s">
        <v>129</v>
      </c>
      <c r="I72" s="42" t="s">
        <v>2142</v>
      </c>
      <c r="J72" s="15">
        <v>24</v>
      </c>
      <c r="K72" s="15" t="s">
        <v>1847</v>
      </c>
      <c r="L72" s="15" t="s">
        <v>404</v>
      </c>
      <c r="M72" s="15">
        <v>4</v>
      </c>
      <c r="N72" s="23" t="s">
        <v>2076</v>
      </c>
      <c r="O72" s="12" t="s">
        <v>1512</v>
      </c>
      <c r="P72" s="120" t="s">
        <v>134</v>
      </c>
      <c r="Q72" s="106" t="s">
        <v>2077</v>
      </c>
    </row>
    <row r="73" spans="1:17" ht="33.75" customHeight="1">
      <c r="A73" s="156">
        <v>51</v>
      </c>
      <c r="B73" s="106" t="s">
        <v>459</v>
      </c>
      <c r="C73" s="9" t="s">
        <v>460</v>
      </c>
      <c r="D73" s="43" t="s">
        <v>495</v>
      </c>
      <c r="E73" s="10" t="s">
        <v>856</v>
      </c>
      <c r="F73" s="21">
        <v>579.39</v>
      </c>
      <c r="G73" s="22">
        <v>3893500</v>
      </c>
      <c r="H73" s="15" t="s">
        <v>129</v>
      </c>
      <c r="I73" s="42" t="s">
        <v>2143</v>
      </c>
      <c r="J73" s="15">
        <v>4</v>
      </c>
      <c r="K73" s="15" t="s">
        <v>397</v>
      </c>
      <c r="L73" s="15" t="s">
        <v>395</v>
      </c>
      <c r="M73" s="15">
        <v>2</v>
      </c>
      <c r="N73" s="23" t="s">
        <v>840</v>
      </c>
      <c r="O73" s="12" t="s">
        <v>1513</v>
      </c>
      <c r="P73" s="12" t="s">
        <v>1516</v>
      </c>
      <c r="Q73" s="106" t="s">
        <v>1195</v>
      </c>
    </row>
    <row r="74" spans="1:17" ht="33.75" customHeight="1">
      <c r="A74" s="156">
        <v>52</v>
      </c>
      <c r="B74" s="106" t="s">
        <v>459</v>
      </c>
      <c r="C74" s="123" t="s">
        <v>157</v>
      </c>
      <c r="D74" s="68" t="s">
        <v>256</v>
      </c>
      <c r="E74" s="69" t="s">
        <v>256</v>
      </c>
      <c r="F74" s="21">
        <v>45201.11</v>
      </c>
      <c r="G74" s="22">
        <v>208829128</v>
      </c>
      <c r="H74" s="15" t="s">
        <v>134</v>
      </c>
      <c r="I74" s="42" t="s">
        <v>134</v>
      </c>
      <c r="J74" s="15" t="s">
        <v>134</v>
      </c>
      <c r="K74" s="15" t="s">
        <v>134</v>
      </c>
      <c r="L74" s="15" t="s">
        <v>134</v>
      </c>
      <c r="M74" s="15" t="s">
        <v>134</v>
      </c>
      <c r="N74" s="23" t="s">
        <v>134</v>
      </c>
      <c r="O74" s="12" t="s">
        <v>1513</v>
      </c>
      <c r="P74" s="12" t="s">
        <v>1517</v>
      </c>
      <c r="Q74" s="106" t="s">
        <v>1704</v>
      </c>
    </row>
    <row r="75" spans="1:17" ht="33.75" customHeight="1">
      <c r="A75" s="156">
        <v>53</v>
      </c>
      <c r="B75" s="106" t="s">
        <v>459</v>
      </c>
      <c r="C75" s="123" t="s">
        <v>155</v>
      </c>
      <c r="D75" s="68" t="s">
        <v>257</v>
      </c>
      <c r="E75" s="69" t="s">
        <v>257</v>
      </c>
      <c r="F75" s="21">
        <v>5181.55</v>
      </c>
      <c r="G75" s="22">
        <v>23938761</v>
      </c>
      <c r="H75" s="15" t="s">
        <v>134</v>
      </c>
      <c r="I75" s="42" t="s">
        <v>134</v>
      </c>
      <c r="J75" s="15" t="s">
        <v>134</v>
      </c>
      <c r="K75" s="15" t="s">
        <v>134</v>
      </c>
      <c r="L75" s="15" t="s">
        <v>134</v>
      </c>
      <c r="M75" s="15" t="s">
        <v>134</v>
      </c>
      <c r="N75" s="23" t="s">
        <v>134</v>
      </c>
      <c r="O75" s="12" t="s">
        <v>1513</v>
      </c>
      <c r="P75" s="12" t="s">
        <v>1517</v>
      </c>
      <c r="Q75" s="106" t="s">
        <v>1704</v>
      </c>
    </row>
    <row r="76" spans="1:17" ht="33.5" customHeight="1">
      <c r="A76" s="156">
        <v>54</v>
      </c>
      <c r="B76" s="15" t="s">
        <v>93</v>
      </c>
      <c r="C76" s="9" t="s">
        <v>170</v>
      </c>
      <c r="D76" s="43" t="s">
        <v>258</v>
      </c>
      <c r="E76" s="10" t="s">
        <v>258</v>
      </c>
      <c r="F76" s="21">
        <v>378.28</v>
      </c>
      <c r="G76" s="22">
        <v>2065408</v>
      </c>
      <c r="H76" s="15" t="s">
        <v>134</v>
      </c>
      <c r="I76" s="42" t="s">
        <v>134</v>
      </c>
      <c r="J76" s="15" t="s">
        <v>134</v>
      </c>
      <c r="K76" s="15" t="s">
        <v>134</v>
      </c>
      <c r="L76" s="15" t="s">
        <v>134</v>
      </c>
      <c r="M76" s="15" t="s">
        <v>134</v>
      </c>
      <c r="N76" s="23" t="s">
        <v>134</v>
      </c>
      <c r="O76" s="12" t="s">
        <v>1513</v>
      </c>
      <c r="P76" s="12" t="s">
        <v>1516</v>
      </c>
      <c r="Q76" s="106" t="s">
        <v>1194</v>
      </c>
    </row>
    <row r="77" spans="1:17" ht="33.5" customHeight="1">
      <c r="A77" s="156">
        <v>55</v>
      </c>
      <c r="B77" s="15" t="s">
        <v>459</v>
      </c>
      <c r="C77" s="9" t="s">
        <v>1109</v>
      </c>
      <c r="D77" s="43" t="s">
        <v>1110</v>
      </c>
      <c r="E77" s="10" t="s">
        <v>1110</v>
      </c>
      <c r="F77" s="21">
        <v>514.91999999999996</v>
      </c>
      <c r="G77" s="22">
        <v>3027729</v>
      </c>
      <c r="H77" s="15" t="s">
        <v>129</v>
      </c>
      <c r="I77" s="16" t="s">
        <v>1111</v>
      </c>
      <c r="J77" s="114" t="s">
        <v>723</v>
      </c>
      <c r="K77" s="114" t="s">
        <v>742</v>
      </c>
      <c r="L77" s="114" t="s">
        <v>722</v>
      </c>
      <c r="M77" s="114" t="s">
        <v>723</v>
      </c>
      <c r="N77" s="17" t="s">
        <v>792</v>
      </c>
      <c r="O77" s="12" t="s">
        <v>1513</v>
      </c>
      <c r="P77" s="12" t="s">
        <v>1516</v>
      </c>
      <c r="Q77" s="106" t="s">
        <v>1195</v>
      </c>
    </row>
    <row r="78" spans="1:17" ht="65">
      <c r="A78" s="156">
        <v>56</v>
      </c>
      <c r="B78" s="57" t="s">
        <v>1498</v>
      </c>
      <c r="C78" s="13" t="s">
        <v>1499</v>
      </c>
      <c r="D78" s="14" t="s">
        <v>1500</v>
      </c>
      <c r="E78" s="99" t="s">
        <v>1500</v>
      </c>
      <c r="F78" s="21">
        <v>3014.16</v>
      </c>
      <c r="G78" s="22">
        <v>13925419</v>
      </c>
      <c r="H78" s="15" t="s">
        <v>129</v>
      </c>
      <c r="I78" s="16" t="s">
        <v>2144</v>
      </c>
      <c r="J78" s="114" t="s">
        <v>1501</v>
      </c>
      <c r="K78" s="114" t="s">
        <v>1502</v>
      </c>
      <c r="L78" s="114" t="s">
        <v>1503</v>
      </c>
      <c r="M78" s="114" t="s">
        <v>1504</v>
      </c>
      <c r="N78" s="17" t="s">
        <v>1506</v>
      </c>
      <c r="O78" s="12" t="s">
        <v>1513</v>
      </c>
      <c r="P78" s="12" t="s">
        <v>1516</v>
      </c>
      <c r="Q78" s="173" t="s">
        <v>1605</v>
      </c>
    </row>
    <row r="79" spans="1:17" ht="33.75" customHeight="1">
      <c r="A79" s="156">
        <v>57</v>
      </c>
      <c r="B79" s="113" t="s">
        <v>58</v>
      </c>
      <c r="C79" s="9" t="s">
        <v>536</v>
      </c>
      <c r="D79" s="43" t="s">
        <v>259</v>
      </c>
      <c r="E79" s="10" t="s">
        <v>259</v>
      </c>
      <c r="F79" s="21">
        <v>3369.17</v>
      </c>
      <c r="G79" s="22">
        <v>18985272</v>
      </c>
      <c r="H79" s="15" t="s">
        <v>134</v>
      </c>
      <c r="I79" s="42" t="s">
        <v>134</v>
      </c>
      <c r="J79" s="15" t="s">
        <v>134</v>
      </c>
      <c r="K79" s="15" t="s">
        <v>134</v>
      </c>
      <c r="L79" s="15" t="s">
        <v>134</v>
      </c>
      <c r="M79" s="15" t="s">
        <v>134</v>
      </c>
      <c r="N79" s="23" t="s">
        <v>134</v>
      </c>
      <c r="O79" s="12" t="s">
        <v>1513</v>
      </c>
      <c r="P79" s="12" t="s">
        <v>1517</v>
      </c>
      <c r="Q79" s="106" t="s">
        <v>493</v>
      </c>
    </row>
    <row r="80" spans="1:17" ht="33.75" customHeight="1">
      <c r="A80" s="156">
        <v>58</v>
      </c>
      <c r="B80" s="113" t="s">
        <v>58</v>
      </c>
      <c r="C80" s="9" t="s">
        <v>171</v>
      </c>
      <c r="D80" s="43" t="s">
        <v>260</v>
      </c>
      <c r="E80" s="10" t="s">
        <v>857</v>
      </c>
      <c r="F80" s="21">
        <v>3056.77</v>
      </c>
      <c r="G80" s="22">
        <v>14961055</v>
      </c>
      <c r="H80" s="15" t="s">
        <v>134</v>
      </c>
      <c r="I80" s="42" t="s">
        <v>134</v>
      </c>
      <c r="J80" s="15" t="s">
        <v>134</v>
      </c>
      <c r="K80" s="15" t="s">
        <v>134</v>
      </c>
      <c r="L80" s="15" t="s">
        <v>134</v>
      </c>
      <c r="M80" s="15" t="s">
        <v>134</v>
      </c>
      <c r="N80" s="23" t="s">
        <v>134</v>
      </c>
      <c r="O80" s="12" t="s">
        <v>1513</v>
      </c>
      <c r="P80" s="12" t="s">
        <v>1517</v>
      </c>
      <c r="Q80" s="106" t="s">
        <v>493</v>
      </c>
    </row>
    <row r="81" spans="1:17" ht="33.75" customHeight="1">
      <c r="A81" s="156">
        <v>59</v>
      </c>
      <c r="B81" s="113" t="s">
        <v>662</v>
      </c>
      <c r="C81" s="9" t="s">
        <v>663</v>
      </c>
      <c r="D81" s="43" t="s">
        <v>664</v>
      </c>
      <c r="E81" s="10" t="s">
        <v>664</v>
      </c>
      <c r="F81" s="21">
        <v>282.93</v>
      </c>
      <c r="G81" s="22">
        <v>297076</v>
      </c>
      <c r="H81" s="15" t="s">
        <v>129</v>
      </c>
      <c r="I81" s="42" t="s">
        <v>704</v>
      </c>
      <c r="J81" s="15">
        <v>1</v>
      </c>
      <c r="K81" s="15" t="s">
        <v>402</v>
      </c>
      <c r="L81" s="15" t="s">
        <v>404</v>
      </c>
      <c r="M81" s="15">
        <v>1</v>
      </c>
      <c r="N81" s="23">
        <v>70.11</v>
      </c>
      <c r="O81" s="7" t="s">
        <v>1481</v>
      </c>
      <c r="P81" s="120" t="s">
        <v>134</v>
      </c>
      <c r="Q81" s="106" t="s">
        <v>1263</v>
      </c>
    </row>
    <row r="82" spans="1:17" ht="33.75" customHeight="1">
      <c r="A82" s="156">
        <v>60</v>
      </c>
      <c r="B82" s="113" t="s">
        <v>461</v>
      </c>
      <c r="C82" s="9" t="s">
        <v>462</v>
      </c>
      <c r="D82" s="43" t="s">
        <v>2145</v>
      </c>
      <c r="E82" s="19" t="s">
        <v>134</v>
      </c>
      <c r="F82" s="21">
        <v>10199.030000000001</v>
      </c>
      <c r="G82" s="22">
        <v>51788634</v>
      </c>
      <c r="H82" s="15" t="s">
        <v>134</v>
      </c>
      <c r="I82" s="42" t="s">
        <v>134</v>
      </c>
      <c r="J82" s="15" t="s">
        <v>134</v>
      </c>
      <c r="K82" s="15" t="s">
        <v>134</v>
      </c>
      <c r="L82" s="15" t="s">
        <v>134</v>
      </c>
      <c r="M82" s="15" t="s">
        <v>134</v>
      </c>
      <c r="N82" s="23" t="s">
        <v>134</v>
      </c>
      <c r="O82" s="7" t="s">
        <v>1513</v>
      </c>
      <c r="P82" s="120" t="s">
        <v>1516</v>
      </c>
      <c r="Q82" s="106" t="s">
        <v>1611</v>
      </c>
    </row>
    <row r="83" spans="1:17" ht="58.5" customHeight="1">
      <c r="A83" s="156">
        <v>61</v>
      </c>
      <c r="B83" s="113" t="s">
        <v>12</v>
      </c>
      <c r="C83" s="58" t="s">
        <v>1779</v>
      </c>
      <c r="D83" s="59" t="s">
        <v>352</v>
      </c>
      <c r="E83" s="76" t="s">
        <v>2146</v>
      </c>
      <c r="F83" s="21">
        <v>569.1</v>
      </c>
      <c r="G83" s="22">
        <v>1505838</v>
      </c>
      <c r="H83" s="15" t="s">
        <v>134</v>
      </c>
      <c r="I83" s="42" t="s">
        <v>134</v>
      </c>
      <c r="J83" s="15" t="s">
        <v>134</v>
      </c>
      <c r="K83" s="15" t="s">
        <v>134</v>
      </c>
      <c r="L83" s="15" t="s">
        <v>134</v>
      </c>
      <c r="M83" s="15" t="s">
        <v>134</v>
      </c>
      <c r="N83" s="23" t="s">
        <v>134</v>
      </c>
      <c r="O83" s="12" t="s">
        <v>1513</v>
      </c>
      <c r="P83" s="7" t="s">
        <v>1470</v>
      </c>
      <c r="Q83" s="106" t="s">
        <v>1262</v>
      </c>
    </row>
    <row r="84" spans="1:17" ht="33.75" customHeight="1">
      <c r="A84" s="156">
        <v>62</v>
      </c>
      <c r="B84" s="113" t="s">
        <v>12</v>
      </c>
      <c r="C84" s="9" t="s">
        <v>2364</v>
      </c>
      <c r="D84" s="43" t="s">
        <v>262</v>
      </c>
      <c r="E84" s="10" t="s">
        <v>2147</v>
      </c>
      <c r="F84" s="21">
        <v>2610.09</v>
      </c>
      <c r="G84" s="22">
        <v>6350870</v>
      </c>
      <c r="H84" s="15" t="s">
        <v>129</v>
      </c>
      <c r="I84" s="42" t="s">
        <v>114</v>
      </c>
      <c r="J84" s="15">
        <v>1</v>
      </c>
      <c r="K84" s="15" t="s">
        <v>410</v>
      </c>
      <c r="L84" s="15" t="s">
        <v>395</v>
      </c>
      <c r="M84" s="15">
        <v>1</v>
      </c>
      <c r="N84" s="23">
        <v>270.66000000000003</v>
      </c>
      <c r="O84" s="12" t="s">
        <v>1513</v>
      </c>
      <c r="P84" s="12" t="s">
        <v>1469</v>
      </c>
      <c r="Q84" s="106" t="s">
        <v>16</v>
      </c>
    </row>
    <row r="85" spans="1:17" ht="33.75" customHeight="1">
      <c r="A85" s="156">
        <v>63</v>
      </c>
      <c r="B85" s="113" t="s">
        <v>12</v>
      </c>
      <c r="C85" s="9" t="s">
        <v>1780</v>
      </c>
      <c r="D85" s="43" t="s">
        <v>605</v>
      </c>
      <c r="E85" s="10" t="s">
        <v>2148</v>
      </c>
      <c r="F85" s="21">
        <v>855</v>
      </c>
      <c r="G85" s="22">
        <v>287280</v>
      </c>
      <c r="H85" s="15" t="s">
        <v>134</v>
      </c>
      <c r="I85" s="42" t="s">
        <v>134</v>
      </c>
      <c r="J85" s="15" t="s">
        <v>134</v>
      </c>
      <c r="K85" s="15" t="s">
        <v>134</v>
      </c>
      <c r="L85" s="15" t="s">
        <v>134</v>
      </c>
      <c r="M85" s="15" t="s">
        <v>134</v>
      </c>
      <c r="N85" s="23" t="s">
        <v>134</v>
      </c>
      <c r="O85" s="7" t="s">
        <v>1481</v>
      </c>
      <c r="P85" s="120" t="s">
        <v>134</v>
      </c>
      <c r="Q85" s="106" t="s">
        <v>1262</v>
      </c>
    </row>
    <row r="86" spans="1:17" ht="33.75" customHeight="1">
      <c r="A86" s="156">
        <v>64</v>
      </c>
      <c r="B86" s="113" t="s">
        <v>12</v>
      </c>
      <c r="C86" s="9" t="s">
        <v>1452</v>
      </c>
      <c r="D86" s="43" t="s">
        <v>261</v>
      </c>
      <c r="E86" s="19" t="s">
        <v>134</v>
      </c>
      <c r="F86" s="21">
        <v>2739.08</v>
      </c>
      <c r="G86" s="22">
        <v>607024</v>
      </c>
      <c r="H86" s="15" t="s">
        <v>134</v>
      </c>
      <c r="I86" s="42" t="s">
        <v>134</v>
      </c>
      <c r="J86" s="15" t="s">
        <v>134</v>
      </c>
      <c r="K86" s="15" t="s">
        <v>134</v>
      </c>
      <c r="L86" s="15" t="s">
        <v>134</v>
      </c>
      <c r="M86" s="15" t="s">
        <v>134</v>
      </c>
      <c r="N86" s="23" t="s">
        <v>134</v>
      </c>
      <c r="O86" s="7" t="s">
        <v>1481</v>
      </c>
      <c r="P86" s="120" t="s">
        <v>134</v>
      </c>
      <c r="Q86" s="19" t="s">
        <v>1606</v>
      </c>
    </row>
    <row r="87" spans="1:17" ht="33.75" customHeight="1">
      <c r="A87" s="156">
        <v>65</v>
      </c>
      <c r="B87" s="113" t="s">
        <v>12</v>
      </c>
      <c r="C87" s="9" t="s">
        <v>172</v>
      </c>
      <c r="D87" s="43" t="s">
        <v>1486</v>
      </c>
      <c r="E87" s="19" t="s">
        <v>134</v>
      </c>
      <c r="F87" s="21">
        <v>3463.8</v>
      </c>
      <c r="G87" s="22">
        <v>25706245</v>
      </c>
      <c r="H87" s="15" t="s">
        <v>134</v>
      </c>
      <c r="I87" s="42" t="s">
        <v>134</v>
      </c>
      <c r="J87" s="15" t="s">
        <v>134</v>
      </c>
      <c r="K87" s="15" t="s">
        <v>134</v>
      </c>
      <c r="L87" s="15" t="s">
        <v>134</v>
      </c>
      <c r="M87" s="15" t="s">
        <v>134</v>
      </c>
      <c r="N87" s="23" t="s">
        <v>134</v>
      </c>
      <c r="O87" s="12" t="s">
        <v>1512</v>
      </c>
      <c r="P87" s="120" t="s">
        <v>134</v>
      </c>
      <c r="Q87" s="106" t="s">
        <v>99</v>
      </c>
    </row>
    <row r="88" spans="1:17" ht="33.75" customHeight="1">
      <c r="A88" s="156">
        <v>66</v>
      </c>
      <c r="B88" s="113" t="s">
        <v>123</v>
      </c>
      <c r="C88" s="9" t="s">
        <v>1175</v>
      </c>
      <c r="D88" s="43" t="s">
        <v>2149</v>
      </c>
      <c r="E88" s="10" t="s">
        <v>2150</v>
      </c>
      <c r="F88" s="21">
        <v>1197.98</v>
      </c>
      <c r="G88" s="22">
        <v>5700707</v>
      </c>
      <c r="H88" s="15" t="s">
        <v>129</v>
      </c>
      <c r="I88" s="42" t="s">
        <v>976</v>
      </c>
      <c r="J88" s="15">
        <v>8</v>
      </c>
      <c r="K88" s="15" t="s">
        <v>397</v>
      </c>
      <c r="L88" s="15" t="s">
        <v>944</v>
      </c>
      <c r="M88" s="15">
        <v>2</v>
      </c>
      <c r="N88" s="23" t="s">
        <v>975</v>
      </c>
      <c r="O88" s="12" t="s">
        <v>1513</v>
      </c>
      <c r="P88" s="7" t="s">
        <v>1477</v>
      </c>
      <c r="Q88" s="106" t="s">
        <v>1262</v>
      </c>
    </row>
    <row r="89" spans="1:17" ht="60" customHeight="1">
      <c r="A89" s="156">
        <v>67</v>
      </c>
      <c r="B89" s="113" t="s">
        <v>123</v>
      </c>
      <c r="C89" s="9" t="s">
        <v>572</v>
      </c>
      <c r="D89" s="43" t="s">
        <v>596</v>
      </c>
      <c r="E89" s="10" t="s">
        <v>858</v>
      </c>
      <c r="F89" s="21">
        <v>2583.62</v>
      </c>
      <c r="G89" s="22">
        <v>17495757</v>
      </c>
      <c r="H89" s="15" t="s">
        <v>134</v>
      </c>
      <c r="I89" s="16" t="s">
        <v>134</v>
      </c>
      <c r="J89" s="114" t="s">
        <v>134</v>
      </c>
      <c r="K89" s="114" t="s">
        <v>134</v>
      </c>
      <c r="L89" s="114" t="s">
        <v>134</v>
      </c>
      <c r="M89" s="114" t="s">
        <v>134</v>
      </c>
      <c r="N89" s="18" t="s">
        <v>134</v>
      </c>
      <c r="O89" s="12" t="s">
        <v>1513</v>
      </c>
      <c r="P89" s="12" t="s">
        <v>1516</v>
      </c>
      <c r="Q89" s="106" t="s">
        <v>1192</v>
      </c>
    </row>
    <row r="90" spans="1:17" ht="47.25" customHeight="1">
      <c r="A90" s="156">
        <v>68</v>
      </c>
      <c r="B90" s="106" t="s">
        <v>123</v>
      </c>
      <c r="C90" s="9" t="s">
        <v>1009</v>
      </c>
      <c r="D90" s="43" t="s">
        <v>1031</v>
      </c>
      <c r="E90" s="10" t="s">
        <v>1031</v>
      </c>
      <c r="F90" s="21">
        <v>846.28</v>
      </c>
      <c r="G90" s="22">
        <v>8243782</v>
      </c>
      <c r="H90" s="15" t="s">
        <v>129</v>
      </c>
      <c r="I90" s="16" t="s">
        <v>2151</v>
      </c>
      <c r="J90" s="114" t="s">
        <v>720</v>
      </c>
      <c r="K90" s="114" t="s">
        <v>1010</v>
      </c>
      <c r="L90" s="114" t="s">
        <v>722</v>
      </c>
      <c r="M90" s="114" t="s">
        <v>723</v>
      </c>
      <c r="N90" s="17" t="s">
        <v>1011</v>
      </c>
      <c r="O90" s="12" t="s">
        <v>1513</v>
      </c>
      <c r="P90" s="12" t="s">
        <v>1515</v>
      </c>
      <c r="Q90" s="19" t="s">
        <v>1196</v>
      </c>
    </row>
    <row r="91" spans="1:17" ht="47.25" customHeight="1">
      <c r="A91" s="156">
        <v>69</v>
      </c>
      <c r="B91" s="106" t="s">
        <v>123</v>
      </c>
      <c r="C91" s="9" t="s">
        <v>1112</v>
      </c>
      <c r="D91" s="43" t="s">
        <v>1113</v>
      </c>
      <c r="E91" s="10" t="s">
        <v>2152</v>
      </c>
      <c r="F91" s="21">
        <v>624.79</v>
      </c>
      <c r="G91" s="22">
        <v>5125777</v>
      </c>
      <c r="H91" s="15" t="s">
        <v>129</v>
      </c>
      <c r="I91" s="16" t="s">
        <v>2153</v>
      </c>
      <c r="J91" s="114">
        <v>4</v>
      </c>
      <c r="K91" s="114" t="s">
        <v>401</v>
      </c>
      <c r="L91" s="114" t="s">
        <v>395</v>
      </c>
      <c r="M91" s="114">
        <v>2</v>
      </c>
      <c r="N91" s="17" t="s">
        <v>840</v>
      </c>
      <c r="O91" s="12" t="s">
        <v>1513</v>
      </c>
      <c r="P91" s="12" t="s">
        <v>1515</v>
      </c>
      <c r="Q91" s="19" t="s">
        <v>1197</v>
      </c>
    </row>
    <row r="92" spans="1:17" ht="96.75" customHeight="1">
      <c r="A92" s="156">
        <v>70</v>
      </c>
      <c r="B92" s="113" t="s">
        <v>104</v>
      </c>
      <c r="C92" s="9" t="s">
        <v>457</v>
      </c>
      <c r="D92" s="43" t="s">
        <v>550</v>
      </c>
      <c r="E92" s="19" t="s">
        <v>134</v>
      </c>
      <c r="F92" s="21">
        <v>998.58</v>
      </c>
      <c r="G92" s="22">
        <v>6997050</v>
      </c>
      <c r="H92" s="15" t="s">
        <v>134</v>
      </c>
      <c r="I92" s="42" t="s">
        <v>134</v>
      </c>
      <c r="J92" s="15" t="s">
        <v>134</v>
      </c>
      <c r="K92" s="15" t="s">
        <v>134</v>
      </c>
      <c r="L92" s="15" t="s">
        <v>134</v>
      </c>
      <c r="M92" s="15" t="s">
        <v>134</v>
      </c>
      <c r="N92" s="23" t="s">
        <v>134</v>
      </c>
      <c r="O92" s="12" t="s">
        <v>1513</v>
      </c>
      <c r="P92" s="12" t="s">
        <v>1475</v>
      </c>
      <c r="Q92" s="106" t="s">
        <v>99</v>
      </c>
    </row>
    <row r="93" spans="1:17" ht="33.75" customHeight="1">
      <c r="A93" s="156">
        <v>71</v>
      </c>
      <c r="B93" s="113" t="s">
        <v>136</v>
      </c>
      <c r="C93" s="9" t="s">
        <v>546</v>
      </c>
      <c r="D93" s="9" t="s">
        <v>2154</v>
      </c>
      <c r="E93" s="10" t="s">
        <v>2154</v>
      </c>
      <c r="F93" s="21">
        <v>457.78</v>
      </c>
      <c r="G93" s="60">
        <v>5367443</v>
      </c>
      <c r="H93" s="15" t="s">
        <v>134</v>
      </c>
      <c r="I93" s="42" t="s">
        <v>134</v>
      </c>
      <c r="J93" s="15" t="s">
        <v>134</v>
      </c>
      <c r="K93" s="15" t="s">
        <v>134</v>
      </c>
      <c r="L93" s="15" t="s">
        <v>134</v>
      </c>
      <c r="M93" s="15" t="s">
        <v>134</v>
      </c>
      <c r="N93" s="23" t="s">
        <v>134</v>
      </c>
      <c r="O93" s="12" t="s">
        <v>1513</v>
      </c>
      <c r="P93" s="12" t="s">
        <v>1522</v>
      </c>
      <c r="Q93" s="106" t="s">
        <v>1198</v>
      </c>
    </row>
    <row r="94" spans="1:17" ht="33.75" customHeight="1">
      <c r="A94" s="156">
        <v>72</v>
      </c>
      <c r="B94" s="113" t="s">
        <v>136</v>
      </c>
      <c r="C94" s="9" t="s">
        <v>174</v>
      </c>
      <c r="D94" s="9" t="s">
        <v>265</v>
      </c>
      <c r="E94" s="10" t="s">
        <v>859</v>
      </c>
      <c r="F94" s="21">
        <v>912.39</v>
      </c>
      <c r="G94" s="22">
        <v>7524845</v>
      </c>
      <c r="H94" s="15" t="s">
        <v>134</v>
      </c>
      <c r="I94" s="42" t="s">
        <v>134</v>
      </c>
      <c r="J94" s="15" t="s">
        <v>134</v>
      </c>
      <c r="K94" s="15" t="s">
        <v>134</v>
      </c>
      <c r="L94" s="15" t="s">
        <v>134</v>
      </c>
      <c r="M94" s="15" t="s">
        <v>134</v>
      </c>
      <c r="N94" s="23" t="s">
        <v>134</v>
      </c>
      <c r="O94" s="12" t="s">
        <v>1513</v>
      </c>
      <c r="P94" s="12" t="s">
        <v>1515</v>
      </c>
      <c r="Q94" s="106" t="s">
        <v>1198</v>
      </c>
    </row>
    <row r="95" spans="1:17" ht="33.75" customHeight="1">
      <c r="A95" s="156">
        <v>73</v>
      </c>
      <c r="B95" s="113" t="s">
        <v>104</v>
      </c>
      <c r="C95" s="9" t="s">
        <v>667</v>
      </c>
      <c r="D95" s="9" t="s">
        <v>668</v>
      </c>
      <c r="E95" s="10" t="s">
        <v>910</v>
      </c>
      <c r="F95" s="21">
        <v>440</v>
      </c>
      <c r="G95" s="22">
        <v>3043040</v>
      </c>
      <c r="H95" s="15" t="s">
        <v>134</v>
      </c>
      <c r="I95" s="42" t="s">
        <v>134</v>
      </c>
      <c r="J95" s="15" t="s">
        <v>134</v>
      </c>
      <c r="K95" s="15" t="s">
        <v>134</v>
      </c>
      <c r="L95" s="15" t="s">
        <v>134</v>
      </c>
      <c r="M95" s="15" t="s">
        <v>134</v>
      </c>
      <c r="N95" s="23" t="s">
        <v>134</v>
      </c>
      <c r="O95" s="12" t="s">
        <v>1513</v>
      </c>
      <c r="P95" s="120" t="s">
        <v>1479</v>
      </c>
      <c r="Q95" s="106" t="s">
        <v>1264</v>
      </c>
    </row>
    <row r="96" spans="1:17" ht="33.75" customHeight="1">
      <c r="A96" s="156">
        <v>74</v>
      </c>
      <c r="B96" s="113" t="s">
        <v>104</v>
      </c>
      <c r="C96" s="9" t="s">
        <v>534</v>
      </c>
      <c r="D96" s="43" t="s">
        <v>523</v>
      </c>
      <c r="E96" s="10" t="s">
        <v>860</v>
      </c>
      <c r="F96" s="21">
        <v>35539.339999999997</v>
      </c>
      <c r="G96" s="22">
        <v>226634371</v>
      </c>
      <c r="H96" s="15" t="s">
        <v>134</v>
      </c>
      <c r="I96" s="42" t="s">
        <v>134</v>
      </c>
      <c r="J96" s="15" t="s">
        <v>134</v>
      </c>
      <c r="K96" s="15" t="s">
        <v>134</v>
      </c>
      <c r="L96" s="15" t="s">
        <v>134</v>
      </c>
      <c r="M96" s="15" t="s">
        <v>134</v>
      </c>
      <c r="N96" s="23" t="s">
        <v>134</v>
      </c>
      <c r="O96" s="12" t="s">
        <v>1513</v>
      </c>
      <c r="P96" s="12" t="s">
        <v>1595</v>
      </c>
      <c r="Q96" s="106" t="s">
        <v>1704</v>
      </c>
    </row>
    <row r="97" spans="1:17" ht="33.75" customHeight="1">
      <c r="A97" s="156">
        <v>75</v>
      </c>
      <c r="B97" s="113" t="s">
        <v>104</v>
      </c>
      <c r="C97" s="9" t="s">
        <v>506</v>
      </c>
      <c r="D97" s="43" t="s">
        <v>263</v>
      </c>
      <c r="E97" s="10" t="s">
        <v>263</v>
      </c>
      <c r="F97" s="21">
        <v>19585.59</v>
      </c>
      <c r="G97" s="22">
        <v>124897307</v>
      </c>
      <c r="H97" s="15" t="s">
        <v>134</v>
      </c>
      <c r="I97" s="42" t="s">
        <v>134</v>
      </c>
      <c r="J97" s="15" t="s">
        <v>134</v>
      </c>
      <c r="K97" s="15" t="s">
        <v>134</v>
      </c>
      <c r="L97" s="15" t="s">
        <v>134</v>
      </c>
      <c r="M97" s="15" t="s">
        <v>134</v>
      </c>
      <c r="N97" s="23" t="s">
        <v>134</v>
      </c>
      <c r="O97" s="12" t="s">
        <v>1513</v>
      </c>
      <c r="P97" s="12" t="s">
        <v>1595</v>
      </c>
      <c r="Q97" s="106" t="s">
        <v>1704</v>
      </c>
    </row>
    <row r="98" spans="1:17" ht="33.75" customHeight="1">
      <c r="A98" s="156">
        <v>76</v>
      </c>
      <c r="B98" s="113" t="s">
        <v>50</v>
      </c>
      <c r="C98" s="9" t="s">
        <v>173</v>
      </c>
      <c r="D98" s="43" t="s">
        <v>264</v>
      </c>
      <c r="E98" s="10" t="s">
        <v>264</v>
      </c>
      <c r="F98" s="21">
        <v>161.15</v>
      </c>
      <c r="G98" s="22">
        <v>1256647</v>
      </c>
      <c r="H98" s="15" t="s">
        <v>134</v>
      </c>
      <c r="I98" s="42" t="s">
        <v>134</v>
      </c>
      <c r="J98" s="15" t="s">
        <v>134</v>
      </c>
      <c r="K98" s="15" t="s">
        <v>134</v>
      </c>
      <c r="L98" s="15" t="s">
        <v>134</v>
      </c>
      <c r="M98" s="15" t="s">
        <v>134</v>
      </c>
      <c r="N98" s="23" t="s">
        <v>134</v>
      </c>
      <c r="O98" s="12" t="s">
        <v>1513</v>
      </c>
      <c r="P98" s="12" t="s">
        <v>1516</v>
      </c>
      <c r="Q98" s="106" t="s">
        <v>59</v>
      </c>
    </row>
    <row r="99" spans="1:17" ht="33.75" customHeight="1">
      <c r="A99" s="156">
        <v>77</v>
      </c>
      <c r="B99" s="113" t="s">
        <v>50</v>
      </c>
      <c r="C99" s="9" t="s">
        <v>175</v>
      </c>
      <c r="D99" s="43" t="s">
        <v>266</v>
      </c>
      <c r="E99" s="10" t="s">
        <v>266</v>
      </c>
      <c r="F99" s="21">
        <v>16780.240000000002</v>
      </c>
      <c r="G99" s="22">
        <v>313616</v>
      </c>
      <c r="H99" s="15" t="s">
        <v>134</v>
      </c>
      <c r="I99" s="42" t="s">
        <v>134</v>
      </c>
      <c r="J99" s="15" t="s">
        <v>134</v>
      </c>
      <c r="K99" s="15" t="s">
        <v>134</v>
      </c>
      <c r="L99" s="15" t="s">
        <v>134</v>
      </c>
      <c r="M99" s="15" t="s">
        <v>134</v>
      </c>
      <c r="N99" s="23" t="s">
        <v>134</v>
      </c>
      <c r="O99" s="12" t="s">
        <v>1512</v>
      </c>
      <c r="P99" s="120" t="s">
        <v>134</v>
      </c>
      <c r="Q99" s="106" t="s">
        <v>1704</v>
      </c>
    </row>
    <row r="100" spans="1:17" ht="33.75" customHeight="1">
      <c r="A100" s="156">
        <v>78</v>
      </c>
      <c r="B100" s="113" t="s">
        <v>50</v>
      </c>
      <c r="C100" s="13" t="s">
        <v>1507</v>
      </c>
      <c r="D100" s="61" t="s">
        <v>1508</v>
      </c>
      <c r="E100" s="19" t="s">
        <v>134</v>
      </c>
      <c r="F100" s="21">
        <v>385.36</v>
      </c>
      <c r="G100" s="22">
        <v>4225934</v>
      </c>
      <c r="H100" s="113" t="s">
        <v>132</v>
      </c>
      <c r="I100" s="42" t="s">
        <v>1510</v>
      </c>
      <c r="J100" s="15">
        <v>1</v>
      </c>
      <c r="K100" s="15" t="s">
        <v>424</v>
      </c>
      <c r="L100" s="15" t="s">
        <v>395</v>
      </c>
      <c r="M100" s="15">
        <v>1</v>
      </c>
      <c r="N100" s="17" t="s">
        <v>1505</v>
      </c>
      <c r="O100" s="12" t="s">
        <v>1513</v>
      </c>
      <c r="P100" s="12" t="s">
        <v>1515</v>
      </c>
      <c r="Q100" s="106" t="s">
        <v>1509</v>
      </c>
    </row>
    <row r="101" spans="1:17" ht="33.75" customHeight="1">
      <c r="A101" s="156">
        <v>79</v>
      </c>
      <c r="B101" s="113" t="s">
        <v>60</v>
      </c>
      <c r="C101" s="9" t="s">
        <v>176</v>
      </c>
      <c r="D101" s="43" t="s">
        <v>267</v>
      </c>
      <c r="E101" s="19" t="s">
        <v>134</v>
      </c>
      <c r="F101" s="21">
        <v>1561.11</v>
      </c>
      <c r="G101" s="22">
        <v>1396569</v>
      </c>
      <c r="H101" s="15" t="s">
        <v>134</v>
      </c>
      <c r="I101" s="42" t="s">
        <v>134</v>
      </c>
      <c r="J101" s="15" t="s">
        <v>134</v>
      </c>
      <c r="K101" s="15" t="s">
        <v>134</v>
      </c>
      <c r="L101" s="15" t="s">
        <v>134</v>
      </c>
      <c r="M101" s="15" t="s">
        <v>134</v>
      </c>
      <c r="N101" s="23" t="s">
        <v>134</v>
      </c>
      <c r="O101" s="12" t="s">
        <v>1512</v>
      </c>
      <c r="P101" s="120" t="s">
        <v>134</v>
      </c>
      <c r="Q101" s="106" t="s">
        <v>99</v>
      </c>
    </row>
    <row r="102" spans="1:17" ht="33.75" customHeight="1">
      <c r="A102" s="156">
        <v>80</v>
      </c>
      <c r="B102" s="113" t="s">
        <v>137</v>
      </c>
      <c r="C102" s="9" t="s">
        <v>463</v>
      </c>
      <c r="D102" s="43" t="s">
        <v>1182</v>
      </c>
      <c r="E102" s="19" t="s">
        <v>134</v>
      </c>
      <c r="F102" s="21">
        <v>1200.6500000000001</v>
      </c>
      <c r="G102" s="22">
        <v>3025638</v>
      </c>
      <c r="H102" s="15" t="s">
        <v>134</v>
      </c>
      <c r="I102" s="42" t="s">
        <v>134</v>
      </c>
      <c r="J102" s="15" t="s">
        <v>134</v>
      </c>
      <c r="K102" s="15" t="s">
        <v>134</v>
      </c>
      <c r="L102" s="15" t="s">
        <v>134</v>
      </c>
      <c r="M102" s="15" t="s">
        <v>134</v>
      </c>
      <c r="N102" s="23" t="s">
        <v>134</v>
      </c>
      <c r="O102" s="12" t="s">
        <v>1512</v>
      </c>
      <c r="P102" s="120" t="s">
        <v>134</v>
      </c>
      <c r="Q102" s="106" t="s">
        <v>1612</v>
      </c>
    </row>
    <row r="103" spans="1:17" ht="33.75" customHeight="1">
      <c r="A103" s="156">
        <v>81</v>
      </c>
      <c r="B103" s="113" t="s">
        <v>61</v>
      </c>
      <c r="C103" s="9" t="s">
        <v>2155</v>
      </c>
      <c r="D103" s="43" t="s">
        <v>270</v>
      </c>
      <c r="E103" s="19" t="s">
        <v>134</v>
      </c>
      <c r="F103" s="21">
        <v>297.92</v>
      </c>
      <c r="G103" s="22">
        <v>2913359</v>
      </c>
      <c r="H103" s="15" t="s">
        <v>134</v>
      </c>
      <c r="I103" s="42" t="s">
        <v>134</v>
      </c>
      <c r="J103" s="15" t="s">
        <v>134</v>
      </c>
      <c r="K103" s="15" t="s">
        <v>134</v>
      </c>
      <c r="L103" s="15" t="s">
        <v>134</v>
      </c>
      <c r="M103" s="15" t="s">
        <v>134</v>
      </c>
      <c r="N103" s="23" t="s">
        <v>134</v>
      </c>
      <c r="O103" s="12" t="s">
        <v>1513</v>
      </c>
      <c r="P103" s="12" t="s">
        <v>1474</v>
      </c>
      <c r="Q103" s="106" t="s">
        <v>99</v>
      </c>
    </row>
    <row r="104" spans="1:17" ht="31.5" customHeight="1">
      <c r="A104" s="156">
        <v>82</v>
      </c>
      <c r="B104" s="113" t="s">
        <v>61</v>
      </c>
      <c r="C104" s="9" t="s">
        <v>1461</v>
      </c>
      <c r="D104" s="9" t="s">
        <v>1462</v>
      </c>
      <c r="E104" s="140" t="s">
        <v>134</v>
      </c>
      <c r="F104" s="21">
        <v>789.42</v>
      </c>
      <c r="G104" s="22">
        <v>6612339</v>
      </c>
      <c r="H104" s="15" t="s">
        <v>134</v>
      </c>
      <c r="I104" s="62" t="s">
        <v>134</v>
      </c>
      <c r="J104" s="15" t="s">
        <v>134</v>
      </c>
      <c r="K104" s="15" t="s">
        <v>134</v>
      </c>
      <c r="L104" s="63" t="s">
        <v>134</v>
      </c>
      <c r="M104" s="15" t="s">
        <v>134</v>
      </c>
      <c r="N104" s="64" t="s">
        <v>134</v>
      </c>
      <c r="O104" s="12" t="s">
        <v>1513</v>
      </c>
      <c r="P104" s="12" t="s">
        <v>1613</v>
      </c>
      <c r="Q104" s="106" t="s">
        <v>99</v>
      </c>
    </row>
    <row r="105" spans="1:17" ht="60.5" customHeight="1">
      <c r="A105" s="156">
        <v>83</v>
      </c>
      <c r="B105" s="113" t="s">
        <v>61</v>
      </c>
      <c r="C105" s="9" t="s">
        <v>177</v>
      </c>
      <c r="D105" s="9" t="s">
        <v>268</v>
      </c>
      <c r="E105" s="10" t="s">
        <v>268</v>
      </c>
      <c r="F105" s="21">
        <v>9357.67</v>
      </c>
      <c r="G105" s="22">
        <v>2502240</v>
      </c>
      <c r="H105" s="113" t="s">
        <v>132</v>
      </c>
      <c r="I105" s="16" t="s">
        <v>2156</v>
      </c>
      <c r="J105" s="114">
        <v>4</v>
      </c>
      <c r="K105" s="114" t="s">
        <v>423</v>
      </c>
      <c r="L105" s="114" t="s">
        <v>395</v>
      </c>
      <c r="M105" s="114">
        <v>2</v>
      </c>
      <c r="N105" s="17" t="s">
        <v>992</v>
      </c>
      <c r="O105" s="12" t="s">
        <v>1512</v>
      </c>
      <c r="P105" s="120" t="s">
        <v>134</v>
      </c>
      <c r="Q105" s="106" t="s">
        <v>1200</v>
      </c>
    </row>
    <row r="106" spans="1:17" ht="142.5" customHeight="1">
      <c r="A106" s="156">
        <v>84</v>
      </c>
      <c r="B106" s="113" t="s">
        <v>137</v>
      </c>
      <c r="C106" s="9" t="s">
        <v>178</v>
      </c>
      <c r="D106" s="43" t="s">
        <v>269</v>
      </c>
      <c r="E106" s="10" t="s">
        <v>861</v>
      </c>
      <c r="F106" s="21">
        <v>416.93</v>
      </c>
      <c r="G106" s="22">
        <v>3677322</v>
      </c>
      <c r="H106" s="15" t="s">
        <v>129</v>
      </c>
      <c r="I106" s="42" t="s">
        <v>2157</v>
      </c>
      <c r="J106" s="15">
        <v>4</v>
      </c>
      <c r="K106" s="15" t="s">
        <v>409</v>
      </c>
      <c r="L106" s="15" t="s">
        <v>395</v>
      </c>
      <c r="M106" s="15">
        <v>2</v>
      </c>
      <c r="N106" s="23" t="s">
        <v>978</v>
      </c>
      <c r="O106" s="12" t="s">
        <v>1513</v>
      </c>
      <c r="P106" s="12" t="s">
        <v>1517</v>
      </c>
      <c r="Q106" s="106" t="s">
        <v>1202</v>
      </c>
    </row>
    <row r="107" spans="1:17" ht="33.75" customHeight="1">
      <c r="A107" s="156">
        <v>85</v>
      </c>
      <c r="B107" s="106" t="s">
        <v>137</v>
      </c>
      <c r="C107" s="9" t="s">
        <v>1012</v>
      </c>
      <c r="D107" s="43" t="s">
        <v>1013</v>
      </c>
      <c r="E107" s="10" t="s">
        <v>1013</v>
      </c>
      <c r="F107" s="21">
        <v>1173.99</v>
      </c>
      <c r="G107" s="22">
        <v>12726286</v>
      </c>
      <c r="H107" s="15" t="s">
        <v>129</v>
      </c>
      <c r="I107" s="42" t="s">
        <v>2158</v>
      </c>
      <c r="J107" s="15">
        <v>2</v>
      </c>
      <c r="K107" s="15" t="s">
        <v>426</v>
      </c>
      <c r="L107" s="15" t="s">
        <v>395</v>
      </c>
      <c r="M107" s="15">
        <v>1</v>
      </c>
      <c r="N107" s="23" t="s">
        <v>1032</v>
      </c>
      <c r="O107" s="12" t="s">
        <v>1513</v>
      </c>
      <c r="P107" s="12" t="s">
        <v>1518</v>
      </c>
      <c r="Q107" s="19" t="s">
        <v>1203</v>
      </c>
    </row>
    <row r="108" spans="1:17" ht="33.75" customHeight="1">
      <c r="A108" s="156">
        <v>86</v>
      </c>
      <c r="B108" s="106" t="s">
        <v>1358</v>
      </c>
      <c r="C108" s="9" t="s">
        <v>1359</v>
      </c>
      <c r="D108" s="43" t="s">
        <v>1360</v>
      </c>
      <c r="E108" s="10" t="s">
        <v>1361</v>
      </c>
      <c r="F108" s="21">
        <v>1096.17</v>
      </c>
      <c r="G108" s="22">
        <v>3534271</v>
      </c>
      <c r="H108" s="15" t="s">
        <v>132</v>
      </c>
      <c r="I108" s="42" t="s">
        <v>2159</v>
      </c>
      <c r="J108" s="15">
        <v>8</v>
      </c>
      <c r="K108" s="15" t="s">
        <v>1362</v>
      </c>
      <c r="L108" s="15" t="s">
        <v>1344</v>
      </c>
      <c r="M108" s="15">
        <v>2</v>
      </c>
      <c r="N108" s="23" t="s">
        <v>1363</v>
      </c>
      <c r="O108" s="12" t="s">
        <v>1513</v>
      </c>
      <c r="P108" s="7" t="s">
        <v>1477</v>
      </c>
      <c r="Q108" s="19" t="s">
        <v>2021</v>
      </c>
    </row>
    <row r="109" spans="1:17" ht="90" customHeight="1">
      <c r="A109" s="156">
        <v>87</v>
      </c>
      <c r="B109" s="106" t="s">
        <v>137</v>
      </c>
      <c r="C109" s="9" t="s">
        <v>1817</v>
      </c>
      <c r="D109" s="9" t="s">
        <v>1818</v>
      </c>
      <c r="E109" s="19" t="s">
        <v>134</v>
      </c>
      <c r="F109" s="21">
        <v>2581.61</v>
      </c>
      <c r="G109" s="22">
        <v>20977536</v>
      </c>
      <c r="H109" s="15" t="s">
        <v>129</v>
      </c>
      <c r="I109" s="16" t="s">
        <v>2365</v>
      </c>
      <c r="J109" s="114" t="s">
        <v>1030</v>
      </c>
      <c r="K109" s="114" t="s">
        <v>1819</v>
      </c>
      <c r="L109" s="114" t="s">
        <v>722</v>
      </c>
      <c r="M109" s="114" t="s">
        <v>720</v>
      </c>
      <c r="N109" s="17" t="s">
        <v>1820</v>
      </c>
      <c r="O109" s="94" t="s">
        <v>1513</v>
      </c>
      <c r="P109" s="153" t="s">
        <v>1470</v>
      </c>
      <c r="Q109" s="19" t="s">
        <v>1262</v>
      </c>
    </row>
    <row r="110" spans="1:17" ht="90" customHeight="1">
      <c r="A110" s="156">
        <v>88</v>
      </c>
      <c r="B110" s="106" t="s">
        <v>137</v>
      </c>
      <c r="C110" s="9" t="s">
        <v>1840</v>
      </c>
      <c r="D110" s="9" t="s">
        <v>1842</v>
      </c>
      <c r="E110" s="10" t="s">
        <v>1843</v>
      </c>
      <c r="F110" s="21">
        <v>1088.3399999999999</v>
      </c>
      <c r="G110" s="22">
        <v>10723631</v>
      </c>
      <c r="H110" s="15" t="s">
        <v>133</v>
      </c>
      <c r="I110" s="42" t="s">
        <v>1846</v>
      </c>
      <c r="J110" s="15">
        <v>2</v>
      </c>
      <c r="K110" s="15" t="s">
        <v>1847</v>
      </c>
      <c r="L110" s="15" t="s">
        <v>396</v>
      </c>
      <c r="M110" s="15">
        <v>1</v>
      </c>
      <c r="N110" s="23" t="s">
        <v>1848</v>
      </c>
      <c r="O110" s="94" t="s">
        <v>1513</v>
      </c>
      <c r="P110" s="65" t="s">
        <v>1521</v>
      </c>
      <c r="Q110" s="106" t="s">
        <v>1850</v>
      </c>
    </row>
    <row r="111" spans="1:17" ht="90" customHeight="1">
      <c r="A111" s="156">
        <v>89</v>
      </c>
      <c r="B111" s="106" t="s">
        <v>137</v>
      </c>
      <c r="C111" s="9" t="s">
        <v>1841</v>
      </c>
      <c r="D111" s="9" t="s">
        <v>1844</v>
      </c>
      <c r="E111" s="10" t="s">
        <v>1845</v>
      </c>
      <c r="F111" s="21">
        <v>712.71</v>
      </c>
      <c r="G111" s="22">
        <v>7375693</v>
      </c>
      <c r="H111" s="15" t="s">
        <v>133</v>
      </c>
      <c r="I111" s="16" t="s">
        <v>2160</v>
      </c>
      <c r="J111" s="114" t="s">
        <v>724</v>
      </c>
      <c r="K111" s="114" t="s">
        <v>748</v>
      </c>
      <c r="L111" s="15" t="s">
        <v>395</v>
      </c>
      <c r="M111" s="114" t="s">
        <v>724</v>
      </c>
      <c r="N111" s="17" t="s">
        <v>1849</v>
      </c>
      <c r="O111" s="94" t="s">
        <v>1513</v>
      </c>
      <c r="P111" s="65" t="s">
        <v>1851</v>
      </c>
      <c r="Q111" s="106" t="s">
        <v>1850</v>
      </c>
    </row>
    <row r="112" spans="1:17" ht="126.75" customHeight="1">
      <c r="A112" s="156">
        <v>90</v>
      </c>
      <c r="B112" s="113" t="s">
        <v>573</v>
      </c>
      <c r="C112" s="9" t="s">
        <v>574</v>
      </c>
      <c r="D112" s="43" t="s">
        <v>638</v>
      </c>
      <c r="E112" s="19" t="s">
        <v>134</v>
      </c>
      <c r="F112" s="21">
        <v>481.51</v>
      </c>
      <c r="G112" s="22">
        <v>3471301</v>
      </c>
      <c r="H112" s="15" t="s">
        <v>129</v>
      </c>
      <c r="I112" s="42" t="s">
        <v>575</v>
      </c>
      <c r="J112" s="15">
        <v>1</v>
      </c>
      <c r="K112" s="15" t="s">
        <v>399</v>
      </c>
      <c r="L112" s="15" t="s">
        <v>395</v>
      </c>
      <c r="M112" s="15">
        <v>1</v>
      </c>
      <c r="N112" s="23" t="s">
        <v>979</v>
      </c>
      <c r="O112" s="12" t="s">
        <v>1513</v>
      </c>
      <c r="P112" s="12" t="s">
        <v>1476</v>
      </c>
      <c r="Q112" s="66" t="s">
        <v>99</v>
      </c>
    </row>
    <row r="113" spans="1:17" ht="73.5" customHeight="1">
      <c r="A113" s="156">
        <v>91</v>
      </c>
      <c r="B113" s="113" t="s">
        <v>14</v>
      </c>
      <c r="C113" s="9" t="s">
        <v>1176</v>
      </c>
      <c r="D113" s="43" t="s">
        <v>2161</v>
      </c>
      <c r="E113" s="10" t="s">
        <v>1615</v>
      </c>
      <c r="F113" s="21">
        <v>843.02</v>
      </c>
      <c r="G113" s="22">
        <v>8811245</v>
      </c>
      <c r="H113" s="15" t="s">
        <v>129</v>
      </c>
      <c r="I113" s="16" t="s">
        <v>2162</v>
      </c>
      <c r="J113" s="114" t="s">
        <v>723</v>
      </c>
      <c r="K113" s="114" t="s">
        <v>789</v>
      </c>
      <c r="L113" s="114" t="s">
        <v>790</v>
      </c>
      <c r="M113" s="114" t="s">
        <v>720</v>
      </c>
      <c r="N113" s="17" t="s">
        <v>980</v>
      </c>
      <c r="O113" s="12" t="s">
        <v>1513</v>
      </c>
      <c r="P113" s="7" t="s">
        <v>1477</v>
      </c>
      <c r="Q113" s="106" t="s">
        <v>1262</v>
      </c>
    </row>
    <row r="114" spans="1:17" ht="33.75" customHeight="1">
      <c r="A114" s="156">
        <v>92</v>
      </c>
      <c r="B114" s="113" t="s">
        <v>13</v>
      </c>
      <c r="C114" s="9" t="s">
        <v>1177</v>
      </c>
      <c r="D114" s="43" t="s">
        <v>606</v>
      </c>
      <c r="E114" s="10" t="s">
        <v>947</v>
      </c>
      <c r="F114" s="21">
        <v>1238.46</v>
      </c>
      <c r="G114" s="22">
        <v>11616755</v>
      </c>
      <c r="H114" s="15" t="s">
        <v>129</v>
      </c>
      <c r="I114" s="42" t="s">
        <v>2163</v>
      </c>
      <c r="J114" s="15">
        <v>2</v>
      </c>
      <c r="K114" s="15" t="s">
        <v>402</v>
      </c>
      <c r="L114" s="15" t="s">
        <v>404</v>
      </c>
      <c r="M114" s="15">
        <v>1</v>
      </c>
      <c r="N114" s="23" t="s">
        <v>982</v>
      </c>
      <c r="O114" s="12" t="s">
        <v>1513</v>
      </c>
      <c r="P114" s="7" t="s">
        <v>1478</v>
      </c>
      <c r="Q114" s="106" t="s">
        <v>1812</v>
      </c>
    </row>
    <row r="115" spans="1:17" ht="33.75" customHeight="1">
      <c r="A115" s="156">
        <v>93</v>
      </c>
      <c r="B115" s="113" t="s">
        <v>14</v>
      </c>
      <c r="C115" s="9" t="s">
        <v>1437</v>
      </c>
      <c r="D115" s="43" t="s">
        <v>271</v>
      </c>
      <c r="E115" s="19" t="s">
        <v>134</v>
      </c>
      <c r="F115" s="21">
        <v>3543.69</v>
      </c>
      <c r="G115" s="22">
        <v>2421757</v>
      </c>
      <c r="H115" s="15" t="s">
        <v>134</v>
      </c>
      <c r="I115" s="42" t="s">
        <v>134</v>
      </c>
      <c r="J115" s="15" t="s">
        <v>134</v>
      </c>
      <c r="K115" s="15" t="s">
        <v>134</v>
      </c>
      <c r="L115" s="15" t="s">
        <v>134</v>
      </c>
      <c r="M115" s="15" t="s">
        <v>134</v>
      </c>
      <c r="N115" s="23" t="s">
        <v>134</v>
      </c>
      <c r="O115" s="120" t="s">
        <v>1481</v>
      </c>
      <c r="P115" s="120" t="s">
        <v>134</v>
      </c>
      <c r="Q115" s="66" t="s">
        <v>1606</v>
      </c>
    </row>
    <row r="116" spans="1:17" ht="33.75" customHeight="1">
      <c r="A116" s="156">
        <v>94</v>
      </c>
      <c r="B116" s="113" t="s">
        <v>13</v>
      </c>
      <c r="C116" s="9" t="s">
        <v>1437</v>
      </c>
      <c r="D116" s="43" t="s">
        <v>1759</v>
      </c>
      <c r="E116" s="19" t="s">
        <v>134</v>
      </c>
      <c r="F116" s="21">
        <v>1815.52</v>
      </c>
      <c r="G116" s="22">
        <v>1240726</v>
      </c>
      <c r="H116" s="15" t="s">
        <v>134</v>
      </c>
      <c r="I116" s="42" t="s">
        <v>134</v>
      </c>
      <c r="J116" s="15" t="s">
        <v>134</v>
      </c>
      <c r="K116" s="15" t="s">
        <v>134</v>
      </c>
      <c r="L116" s="15" t="s">
        <v>134</v>
      </c>
      <c r="M116" s="15" t="s">
        <v>134</v>
      </c>
      <c r="N116" s="23" t="s">
        <v>134</v>
      </c>
      <c r="O116" s="12" t="s">
        <v>1512</v>
      </c>
      <c r="P116" s="120" t="s">
        <v>134</v>
      </c>
      <c r="Q116" s="66" t="s">
        <v>1606</v>
      </c>
    </row>
    <row r="117" spans="1:17" ht="33.75" customHeight="1">
      <c r="A117" s="156">
        <v>95</v>
      </c>
      <c r="B117" s="113" t="s">
        <v>118</v>
      </c>
      <c r="C117" s="9" t="s">
        <v>1178</v>
      </c>
      <c r="D117" s="43" t="s">
        <v>349</v>
      </c>
      <c r="E117" s="10" t="s">
        <v>2164</v>
      </c>
      <c r="F117" s="21">
        <v>1600</v>
      </c>
      <c r="G117" s="22">
        <v>11142368</v>
      </c>
      <c r="H117" s="15" t="s">
        <v>129</v>
      </c>
      <c r="I117" s="42" t="s">
        <v>2366</v>
      </c>
      <c r="J117" s="15">
        <v>12</v>
      </c>
      <c r="K117" s="15" t="s">
        <v>403</v>
      </c>
      <c r="L117" s="15" t="s">
        <v>395</v>
      </c>
      <c r="M117" s="15">
        <v>2</v>
      </c>
      <c r="N117" s="23" t="s">
        <v>981</v>
      </c>
      <c r="O117" s="120" t="s">
        <v>1481</v>
      </c>
      <c r="P117" s="120" t="s">
        <v>134</v>
      </c>
      <c r="Q117" s="106" t="s">
        <v>1262</v>
      </c>
    </row>
    <row r="118" spans="1:17" ht="33.75" customHeight="1">
      <c r="A118" s="156">
        <v>96</v>
      </c>
      <c r="B118" s="113" t="s">
        <v>118</v>
      </c>
      <c r="C118" s="9" t="s">
        <v>542</v>
      </c>
      <c r="D118" s="43" t="s">
        <v>601</v>
      </c>
      <c r="E118" s="19" t="s">
        <v>134</v>
      </c>
      <c r="F118" s="21">
        <v>22.6</v>
      </c>
      <c r="G118" s="22">
        <v>184883</v>
      </c>
      <c r="H118" s="15" t="s">
        <v>134</v>
      </c>
      <c r="I118" s="42" t="s">
        <v>134</v>
      </c>
      <c r="J118" s="15" t="s">
        <v>134</v>
      </c>
      <c r="K118" s="15" t="s">
        <v>134</v>
      </c>
      <c r="L118" s="15" t="s">
        <v>134</v>
      </c>
      <c r="M118" s="15" t="s">
        <v>134</v>
      </c>
      <c r="N118" s="23" t="s">
        <v>134</v>
      </c>
      <c r="O118" s="12" t="s">
        <v>1512</v>
      </c>
      <c r="P118" s="120" t="s">
        <v>134</v>
      </c>
      <c r="Q118" s="106" t="s">
        <v>99</v>
      </c>
    </row>
    <row r="119" spans="1:17" ht="33.75" customHeight="1">
      <c r="A119" s="156">
        <v>97</v>
      </c>
      <c r="B119" s="113" t="s">
        <v>62</v>
      </c>
      <c r="C119" s="9" t="s">
        <v>543</v>
      </c>
      <c r="D119" s="43" t="s">
        <v>272</v>
      </c>
      <c r="E119" s="19" t="s">
        <v>134</v>
      </c>
      <c r="F119" s="21">
        <v>662.14</v>
      </c>
      <c r="G119" s="22">
        <v>2920884</v>
      </c>
      <c r="H119" s="15" t="s">
        <v>134</v>
      </c>
      <c r="I119" s="42" t="s">
        <v>134</v>
      </c>
      <c r="J119" s="15" t="s">
        <v>134</v>
      </c>
      <c r="K119" s="15" t="s">
        <v>134</v>
      </c>
      <c r="L119" s="15" t="s">
        <v>134</v>
      </c>
      <c r="M119" s="15" t="s">
        <v>134</v>
      </c>
      <c r="N119" s="23" t="s">
        <v>134</v>
      </c>
      <c r="O119" s="12" t="s">
        <v>1512</v>
      </c>
      <c r="P119" s="120" t="s">
        <v>134</v>
      </c>
      <c r="Q119" s="106" t="s">
        <v>99</v>
      </c>
    </row>
    <row r="120" spans="1:17" ht="33.75" customHeight="1">
      <c r="A120" s="156">
        <v>98</v>
      </c>
      <c r="B120" s="113" t="s">
        <v>1705</v>
      </c>
      <c r="C120" s="9" t="s">
        <v>496</v>
      </c>
      <c r="D120" s="43" t="s">
        <v>273</v>
      </c>
      <c r="E120" s="10" t="s">
        <v>273</v>
      </c>
      <c r="F120" s="21">
        <v>838.99</v>
      </c>
      <c r="G120" s="22">
        <v>1495247</v>
      </c>
      <c r="H120" s="15" t="s">
        <v>134</v>
      </c>
      <c r="I120" s="42" t="s">
        <v>134</v>
      </c>
      <c r="J120" s="15" t="s">
        <v>134</v>
      </c>
      <c r="K120" s="15" t="s">
        <v>134</v>
      </c>
      <c r="L120" s="15" t="s">
        <v>134</v>
      </c>
      <c r="M120" s="15" t="s">
        <v>134</v>
      </c>
      <c r="N120" s="23" t="s">
        <v>134</v>
      </c>
      <c r="O120" s="12" t="s">
        <v>1512</v>
      </c>
      <c r="P120" s="120" t="s">
        <v>134</v>
      </c>
      <c r="Q120" s="106" t="s">
        <v>1704</v>
      </c>
    </row>
    <row r="121" spans="1:17" ht="33.75" customHeight="1">
      <c r="A121" s="156">
        <v>99</v>
      </c>
      <c r="B121" s="106" t="s">
        <v>1852</v>
      </c>
      <c r="C121" s="9" t="s">
        <v>1853</v>
      </c>
      <c r="D121" s="9" t="s">
        <v>1854</v>
      </c>
      <c r="E121" s="10" t="s">
        <v>1854</v>
      </c>
      <c r="F121" s="21">
        <v>6923.4</v>
      </c>
      <c r="G121" s="22">
        <v>12338883</v>
      </c>
      <c r="H121" s="15" t="s">
        <v>133</v>
      </c>
      <c r="I121" s="16" t="s">
        <v>1855</v>
      </c>
      <c r="J121" s="114" t="s">
        <v>758</v>
      </c>
      <c r="K121" s="114" t="s">
        <v>1856</v>
      </c>
      <c r="L121" s="15" t="s">
        <v>396</v>
      </c>
      <c r="M121" s="114" t="s">
        <v>724</v>
      </c>
      <c r="N121" s="17" t="s">
        <v>1857</v>
      </c>
      <c r="O121" s="94" t="s">
        <v>1512</v>
      </c>
      <c r="P121" s="65" t="s">
        <v>134</v>
      </c>
      <c r="Q121" s="106" t="s">
        <v>1858</v>
      </c>
    </row>
    <row r="122" spans="1:17" ht="74.25" customHeight="1">
      <c r="A122" s="156">
        <v>100</v>
      </c>
      <c r="B122" s="113" t="s">
        <v>63</v>
      </c>
      <c r="C122" s="9" t="s">
        <v>179</v>
      </c>
      <c r="D122" s="43" t="s">
        <v>274</v>
      </c>
      <c r="E122" s="19" t="s">
        <v>134</v>
      </c>
      <c r="F122" s="21">
        <v>774.82</v>
      </c>
      <c r="G122" s="22">
        <v>4988833</v>
      </c>
      <c r="H122" s="15" t="s">
        <v>134</v>
      </c>
      <c r="I122" s="42" t="s">
        <v>134</v>
      </c>
      <c r="J122" s="15" t="s">
        <v>134</v>
      </c>
      <c r="K122" s="15" t="s">
        <v>134</v>
      </c>
      <c r="L122" s="15" t="s">
        <v>134</v>
      </c>
      <c r="M122" s="15" t="s">
        <v>134</v>
      </c>
      <c r="N122" s="23" t="s">
        <v>134</v>
      </c>
      <c r="O122" s="12" t="s">
        <v>1513</v>
      </c>
      <c r="P122" s="12" t="s">
        <v>1476</v>
      </c>
      <c r="Q122" s="106" t="s">
        <v>99</v>
      </c>
    </row>
    <row r="123" spans="1:17" ht="150" customHeight="1">
      <c r="A123" s="156">
        <v>101</v>
      </c>
      <c r="B123" s="113" t="s">
        <v>576</v>
      </c>
      <c r="C123" s="9" t="s">
        <v>577</v>
      </c>
      <c r="D123" s="9" t="s">
        <v>2165</v>
      </c>
      <c r="E123" s="10" t="s">
        <v>2165</v>
      </c>
      <c r="F123" s="21">
        <v>614.46</v>
      </c>
      <c r="G123" s="22">
        <v>1037454</v>
      </c>
      <c r="H123" s="15" t="s">
        <v>129</v>
      </c>
      <c r="I123" s="16" t="s">
        <v>740</v>
      </c>
      <c r="J123" s="114" t="s">
        <v>723</v>
      </c>
      <c r="K123" s="114" t="s">
        <v>741</v>
      </c>
      <c r="L123" s="114" t="s">
        <v>722</v>
      </c>
      <c r="M123" s="114" t="s">
        <v>723</v>
      </c>
      <c r="N123" s="17" t="s">
        <v>1511</v>
      </c>
      <c r="O123" s="12" t="s">
        <v>1512</v>
      </c>
      <c r="P123" s="15" t="s">
        <v>134</v>
      </c>
      <c r="Q123" s="66" t="s">
        <v>1204</v>
      </c>
    </row>
    <row r="124" spans="1:17" ht="37.5" customHeight="1">
      <c r="A124" s="156">
        <v>102</v>
      </c>
      <c r="B124" s="113" t="s">
        <v>576</v>
      </c>
      <c r="C124" s="9" t="s">
        <v>1014</v>
      </c>
      <c r="D124" s="9" t="s">
        <v>1015</v>
      </c>
      <c r="E124" s="19" t="s">
        <v>134</v>
      </c>
      <c r="F124" s="21">
        <v>12537.5</v>
      </c>
      <c r="G124" s="22">
        <v>1212356</v>
      </c>
      <c r="H124" s="15" t="s">
        <v>134</v>
      </c>
      <c r="I124" s="16" t="s">
        <v>134</v>
      </c>
      <c r="J124" s="114" t="s">
        <v>134</v>
      </c>
      <c r="K124" s="114" t="s">
        <v>134</v>
      </c>
      <c r="L124" s="114" t="s">
        <v>134</v>
      </c>
      <c r="M124" s="114" t="s">
        <v>134</v>
      </c>
      <c r="N124" s="17" t="s">
        <v>134</v>
      </c>
      <c r="O124" s="12" t="s">
        <v>1512</v>
      </c>
      <c r="P124" s="120" t="s">
        <v>134</v>
      </c>
      <c r="Q124" s="66" t="s">
        <v>1204</v>
      </c>
    </row>
    <row r="125" spans="1:17" ht="33.75" customHeight="1">
      <c r="A125" s="156">
        <v>103</v>
      </c>
      <c r="B125" s="15" t="s">
        <v>95</v>
      </c>
      <c r="C125" s="67" t="s">
        <v>535</v>
      </c>
      <c r="D125" s="68" t="s">
        <v>2166</v>
      </c>
      <c r="E125" s="69" t="s">
        <v>2166</v>
      </c>
      <c r="F125" s="21">
        <v>1573.13</v>
      </c>
      <c r="G125" s="22">
        <v>7892330</v>
      </c>
      <c r="H125" s="15" t="s">
        <v>134</v>
      </c>
      <c r="I125" s="42" t="s">
        <v>134</v>
      </c>
      <c r="J125" s="15" t="s">
        <v>134</v>
      </c>
      <c r="K125" s="15" t="s">
        <v>134</v>
      </c>
      <c r="L125" s="15" t="s">
        <v>134</v>
      </c>
      <c r="M125" s="15" t="s">
        <v>134</v>
      </c>
      <c r="N125" s="23" t="s">
        <v>134</v>
      </c>
      <c r="O125" s="12" t="s">
        <v>1512</v>
      </c>
      <c r="P125" s="120" t="s">
        <v>134</v>
      </c>
      <c r="Q125" s="62" t="s">
        <v>1201</v>
      </c>
    </row>
    <row r="126" spans="1:17" ht="33.75" customHeight="1">
      <c r="A126" s="156">
        <v>104</v>
      </c>
      <c r="B126" s="106" t="s">
        <v>15</v>
      </c>
      <c r="C126" s="9" t="s">
        <v>2367</v>
      </c>
      <c r="D126" s="43" t="s">
        <v>275</v>
      </c>
      <c r="E126" s="10" t="s">
        <v>2167</v>
      </c>
      <c r="F126" s="21">
        <v>1962.48</v>
      </c>
      <c r="G126" s="22">
        <v>10671416</v>
      </c>
      <c r="H126" s="15" t="s">
        <v>129</v>
      </c>
      <c r="I126" s="42" t="s">
        <v>114</v>
      </c>
      <c r="J126" s="159">
        <v>1</v>
      </c>
      <c r="K126" s="15" t="s">
        <v>409</v>
      </c>
      <c r="L126" s="15" t="s">
        <v>395</v>
      </c>
      <c r="M126" s="15">
        <v>1</v>
      </c>
      <c r="N126" s="23" t="s">
        <v>1604</v>
      </c>
      <c r="O126" s="12" t="s">
        <v>1512</v>
      </c>
      <c r="P126" s="8" t="s">
        <v>134</v>
      </c>
      <c r="Q126" s="106" t="s">
        <v>16</v>
      </c>
    </row>
    <row r="127" spans="1:17" ht="33.75" customHeight="1">
      <c r="A127" s="156">
        <v>105</v>
      </c>
      <c r="B127" s="113" t="s">
        <v>15</v>
      </c>
      <c r="C127" s="9" t="s">
        <v>180</v>
      </c>
      <c r="D127" s="43" t="s">
        <v>276</v>
      </c>
      <c r="E127" s="19" t="s">
        <v>134</v>
      </c>
      <c r="F127" s="21">
        <v>2935.09</v>
      </c>
      <c r="G127" s="22">
        <v>9687029</v>
      </c>
      <c r="H127" s="15" t="s">
        <v>134</v>
      </c>
      <c r="I127" s="42" t="s">
        <v>134</v>
      </c>
      <c r="J127" s="15" t="s">
        <v>134</v>
      </c>
      <c r="K127" s="15" t="s">
        <v>134</v>
      </c>
      <c r="L127" s="15" t="s">
        <v>134</v>
      </c>
      <c r="M127" s="15" t="s">
        <v>134</v>
      </c>
      <c r="N127" s="23" t="s">
        <v>134</v>
      </c>
      <c r="O127" s="12" t="s">
        <v>1512</v>
      </c>
      <c r="P127" s="120" t="s">
        <v>134</v>
      </c>
      <c r="Q127" s="106" t="s">
        <v>99</v>
      </c>
    </row>
    <row r="128" spans="1:17" ht="33.75" customHeight="1">
      <c r="A128" s="156">
        <v>106</v>
      </c>
      <c r="B128" s="15" t="s">
        <v>112</v>
      </c>
      <c r="C128" s="67" t="s">
        <v>181</v>
      </c>
      <c r="D128" s="67" t="s">
        <v>2168</v>
      </c>
      <c r="E128" s="147" t="s">
        <v>134</v>
      </c>
      <c r="F128" s="21">
        <v>1149.57</v>
      </c>
      <c r="G128" s="22">
        <v>4650538</v>
      </c>
      <c r="H128" s="15" t="s">
        <v>134</v>
      </c>
      <c r="I128" s="16" t="s">
        <v>134</v>
      </c>
      <c r="J128" s="114" t="s">
        <v>134</v>
      </c>
      <c r="K128" s="114" t="s">
        <v>134</v>
      </c>
      <c r="L128" s="114" t="s">
        <v>134</v>
      </c>
      <c r="M128" s="114" t="s">
        <v>134</v>
      </c>
      <c r="N128" s="17" t="s">
        <v>134</v>
      </c>
      <c r="O128" s="12" t="s">
        <v>1512</v>
      </c>
      <c r="P128" s="120" t="s">
        <v>134</v>
      </c>
      <c r="Q128" s="62" t="s">
        <v>99</v>
      </c>
    </row>
    <row r="129" spans="1:17" ht="33.75" customHeight="1">
      <c r="A129" s="156">
        <v>107</v>
      </c>
      <c r="B129" s="15" t="s">
        <v>112</v>
      </c>
      <c r="C129" s="67" t="s">
        <v>182</v>
      </c>
      <c r="D129" s="68" t="s">
        <v>2169</v>
      </c>
      <c r="E129" s="147" t="s">
        <v>134</v>
      </c>
      <c r="F129" s="21">
        <v>524.16</v>
      </c>
      <c r="G129" s="22">
        <v>2029862</v>
      </c>
      <c r="H129" s="15" t="s">
        <v>134</v>
      </c>
      <c r="I129" s="42" t="s">
        <v>134</v>
      </c>
      <c r="J129" s="15" t="s">
        <v>134</v>
      </c>
      <c r="K129" s="15" t="s">
        <v>134</v>
      </c>
      <c r="L129" s="15" t="s">
        <v>134</v>
      </c>
      <c r="M129" s="15" t="s">
        <v>134</v>
      </c>
      <c r="N129" s="23" t="s">
        <v>134</v>
      </c>
      <c r="O129" s="12" t="s">
        <v>1512</v>
      </c>
      <c r="P129" s="120" t="s">
        <v>134</v>
      </c>
      <c r="Q129" s="62" t="s">
        <v>99</v>
      </c>
    </row>
    <row r="130" spans="1:17" ht="33.75" customHeight="1">
      <c r="A130" s="156">
        <v>108</v>
      </c>
      <c r="B130" s="106" t="s">
        <v>20</v>
      </c>
      <c r="C130" s="9" t="s">
        <v>1713</v>
      </c>
      <c r="D130" s="233" t="s">
        <v>1716</v>
      </c>
      <c r="E130" s="233" t="s">
        <v>1717</v>
      </c>
      <c r="F130" s="235">
        <v>6409.96</v>
      </c>
      <c r="G130" s="236">
        <v>201295883</v>
      </c>
      <c r="H130" s="15" t="s">
        <v>129</v>
      </c>
      <c r="I130" s="42" t="s">
        <v>1718</v>
      </c>
      <c r="J130" s="15">
        <v>16</v>
      </c>
      <c r="K130" s="15" t="s">
        <v>412</v>
      </c>
      <c r="L130" s="15" t="s">
        <v>404</v>
      </c>
      <c r="M130" s="15">
        <v>4</v>
      </c>
      <c r="N130" s="23" t="s">
        <v>1719</v>
      </c>
      <c r="O130" s="12" t="s">
        <v>1512</v>
      </c>
      <c r="P130" s="7" t="s">
        <v>134</v>
      </c>
      <c r="Q130" s="106" t="s">
        <v>2023</v>
      </c>
    </row>
    <row r="131" spans="1:17" ht="33.75" customHeight="1">
      <c r="A131" s="156">
        <v>109</v>
      </c>
      <c r="B131" s="106" t="s">
        <v>20</v>
      </c>
      <c r="C131" s="9" t="s">
        <v>1714</v>
      </c>
      <c r="D131" s="234"/>
      <c r="E131" s="234"/>
      <c r="F131" s="235"/>
      <c r="G131" s="236"/>
      <c r="H131" s="15" t="s">
        <v>129</v>
      </c>
      <c r="I131" s="16" t="s">
        <v>1720</v>
      </c>
      <c r="J131" s="114" t="s">
        <v>2368</v>
      </c>
      <c r="K131" s="114" t="s">
        <v>1721</v>
      </c>
      <c r="L131" s="114" t="s">
        <v>1146</v>
      </c>
      <c r="M131" s="114" t="s">
        <v>1722</v>
      </c>
      <c r="N131" s="17" t="s">
        <v>1723</v>
      </c>
      <c r="O131" s="12" t="s">
        <v>1512</v>
      </c>
      <c r="P131" s="7" t="s">
        <v>134</v>
      </c>
      <c r="Q131" s="106" t="s">
        <v>2025</v>
      </c>
    </row>
    <row r="132" spans="1:17" ht="20" customHeight="1">
      <c r="A132" s="210">
        <v>110</v>
      </c>
      <c r="B132" s="211" t="s">
        <v>20</v>
      </c>
      <c r="C132" s="212" t="s">
        <v>1715</v>
      </c>
      <c r="D132" s="233" t="s">
        <v>2170</v>
      </c>
      <c r="E132" s="190" t="s">
        <v>1724</v>
      </c>
      <c r="F132" s="237">
        <v>13604.23</v>
      </c>
      <c r="G132" s="240">
        <v>13738072</v>
      </c>
      <c r="H132" s="15" t="s">
        <v>129</v>
      </c>
      <c r="I132" s="35" t="s">
        <v>1917</v>
      </c>
      <c r="J132" s="36">
        <v>8</v>
      </c>
      <c r="K132" s="36" t="s">
        <v>401</v>
      </c>
      <c r="L132" s="115" t="s">
        <v>404</v>
      </c>
      <c r="M132" s="36">
        <v>2</v>
      </c>
      <c r="N132" s="11" t="s">
        <v>1924</v>
      </c>
      <c r="O132" s="187" t="s">
        <v>1513</v>
      </c>
      <c r="P132" s="202" t="s">
        <v>1484</v>
      </c>
      <c r="Q132" s="199" t="s">
        <v>2023</v>
      </c>
    </row>
    <row r="133" spans="1:17" ht="20" customHeight="1">
      <c r="A133" s="210"/>
      <c r="B133" s="211"/>
      <c r="C133" s="213"/>
      <c r="D133" s="243"/>
      <c r="E133" s="191"/>
      <c r="F133" s="238"/>
      <c r="G133" s="241"/>
      <c r="H133" s="15" t="s">
        <v>129</v>
      </c>
      <c r="I133" s="45" t="s">
        <v>1918</v>
      </c>
      <c r="J133" s="46">
        <v>4</v>
      </c>
      <c r="K133" s="46" t="s">
        <v>1889</v>
      </c>
      <c r="L133" s="116" t="s">
        <v>404</v>
      </c>
      <c r="M133" s="46">
        <v>2</v>
      </c>
      <c r="N133" s="24" t="s">
        <v>1908</v>
      </c>
      <c r="O133" s="188"/>
      <c r="P133" s="203"/>
      <c r="Q133" s="200"/>
    </row>
    <row r="134" spans="1:17" ht="20" customHeight="1">
      <c r="A134" s="210"/>
      <c r="B134" s="211"/>
      <c r="C134" s="213"/>
      <c r="D134" s="243"/>
      <c r="E134" s="191"/>
      <c r="F134" s="238"/>
      <c r="G134" s="241"/>
      <c r="H134" s="15" t="s">
        <v>129</v>
      </c>
      <c r="I134" s="45" t="s">
        <v>1919</v>
      </c>
      <c r="J134" s="46">
        <v>2</v>
      </c>
      <c r="K134" s="46" t="s">
        <v>1925</v>
      </c>
      <c r="L134" s="116" t="s">
        <v>404</v>
      </c>
      <c r="M134" s="46">
        <v>2</v>
      </c>
      <c r="N134" s="24" t="s">
        <v>1079</v>
      </c>
      <c r="O134" s="188"/>
      <c r="P134" s="203"/>
      <c r="Q134" s="200"/>
    </row>
    <row r="135" spans="1:17" ht="20" customHeight="1">
      <c r="A135" s="210"/>
      <c r="B135" s="211"/>
      <c r="C135" s="213"/>
      <c r="D135" s="243"/>
      <c r="E135" s="191"/>
      <c r="F135" s="238"/>
      <c r="G135" s="241"/>
      <c r="H135" s="15" t="s">
        <v>129</v>
      </c>
      <c r="I135" s="45" t="s">
        <v>1920</v>
      </c>
      <c r="J135" s="46">
        <v>18</v>
      </c>
      <c r="K135" s="46" t="s">
        <v>1925</v>
      </c>
      <c r="L135" s="116" t="s">
        <v>404</v>
      </c>
      <c r="M135" s="46">
        <v>3</v>
      </c>
      <c r="N135" s="24" t="s">
        <v>1926</v>
      </c>
      <c r="O135" s="188"/>
      <c r="P135" s="203"/>
      <c r="Q135" s="200"/>
    </row>
    <row r="136" spans="1:17" ht="20" customHeight="1">
      <c r="A136" s="210"/>
      <c r="B136" s="211"/>
      <c r="C136" s="213"/>
      <c r="D136" s="243"/>
      <c r="E136" s="191"/>
      <c r="F136" s="238"/>
      <c r="G136" s="241"/>
      <c r="H136" s="15" t="s">
        <v>129</v>
      </c>
      <c r="I136" s="45" t="s">
        <v>1921</v>
      </c>
      <c r="J136" s="46">
        <v>2</v>
      </c>
      <c r="K136" s="46" t="s">
        <v>1925</v>
      </c>
      <c r="L136" s="116" t="s">
        <v>404</v>
      </c>
      <c r="M136" s="46">
        <v>1</v>
      </c>
      <c r="N136" s="24" t="s">
        <v>1079</v>
      </c>
      <c r="O136" s="188"/>
      <c r="P136" s="203"/>
      <c r="Q136" s="200"/>
    </row>
    <row r="137" spans="1:17" ht="20" customHeight="1">
      <c r="A137" s="210"/>
      <c r="B137" s="211"/>
      <c r="C137" s="213"/>
      <c r="D137" s="243"/>
      <c r="E137" s="191"/>
      <c r="F137" s="238"/>
      <c r="G137" s="241"/>
      <c r="H137" s="15" t="s">
        <v>129</v>
      </c>
      <c r="I137" s="45" t="s">
        <v>1922</v>
      </c>
      <c r="J137" s="46">
        <v>24</v>
      </c>
      <c r="K137" s="46" t="s">
        <v>1927</v>
      </c>
      <c r="L137" s="116" t="s">
        <v>404</v>
      </c>
      <c r="M137" s="46">
        <v>4</v>
      </c>
      <c r="N137" s="24" t="s">
        <v>1928</v>
      </c>
      <c r="O137" s="188"/>
      <c r="P137" s="203"/>
      <c r="Q137" s="200"/>
    </row>
    <row r="138" spans="1:17" ht="20" customHeight="1">
      <c r="A138" s="210"/>
      <c r="B138" s="211"/>
      <c r="C138" s="213"/>
      <c r="D138" s="243"/>
      <c r="E138" s="191"/>
      <c r="F138" s="238"/>
      <c r="G138" s="241"/>
      <c r="H138" s="15" t="s">
        <v>129</v>
      </c>
      <c r="I138" s="45" t="s">
        <v>1923</v>
      </c>
      <c r="J138" s="46">
        <v>24</v>
      </c>
      <c r="K138" s="46" t="s">
        <v>1927</v>
      </c>
      <c r="L138" s="116" t="s">
        <v>404</v>
      </c>
      <c r="M138" s="46">
        <v>4</v>
      </c>
      <c r="N138" s="24" t="s">
        <v>1928</v>
      </c>
      <c r="O138" s="188"/>
      <c r="P138" s="203"/>
      <c r="Q138" s="200"/>
    </row>
    <row r="139" spans="1:17" ht="20" customHeight="1">
      <c r="A139" s="210"/>
      <c r="B139" s="211"/>
      <c r="C139" s="214"/>
      <c r="D139" s="234"/>
      <c r="E139" s="192"/>
      <c r="F139" s="239"/>
      <c r="G139" s="242"/>
      <c r="H139" s="15" t="s">
        <v>129</v>
      </c>
      <c r="I139" s="47" t="s">
        <v>1930</v>
      </c>
      <c r="J139" s="48">
        <v>24</v>
      </c>
      <c r="K139" s="48" t="s">
        <v>1929</v>
      </c>
      <c r="L139" s="117" t="s">
        <v>404</v>
      </c>
      <c r="M139" s="48">
        <v>4</v>
      </c>
      <c r="N139" s="25" t="s">
        <v>1928</v>
      </c>
      <c r="O139" s="189"/>
      <c r="P139" s="204"/>
      <c r="Q139" s="201"/>
    </row>
    <row r="140" spans="1:17" ht="33.75" customHeight="1">
      <c r="A140" s="105">
        <v>111</v>
      </c>
      <c r="B140" s="106" t="s">
        <v>619</v>
      </c>
      <c r="C140" s="9" t="s">
        <v>1149</v>
      </c>
      <c r="D140" s="43" t="s">
        <v>806</v>
      </c>
      <c r="E140" s="10" t="s">
        <v>911</v>
      </c>
      <c r="F140" s="21">
        <v>609.41</v>
      </c>
      <c r="G140" s="22">
        <v>17490067</v>
      </c>
      <c r="H140" s="15" t="s">
        <v>134</v>
      </c>
      <c r="I140" s="42" t="s">
        <v>134</v>
      </c>
      <c r="J140" s="15" t="s">
        <v>134</v>
      </c>
      <c r="K140" s="15" t="s">
        <v>134</v>
      </c>
      <c r="L140" s="15" t="s">
        <v>134</v>
      </c>
      <c r="M140" s="15" t="s">
        <v>134</v>
      </c>
      <c r="N140" s="23" t="s">
        <v>134</v>
      </c>
      <c r="O140" s="12" t="s">
        <v>1512</v>
      </c>
      <c r="P140" s="120" t="s">
        <v>134</v>
      </c>
      <c r="Q140" s="106" t="s">
        <v>1265</v>
      </c>
    </row>
    <row r="141" spans="1:17" ht="65.25" customHeight="1">
      <c r="A141" s="105">
        <v>112</v>
      </c>
      <c r="B141" s="106" t="s">
        <v>619</v>
      </c>
      <c r="C141" s="9" t="s">
        <v>1115</v>
      </c>
      <c r="D141" s="10" t="s">
        <v>1116</v>
      </c>
      <c r="E141" s="10" t="s">
        <v>1117</v>
      </c>
      <c r="F141" s="21">
        <v>1310.96</v>
      </c>
      <c r="G141" s="22">
        <v>50079196</v>
      </c>
      <c r="H141" s="15" t="s">
        <v>129</v>
      </c>
      <c r="I141" s="16" t="s">
        <v>1118</v>
      </c>
      <c r="J141" s="114" t="s">
        <v>728</v>
      </c>
      <c r="K141" s="114" t="s">
        <v>726</v>
      </c>
      <c r="L141" s="114" t="s">
        <v>722</v>
      </c>
      <c r="M141" s="114" t="s">
        <v>727</v>
      </c>
      <c r="N141" s="17" t="s">
        <v>1119</v>
      </c>
      <c r="O141" s="12" t="s">
        <v>1513</v>
      </c>
      <c r="P141" s="12" t="s">
        <v>1520</v>
      </c>
      <c r="Q141" s="106" t="s">
        <v>1205</v>
      </c>
    </row>
    <row r="142" spans="1:17" ht="20" customHeight="1">
      <c r="A142" s="210">
        <v>113</v>
      </c>
      <c r="B142" s="211" t="s">
        <v>619</v>
      </c>
      <c r="C142" s="212" t="s">
        <v>1339</v>
      </c>
      <c r="D142" s="190" t="s">
        <v>1341</v>
      </c>
      <c r="E142" s="190" t="s">
        <v>2171</v>
      </c>
      <c r="F142" s="193">
        <v>988.91</v>
      </c>
      <c r="G142" s="196">
        <v>29627743</v>
      </c>
      <c r="H142" s="15" t="s">
        <v>132</v>
      </c>
      <c r="I142" s="35" t="s">
        <v>2172</v>
      </c>
      <c r="J142" s="36">
        <v>4</v>
      </c>
      <c r="K142" s="36" t="s">
        <v>400</v>
      </c>
      <c r="L142" s="36" t="s">
        <v>404</v>
      </c>
      <c r="M142" s="36">
        <v>2</v>
      </c>
      <c r="N142" s="11" t="s">
        <v>1100</v>
      </c>
      <c r="O142" s="202" t="s">
        <v>1481</v>
      </c>
      <c r="P142" s="227" t="s">
        <v>134</v>
      </c>
      <c r="Q142" s="199" t="s">
        <v>2026</v>
      </c>
    </row>
    <row r="143" spans="1:17" ht="20" customHeight="1">
      <c r="A143" s="210"/>
      <c r="B143" s="211"/>
      <c r="C143" s="214"/>
      <c r="D143" s="192"/>
      <c r="E143" s="192"/>
      <c r="F143" s="195"/>
      <c r="G143" s="198"/>
      <c r="H143" s="15" t="s">
        <v>132</v>
      </c>
      <c r="I143" s="49" t="s">
        <v>2173</v>
      </c>
      <c r="J143" s="48">
        <v>4</v>
      </c>
      <c r="K143" s="48" t="s">
        <v>400</v>
      </c>
      <c r="L143" s="48" t="s">
        <v>1344</v>
      </c>
      <c r="M143" s="48">
        <v>2</v>
      </c>
      <c r="N143" s="25" t="s">
        <v>1100</v>
      </c>
      <c r="O143" s="204"/>
      <c r="P143" s="228"/>
      <c r="Q143" s="201"/>
    </row>
    <row r="144" spans="1:17" ht="65.25" customHeight="1">
      <c r="A144" s="105">
        <v>114</v>
      </c>
      <c r="B144" s="106" t="s">
        <v>619</v>
      </c>
      <c r="C144" s="9" t="s">
        <v>1340</v>
      </c>
      <c r="D144" s="10" t="s">
        <v>1342</v>
      </c>
      <c r="E144" s="10" t="s">
        <v>2174</v>
      </c>
      <c r="F144" s="21">
        <v>594</v>
      </c>
      <c r="G144" s="22">
        <v>16632000</v>
      </c>
      <c r="H144" s="15" t="s">
        <v>132</v>
      </c>
      <c r="I144" s="16" t="s">
        <v>2175</v>
      </c>
      <c r="J144" s="114">
        <v>4</v>
      </c>
      <c r="K144" s="114" t="s">
        <v>1343</v>
      </c>
      <c r="L144" s="114" t="s">
        <v>1344</v>
      </c>
      <c r="M144" s="114">
        <v>2</v>
      </c>
      <c r="N144" s="17" t="s">
        <v>1345</v>
      </c>
      <c r="O144" s="7" t="s">
        <v>1480</v>
      </c>
      <c r="P144" s="120" t="s">
        <v>134</v>
      </c>
      <c r="Q144" s="106" t="s">
        <v>2026</v>
      </c>
    </row>
    <row r="145" spans="1:17" ht="114" customHeight="1">
      <c r="A145" s="105">
        <v>115</v>
      </c>
      <c r="B145" s="106" t="s">
        <v>122</v>
      </c>
      <c r="C145" s="9" t="s">
        <v>567</v>
      </c>
      <c r="D145" s="43" t="s">
        <v>2176</v>
      </c>
      <c r="E145" s="10" t="s">
        <v>912</v>
      </c>
      <c r="F145" s="21">
        <v>367.26</v>
      </c>
      <c r="G145" s="22">
        <v>1821684</v>
      </c>
      <c r="H145" s="15" t="s">
        <v>134</v>
      </c>
      <c r="I145" s="62" t="s">
        <v>134</v>
      </c>
      <c r="J145" s="15" t="s">
        <v>134</v>
      </c>
      <c r="K145" s="15" t="s">
        <v>134</v>
      </c>
      <c r="L145" s="15" t="s">
        <v>134</v>
      </c>
      <c r="M145" s="15" t="s">
        <v>134</v>
      </c>
      <c r="N145" s="64" t="s">
        <v>134</v>
      </c>
      <c r="O145" s="12" t="s">
        <v>1512</v>
      </c>
      <c r="P145" s="120" t="s">
        <v>134</v>
      </c>
      <c r="Q145" s="53" t="s">
        <v>99</v>
      </c>
    </row>
    <row r="146" spans="1:17" ht="33.75" customHeight="1">
      <c r="A146" s="156">
        <v>116</v>
      </c>
      <c r="B146" s="106" t="s">
        <v>122</v>
      </c>
      <c r="C146" s="9" t="s">
        <v>657</v>
      </c>
      <c r="D146" s="43" t="s">
        <v>642</v>
      </c>
      <c r="E146" s="10" t="s">
        <v>844</v>
      </c>
      <c r="F146" s="21">
        <v>8403.3700000000008</v>
      </c>
      <c r="G146" s="22">
        <v>72388309</v>
      </c>
      <c r="H146" s="15" t="s">
        <v>129</v>
      </c>
      <c r="I146" s="42" t="s">
        <v>114</v>
      </c>
      <c r="J146" s="15" t="s">
        <v>134</v>
      </c>
      <c r="K146" s="15" t="s">
        <v>414</v>
      </c>
      <c r="L146" s="15" t="s">
        <v>615</v>
      </c>
      <c r="M146" s="15">
        <v>2</v>
      </c>
      <c r="N146" s="23" t="s">
        <v>1708</v>
      </c>
      <c r="O146" s="12" t="s">
        <v>1513</v>
      </c>
      <c r="P146" s="12" t="s">
        <v>1475</v>
      </c>
      <c r="Q146" s="53" t="s">
        <v>472</v>
      </c>
    </row>
    <row r="147" spans="1:17" ht="33.75" customHeight="1">
      <c r="A147" s="156">
        <v>117</v>
      </c>
      <c r="B147" s="106" t="s">
        <v>122</v>
      </c>
      <c r="C147" s="140" t="s">
        <v>134</v>
      </c>
      <c r="D147" s="43" t="s">
        <v>2108</v>
      </c>
      <c r="E147" s="19" t="s">
        <v>134</v>
      </c>
      <c r="F147" s="21">
        <v>218.33</v>
      </c>
      <c r="G147" s="93" t="s">
        <v>134</v>
      </c>
      <c r="H147" s="15" t="s">
        <v>134</v>
      </c>
      <c r="I147" s="42" t="s">
        <v>134</v>
      </c>
      <c r="J147" s="15" t="s">
        <v>134</v>
      </c>
      <c r="K147" s="15" t="s">
        <v>134</v>
      </c>
      <c r="L147" s="15" t="s">
        <v>134</v>
      </c>
      <c r="M147" s="15" t="s">
        <v>134</v>
      </c>
      <c r="N147" s="23" t="s">
        <v>134</v>
      </c>
      <c r="O147" s="12" t="s">
        <v>134</v>
      </c>
      <c r="P147" s="12" t="s">
        <v>134</v>
      </c>
      <c r="Q147" s="53" t="s">
        <v>99</v>
      </c>
    </row>
    <row r="148" spans="1:17" ht="33.75" customHeight="1">
      <c r="A148" s="156">
        <v>118</v>
      </c>
      <c r="B148" s="106" t="s">
        <v>67</v>
      </c>
      <c r="C148" s="9" t="s">
        <v>435</v>
      </c>
      <c r="D148" s="9" t="s">
        <v>279</v>
      </c>
      <c r="E148" s="10" t="s">
        <v>862</v>
      </c>
      <c r="F148" s="21">
        <v>955.22</v>
      </c>
      <c r="G148" s="22">
        <v>6937571</v>
      </c>
      <c r="H148" s="15" t="s">
        <v>134</v>
      </c>
      <c r="I148" s="42" t="s">
        <v>134</v>
      </c>
      <c r="J148" s="15" t="s">
        <v>134</v>
      </c>
      <c r="K148" s="15" t="s">
        <v>134</v>
      </c>
      <c r="L148" s="15" t="s">
        <v>134</v>
      </c>
      <c r="M148" s="15" t="s">
        <v>134</v>
      </c>
      <c r="N148" s="23" t="s">
        <v>134</v>
      </c>
      <c r="O148" s="12" t="s">
        <v>1513</v>
      </c>
      <c r="P148" s="12" t="s">
        <v>1478</v>
      </c>
      <c r="Q148" s="106" t="s">
        <v>1206</v>
      </c>
    </row>
    <row r="149" spans="1:17" ht="33.75" customHeight="1">
      <c r="A149" s="156">
        <v>119</v>
      </c>
      <c r="B149" s="106" t="s">
        <v>67</v>
      </c>
      <c r="C149" s="9" t="s">
        <v>437</v>
      </c>
      <c r="D149" s="43" t="s">
        <v>1703</v>
      </c>
      <c r="E149" s="10" t="s">
        <v>280</v>
      </c>
      <c r="F149" s="21">
        <v>388.09</v>
      </c>
      <c r="G149" s="22">
        <v>3000634</v>
      </c>
      <c r="H149" s="15" t="s">
        <v>134</v>
      </c>
      <c r="I149" s="42" t="s">
        <v>134</v>
      </c>
      <c r="J149" s="15" t="s">
        <v>134</v>
      </c>
      <c r="K149" s="15" t="s">
        <v>134</v>
      </c>
      <c r="L149" s="15" t="s">
        <v>134</v>
      </c>
      <c r="M149" s="15" t="s">
        <v>134</v>
      </c>
      <c r="N149" s="23" t="s">
        <v>134</v>
      </c>
      <c r="O149" s="12" t="s">
        <v>1513</v>
      </c>
      <c r="P149" s="12" t="s">
        <v>1595</v>
      </c>
      <c r="Q149" s="106" t="s">
        <v>1699</v>
      </c>
    </row>
    <row r="150" spans="1:17" ht="258.5" customHeight="1">
      <c r="A150" s="156">
        <v>120</v>
      </c>
      <c r="B150" s="113" t="s">
        <v>105</v>
      </c>
      <c r="C150" s="9" t="s">
        <v>1757</v>
      </c>
      <c r="D150" s="43" t="s">
        <v>1758</v>
      </c>
      <c r="E150" s="19" t="s">
        <v>134</v>
      </c>
      <c r="F150" s="21">
        <v>4958.67</v>
      </c>
      <c r="G150" s="22">
        <v>1710727</v>
      </c>
      <c r="H150" s="15" t="s">
        <v>134</v>
      </c>
      <c r="I150" s="42" t="s">
        <v>134</v>
      </c>
      <c r="J150" s="15" t="s">
        <v>134</v>
      </c>
      <c r="K150" s="15" t="s">
        <v>134</v>
      </c>
      <c r="L150" s="15" t="s">
        <v>134</v>
      </c>
      <c r="M150" s="15" t="s">
        <v>134</v>
      </c>
      <c r="N150" s="64" t="s">
        <v>134</v>
      </c>
      <c r="O150" s="12" t="s">
        <v>1512</v>
      </c>
      <c r="P150" s="12" t="s">
        <v>134</v>
      </c>
      <c r="Q150" s="106" t="s">
        <v>99</v>
      </c>
    </row>
    <row r="151" spans="1:17" ht="168" customHeight="1">
      <c r="A151" s="156">
        <v>121</v>
      </c>
      <c r="B151" s="113" t="s">
        <v>105</v>
      </c>
      <c r="C151" s="9" t="s">
        <v>1766</v>
      </c>
      <c r="D151" s="43" t="s">
        <v>2177</v>
      </c>
      <c r="E151" s="10" t="s">
        <v>863</v>
      </c>
      <c r="F151" s="21">
        <v>3859.24</v>
      </c>
      <c r="G151" s="22">
        <v>40189662</v>
      </c>
      <c r="H151" s="15" t="s">
        <v>129</v>
      </c>
      <c r="I151" s="42" t="s">
        <v>2178</v>
      </c>
      <c r="J151" s="15">
        <v>2</v>
      </c>
      <c r="K151" s="15" t="s">
        <v>406</v>
      </c>
      <c r="L151" s="15" t="s">
        <v>395</v>
      </c>
      <c r="M151" s="15">
        <v>1</v>
      </c>
      <c r="N151" s="23" t="s">
        <v>1524</v>
      </c>
      <c r="O151" s="12" t="s">
        <v>1513</v>
      </c>
      <c r="P151" s="12" t="s">
        <v>1518</v>
      </c>
      <c r="Q151" s="106" t="s">
        <v>1207</v>
      </c>
    </row>
    <row r="152" spans="1:17" ht="140" customHeight="1">
      <c r="A152" s="156">
        <v>122</v>
      </c>
      <c r="B152" s="113" t="s">
        <v>2</v>
      </c>
      <c r="C152" s="9" t="s">
        <v>1179</v>
      </c>
      <c r="D152" s="9" t="s">
        <v>281</v>
      </c>
      <c r="E152" s="10" t="s">
        <v>281</v>
      </c>
      <c r="F152" s="21">
        <v>1448.08</v>
      </c>
      <c r="G152" s="22">
        <v>37331980</v>
      </c>
      <c r="H152" s="15" t="s">
        <v>134</v>
      </c>
      <c r="I152" s="42" t="s">
        <v>134</v>
      </c>
      <c r="J152" s="15" t="s">
        <v>134</v>
      </c>
      <c r="K152" s="15" t="s">
        <v>134</v>
      </c>
      <c r="L152" s="15" t="s">
        <v>134</v>
      </c>
      <c r="M152" s="15" t="s">
        <v>134</v>
      </c>
      <c r="N152" s="23" t="s">
        <v>134</v>
      </c>
      <c r="O152" s="12" t="s">
        <v>1513</v>
      </c>
      <c r="P152" s="12" t="s">
        <v>1470</v>
      </c>
      <c r="Q152" s="106" t="s">
        <v>1262</v>
      </c>
    </row>
    <row r="153" spans="1:17" ht="61.5" customHeight="1">
      <c r="A153" s="156">
        <v>123</v>
      </c>
      <c r="B153" s="113" t="s">
        <v>2</v>
      </c>
      <c r="C153" s="9" t="s">
        <v>187</v>
      </c>
      <c r="D153" s="10" t="s">
        <v>2099</v>
      </c>
      <c r="E153" s="19" t="s">
        <v>134</v>
      </c>
      <c r="F153" s="21">
        <v>5893.61</v>
      </c>
      <c r="G153" s="22">
        <v>21095443</v>
      </c>
      <c r="H153" s="15" t="s">
        <v>134</v>
      </c>
      <c r="I153" s="42" t="s">
        <v>134</v>
      </c>
      <c r="J153" s="15" t="s">
        <v>134</v>
      </c>
      <c r="K153" s="15" t="s">
        <v>134</v>
      </c>
      <c r="L153" s="15" t="s">
        <v>134</v>
      </c>
      <c r="M153" s="15" t="s">
        <v>134</v>
      </c>
      <c r="N153" s="23" t="s">
        <v>134</v>
      </c>
      <c r="O153" s="12" t="s">
        <v>1513</v>
      </c>
      <c r="P153" s="7" t="s">
        <v>1470</v>
      </c>
      <c r="Q153" s="19" t="s">
        <v>21</v>
      </c>
    </row>
    <row r="154" spans="1:17" ht="33.75" customHeight="1">
      <c r="A154" s="156">
        <v>124</v>
      </c>
      <c r="B154" s="113" t="s">
        <v>2</v>
      </c>
      <c r="C154" s="9" t="s">
        <v>1045</v>
      </c>
      <c r="D154" s="43" t="s">
        <v>283</v>
      </c>
      <c r="E154" s="10" t="s">
        <v>864</v>
      </c>
      <c r="F154" s="21">
        <v>758.57</v>
      </c>
      <c r="G154" s="22">
        <v>3876292</v>
      </c>
      <c r="H154" s="15" t="s">
        <v>134</v>
      </c>
      <c r="I154" s="42" t="s">
        <v>134</v>
      </c>
      <c r="J154" s="15" t="s">
        <v>134</v>
      </c>
      <c r="K154" s="15" t="s">
        <v>134</v>
      </c>
      <c r="L154" s="15" t="s">
        <v>134</v>
      </c>
      <c r="M154" s="15" t="s">
        <v>134</v>
      </c>
      <c r="N154" s="23" t="s">
        <v>134</v>
      </c>
      <c r="O154" s="12" t="s">
        <v>1513</v>
      </c>
      <c r="P154" s="12" t="s">
        <v>1518</v>
      </c>
      <c r="Q154" s="106" t="s">
        <v>1208</v>
      </c>
    </row>
    <row r="155" spans="1:17" ht="153" customHeight="1">
      <c r="A155" s="156">
        <v>125</v>
      </c>
      <c r="B155" s="106" t="s">
        <v>140</v>
      </c>
      <c r="C155" s="9" t="s">
        <v>188</v>
      </c>
      <c r="D155" s="43" t="s">
        <v>2179</v>
      </c>
      <c r="E155" s="10" t="s">
        <v>2180</v>
      </c>
      <c r="F155" s="21">
        <v>747.1</v>
      </c>
      <c r="G155" s="22">
        <v>8070981</v>
      </c>
      <c r="H155" s="15" t="s">
        <v>129</v>
      </c>
      <c r="I155" s="42" t="s">
        <v>436</v>
      </c>
      <c r="J155" s="15">
        <v>1</v>
      </c>
      <c r="K155" s="15" t="s">
        <v>425</v>
      </c>
      <c r="L155" s="15" t="s">
        <v>395</v>
      </c>
      <c r="M155" s="15">
        <v>1</v>
      </c>
      <c r="N155" s="23" t="s">
        <v>1525</v>
      </c>
      <c r="O155" s="12" t="s">
        <v>1513</v>
      </c>
      <c r="P155" s="7" t="s">
        <v>1470</v>
      </c>
      <c r="Q155" s="106" t="s">
        <v>1209</v>
      </c>
    </row>
    <row r="156" spans="1:17" ht="33.75" customHeight="1">
      <c r="A156" s="156">
        <v>126</v>
      </c>
      <c r="B156" s="113" t="s">
        <v>2</v>
      </c>
      <c r="C156" s="9" t="s">
        <v>1046</v>
      </c>
      <c r="D156" s="43" t="s">
        <v>284</v>
      </c>
      <c r="E156" s="10" t="s">
        <v>865</v>
      </c>
      <c r="F156" s="21">
        <v>963.2</v>
      </c>
      <c r="G156" s="22">
        <v>4337867</v>
      </c>
      <c r="H156" s="15" t="s">
        <v>134</v>
      </c>
      <c r="I156" s="42" t="s">
        <v>134</v>
      </c>
      <c r="J156" s="15" t="s">
        <v>134</v>
      </c>
      <c r="K156" s="15" t="s">
        <v>134</v>
      </c>
      <c r="L156" s="15" t="s">
        <v>134</v>
      </c>
      <c r="M156" s="15" t="s">
        <v>134</v>
      </c>
      <c r="N156" s="23" t="s">
        <v>134</v>
      </c>
      <c r="O156" s="12" t="s">
        <v>1513</v>
      </c>
      <c r="P156" s="7" t="s">
        <v>1477</v>
      </c>
      <c r="Q156" s="106" t="s">
        <v>1210</v>
      </c>
    </row>
    <row r="157" spans="1:17" ht="163.5" customHeight="1">
      <c r="A157" s="156">
        <v>127</v>
      </c>
      <c r="B157" s="113" t="s">
        <v>2</v>
      </c>
      <c r="C157" s="9" t="s">
        <v>607</v>
      </c>
      <c r="D157" s="43" t="s">
        <v>2181</v>
      </c>
      <c r="E157" s="10" t="s">
        <v>2181</v>
      </c>
      <c r="F157" s="21">
        <v>272.42</v>
      </c>
      <c r="G157" s="22">
        <v>4733297</v>
      </c>
      <c r="H157" s="15" t="s">
        <v>134</v>
      </c>
      <c r="I157" s="42" t="s">
        <v>134</v>
      </c>
      <c r="J157" s="15" t="s">
        <v>134</v>
      </c>
      <c r="K157" s="15" t="s">
        <v>134</v>
      </c>
      <c r="L157" s="15" t="s">
        <v>134</v>
      </c>
      <c r="M157" s="15" t="s">
        <v>134</v>
      </c>
      <c r="N157" s="23" t="s">
        <v>134</v>
      </c>
      <c r="O157" s="12" t="s">
        <v>1513</v>
      </c>
      <c r="P157" s="12" t="s">
        <v>1477</v>
      </c>
      <c r="Q157" s="106" t="s">
        <v>1262</v>
      </c>
    </row>
    <row r="158" spans="1:17" ht="33.75" customHeight="1">
      <c r="A158" s="156">
        <v>128</v>
      </c>
      <c r="B158" s="113" t="s">
        <v>105</v>
      </c>
      <c r="C158" s="9" t="s">
        <v>669</v>
      </c>
      <c r="D158" s="43" t="s">
        <v>670</v>
      </c>
      <c r="E158" s="10" t="s">
        <v>913</v>
      </c>
      <c r="F158" s="21">
        <v>370.13</v>
      </c>
      <c r="G158" s="22">
        <v>2281721</v>
      </c>
      <c r="H158" s="15" t="s">
        <v>129</v>
      </c>
      <c r="I158" s="70" t="s">
        <v>706</v>
      </c>
      <c r="J158" s="15">
        <v>4</v>
      </c>
      <c r="K158" s="15" t="s">
        <v>406</v>
      </c>
      <c r="L158" s="15" t="s">
        <v>404</v>
      </c>
      <c r="M158" s="15">
        <v>2</v>
      </c>
      <c r="N158" s="23" t="s">
        <v>828</v>
      </c>
      <c r="O158" s="12" t="s">
        <v>1513</v>
      </c>
      <c r="P158" s="120" t="s">
        <v>1470</v>
      </c>
      <c r="Q158" s="106" t="s">
        <v>1266</v>
      </c>
    </row>
    <row r="159" spans="1:17" ht="33.75" customHeight="1">
      <c r="A159" s="156">
        <v>129</v>
      </c>
      <c r="B159" s="113" t="s">
        <v>105</v>
      </c>
      <c r="C159" s="9" t="s">
        <v>671</v>
      </c>
      <c r="D159" s="43" t="s">
        <v>672</v>
      </c>
      <c r="E159" s="10" t="s">
        <v>914</v>
      </c>
      <c r="F159" s="21">
        <v>473.38</v>
      </c>
      <c r="G159" s="22">
        <v>7817018</v>
      </c>
      <c r="H159" s="15" t="s">
        <v>134</v>
      </c>
      <c r="I159" s="70" t="s">
        <v>134</v>
      </c>
      <c r="J159" s="15" t="s">
        <v>134</v>
      </c>
      <c r="K159" s="15" t="s">
        <v>134</v>
      </c>
      <c r="L159" s="15" t="s">
        <v>134</v>
      </c>
      <c r="M159" s="15" t="s">
        <v>134</v>
      </c>
      <c r="N159" s="23" t="s">
        <v>134</v>
      </c>
      <c r="O159" s="12" t="s">
        <v>1513</v>
      </c>
      <c r="P159" s="120" t="s">
        <v>1485</v>
      </c>
      <c r="Q159" s="106" t="s">
        <v>1266</v>
      </c>
    </row>
    <row r="160" spans="1:17" ht="33.75" customHeight="1">
      <c r="A160" s="156">
        <v>130</v>
      </c>
      <c r="B160" s="113" t="s">
        <v>105</v>
      </c>
      <c r="C160" s="9" t="s">
        <v>1076</v>
      </c>
      <c r="D160" s="43" t="s">
        <v>2182</v>
      </c>
      <c r="E160" s="10" t="s">
        <v>1077</v>
      </c>
      <c r="F160" s="21">
        <v>518.15</v>
      </c>
      <c r="G160" s="22">
        <v>9818875</v>
      </c>
      <c r="H160" s="15" t="s">
        <v>129</v>
      </c>
      <c r="I160" s="70" t="s">
        <v>2183</v>
      </c>
      <c r="J160" s="15">
        <v>2</v>
      </c>
      <c r="K160" s="15" t="s">
        <v>1078</v>
      </c>
      <c r="L160" s="15" t="s">
        <v>404</v>
      </c>
      <c r="M160" s="15">
        <v>2</v>
      </c>
      <c r="N160" s="23" t="s">
        <v>1079</v>
      </c>
      <c r="O160" s="12" t="s">
        <v>1513</v>
      </c>
      <c r="P160" s="120" t="s">
        <v>1470</v>
      </c>
      <c r="Q160" s="106" t="s">
        <v>1266</v>
      </c>
    </row>
    <row r="161" spans="1:17" ht="33.75" customHeight="1">
      <c r="A161" s="156">
        <v>131</v>
      </c>
      <c r="B161" s="113" t="s">
        <v>105</v>
      </c>
      <c r="C161" s="9" t="s">
        <v>1080</v>
      </c>
      <c r="D161" s="43" t="s">
        <v>2184</v>
      </c>
      <c r="E161" s="10" t="s">
        <v>1081</v>
      </c>
      <c r="F161" s="21">
        <v>391.68</v>
      </c>
      <c r="G161" s="22">
        <v>10072051</v>
      </c>
      <c r="H161" s="15" t="s">
        <v>129</v>
      </c>
      <c r="I161" s="70" t="s">
        <v>2185</v>
      </c>
      <c r="J161" s="15">
        <v>2</v>
      </c>
      <c r="K161" s="15" t="s">
        <v>426</v>
      </c>
      <c r="L161" s="15" t="s">
        <v>404</v>
      </c>
      <c r="M161" s="15">
        <v>2</v>
      </c>
      <c r="N161" s="23" t="s">
        <v>1079</v>
      </c>
      <c r="O161" s="12" t="s">
        <v>1513</v>
      </c>
      <c r="P161" s="120" t="s">
        <v>1470</v>
      </c>
      <c r="Q161" s="106" t="s">
        <v>1266</v>
      </c>
    </row>
    <row r="162" spans="1:17" ht="33.75" customHeight="1">
      <c r="A162" s="156">
        <v>132</v>
      </c>
      <c r="B162" s="113" t="s">
        <v>105</v>
      </c>
      <c r="C162" s="71" t="s">
        <v>1439</v>
      </c>
      <c r="D162" s="43" t="s">
        <v>1440</v>
      </c>
      <c r="E162" s="10" t="s">
        <v>1441</v>
      </c>
      <c r="F162" s="21">
        <v>30612.75</v>
      </c>
      <c r="G162" s="22">
        <v>62797257</v>
      </c>
      <c r="H162" s="15" t="s">
        <v>134</v>
      </c>
      <c r="I162" s="70" t="s">
        <v>1442</v>
      </c>
      <c r="J162" s="15">
        <v>1</v>
      </c>
      <c r="K162" s="15" t="s">
        <v>1373</v>
      </c>
      <c r="L162" s="15" t="s">
        <v>134</v>
      </c>
      <c r="M162" s="15">
        <v>1</v>
      </c>
      <c r="N162" s="23" t="s">
        <v>1443</v>
      </c>
      <c r="O162" s="12" t="s">
        <v>1513</v>
      </c>
      <c r="P162" s="120" t="s">
        <v>1487</v>
      </c>
      <c r="Q162" s="106" t="s">
        <v>1199</v>
      </c>
    </row>
    <row r="163" spans="1:17" ht="155.5" customHeight="1">
      <c r="A163" s="156">
        <v>133</v>
      </c>
      <c r="B163" s="113" t="s">
        <v>140</v>
      </c>
      <c r="C163" s="72" t="s">
        <v>1292</v>
      </c>
      <c r="D163" s="73" t="s">
        <v>1405</v>
      </c>
      <c r="E163" s="10" t="s">
        <v>2186</v>
      </c>
      <c r="F163" s="21">
        <v>6355.9129999999996</v>
      </c>
      <c r="G163" s="167">
        <v>49582518</v>
      </c>
      <c r="H163" s="15" t="s">
        <v>129</v>
      </c>
      <c r="I163" s="74" t="s">
        <v>2187</v>
      </c>
      <c r="J163" s="114" t="s">
        <v>1406</v>
      </c>
      <c r="K163" s="114" t="s">
        <v>1407</v>
      </c>
      <c r="L163" s="69" t="s">
        <v>1408</v>
      </c>
      <c r="M163" s="69" t="s">
        <v>1409</v>
      </c>
      <c r="N163" s="17" t="s">
        <v>1410</v>
      </c>
      <c r="O163" s="12" t="s">
        <v>1513</v>
      </c>
      <c r="P163" s="12" t="s">
        <v>1518</v>
      </c>
      <c r="Q163" s="106" t="s">
        <v>1291</v>
      </c>
    </row>
    <row r="164" spans="1:17" ht="155.5" customHeight="1">
      <c r="A164" s="156">
        <v>134</v>
      </c>
      <c r="B164" s="113" t="s">
        <v>2</v>
      </c>
      <c r="C164" s="9" t="s">
        <v>1689</v>
      </c>
      <c r="D164" s="43" t="s">
        <v>1753</v>
      </c>
      <c r="E164" s="19" t="s">
        <v>134</v>
      </c>
      <c r="F164" s="21">
        <v>894.66</v>
      </c>
      <c r="G164" s="22">
        <v>1902583</v>
      </c>
      <c r="H164" s="15" t="s">
        <v>134</v>
      </c>
      <c r="I164" s="74" t="s">
        <v>134</v>
      </c>
      <c r="J164" s="114" t="s">
        <v>134</v>
      </c>
      <c r="K164" s="114" t="s">
        <v>134</v>
      </c>
      <c r="L164" s="147" t="s">
        <v>134</v>
      </c>
      <c r="M164" s="147" t="s">
        <v>134</v>
      </c>
      <c r="N164" s="17" t="s">
        <v>134</v>
      </c>
      <c r="O164" s="12" t="s">
        <v>1513</v>
      </c>
      <c r="P164" s="12" t="s">
        <v>1660</v>
      </c>
      <c r="Q164" s="106" t="s">
        <v>1266</v>
      </c>
    </row>
    <row r="165" spans="1:17" ht="68.5" customHeight="1">
      <c r="A165" s="156">
        <v>135</v>
      </c>
      <c r="B165" s="113" t="s">
        <v>105</v>
      </c>
      <c r="C165" s="9" t="s">
        <v>446</v>
      </c>
      <c r="D165" s="43" t="s">
        <v>439</v>
      </c>
      <c r="E165" s="19" t="s">
        <v>134</v>
      </c>
      <c r="F165" s="21">
        <v>2.76</v>
      </c>
      <c r="G165" s="22">
        <v>1603</v>
      </c>
      <c r="H165" s="15" t="s">
        <v>134</v>
      </c>
      <c r="I165" s="74" t="s">
        <v>134</v>
      </c>
      <c r="J165" s="114" t="s">
        <v>134</v>
      </c>
      <c r="K165" s="114" t="s">
        <v>134</v>
      </c>
      <c r="L165" s="147" t="s">
        <v>134</v>
      </c>
      <c r="M165" s="147" t="s">
        <v>134</v>
      </c>
      <c r="N165" s="17" t="s">
        <v>134</v>
      </c>
      <c r="O165" s="12" t="s">
        <v>1513</v>
      </c>
      <c r="P165" s="12" t="s">
        <v>1470</v>
      </c>
      <c r="Q165" s="106" t="s">
        <v>99</v>
      </c>
    </row>
    <row r="166" spans="1:17" ht="53.5" customHeight="1">
      <c r="A166" s="156">
        <v>136</v>
      </c>
      <c r="B166" s="113" t="s">
        <v>2</v>
      </c>
      <c r="C166" s="9" t="s">
        <v>1004</v>
      </c>
      <c r="D166" s="43" t="s">
        <v>282</v>
      </c>
      <c r="E166" s="19" t="s">
        <v>134</v>
      </c>
      <c r="F166" s="21">
        <v>583.07000000000005</v>
      </c>
      <c r="G166" s="22">
        <v>3216669</v>
      </c>
      <c r="H166" s="15" t="s">
        <v>134</v>
      </c>
      <c r="I166" s="74" t="s">
        <v>134</v>
      </c>
      <c r="J166" s="114" t="s">
        <v>134</v>
      </c>
      <c r="K166" s="114" t="s">
        <v>134</v>
      </c>
      <c r="L166" s="147" t="s">
        <v>134</v>
      </c>
      <c r="M166" s="147" t="s">
        <v>134</v>
      </c>
      <c r="N166" s="17" t="s">
        <v>134</v>
      </c>
      <c r="O166" s="12" t="s">
        <v>1513</v>
      </c>
      <c r="P166" s="12" t="s">
        <v>1482</v>
      </c>
      <c r="Q166" s="19" t="s">
        <v>21</v>
      </c>
    </row>
    <row r="167" spans="1:17" ht="54.5" customHeight="1">
      <c r="A167" s="156">
        <v>137</v>
      </c>
      <c r="B167" s="113" t="s">
        <v>2</v>
      </c>
      <c r="C167" s="9" t="s">
        <v>447</v>
      </c>
      <c r="D167" s="43" t="s">
        <v>1760</v>
      </c>
      <c r="E167" s="19" t="s">
        <v>134</v>
      </c>
      <c r="F167" s="21">
        <v>191.09</v>
      </c>
      <c r="G167" s="22">
        <v>2363443</v>
      </c>
      <c r="H167" s="15" t="s">
        <v>134</v>
      </c>
      <c r="I167" s="74" t="s">
        <v>134</v>
      </c>
      <c r="J167" s="114" t="s">
        <v>134</v>
      </c>
      <c r="K167" s="114" t="s">
        <v>134</v>
      </c>
      <c r="L167" s="147" t="s">
        <v>134</v>
      </c>
      <c r="M167" s="147" t="s">
        <v>134</v>
      </c>
      <c r="N167" s="17" t="s">
        <v>134</v>
      </c>
      <c r="O167" s="12" t="s">
        <v>1513</v>
      </c>
      <c r="P167" s="12" t="s">
        <v>1470</v>
      </c>
      <c r="Q167" s="106" t="s">
        <v>99</v>
      </c>
    </row>
    <row r="168" spans="1:17" ht="54.5" customHeight="1">
      <c r="A168" s="156">
        <v>138</v>
      </c>
      <c r="B168" s="113" t="s">
        <v>2</v>
      </c>
      <c r="C168" s="9" t="s">
        <v>544</v>
      </c>
      <c r="D168" s="43" t="s">
        <v>363</v>
      </c>
      <c r="E168" s="10" t="s">
        <v>948</v>
      </c>
      <c r="F168" s="21">
        <v>273.33</v>
      </c>
      <c r="G168" s="22">
        <v>2542862</v>
      </c>
      <c r="H168" s="15" t="s">
        <v>134</v>
      </c>
      <c r="I168" s="74" t="s">
        <v>134</v>
      </c>
      <c r="J168" s="114" t="s">
        <v>134</v>
      </c>
      <c r="K168" s="114" t="s">
        <v>134</v>
      </c>
      <c r="L168" s="147" t="s">
        <v>134</v>
      </c>
      <c r="M168" s="147" t="s">
        <v>134</v>
      </c>
      <c r="N168" s="17" t="s">
        <v>134</v>
      </c>
      <c r="O168" s="12" t="s">
        <v>1513</v>
      </c>
      <c r="P168" s="12" t="s">
        <v>1469</v>
      </c>
      <c r="Q168" s="106" t="s">
        <v>1699</v>
      </c>
    </row>
    <row r="169" spans="1:17" ht="54.5" customHeight="1">
      <c r="A169" s="156">
        <v>139</v>
      </c>
      <c r="B169" s="113" t="s">
        <v>2</v>
      </c>
      <c r="C169" s="124" t="s">
        <v>1725</v>
      </c>
      <c r="D169" s="61" t="s">
        <v>2188</v>
      </c>
      <c r="E169" s="10" t="s">
        <v>1730</v>
      </c>
      <c r="F169" s="161">
        <v>1613.65</v>
      </c>
      <c r="G169" s="167">
        <v>11138606</v>
      </c>
      <c r="H169" s="15" t="s">
        <v>129</v>
      </c>
      <c r="I169" s="74" t="s">
        <v>1727</v>
      </c>
      <c r="J169" s="114">
        <v>24</v>
      </c>
      <c r="K169" s="114" t="s">
        <v>703</v>
      </c>
      <c r="L169" s="114" t="s">
        <v>404</v>
      </c>
      <c r="M169" s="114">
        <v>5</v>
      </c>
      <c r="N169" s="17" t="s">
        <v>1728</v>
      </c>
      <c r="O169" s="12" t="s">
        <v>1513</v>
      </c>
      <c r="P169" s="18" t="s">
        <v>1595</v>
      </c>
      <c r="Q169" s="106" t="s">
        <v>1266</v>
      </c>
    </row>
    <row r="170" spans="1:17" ht="54.5" customHeight="1">
      <c r="A170" s="156">
        <v>140</v>
      </c>
      <c r="B170" s="113" t="s">
        <v>2</v>
      </c>
      <c r="C170" s="125" t="s">
        <v>1726</v>
      </c>
      <c r="D170" s="61" t="s">
        <v>2189</v>
      </c>
      <c r="E170" s="10" t="s">
        <v>1729</v>
      </c>
      <c r="F170" s="161">
        <v>1979.85</v>
      </c>
      <c r="G170" s="167">
        <v>13787477</v>
      </c>
      <c r="H170" s="15" t="s">
        <v>129</v>
      </c>
      <c r="I170" s="74" t="s">
        <v>1731</v>
      </c>
      <c r="J170" s="114">
        <v>12</v>
      </c>
      <c r="K170" s="114" t="s">
        <v>423</v>
      </c>
      <c r="L170" s="114" t="s">
        <v>404</v>
      </c>
      <c r="M170" s="114">
        <v>4</v>
      </c>
      <c r="N170" s="17" t="s">
        <v>1732</v>
      </c>
      <c r="O170" s="12" t="s">
        <v>1513</v>
      </c>
      <c r="P170" s="12" t="s">
        <v>1469</v>
      </c>
      <c r="Q170" s="106" t="s">
        <v>1266</v>
      </c>
    </row>
    <row r="171" spans="1:17" ht="36" customHeight="1">
      <c r="A171" s="156">
        <v>141</v>
      </c>
      <c r="B171" s="106" t="s">
        <v>141</v>
      </c>
      <c r="C171" s="9" t="s">
        <v>524</v>
      </c>
      <c r="D171" s="9" t="s">
        <v>2190</v>
      </c>
      <c r="E171" s="10" t="s">
        <v>2191</v>
      </c>
      <c r="F171" s="21">
        <v>1514.4</v>
      </c>
      <c r="G171" s="22">
        <v>4897569</v>
      </c>
      <c r="H171" s="15" t="s">
        <v>129</v>
      </c>
      <c r="I171" s="75" t="s">
        <v>2192</v>
      </c>
      <c r="J171" s="15">
        <v>2</v>
      </c>
      <c r="K171" s="15" t="s">
        <v>420</v>
      </c>
      <c r="L171" s="15" t="s">
        <v>395</v>
      </c>
      <c r="M171" s="15">
        <v>1</v>
      </c>
      <c r="N171" s="23" t="s">
        <v>1526</v>
      </c>
      <c r="O171" s="12" t="s">
        <v>1512</v>
      </c>
      <c r="P171" s="120" t="s">
        <v>134</v>
      </c>
      <c r="Q171" s="106" t="s">
        <v>1211</v>
      </c>
    </row>
    <row r="172" spans="1:17" ht="36" customHeight="1">
      <c r="A172" s="156">
        <v>142</v>
      </c>
      <c r="B172" s="106" t="s">
        <v>1687</v>
      </c>
      <c r="C172" s="9" t="s">
        <v>448</v>
      </c>
      <c r="D172" s="43" t="s">
        <v>2193</v>
      </c>
      <c r="E172" s="10" t="s">
        <v>915</v>
      </c>
      <c r="F172" s="21">
        <v>68.17</v>
      </c>
      <c r="G172" s="22">
        <v>677800</v>
      </c>
      <c r="H172" s="15" t="s">
        <v>134</v>
      </c>
      <c r="I172" s="70" t="s">
        <v>134</v>
      </c>
      <c r="J172" s="15" t="s">
        <v>134</v>
      </c>
      <c r="K172" s="15" t="s">
        <v>134</v>
      </c>
      <c r="L172" s="15" t="s">
        <v>134</v>
      </c>
      <c r="M172" s="15" t="s">
        <v>134</v>
      </c>
      <c r="N172" s="23" t="s">
        <v>134</v>
      </c>
      <c r="O172" s="12" t="s">
        <v>1512</v>
      </c>
      <c r="P172" s="120" t="s">
        <v>134</v>
      </c>
      <c r="Q172" s="106" t="s">
        <v>1267</v>
      </c>
    </row>
    <row r="173" spans="1:17" ht="65.5" customHeight="1">
      <c r="A173" s="156">
        <v>143</v>
      </c>
      <c r="B173" s="113" t="s">
        <v>0</v>
      </c>
      <c r="C173" s="9" t="s">
        <v>189</v>
      </c>
      <c r="D173" s="43" t="s">
        <v>285</v>
      </c>
      <c r="E173" s="10" t="s">
        <v>2194</v>
      </c>
      <c r="F173" s="21">
        <v>407.14</v>
      </c>
      <c r="G173" s="22">
        <v>3445804</v>
      </c>
      <c r="H173" s="15" t="s">
        <v>134</v>
      </c>
      <c r="I173" s="42" t="s">
        <v>134</v>
      </c>
      <c r="J173" s="15" t="s">
        <v>134</v>
      </c>
      <c r="K173" s="15" t="s">
        <v>134</v>
      </c>
      <c r="L173" s="15" t="s">
        <v>134</v>
      </c>
      <c r="M173" s="15" t="s">
        <v>134</v>
      </c>
      <c r="N173" s="23" t="s">
        <v>134</v>
      </c>
      <c r="O173" s="12" t="s">
        <v>1513</v>
      </c>
      <c r="P173" s="12" t="s">
        <v>1515</v>
      </c>
      <c r="Q173" s="106" t="s">
        <v>1212</v>
      </c>
    </row>
    <row r="174" spans="1:17" ht="72" customHeight="1">
      <c r="A174" s="156">
        <v>144</v>
      </c>
      <c r="B174" s="53" t="s">
        <v>68</v>
      </c>
      <c r="C174" s="58" t="s">
        <v>1650</v>
      </c>
      <c r="D174" s="58" t="s">
        <v>365</v>
      </c>
      <c r="E174" s="76" t="s">
        <v>365</v>
      </c>
      <c r="F174" s="21">
        <v>522.88</v>
      </c>
      <c r="G174" s="22">
        <v>7767661</v>
      </c>
      <c r="H174" s="15" t="s">
        <v>134</v>
      </c>
      <c r="I174" s="42" t="s">
        <v>134</v>
      </c>
      <c r="J174" s="15" t="s">
        <v>134</v>
      </c>
      <c r="K174" s="15" t="s">
        <v>134</v>
      </c>
      <c r="L174" s="15" t="s">
        <v>134</v>
      </c>
      <c r="M174" s="15" t="s">
        <v>134</v>
      </c>
      <c r="N174" s="23" t="s">
        <v>134</v>
      </c>
      <c r="O174" s="12" t="s">
        <v>1513</v>
      </c>
      <c r="P174" s="12" t="s">
        <v>1476</v>
      </c>
      <c r="Q174" s="106" t="s">
        <v>1812</v>
      </c>
    </row>
    <row r="175" spans="1:17" ht="72" customHeight="1">
      <c r="A175" s="156">
        <v>145</v>
      </c>
      <c r="B175" s="53" t="s">
        <v>68</v>
      </c>
      <c r="C175" s="9" t="s">
        <v>449</v>
      </c>
      <c r="D175" s="43" t="s">
        <v>364</v>
      </c>
      <c r="E175" s="19" t="s">
        <v>134</v>
      </c>
      <c r="F175" s="21">
        <v>297.20999999999998</v>
      </c>
      <c r="G175" s="22">
        <v>3512982</v>
      </c>
      <c r="H175" s="15" t="s">
        <v>134</v>
      </c>
      <c r="I175" s="42" t="s">
        <v>134</v>
      </c>
      <c r="J175" s="15" t="s">
        <v>134</v>
      </c>
      <c r="K175" s="15" t="s">
        <v>134</v>
      </c>
      <c r="L175" s="15" t="s">
        <v>134</v>
      </c>
      <c r="M175" s="15" t="s">
        <v>134</v>
      </c>
      <c r="N175" s="23" t="s">
        <v>134</v>
      </c>
      <c r="O175" s="12" t="s">
        <v>1513</v>
      </c>
      <c r="P175" s="18" t="s">
        <v>1477</v>
      </c>
      <c r="Q175" s="106" t="s">
        <v>99</v>
      </c>
    </row>
    <row r="176" spans="1:17" ht="33.75" customHeight="1">
      <c r="A176" s="156">
        <v>146</v>
      </c>
      <c r="B176" s="113" t="s">
        <v>128</v>
      </c>
      <c r="C176" s="9" t="s">
        <v>190</v>
      </c>
      <c r="D176" s="43" t="s">
        <v>1616</v>
      </c>
      <c r="E176" s="10" t="s">
        <v>502</v>
      </c>
      <c r="F176" s="21">
        <v>1196.22</v>
      </c>
      <c r="G176" s="22">
        <v>13628438</v>
      </c>
      <c r="H176" s="15" t="s">
        <v>129</v>
      </c>
      <c r="I176" s="42" t="s">
        <v>2195</v>
      </c>
      <c r="J176" s="15">
        <v>2</v>
      </c>
      <c r="K176" s="15" t="s">
        <v>407</v>
      </c>
      <c r="L176" s="15" t="s">
        <v>395</v>
      </c>
      <c r="M176" s="15">
        <v>1</v>
      </c>
      <c r="N176" s="23" t="s">
        <v>835</v>
      </c>
      <c r="O176" s="12" t="s">
        <v>1513</v>
      </c>
      <c r="P176" s="7" t="s">
        <v>1476</v>
      </c>
      <c r="Q176" s="106" t="s">
        <v>1262</v>
      </c>
    </row>
    <row r="177" spans="1:17" ht="48.75" customHeight="1">
      <c r="A177" s="156">
        <v>147</v>
      </c>
      <c r="B177" s="113" t="s">
        <v>69</v>
      </c>
      <c r="C177" s="77" t="s">
        <v>1781</v>
      </c>
      <c r="D177" s="58" t="s">
        <v>366</v>
      </c>
      <c r="E177" s="76" t="s">
        <v>949</v>
      </c>
      <c r="F177" s="21">
        <v>1977.45</v>
      </c>
      <c r="G177" s="22">
        <v>6041505</v>
      </c>
      <c r="H177" s="15" t="s">
        <v>134</v>
      </c>
      <c r="I177" s="16" t="s">
        <v>134</v>
      </c>
      <c r="J177" s="114" t="s">
        <v>134</v>
      </c>
      <c r="K177" s="114" t="s">
        <v>134</v>
      </c>
      <c r="L177" s="114" t="s">
        <v>134</v>
      </c>
      <c r="M177" s="114" t="s">
        <v>134</v>
      </c>
      <c r="N177" s="17" t="s">
        <v>134</v>
      </c>
      <c r="O177" s="12" t="s">
        <v>1513</v>
      </c>
      <c r="P177" s="7" t="s">
        <v>1474</v>
      </c>
      <c r="Q177" s="106" t="s">
        <v>1262</v>
      </c>
    </row>
    <row r="178" spans="1:17" ht="41.5" customHeight="1">
      <c r="A178" s="156">
        <v>148</v>
      </c>
      <c r="B178" s="113" t="s">
        <v>69</v>
      </c>
      <c r="C178" s="9" t="s">
        <v>191</v>
      </c>
      <c r="D178" s="43" t="s">
        <v>286</v>
      </c>
      <c r="E178" s="19" t="s">
        <v>134</v>
      </c>
      <c r="F178" s="21">
        <v>321.52</v>
      </c>
      <c r="G178" s="22">
        <v>1616499</v>
      </c>
      <c r="H178" s="15" t="s">
        <v>134</v>
      </c>
      <c r="I178" s="42" t="s">
        <v>134</v>
      </c>
      <c r="J178" s="15" t="s">
        <v>134</v>
      </c>
      <c r="K178" s="15" t="s">
        <v>134</v>
      </c>
      <c r="L178" s="15" t="s">
        <v>134</v>
      </c>
      <c r="M178" s="15" t="s">
        <v>134</v>
      </c>
      <c r="N178" s="23" t="s">
        <v>134</v>
      </c>
      <c r="O178" s="12" t="s">
        <v>1513</v>
      </c>
      <c r="P178" s="12" t="s">
        <v>1613</v>
      </c>
      <c r="Q178" s="106" t="s">
        <v>99</v>
      </c>
    </row>
    <row r="179" spans="1:17" ht="33.75" customHeight="1">
      <c r="A179" s="156">
        <v>149</v>
      </c>
      <c r="B179" s="113" t="s">
        <v>4</v>
      </c>
      <c r="C179" s="9" t="s">
        <v>192</v>
      </c>
      <c r="D179" s="43" t="s">
        <v>287</v>
      </c>
      <c r="E179" s="19" t="s">
        <v>134</v>
      </c>
      <c r="F179" s="21">
        <v>327.3</v>
      </c>
      <c r="G179" s="22">
        <v>4221856</v>
      </c>
      <c r="H179" s="15" t="s">
        <v>134</v>
      </c>
      <c r="I179" s="42" t="s">
        <v>134</v>
      </c>
      <c r="J179" s="15" t="s">
        <v>134</v>
      </c>
      <c r="K179" s="15" t="s">
        <v>134</v>
      </c>
      <c r="L179" s="15" t="s">
        <v>134</v>
      </c>
      <c r="M179" s="15" t="s">
        <v>134</v>
      </c>
      <c r="N179" s="23" t="s">
        <v>134</v>
      </c>
      <c r="O179" s="12" t="s">
        <v>1512</v>
      </c>
      <c r="P179" s="120" t="s">
        <v>134</v>
      </c>
      <c r="Q179" s="106" t="s">
        <v>99</v>
      </c>
    </row>
    <row r="180" spans="1:17" ht="33.75" customHeight="1">
      <c r="A180" s="156">
        <v>150</v>
      </c>
      <c r="B180" s="113" t="s">
        <v>1</v>
      </c>
      <c r="C180" s="9" t="s">
        <v>2196</v>
      </c>
      <c r="D180" s="43" t="s">
        <v>288</v>
      </c>
      <c r="E180" s="19" t="s">
        <v>134</v>
      </c>
      <c r="F180" s="21">
        <v>496.25</v>
      </c>
      <c r="G180" s="22">
        <v>1722284</v>
      </c>
      <c r="H180" s="15" t="s">
        <v>134</v>
      </c>
      <c r="I180" s="42" t="s">
        <v>134</v>
      </c>
      <c r="J180" s="15" t="s">
        <v>134</v>
      </c>
      <c r="K180" s="15" t="s">
        <v>134</v>
      </c>
      <c r="L180" s="15" t="s">
        <v>134</v>
      </c>
      <c r="M180" s="15" t="s">
        <v>134</v>
      </c>
      <c r="N180" s="23" t="s">
        <v>134</v>
      </c>
      <c r="O180" s="12" t="s">
        <v>1513</v>
      </c>
      <c r="P180" s="120" t="s">
        <v>1765</v>
      </c>
      <c r="Q180" s="106" t="s">
        <v>99</v>
      </c>
    </row>
    <row r="181" spans="1:17" ht="33.75" customHeight="1">
      <c r="A181" s="156">
        <v>151</v>
      </c>
      <c r="B181" s="106" t="s">
        <v>142</v>
      </c>
      <c r="C181" s="9" t="s">
        <v>193</v>
      </c>
      <c r="D181" s="43" t="s">
        <v>289</v>
      </c>
      <c r="E181" s="10" t="s">
        <v>2197</v>
      </c>
      <c r="F181" s="21">
        <v>371.26</v>
      </c>
      <c r="G181" s="22">
        <v>3275961</v>
      </c>
      <c r="H181" s="15" t="s">
        <v>134</v>
      </c>
      <c r="I181" s="42" t="s">
        <v>134</v>
      </c>
      <c r="J181" s="15" t="s">
        <v>134</v>
      </c>
      <c r="K181" s="15" t="s">
        <v>134</v>
      </c>
      <c r="L181" s="15" t="s">
        <v>134</v>
      </c>
      <c r="M181" s="15" t="s">
        <v>134</v>
      </c>
      <c r="N181" s="23" t="s">
        <v>134</v>
      </c>
      <c r="O181" s="12" t="s">
        <v>1513</v>
      </c>
      <c r="P181" s="12" t="s">
        <v>1515</v>
      </c>
      <c r="Q181" s="106" t="s">
        <v>1213</v>
      </c>
    </row>
    <row r="182" spans="1:17" ht="33.75" customHeight="1">
      <c r="A182" s="156">
        <v>152</v>
      </c>
      <c r="B182" s="106" t="s">
        <v>1527</v>
      </c>
      <c r="C182" s="34" t="s">
        <v>1528</v>
      </c>
      <c r="D182" s="78" t="s">
        <v>1530</v>
      </c>
      <c r="E182" s="171" t="s">
        <v>2198</v>
      </c>
      <c r="F182" s="21">
        <v>856</v>
      </c>
      <c r="G182" s="22">
        <v>1927027</v>
      </c>
      <c r="H182" s="15" t="s">
        <v>129</v>
      </c>
      <c r="I182" s="42" t="s">
        <v>2199</v>
      </c>
      <c r="J182" s="15">
        <v>4</v>
      </c>
      <c r="K182" s="15" t="s">
        <v>414</v>
      </c>
      <c r="L182" s="15" t="s">
        <v>395</v>
      </c>
      <c r="M182" s="15">
        <v>2</v>
      </c>
      <c r="N182" s="23" t="s">
        <v>1531</v>
      </c>
      <c r="O182" s="12" t="s">
        <v>1513</v>
      </c>
      <c r="P182" s="12" t="s">
        <v>1515</v>
      </c>
      <c r="Q182" s="106" t="s">
        <v>1529</v>
      </c>
    </row>
    <row r="183" spans="1:17" ht="33.75" customHeight="1">
      <c r="A183" s="156">
        <v>153</v>
      </c>
      <c r="B183" s="106" t="s">
        <v>23</v>
      </c>
      <c r="C183" s="13" t="s">
        <v>464</v>
      </c>
      <c r="D183" s="78" t="s">
        <v>480</v>
      </c>
      <c r="E183" s="119" t="s">
        <v>134</v>
      </c>
      <c r="F183" s="21">
        <v>1864.65</v>
      </c>
      <c r="G183" s="22">
        <v>19111850</v>
      </c>
      <c r="H183" s="15" t="s">
        <v>134</v>
      </c>
      <c r="I183" s="42" t="s">
        <v>134</v>
      </c>
      <c r="J183" s="15" t="s">
        <v>134</v>
      </c>
      <c r="K183" s="15" t="s">
        <v>134</v>
      </c>
      <c r="L183" s="15" t="s">
        <v>134</v>
      </c>
      <c r="M183" s="15" t="s">
        <v>134</v>
      </c>
      <c r="N183" s="23" t="s">
        <v>134</v>
      </c>
      <c r="O183" s="12" t="s">
        <v>1513</v>
      </c>
      <c r="P183" s="12" t="s">
        <v>1518</v>
      </c>
      <c r="Q183" s="106" t="s">
        <v>644</v>
      </c>
    </row>
    <row r="184" spans="1:17" ht="33.75" customHeight="1">
      <c r="A184" s="156">
        <v>154</v>
      </c>
      <c r="B184" s="106" t="s">
        <v>23</v>
      </c>
      <c r="C184" s="13" t="s">
        <v>465</v>
      </c>
      <c r="D184" s="78" t="s">
        <v>481</v>
      </c>
      <c r="E184" s="119" t="s">
        <v>134</v>
      </c>
      <c r="F184" s="21">
        <v>5172.2700000000004</v>
      </c>
      <c r="G184" s="22">
        <v>51839593</v>
      </c>
      <c r="H184" s="15" t="s">
        <v>134</v>
      </c>
      <c r="I184" s="42" t="s">
        <v>134</v>
      </c>
      <c r="J184" s="15" t="s">
        <v>134</v>
      </c>
      <c r="K184" s="15" t="s">
        <v>134</v>
      </c>
      <c r="L184" s="15" t="s">
        <v>134</v>
      </c>
      <c r="M184" s="15" t="s">
        <v>134</v>
      </c>
      <c r="N184" s="23" t="s">
        <v>134</v>
      </c>
      <c r="O184" s="12" t="s">
        <v>1513</v>
      </c>
      <c r="P184" s="12" t="s">
        <v>1518</v>
      </c>
      <c r="Q184" s="106" t="s">
        <v>644</v>
      </c>
    </row>
    <row r="185" spans="1:17" ht="33.75" customHeight="1">
      <c r="A185" s="156">
        <v>155</v>
      </c>
      <c r="B185" s="106" t="s">
        <v>71</v>
      </c>
      <c r="C185" s="13" t="s">
        <v>801</v>
      </c>
      <c r="D185" s="78" t="s">
        <v>802</v>
      </c>
      <c r="E185" s="119" t="s">
        <v>134</v>
      </c>
      <c r="F185" s="21">
        <v>1804.85</v>
      </c>
      <c r="G185" s="22">
        <v>11658609</v>
      </c>
      <c r="H185" s="15" t="s">
        <v>134</v>
      </c>
      <c r="I185" s="42" t="s">
        <v>134</v>
      </c>
      <c r="J185" s="15" t="s">
        <v>134</v>
      </c>
      <c r="K185" s="15" t="s">
        <v>134</v>
      </c>
      <c r="L185" s="15" t="s">
        <v>134</v>
      </c>
      <c r="M185" s="15" t="s">
        <v>134</v>
      </c>
      <c r="N185" s="23" t="s">
        <v>134</v>
      </c>
      <c r="O185" s="12" t="s">
        <v>1513</v>
      </c>
      <c r="P185" s="12" t="s">
        <v>1515</v>
      </c>
      <c r="Q185" s="106" t="s">
        <v>479</v>
      </c>
    </row>
    <row r="186" spans="1:17" ht="33.75" customHeight="1">
      <c r="A186" s="156">
        <v>156</v>
      </c>
      <c r="B186" s="53" t="s">
        <v>71</v>
      </c>
      <c r="C186" s="77" t="s">
        <v>194</v>
      </c>
      <c r="D186" s="59" t="s">
        <v>438</v>
      </c>
      <c r="E186" s="76" t="s">
        <v>866</v>
      </c>
      <c r="F186" s="21">
        <v>564.55999999999995</v>
      </c>
      <c r="G186" s="22">
        <v>4082333</v>
      </c>
      <c r="H186" s="15" t="s">
        <v>134</v>
      </c>
      <c r="I186" s="42" t="s">
        <v>134</v>
      </c>
      <c r="J186" s="15" t="s">
        <v>134</v>
      </c>
      <c r="K186" s="15" t="s">
        <v>134</v>
      </c>
      <c r="L186" s="15" t="s">
        <v>134</v>
      </c>
      <c r="M186" s="15" t="s">
        <v>134</v>
      </c>
      <c r="N186" s="23" t="s">
        <v>134</v>
      </c>
      <c r="O186" s="12" t="s">
        <v>1513</v>
      </c>
      <c r="P186" s="12" t="s">
        <v>1518</v>
      </c>
      <c r="Q186" s="79" t="s">
        <v>1214</v>
      </c>
    </row>
    <row r="187" spans="1:17" ht="33.75" customHeight="1">
      <c r="A187" s="156">
        <v>157</v>
      </c>
      <c r="B187" s="113" t="s">
        <v>71</v>
      </c>
      <c r="C187" s="9" t="s">
        <v>940</v>
      </c>
      <c r="D187" s="43" t="s">
        <v>941</v>
      </c>
      <c r="E187" s="10" t="s">
        <v>942</v>
      </c>
      <c r="F187" s="21">
        <v>345.04</v>
      </c>
      <c r="G187" s="22">
        <v>2482907</v>
      </c>
      <c r="H187" s="15" t="s">
        <v>129</v>
      </c>
      <c r="I187" s="42" t="s">
        <v>943</v>
      </c>
      <c r="J187" s="15">
        <v>1</v>
      </c>
      <c r="K187" s="15" t="s">
        <v>631</v>
      </c>
      <c r="L187" s="15" t="s">
        <v>944</v>
      </c>
      <c r="M187" s="15">
        <v>2</v>
      </c>
      <c r="N187" s="23" t="s">
        <v>945</v>
      </c>
      <c r="O187" s="12" t="s">
        <v>1513</v>
      </c>
      <c r="P187" s="7" t="s">
        <v>1476</v>
      </c>
      <c r="Q187" s="106" t="s">
        <v>1262</v>
      </c>
    </row>
    <row r="188" spans="1:17" ht="33.75" customHeight="1">
      <c r="A188" s="156">
        <v>158</v>
      </c>
      <c r="B188" s="113" t="s">
        <v>22</v>
      </c>
      <c r="C188" s="9" t="s">
        <v>198</v>
      </c>
      <c r="D188" s="43" t="s">
        <v>488</v>
      </c>
      <c r="E188" s="10" t="s">
        <v>488</v>
      </c>
      <c r="F188" s="21">
        <v>3077.38</v>
      </c>
      <c r="G188" s="22">
        <v>11882379</v>
      </c>
      <c r="H188" s="15" t="s">
        <v>134</v>
      </c>
      <c r="I188" s="42" t="s">
        <v>134</v>
      </c>
      <c r="J188" s="15" t="s">
        <v>134</v>
      </c>
      <c r="K188" s="15" t="s">
        <v>134</v>
      </c>
      <c r="L188" s="15" t="s">
        <v>134</v>
      </c>
      <c r="M188" s="15" t="s">
        <v>134</v>
      </c>
      <c r="N188" s="23" t="s">
        <v>134</v>
      </c>
      <c r="O188" s="12" t="s">
        <v>1513</v>
      </c>
      <c r="P188" s="12" t="s">
        <v>1515</v>
      </c>
      <c r="Q188" s="106" t="s">
        <v>1215</v>
      </c>
    </row>
    <row r="189" spans="1:17" ht="33.75" customHeight="1">
      <c r="A189" s="156">
        <v>159</v>
      </c>
      <c r="B189" s="113" t="s">
        <v>22</v>
      </c>
      <c r="C189" s="9" t="s">
        <v>500</v>
      </c>
      <c r="D189" s="43" t="s">
        <v>1761</v>
      </c>
      <c r="E189" s="10" t="s">
        <v>867</v>
      </c>
      <c r="F189" s="21">
        <v>3171.3</v>
      </c>
      <c r="G189" s="22">
        <v>15366217</v>
      </c>
      <c r="H189" s="15" t="s">
        <v>134</v>
      </c>
      <c r="I189" s="42" t="s">
        <v>134</v>
      </c>
      <c r="J189" s="15" t="s">
        <v>134</v>
      </c>
      <c r="K189" s="15" t="s">
        <v>134</v>
      </c>
      <c r="L189" s="15" t="s">
        <v>134</v>
      </c>
      <c r="M189" s="15" t="s">
        <v>134</v>
      </c>
      <c r="N189" s="23" t="s">
        <v>134</v>
      </c>
      <c r="O189" s="12" t="s">
        <v>1513</v>
      </c>
      <c r="P189" s="12" t="s">
        <v>1515</v>
      </c>
      <c r="Q189" s="106" t="s">
        <v>1216</v>
      </c>
    </row>
    <row r="190" spans="1:17" ht="75" customHeight="1">
      <c r="A190" s="156">
        <v>160</v>
      </c>
      <c r="B190" s="113" t="s">
        <v>22</v>
      </c>
      <c r="C190" s="9" t="s">
        <v>499</v>
      </c>
      <c r="D190" s="43" t="s">
        <v>1756</v>
      </c>
      <c r="E190" s="19" t="s">
        <v>134</v>
      </c>
      <c r="F190" s="21">
        <v>12819.02</v>
      </c>
      <c r="G190" s="22">
        <v>62113279</v>
      </c>
      <c r="H190" s="15" t="s">
        <v>134</v>
      </c>
      <c r="I190" s="42" t="s">
        <v>134</v>
      </c>
      <c r="J190" s="15" t="s">
        <v>134</v>
      </c>
      <c r="K190" s="15" t="s">
        <v>134</v>
      </c>
      <c r="L190" s="15" t="s">
        <v>134</v>
      </c>
      <c r="M190" s="15" t="s">
        <v>134</v>
      </c>
      <c r="N190" s="23" t="s">
        <v>134</v>
      </c>
      <c r="O190" s="12" t="s">
        <v>1513</v>
      </c>
      <c r="P190" s="12" t="s">
        <v>1469</v>
      </c>
      <c r="Q190" s="106" t="s">
        <v>99</v>
      </c>
    </row>
    <row r="191" spans="1:17" ht="33.75" customHeight="1">
      <c r="A191" s="156">
        <v>161</v>
      </c>
      <c r="B191" s="113" t="s">
        <v>22</v>
      </c>
      <c r="C191" s="9" t="s">
        <v>195</v>
      </c>
      <c r="D191" s="43" t="s">
        <v>290</v>
      </c>
      <c r="E191" s="19" t="s">
        <v>134</v>
      </c>
      <c r="F191" s="21">
        <v>2234.8200000000002</v>
      </c>
      <c r="G191" s="22">
        <v>24088230</v>
      </c>
      <c r="H191" s="15" t="s">
        <v>134</v>
      </c>
      <c r="I191" s="42" t="s">
        <v>134</v>
      </c>
      <c r="J191" s="15" t="s">
        <v>134</v>
      </c>
      <c r="K191" s="15" t="s">
        <v>134</v>
      </c>
      <c r="L191" s="15" t="s">
        <v>134</v>
      </c>
      <c r="M191" s="15" t="s">
        <v>134</v>
      </c>
      <c r="N191" s="23" t="s">
        <v>134</v>
      </c>
      <c r="O191" s="12" t="s">
        <v>1513</v>
      </c>
      <c r="P191" s="12" t="s">
        <v>1613</v>
      </c>
      <c r="Q191" s="106" t="s">
        <v>99</v>
      </c>
    </row>
    <row r="192" spans="1:17" ht="33.75" customHeight="1">
      <c r="A192" s="156">
        <v>162</v>
      </c>
      <c r="B192" s="106" t="s">
        <v>23</v>
      </c>
      <c r="C192" s="9" t="s">
        <v>196</v>
      </c>
      <c r="D192" s="43" t="s">
        <v>1532</v>
      </c>
      <c r="E192" s="10" t="s">
        <v>2200</v>
      </c>
      <c r="F192" s="21">
        <v>2250.65</v>
      </c>
      <c r="G192" s="22">
        <v>26265985</v>
      </c>
      <c r="H192" s="15" t="s">
        <v>129</v>
      </c>
      <c r="I192" s="42" t="s">
        <v>2201</v>
      </c>
      <c r="J192" s="15">
        <v>4</v>
      </c>
      <c r="K192" s="15" t="s">
        <v>401</v>
      </c>
      <c r="L192" s="15" t="s">
        <v>395</v>
      </c>
      <c r="M192" s="15">
        <v>2</v>
      </c>
      <c r="N192" s="23" t="s">
        <v>840</v>
      </c>
      <c r="O192" s="12" t="s">
        <v>1513</v>
      </c>
      <c r="P192" s="12" t="s">
        <v>1516</v>
      </c>
      <c r="Q192" s="106" t="s">
        <v>1217</v>
      </c>
    </row>
    <row r="193" spans="1:17" ht="33.75" customHeight="1">
      <c r="A193" s="156">
        <v>163</v>
      </c>
      <c r="B193" s="113" t="s">
        <v>22</v>
      </c>
      <c r="C193" s="9" t="s">
        <v>1782</v>
      </c>
      <c r="D193" s="43" t="s">
        <v>291</v>
      </c>
      <c r="E193" s="10" t="s">
        <v>950</v>
      </c>
      <c r="F193" s="21">
        <v>755.7</v>
      </c>
      <c r="G193" s="22">
        <v>20419014</v>
      </c>
      <c r="H193" s="15" t="s">
        <v>134</v>
      </c>
      <c r="I193" s="42" t="s">
        <v>134</v>
      </c>
      <c r="J193" s="15" t="s">
        <v>134</v>
      </c>
      <c r="K193" s="15" t="s">
        <v>134</v>
      </c>
      <c r="L193" s="15" t="s">
        <v>134</v>
      </c>
      <c r="M193" s="15" t="s">
        <v>134</v>
      </c>
      <c r="N193" s="23" t="s">
        <v>134</v>
      </c>
      <c r="O193" s="12" t="s">
        <v>1513</v>
      </c>
      <c r="P193" s="7" t="s">
        <v>1470</v>
      </c>
      <c r="Q193" s="106" t="s">
        <v>1262</v>
      </c>
    </row>
    <row r="194" spans="1:17" ht="57" customHeight="1">
      <c r="A194" s="156">
        <v>164</v>
      </c>
      <c r="B194" s="113" t="s">
        <v>22</v>
      </c>
      <c r="C194" s="9" t="s">
        <v>197</v>
      </c>
      <c r="D194" s="43" t="s">
        <v>292</v>
      </c>
      <c r="E194" s="19" t="s">
        <v>134</v>
      </c>
      <c r="F194" s="21">
        <v>1329.91</v>
      </c>
      <c r="G194" s="22">
        <v>13159725</v>
      </c>
      <c r="H194" s="15" t="s">
        <v>134</v>
      </c>
      <c r="I194" s="42" t="s">
        <v>134</v>
      </c>
      <c r="J194" s="15" t="s">
        <v>134</v>
      </c>
      <c r="K194" s="15" t="s">
        <v>134</v>
      </c>
      <c r="L194" s="15" t="s">
        <v>134</v>
      </c>
      <c r="M194" s="15" t="s">
        <v>134</v>
      </c>
      <c r="N194" s="23" t="s">
        <v>134</v>
      </c>
      <c r="O194" s="12" t="s">
        <v>1513</v>
      </c>
      <c r="P194" s="12" t="s">
        <v>1469</v>
      </c>
      <c r="Q194" s="106" t="s">
        <v>99</v>
      </c>
    </row>
    <row r="195" spans="1:17" ht="33.75" customHeight="1">
      <c r="A195" s="156">
        <v>165</v>
      </c>
      <c r="B195" s="113" t="s">
        <v>22</v>
      </c>
      <c r="C195" s="9" t="s">
        <v>199</v>
      </c>
      <c r="D195" s="43" t="s">
        <v>293</v>
      </c>
      <c r="E195" s="19" t="s">
        <v>134</v>
      </c>
      <c r="F195" s="21">
        <v>272.20999999999998</v>
      </c>
      <c r="G195" s="22">
        <v>2001124</v>
      </c>
      <c r="H195" s="15" t="s">
        <v>134</v>
      </c>
      <c r="I195" s="42" t="s">
        <v>134</v>
      </c>
      <c r="J195" s="15" t="s">
        <v>134</v>
      </c>
      <c r="K195" s="15" t="s">
        <v>134</v>
      </c>
      <c r="L195" s="15" t="s">
        <v>134</v>
      </c>
      <c r="M195" s="15" t="s">
        <v>134</v>
      </c>
      <c r="N195" s="23" t="s">
        <v>134</v>
      </c>
      <c r="O195" s="12" t="s">
        <v>1513</v>
      </c>
      <c r="P195" s="12" t="s">
        <v>1469</v>
      </c>
      <c r="Q195" s="106" t="s">
        <v>99</v>
      </c>
    </row>
    <row r="196" spans="1:17" ht="45.75" customHeight="1">
      <c r="A196" s="156">
        <v>166</v>
      </c>
      <c r="B196" s="113" t="s">
        <v>71</v>
      </c>
      <c r="C196" s="9" t="s">
        <v>2202</v>
      </c>
      <c r="D196" s="9" t="s">
        <v>1083</v>
      </c>
      <c r="E196" s="10" t="s">
        <v>1082</v>
      </c>
      <c r="F196" s="21">
        <v>237.35</v>
      </c>
      <c r="G196" s="22">
        <v>3259100</v>
      </c>
      <c r="H196" s="15" t="s">
        <v>129</v>
      </c>
      <c r="I196" s="16" t="s">
        <v>2203</v>
      </c>
      <c r="J196" s="114">
        <v>2</v>
      </c>
      <c r="K196" s="114" t="s">
        <v>420</v>
      </c>
      <c r="L196" s="114" t="s">
        <v>404</v>
      </c>
      <c r="M196" s="114">
        <v>2</v>
      </c>
      <c r="N196" s="17" t="s">
        <v>990</v>
      </c>
      <c r="O196" s="12" t="s">
        <v>1513</v>
      </c>
      <c r="P196" s="7" t="s">
        <v>1470</v>
      </c>
      <c r="Q196" s="106" t="s">
        <v>1268</v>
      </c>
    </row>
    <row r="197" spans="1:17" ht="71.5" customHeight="1">
      <c r="A197" s="156">
        <v>167</v>
      </c>
      <c r="B197" s="113" t="s">
        <v>71</v>
      </c>
      <c r="C197" s="9" t="s">
        <v>2204</v>
      </c>
      <c r="D197" s="9" t="s">
        <v>1455</v>
      </c>
      <c r="E197" s="10" t="s">
        <v>1456</v>
      </c>
      <c r="F197" s="21">
        <v>1735.59</v>
      </c>
      <c r="G197" s="22">
        <v>20685108</v>
      </c>
      <c r="H197" s="15" t="s">
        <v>129</v>
      </c>
      <c r="I197" s="16" t="s">
        <v>705</v>
      </c>
      <c r="J197" s="114">
        <v>8</v>
      </c>
      <c r="K197" s="114" t="s">
        <v>400</v>
      </c>
      <c r="L197" s="114" t="s">
        <v>404</v>
      </c>
      <c r="M197" s="114">
        <v>2</v>
      </c>
      <c r="N197" s="17" t="s">
        <v>1457</v>
      </c>
      <c r="O197" s="12" t="s">
        <v>1513</v>
      </c>
      <c r="P197" s="7" t="s">
        <v>1477</v>
      </c>
      <c r="Q197" s="106" t="s">
        <v>1268</v>
      </c>
    </row>
    <row r="198" spans="1:17" ht="45.75" customHeight="1">
      <c r="A198" s="156">
        <v>168</v>
      </c>
      <c r="B198" s="113" t="s">
        <v>71</v>
      </c>
      <c r="C198" s="9" t="s">
        <v>1120</v>
      </c>
      <c r="D198" s="9" t="s">
        <v>1121</v>
      </c>
      <c r="E198" s="10" t="s">
        <v>1122</v>
      </c>
      <c r="F198" s="21">
        <v>263.45</v>
      </c>
      <c r="G198" s="22">
        <v>2506199</v>
      </c>
      <c r="H198" s="15" t="s">
        <v>129</v>
      </c>
      <c r="I198" s="16" t="s">
        <v>1123</v>
      </c>
      <c r="J198" s="114">
        <v>1</v>
      </c>
      <c r="K198" s="114" t="s">
        <v>397</v>
      </c>
      <c r="L198" s="114" t="s">
        <v>395</v>
      </c>
      <c r="M198" s="114">
        <v>1</v>
      </c>
      <c r="N198" s="17" t="s">
        <v>1533</v>
      </c>
      <c r="O198" s="12" t="s">
        <v>1513</v>
      </c>
      <c r="P198" s="12" t="s">
        <v>1515</v>
      </c>
      <c r="Q198" s="106" t="s">
        <v>1218</v>
      </c>
    </row>
    <row r="199" spans="1:17" ht="45.75" customHeight="1">
      <c r="A199" s="156">
        <v>169</v>
      </c>
      <c r="B199" s="113" t="s">
        <v>22</v>
      </c>
      <c r="C199" s="9" t="s">
        <v>450</v>
      </c>
      <c r="D199" s="43" t="s">
        <v>1762</v>
      </c>
      <c r="E199" s="19" t="s">
        <v>134</v>
      </c>
      <c r="F199" s="21">
        <v>1253.53</v>
      </c>
      <c r="G199" s="22">
        <v>11665099</v>
      </c>
      <c r="H199" s="15" t="s">
        <v>134</v>
      </c>
      <c r="I199" s="16" t="s">
        <v>134</v>
      </c>
      <c r="J199" s="114" t="s">
        <v>134</v>
      </c>
      <c r="K199" s="114" t="s">
        <v>134</v>
      </c>
      <c r="L199" s="114" t="s">
        <v>134</v>
      </c>
      <c r="M199" s="114" t="s">
        <v>134</v>
      </c>
      <c r="N199" s="17" t="s">
        <v>134</v>
      </c>
      <c r="O199" s="12" t="s">
        <v>1513</v>
      </c>
      <c r="P199" s="12" t="s">
        <v>1475</v>
      </c>
      <c r="Q199" s="106" t="s">
        <v>70</v>
      </c>
    </row>
    <row r="200" spans="1:17" ht="45.75" customHeight="1">
      <c r="A200" s="156">
        <v>170</v>
      </c>
      <c r="B200" s="113" t="s">
        <v>22</v>
      </c>
      <c r="C200" s="9" t="s">
        <v>451</v>
      </c>
      <c r="D200" s="43" t="s">
        <v>294</v>
      </c>
      <c r="E200" s="19" t="s">
        <v>134</v>
      </c>
      <c r="F200" s="21">
        <v>2318.17</v>
      </c>
      <c r="G200" s="22">
        <v>1691140</v>
      </c>
      <c r="H200" s="15" t="s">
        <v>134</v>
      </c>
      <c r="I200" s="16" t="s">
        <v>134</v>
      </c>
      <c r="J200" s="114" t="s">
        <v>134</v>
      </c>
      <c r="K200" s="114" t="s">
        <v>134</v>
      </c>
      <c r="L200" s="114" t="s">
        <v>134</v>
      </c>
      <c r="M200" s="114" t="s">
        <v>134</v>
      </c>
      <c r="N200" s="17" t="s">
        <v>134</v>
      </c>
      <c r="O200" s="12" t="s">
        <v>1513</v>
      </c>
      <c r="P200" s="7" t="s">
        <v>1469</v>
      </c>
      <c r="Q200" s="106" t="s">
        <v>99</v>
      </c>
    </row>
    <row r="201" spans="1:17" ht="82.5" customHeight="1">
      <c r="A201" s="156">
        <v>171</v>
      </c>
      <c r="B201" s="113" t="s">
        <v>102</v>
      </c>
      <c r="C201" s="9" t="s">
        <v>1047</v>
      </c>
      <c r="D201" s="9" t="s">
        <v>808</v>
      </c>
      <c r="E201" s="10" t="s">
        <v>2205</v>
      </c>
      <c r="F201" s="21">
        <v>1258.25</v>
      </c>
      <c r="G201" s="22">
        <v>20120524</v>
      </c>
      <c r="H201" s="15" t="s">
        <v>129</v>
      </c>
      <c r="I201" s="42" t="s">
        <v>820</v>
      </c>
      <c r="J201" s="15">
        <v>16</v>
      </c>
      <c r="K201" s="114" t="s">
        <v>434</v>
      </c>
      <c r="L201" s="15" t="s">
        <v>404</v>
      </c>
      <c r="M201" s="15">
        <v>4</v>
      </c>
      <c r="N201" s="23" t="s">
        <v>1155</v>
      </c>
      <c r="O201" s="12" t="s">
        <v>1513</v>
      </c>
      <c r="P201" s="7" t="s">
        <v>1470</v>
      </c>
      <c r="Q201" s="106" t="s">
        <v>1269</v>
      </c>
    </row>
    <row r="202" spans="1:17" ht="205" customHeight="1">
      <c r="A202" s="156">
        <v>172</v>
      </c>
      <c r="B202" s="113" t="s">
        <v>130</v>
      </c>
      <c r="C202" s="9" t="s">
        <v>501</v>
      </c>
      <c r="D202" s="9" t="s">
        <v>2109</v>
      </c>
      <c r="E202" s="10" t="s">
        <v>2206</v>
      </c>
      <c r="F202" s="21">
        <v>3182</v>
      </c>
      <c r="G202" s="22">
        <v>57729117</v>
      </c>
      <c r="H202" s="15" t="s">
        <v>134</v>
      </c>
      <c r="I202" s="80" t="s">
        <v>134</v>
      </c>
      <c r="J202" s="114" t="s">
        <v>134</v>
      </c>
      <c r="K202" s="114" t="s">
        <v>134</v>
      </c>
      <c r="L202" s="114" t="s">
        <v>134</v>
      </c>
      <c r="M202" s="114" t="s">
        <v>134</v>
      </c>
      <c r="N202" s="18" t="s">
        <v>134</v>
      </c>
      <c r="O202" s="12" t="s">
        <v>1513</v>
      </c>
      <c r="P202" s="12" t="s">
        <v>1613</v>
      </c>
      <c r="Q202" s="106" t="s">
        <v>99</v>
      </c>
    </row>
    <row r="203" spans="1:17" ht="33.75" customHeight="1">
      <c r="A203" s="156">
        <v>173</v>
      </c>
      <c r="B203" s="113" t="s">
        <v>72</v>
      </c>
      <c r="C203" s="9" t="s">
        <v>1159</v>
      </c>
      <c r="D203" s="9" t="s">
        <v>295</v>
      </c>
      <c r="E203" s="10" t="s">
        <v>2207</v>
      </c>
      <c r="F203" s="21">
        <v>560</v>
      </c>
      <c r="G203" s="155">
        <v>3018400</v>
      </c>
      <c r="H203" s="15" t="s">
        <v>134</v>
      </c>
      <c r="I203" s="80" t="s">
        <v>134</v>
      </c>
      <c r="J203" s="114" t="s">
        <v>134</v>
      </c>
      <c r="K203" s="114" t="s">
        <v>134</v>
      </c>
      <c r="L203" s="114" t="s">
        <v>134</v>
      </c>
      <c r="M203" s="114" t="s">
        <v>134</v>
      </c>
      <c r="N203" s="18" t="s">
        <v>134</v>
      </c>
      <c r="O203" s="12" t="s">
        <v>1513</v>
      </c>
      <c r="P203" s="12" t="s">
        <v>1613</v>
      </c>
      <c r="Q203" s="106" t="s">
        <v>99</v>
      </c>
    </row>
    <row r="204" spans="1:17" ht="75.75" customHeight="1">
      <c r="A204" s="156">
        <v>174</v>
      </c>
      <c r="B204" s="113" t="s">
        <v>102</v>
      </c>
      <c r="C204" s="9" t="s">
        <v>1150</v>
      </c>
      <c r="D204" s="9" t="s">
        <v>2208</v>
      </c>
      <c r="E204" s="10" t="s">
        <v>2209</v>
      </c>
      <c r="F204" s="21">
        <v>1376.68</v>
      </c>
      <c r="G204" s="22">
        <v>22424355</v>
      </c>
      <c r="H204" s="15" t="s">
        <v>129</v>
      </c>
      <c r="I204" s="42" t="s">
        <v>821</v>
      </c>
      <c r="J204" s="15">
        <v>8</v>
      </c>
      <c r="K204" s="15" t="s">
        <v>407</v>
      </c>
      <c r="L204" s="15" t="s">
        <v>404</v>
      </c>
      <c r="M204" s="15">
        <v>2</v>
      </c>
      <c r="N204" s="23" t="s">
        <v>822</v>
      </c>
      <c r="O204" s="12" t="s">
        <v>1513</v>
      </c>
      <c r="P204" s="7" t="s">
        <v>1470</v>
      </c>
      <c r="Q204" s="106" t="s">
        <v>1269</v>
      </c>
    </row>
    <row r="205" spans="1:17" ht="20" customHeight="1">
      <c r="A205" s="210">
        <v>175</v>
      </c>
      <c r="B205" s="229" t="s">
        <v>102</v>
      </c>
      <c r="C205" s="212" t="s">
        <v>1108</v>
      </c>
      <c r="D205" s="212" t="s">
        <v>2210</v>
      </c>
      <c r="E205" s="190" t="s">
        <v>2211</v>
      </c>
      <c r="F205" s="193">
        <v>1234.93</v>
      </c>
      <c r="G205" s="196">
        <v>19107726</v>
      </c>
      <c r="H205" s="15" t="s">
        <v>129</v>
      </c>
      <c r="I205" s="54" t="s">
        <v>705</v>
      </c>
      <c r="J205" s="115">
        <v>4</v>
      </c>
      <c r="K205" s="115" t="s">
        <v>401</v>
      </c>
      <c r="L205" s="115" t="s">
        <v>404</v>
      </c>
      <c r="M205" s="115">
        <v>2</v>
      </c>
      <c r="N205" s="31" t="s">
        <v>1931</v>
      </c>
      <c r="O205" s="187" t="s">
        <v>1513</v>
      </c>
      <c r="P205" s="202" t="s">
        <v>1470</v>
      </c>
      <c r="Q205" s="199" t="s">
        <v>1269</v>
      </c>
    </row>
    <row r="206" spans="1:17" ht="20" customHeight="1">
      <c r="A206" s="210"/>
      <c r="B206" s="229"/>
      <c r="C206" s="214"/>
      <c r="D206" s="214"/>
      <c r="E206" s="192"/>
      <c r="F206" s="195"/>
      <c r="G206" s="198"/>
      <c r="H206" s="15" t="s">
        <v>129</v>
      </c>
      <c r="I206" s="49" t="s">
        <v>1547</v>
      </c>
      <c r="J206" s="48">
        <v>6</v>
      </c>
      <c r="K206" s="117" t="s">
        <v>401</v>
      </c>
      <c r="L206" s="117" t="s">
        <v>404</v>
      </c>
      <c r="M206" s="48">
        <v>2</v>
      </c>
      <c r="N206" s="25" t="s">
        <v>1932</v>
      </c>
      <c r="O206" s="189"/>
      <c r="P206" s="204"/>
      <c r="Q206" s="201"/>
    </row>
    <row r="207" spans="1:17" ht="33.75" customHeight="1">
      <c r="A207" s="105">
        <v>176</v>
      </c>
      <c r="B207" s="113" t="s">
        <v>102</v>
      </c>
      <c r="C207" s="9" t="s">
        <v>2212</v>
      </c>
      <c r="D207" s="9" t="s">
        <v>2213</v>
      </c>
      <c r="E207" s="10" t="s">
        <v>2214</v>
      </c>
      <c r="F207" s="21">
        <v>791.03</v>
      </c>
      <c r="G207" s="22">
        <v>18444604</v>
      </c>
      <c r="H207" s="15" t="s">
        <v>129</v>
      </c>
      <c r="I207" s="42" t="s">
        <v>1088</v>
      </c>
      <c r="J207" s="15">
        <v>4</v>
      </c>
      <c r="K207" s="15" t="s">
        <v>424</v>
      </c>
      <c r="L207" s="15" t="s">
        <v>404</v>
      </c>
      <c r="M207" s="15">
        <v>2</v>
      </c>
      <c r="N207" s="23" t="s">
        <v>1087</v>
      </c>
      <c r="O207" s="12" t="s">
        <v>1513</v>
      </c>
      <c r="P207" s="7" t="s">
        <v>1488</v>
      </c>
      <c r="Q207" s="106" t="s">
        <v>1269</v>
      </c>
    </row>
    <row r="208" spans="1:17" ht="33.75" customHeight="1">
      <c r="A208" s="105">
        <v>177</v>
      </c>
      <c r="B208" s="113" t="s">
        <v>102</v>
      </c>
      <c r="C208" s="9" t="s">
        <v>2087</v>
      </c>
      <c r="D208" s="9" t="s">
        <v>2088</v>
      </c>
      <c r="E208" s="10" t="s">
        <v>2088</v>
      </c>
      <c r="F208" s="21">
        <v>2303.79</v>
      </c>
      <c r="G208" s="22">
        <v>51784775</v>
      </c>
      <c r="H208" s="15" t="s">
        <v>129</v>
      </c>
      <c r="I208" s="42" t="s">
        <v>2090</v>
      </c>
      <c r="J208" s="15">
        <v>30</v>
      </c>
      <c r="K208" s="15" t="s">
        <v>1898</v>
      </c>
      <c r="L208" s="15" t="s">
        <v>1875</v>
      </c>
      <c r="M208" s="15">
        <v>5</v>
      </c>
      <c r="N208" s="23" t="s">
        <v>2091</v>
      </c>
      <c r="O208" s="12" t="s">
        <v>1512</v>
      </c>
      <c r="P208" s="7" t="s">
        <v>134</v>
      </c>
      <c r="Q208" s="106" t="s">
        <v>2081</v>
      </c>
    </row>
    <row r="209" spans="1:17" ht="48" customHeight="1">
      <c r="A209" s="156">
        <v>178</v>
      </c>
      <c r="B209" s="113" t="s">
        <v>102</v>
      </c>
      <c r="C209" s="9" t="s">
        <v>2089</v>
      </c>
      <c r="D209" s="91" t="s">
        <v>2355</v>
      </c>
      <c r="E209" s="10" t="s">
        <v>2355</v>
      </c>
      <c r="F209" s="21">
        <v>6755.37</v>
      </c>
      <c r="G209" s="22">
        <v>111377676</v>
      </c>
      <c r="H209" s="15" t="s">
        <v>129</v>
      </c>
      <c r="I209" s="42" t="s">
        <v>2092</v>
      </c>
      <c r="J209" s="159" t="s">
        <v>2395</v>
      </c>
      <c r="K209" s="159" t="s">
        <v>1058</v>
      </c>
      <c r="L209" s="15" t="s">
        <v>1875</v>
      </c>
      <c r="M209" s="159" t="s">
        <v>2394</v>
      </c>
      <c r="N209" s="23" t="s">
        <v>2093</v>
      </c>
      <c r="O209" s="12" t="s">
        <v>1512</v>
      </c>
      <c r="P209" s="7" t="s">
        <v>134</v>
      </c>
      <c r="Q209" s="106" t="s">
        <v>2081</v>
      </c>
    </row>
    <row r="210" spans="1:17" ht="33.75" customHeight="1">
      <c r="A210" s="156">
        <v>179</v>
      </c>
      <c r="B210" s="113" t="s">
        <v>578</v>
      </c>
      <c r="C210" s="9" t="s">
        <v>2078</v>
      </c>
      <c r="D210" s="9" t="s">
        <v>2079</v>
      </c>
      <c r="E210" s="10" t="s">
        <v>2079</v>
      </c>
      <c r="F210" s="21">
        <v>9899.9500000000007</v>
      </c>
      <c r="G210" s="22">
        <v>131004058</v>
      </c>
      <c r="H210" s="15" t="s">
        <v>129</v>
      </c>
      <c r="I210" s="42" t="s">
        <v>2078</v>
      </c>
      <c r="J210" s="15">
        <v>30</v>
      </c>
      <c r="K210" s="15" t="s">
        <v>1882</v>
      </c>
      <c r="L210" s="15" t="s">
        <v>1875</v>
      </c>
      <c r="M210" s="15">
        <v>5</v>
      </c>
      <c r="N210" s="23" t="s">
        <v>2080</v>
      </c>
      <c r="O210" s="12" t="s">
        <v>1512</v>
      </c>
      <c r="P210" s="7" t="s">
        <v>134</v>
      </c>
      <c r="Q210" s="106" t="s">
        <v>2081</v>
      </c>
    </row>
    <row r="211" spans="1:17" ht="80.25" customHeight="1">
      <c r="A211" s="156">
        <v>180</v>
      </c>
      <c r="B211" s="106" t="s">
        <v>578</v>
      </c>
      <c r="C211" s="9" t="s">
        <v>579</v>
      </c>
      <c r="D211" s="9" t="s">
        <v>597</v>
      </c>
      <c r="E211" s="10" t="s">
        <v>2215</v>
      </c>
      <c r="F211" s="21">
        <v>2605.69</v>
      </c>
      <c r="G211" s="22">
        <v>36180526</v>
      </c>
      <c r="H211" s="15" t="s">
        <v>129</v>
      </c>
      <c r="I211" s="16" t="s">
        <v>2369</v>
      </c>
      <c r="J211" s="114" t="s">
        <v>745</v>
      </c>
      <c r="K211" s="114" t="s">
        <v>746</v>
      </c>
      <c r="L211" s="114" t="s">
        <v>654</v>
      </c>
      <c r="M211" s="114" t="s">
        <v>747</v>
      </c>
      <c r="N211" s="17" t="s">
        <v>830</v>
      </c>
      <c r="O211" s="12" t="s">
        <v>1513</v>
      </c>
      <c r="P211" s="12" t="s">
        <v>1516</v>
      </c>
      <c r="Q211" s="106" t="s">
        <v>1219</v>
      </c>
    </row>
    <row r="212" spans="1:17" ht="80.25" customHeight="1">
      <c r="A212" s="156">
        <v>181</v>
      </c>
      <c r="B212" s="106" t="s">
        <v>578</v>
      </c>
      <c r="C212" s="9" t="s">
        <v>1084</v>
      </c>
      <c r="D212" s="9" t="s">
        <v>1085</v>
      </c>
      <c r="E212" s="10" t="s">
        <v>1086</v>
      </c>
      <c r="F212" s="21">
        <v>662.28</v>
      </c>
      <c r="G212" s="22">
        <v>4172364</v>
      </c>
      <c r="H212" s="15" t="s">
        <v>129</v>
      </c>
      <c r="I212" s="16" t="s">
        <v>2216</v>
      </c>
      <c r="J212" s="114">
        <v>4</v>
      </c>
      <c r="K212" s="114" t="s">
        <v>402</v>
      </c>
      <c r="L212" s="114" t="s">
        <v>404</v>
      </c>
      <c r="M212" s="114">
        <v>2</v>
      </c>
      <c r="N212" s="17" t="s">
        <v>1087</v>
      </c>
      <c r="O212" s="12" t="s">
        <v>1513</v>
      </c>
      <c r="P212" s="7" t="s">
        <v>1473</v>
      </c>
      <c r="Q212" s="106" t="s">
        <v>1268</v>
      </c>
    </row>
    <row r="213" spans="1:17" ht="80.25" customHeight="1">
      <c r="A213" s="156">
        <v>182</v>
      </c>
      <c r="B213" s="106" t="s">
        <v>1536</v>
      </c>
      <c r="C213" s="34" t="s">
        <v>1538</v>
      </c>
      <c r="D213" s="14" t="s">
        <v>1539</v>
      </c>
      <c r="E213" s="99" t="s">
        <v>2217</v>
      </c>
      <c r="F213" s="21">
        <v>2581.34</v>
      </c>
      <c r="G213" s="22">
        <v>20443696</v>
      </c>
      <c r="H213" s="15" t="s">
        <v>129</v>
      </c>
      <c r="I213" s="16" t="s">
        <v>2218</v>
      </c>
      <c r="J213" s="114" t="s">
        <v>1540</v>
      </c>
      <c r="K213" s="114" t="s">
        <v>1541</v>
      </c>
      <c r="L213" s="114" t="s">
        <v>1542</v>
      </c>
      <c r="M213" s="114" t="s">
        <v>1543</v>
      </c>
      <c r="N213" s="18" t="s">
        <v>1544</v>
      </c>
      <c r="O213" s="12" t="s">
        <v>1513</v>
      </c>
      <c r="P213" s="12" t="s">
        <v>1516</v>
      </c>
      <c r="Q213" s="106" t="s">
        <v>1537</v>
      </c>
    </row>
    <row r="214" spans="1:17" ht="140" customHeight="1">
      <c r="A214" s="156">
        <v>183</v>
      </c>
      <c r="B214" s="113" t="s">
        <v>1293</v>
      </c>
      <c r="C214" s="81" t="s">
        <v>1295</v>
      </c>
      <c r="D214" s="78" t="s">
        <v>1296</v>
      </c>
      <c r="E214" s="19" t="s">
        <v>134</v>
      </c>
      <c r="F214" s="161">
        <v>50609.72</v>
      </c>
      <c r="G214" s="167">
        <v>472239297</v>
      </c>
      <c r="H214" s="15" t="s">
        <v>132</v>
      </c>
      <c r="I214" s="16" t="s">
        <v>2370</v>
      </c>
      <c r="J214" s="159" t="s">
        <v>134</v>
      </c>
      <c r="K214" s="15" t="s">
        <v>403</v>
      </c>
      <c r="L214" s="15" t="s">
        <v>404</v>
      </c>
      <c r="M214" s="114" t="s">
        <v>1534</v>
      </c>
      <c r="N214" s="17" t="s">
        <v>1535</v>
      </c>
      <c r="O214" s="12" t="s">
        <v>1513</v>
      </c>
      <c r="P214" s="12" t="s">
        <v>1516</v>
      </c>
      <c r="Q214" s="106" t="s">
        <v>1294</v>
      </c>
    </row>
    <row r="215" spans="1:17" ht="74.25" customHeight="1">
      <c r="A215" s="156">
        <v>184</v>
      </c>
      <c r="B215" s="113" t="s">
        <v>3</v>
      </c>
      <c r="C215" s="9" t="s">
        <v>200</v>
      </c>
      <c r="D215" s="43" t="s">
        <v>387</v>
      </c>
      <c r="E215" s="19" t="s">
        <v>134</v>
      </c>
      <c r="F215" s="21">
        <f>498.73-210.43</f>
        <v>288.3</v>
      </c>
      <c r="G215" s="22">
        <v>938957</v>
      </c>
      <c r="H215" s="15" t="s">
        <v>134</v>
      </c>
      <c r="I215" s="42" t="s">
        <v>134</v>
      </c>
      <c r="J215" s="15" t="s">
        <v>134</v>
      </c>
      <c r="K215" s="15" t="s">
        <v>134</v>
      </c>
      <c r="L215" s="15" t="s">
        <v>134</v>
      </c>
      <c r="M215" s="15" t="s">
        <v>134</v>
      </c>
      <c r="N215" s="23" t="s">
        <v>134</v>
      </c>
      <c r="O215" s="12" t="s">
        <v>1513</v>
      </c>
      <c r="P215" s="120" t="s">
        <v>1487</v>
      </c>
      <c r="Q215" s="106" t="s">
        <v>99</v>
      </c>
    </row>
    <row r="216" spans="1:17" ht="33.75" customHeight="1">
      <c r="A216" s="156">
        <v>185</v>
      </c>
      <c r="B216" s="106" t="s">
        <v>143</v>
      </c>
      <c r="C216" s="9" t="s">
        <v>202</v>
      </c>
      <c r="D216" s="9" t="s">
        <v>389</v>
      </c>
      <c r="E216" s="10" t="s">
        <v>868</v>
      </c>
      <c r="F216" s="21">
        <v>1199.32</v>
      </c>
      <c r="G216" s="22">
        <v>8658994</v>
      </c>
      <c r="H216" s="15" t="s">
        <v>134</v>
      </c>
      <c r="I216" s="42" t="s">
        <v>134</v>
      </c>
      <c r="J216" s="15" t="s">
        <v>134</v>
      </c>
      <c r="K216" s="15" t="s">
        <v>134</v>
      </c>
      <c r="L216" s="15" t="s">
        <v>134</v>
      </c>
      <c r="M216" s="15" t="s">
        <v>134</v>
      </c>
      <c r="N216" s="23" t="s">
        <v>134</v>
      </c>
      <c r="O216" s="12" t="s">
        <v>1513</v>
      </c>
      <c r="P216" s="12" t="s">
        <v>1523</v>
      </c>
      <c r="Q216" s="106" t="s">
        <v>1220</v>
      </c>
    </row>
    <row r="217" spans="1:17" ht="79.5" customHeight="1">
      <c r="A217" s="156">
        <v>186</v>
      </c>
      <c r="B217" s="106" t="s">
        <v>562</v>
      </c>
      <c r="C217" s="9" t="s">
        <v>604</v>
      </c>
      <c r="D217" s="43" t="s">
        <v>563</v>
      </c>
      <c r="E217" s="10" t="s">
        <v>916</v>
      </c>
      <c r="F217" s="21">
        <v>358.6</v>
      </c>
      <c r="G217" s="22">
        <v>3555877</v>
      </c>
      <c r="H217" s="15" t="s">
        <v>134</v>
      </c>
      <c r="I217" s="42" t="s">
        <v>134</v>
      </c>
      <c r="J217" s="15" t="s">
        <v>134</v>
      </c>
      <c r="K217" s="15" t="s">
        <v>134</v>
      </c>
      <c r="L217" s="15" t="s">
        <v>134</v>
      </c>
      <c r="M217" s="15" t="s">
        <v>134</v>
      </c>
      <c r="N217" s="23" t="s">
        <v>134</v>
      </c>
      <c r="O217" s="12" t="s">
        <v>1513</v>
      </c>
      <c r="P217" s="7" t="s">
        <v>1470</v>
      </c>
      <c r="Q217" s="106" t="s">
        <v>1270</v>
      </c>
    </row>
    <row r="218" spans="1:17" ht="33.75" customHeight="1">
      <c r="A218" s="156">
        <v>187</v>
      </c>
      <c r="B218" s="113" t="s">
        <v>73</v>
      </c>
      <c r="C218" s="9" t="s">
        <v>201</v>
      </c>
      <c r="D218" s="43" t="s">
        <v>296</v>
      </c>
      <c r="E218" s="10" t="s">
        <v>869</v>
      </c>
      <c r="F218" s="21">
        <v>832.54</v>
      </c>
      <c r="G218" s="22">
        <v>5332585</v>
      </c>
      <c r="H218" s="15" t="s">
        <v>134</v>
      </c>
      <c r="I218" s="42" t="s">
        <v>134</v>
      </c>
      <c r="J218" s="15" t="s">
        <v>134</v>
      </c>
      <c r="K218" s="15" t="s">
        <v>134</v>
      </c>
      <c r="L218" s="15" t="s">
        <v>134</v>
      </c>
      <c r="M218" s="15" t="s">
        <v>134</v>
      </c>
      <c r="N218" s="23" t="s">
        <v>134</v>
      </c>
      <c r="O218" s="12" t="s">
        <v>1512</v>
      </c>
      <c r="P218" s="120" t="s">
        <v>134</v>
      </c>
      <c r="Q218" s="106" t="s">
        <v>1221</v>
      </c>
    </row>
    <row r="219" spans="1:17" ht="40" customHeight="1">
      <c r="A219" s="156">
        <v>188</v>
      </c>
      <c r="B219" s="106" t="s">
        <v>144</v>
      </c>
      <c r="C219" s="107" t="s">
        <v>1933</v>
      </c>
      <c r="D219" s="107" t="s">
        <v>1934</v>
      </c>
      <c r="E219" s="139" t="s">
        <v>1935</v>
      </c>
      <c r="F219" s="143">
        <v>499.51</v>
      </c>
      <c r="G219" s="144">
        <v>5341360</v>
      </c>
      <c r="H219" s="115" t="s">
        <v>129</v>
      </c>
      <c r="I219" s="62" t="s">
        <v>114</v>
      </c>
      <c r="J219" s="15" t="s">
        <v>134</v>
      </c>
      <c r="K219" s="15" t="s">
        <v>400</v>
      </c>
      <c r="L219" s="15" t="s">
        <v>395</v>
      </c>
      <c r="M219" s="15">
        <v>1</v>
      </c>
      <c r="N219" s="31" t="s">
        <v>1936</v>
      </c>
      <c r="O219" s="148" t="s">
        <v>1512</v>
      </c>
      <c r="P219" s="148" t="s">
        <v>134</v>
      </c>
      <c r="Q219" s="111" t="s">
        <v>2024</v>
      </c>
    </row>
    <row r="220" spans="1:17" ht="40" customHeight="1">
      <c r="A220" s="156">
        <v>189</v>
      </c>
      <c r="B220" s="106" t="s">
        <v>144</v>
      </c>
      <c r="C220" s="107" t="s">
        <v>1937</v>
      </c>
      <c r="D220" s="107" t="s">
        <v>1934</v>
      </c>
      <c r="E220" s="139" t="s">
        <v>1938</v>
      </c>
      <c r="F220" s="143">
        <v>499.51</v>
      </c>
      <c r="G220" s="144" t="s">
        <v>134</v>
      </c>
      <c r="H220" s="115" t="s">
        <v>129</v>
      </c>
      <c r="I220" s="62" t="s">
        <v>711</v>
      </c>
      <c r="J220" s="15">
        <v>2</v>
      </c>
      <c r="K220" s="116" t="s">
        <v>400</v>
      </c>
      <c r="L220" s="15" t="s">
        <v>404</v>
      </c>
      <c r="M220" s="114">
        <v>2</v>
      </c>
      <c r="N220" s="31" t="s">
        <v>824</v>
      </c>
      <c r="O220" s="148" t="s">
        <v>1939</v>
      </c>
      <c r="P220" s="148" t="s">
        <v>134</v>
      </c>
      <c r="Q220" s="111" t="s">
        <v>2024</v>
      </c>
    </row>
    <row r="221" spans="1:17" ht="40" customHeight="1">
      <c r="A221" s="210">
        <v>190</v>
      </c>
      <c r="B221" s="211" t="s">
        <v>1940</v>
      </c>
      <c r="C221" s="212" t="s">
        <v>2219</v>
      </c>
      <c r="D221" s="212" t="s">
        <v>1941</v>
      </c>
      <c r="E221" s="212" t="s">
        <v>1942</v>
      </c>
      <c r="F221" s="193">
        <v>1179.1199999999999</v>
      </c>
      <c r="G221" s="196">
        <v>7900104</v>
      </c>
      <c r="H221" s="115" t="s">
        <v>129</v>
      </c>
      <c r="I221" s="82" t="s">
        <v>1449</v>
      </c>
      <c r="J221" s="116">
        <v>1</v>
      </c>
      <c r="K221" s="115" t="s">
        <v>407</v>
      </c>
      <c r="L221" s="116" t="s">
        <v>395</v>
      </c>
      <c r="M221" s="46" t="s">
        <v>1943</v>
      </c>
      <c r="N221" s="31" t="s">
        <v>1944</v>
      </c>
      <c r="O221" s="245" t="s">
        <v>1939</v>
      </c>
      <c r="P221" s="245" t="s">
        <v>134</v>
      </c>
      <c r="Q221" s="199" t="s">
        <v>2024</v>
      </c>
    </row>
    <row r="222" spans="1:17" ht="40" customHeight="1">
      <c r="A222" s="257"/>
      <c r="B222" s="257"/>
      <c r="C222" s="260"/>
      <c r="D222" s="260"/>
      <c r="E222" s="260"/>
      <c r="F222" s="262"/>
      <c r="G222" s="262"/>
      <c r="H222" s="115" t="s">
        <v>129</v>
      </c>
      <c r="I222" s="82" t="s">
        <v>710</v>
      </c>
      <c r="J222" s="116">
        <v>2</v>
      </c>
      <c r="K222" s="116" t="s">
        <v>409</v>
      </c>
      <c r="L222" s="116" t="s">
        <v>404</v>
      </c>
      <c r="M222" s="46">
        <v>2</v>
      </c>
      <c r="N222" s="26" t="s">
        <v>990</v>
      </c>
      <c r="O222" s="258"/>
      <c r="P222" s="258"/>
      <c r="Q222" s="200"/>
    </row>
    <row r="223" spans="1:17" ht="40" customHeight="1">
      <c r="A223" s="257"/>
      <c r="B223" s="257"/>
      <c r="C223" s="261"/>
      <c r="D223" s="261"/>
      <c r="E223" s="261"/>
      <c r="F223" s="263"/>
      <c r="G223" s="263"/>
      <c r="H223" s="115" t="s">
        <v>129</v>
      </c>
      <c r="I223" s="82" t="s">
        <v>2220</v>
      </c>
      <c r="J223" s="116">
        <v>4</v>
      </c>
      <c r="K223" s="117" t="s">
        <v>403</v>
      </c>
      <c r="L223" s="116" t="s">
        <v>404</v>
      </c>
      <c r="M223" s="46">
        <v>2</v>
      </c>
      <c r="N223" s="28" t="s">
        <v>977</v>
      </c>
      <c r="O223" s="259"/>
      <c r="P223" s="259"/>
      <c r="Q223" s="201"/>
    </row>
    <row r="224" spans="1:17" ht="56" customHeight="1">
      <c r="A224" s="105">
        <v>191</v>
      </c>
      <c r="B224" s="106" t="s">
        <v>1297</v>
      </c>
      <c r="C224" s="81" t="s">
        <v>1299</v>
      </c>
      <c r="D224" s="78" t="s">
        <v>2221</v>
      </c>
      <c r="E224" s="10" t="s">
        <v>2222</v>
      </c>
      <c r="F224" s="21">
        <v>2447.12</v>
      </c>
      <c r="G224" s="22">
        <v>41461456</v>
      </c>
      <c r="H224" s="15" t="s">
        <v>129</v>
      </c>
      <c r="I224" s="16" t="s">
        <v>2223</v>
      </c>
      <c r="J224" s="114" t="s">
        <v>1411</v>
      </c>
      <c r="K224" s="114" t="s">
        <v>1412</v>
      </c>
      <c r="L224" s="114" t="s">
        <v>1320</v>
      </c>
      <c r="M224" s="114" t="s">
        <v>1413</v>
      </c>
      <c r="N224" s="17" t="s">
        <v>1414</v>
      </c>
      <c r="O224" s="12" t="s">
        <v>1513</v>
      </c>
      <c r="P224" s="12" t="s">
        <v>1517</v>
      </c>
      <c r="Q224" s="106" t="s">
        <v>1298</v>
      </c>
    </row>
    <row r="225" spans="1:17" ht="33.75" customHeight="1">
      <c r="A225" s="105">
        <v>192</v>
      </c>
      <c r="B225" s="113" t="s">
        <v>74</v>
      </c>
      <c r="C225" s="9" t="s">
        <v>203</v>
      </c>
      <c r="D225" s="43" t="s">
        <v>297</v>
      </c>
      <c r="E225" s="10" t="s">
        <v>297</v>
      </c>
      <c r="F225" s="21">
        <v>1398.31</v>
      </c>
      <c r="G225" s="22">
        <v>9434257</v>
      </c>
      <c r="H225" s="15" t="s">
        <v>129</v>
      </c>
      <c r="I225" s="42" t="s">
        <v>2224</v>
      </c>
      <c r="J225" s="15">
        <v>2</v>
      </c>
      <c r="K225" s="15" t="s">
        <v>418</v>
      </c>
      <c r="L225" s="15" t="s">
        <v>395</v>
      </c>
      <c r="M225" s="15">
        <v>1</v>
      </c>
      <c r="N225" s="23" t="s">
        <v>984</v>
      </c>
      <c r="O225" s="12" t="s">
        <v>1513</v>
      </c>
      <c r="P225" s="7" t="s">
        <v>1476</v>
      </c>
      <c r="Q225" s="106" t="s">
        <v>1262</v>
      </c>
    </row>
    <row r="226" spans="1:17" ht="50.25" customHeight="1">
      <c r="A226" s="156">
        <v>193</v>
      </c>
      <c r="B226" s="113" t="s">
        <v>74</v>
      </c>
      <c r="C226" s="9" t="s">
        <v>1124</v>
      </c>
      <c r="D226" s="43" t="s">
        <v>1125</v>
      </c>
      <c r="E226" s="10" t="s">
        <v>2225</v>
      </c>
      <c r="F226" s="21">
        <v>1069.22</v>
      </c>
      <c r="G226" s="22">
        <v>5806955</v>
      </c>
      <c r="H226" s="15" t="s">
        <v>129</v>
      </c>
      <c r="I226" s="16" t="s">
        <v>1126</v>
      </c>
      <c r="J226" s="114" t="s">
        <v>744</v>
      </c>
      <c r="K226" s="114" t="s">
        <v>755</v>
      </c>
      <c r="L226" s="114" t="s">
        <v>722</v>
      </c>
      <c r="M226" s="114" t="s">
        <v>720</v>
      </c>
      <c r="N226" s="17" t="s">
        <v>1145</v>
      </c>
      <c r="O226" s="12" t="s">
        <v>1512</v>
      </c>
      <c r="P226" s="120" t="s">
        <v>134</v>
      </c>
      <c r="Q226" s="106" t="s">
        <v>1222</v>
      </c>
    </row>
    <row r="227" spans="1:17" ht="66.75" customHeight="1">
      <c r="A227" s="156">
        <v>194</v>
      </c>
      <c r="B227" s="113" t="s">
        <v>135</v>
      </c>
      <c r="C227" s="9" t="s">
        <v>614</v>
      </c>
      <c r="D227" s="43" t="s">
        <v>504</v>
      </c>
      <c r="E227" s="19" t="s">
        <v>134</v>
      </c>
      <c r="F227" s="21">
        <v>316.25</v>
      </c>
      <c r="G227" s="22">
        <v>949256</v>
      </c>
      <c r="H227" s="15" t="s">
        <v>134</v>
      </c>
      <c r="I227" s="42" t="s">
        <v>134</v>
      </c>
      <c r="J227" s="15" t="s">
        <v>134</v>
      </c>
      <c r="K227" s="15" t="s">
        <v>134</v>
      </c>
      <c r="L227" s="15" t="s">
        <v>134</v>
      </c>
      <c r="M227" s="15" t="s">
        <v>134</v>
      </c>
      <c r="N227" s="23" t="s">
        <v>134</v>
      </c>
      <c r="O227" s="12" t="s">
        <v>1512</v>
      </c>
      <c r="P227" s="120" t="s">
        <v>134</v>
      </c>
      <c r="Q227" s="106" t="s">
        <v>99</v>
      </c>
    </row>
    <row r="228" spans="1:17" ht="86" customHeight="1">
      <c r="A228" s="156">
        <v>195</v>
      </c>
      <c r="B228" s="113" t="s">
        <v>119</v>
      </c>
      <c r="C228" s="10" t="s">
        <v>2226</v>
      </c>
      <c r="D228" s="40" t="s">
        <v>2227</v>
      </c>
      <c r="E228" s="10" t="s">
        <v>951</v>
      </c>
      <c r="F228" s="21">
        <f>472.42+595.56</f>
        <v>1067.98</v>
      </c>
      <c r="G228" s="22">
        <v>3469257</v>
      </c>
      <c r="H228" s="15" t="s">
        <v>129</v>
      </c>
      <c r="I228" s="83" t="s">
        <v>2228</v>
      </c>
      <c r="J228" s="114" t="s">
        <v>720</v>
      </c>
      <c r="K228" s="114" t="s">
        <v>1783</v>
      </c>
      <c r="L228" s="114" t="s">
        <v>776</v>
      </c>
      <c r="M228" s="114" t="s">
        <v>723</v>
      </c>
      <c r="N228" s="17" t="s">
        <v>786</v>
      </c>
      <c r="O228" s="12" t="s">
        <v>1512</v>
      </c>
      <c r="P228" s="120" t="s">
        <v>134</v>
      </c>
      <c r="Q228" s="106" t="s">
        <v>1262</v>
      </c>
    </row>
    <row r="229" spans="1:17" ht="33.75" customHeight="1">
      <c r="A229" s="156">
        <v>196</v>
      </c>
      <c r="B229" s="113" t="s">
        <v>131</v>
      </c>
      <c r="C229" s="9" t="s">
        <v>2229</v>
      </c>
      <c r="D229" s="43" t="s">
        <v>1184</v>
      </c>
      <c r="E229" s="10" t="s">
        <v>952</v>
      </c>
      <c r="F229" s="21">
        <v>595.11</v>
      </c>
      <c r="G229" s="22">
        <v>3677744</v>
      </c>
      <c r="H229" s="15" t="s">
        <v>129</v>
      </c>
      <c r="I229" s="42" t="s">
        <v>2230</v>
      </c>
      <c r="J229" s="15">
        <v>2</v>
      </c>
      <c r="K229" s="15" t="s">
        <v>400</v>
      </c>
      <c r="L229" s="15" t="s">
        <v>404</v>
      </c>
      <c r="M229" s="15">
        <v>1</v>
      </c>
      <c r="N229" s="23">
        <v>151.33000000000001</v>
      </c>
      <c r="O229" s="12" t="s">
        <v>1512</v>
      </c>
      <c r="P229" s="120" t="s">
        <v>134</v>
      </c>
      <c r="Q229" s="106" t="s">
        <v>1262</v>
      </c>
    </row>
    <row r="230" spans="1:17" ht="33.75" customHeight="1">
      <c r="A230" s="156">
        <v>197</v>
      </c>
      <c r="B230" s="106" t="s">
        <v>119</v>
      </c>
      <c r="C230" s="9" t="s">
        <v>205</v>
      </c>
      <c r="D230" s="43" t="s">
        <v>530</v>
      </c>
      <c r="E230" s="10" t="s">
        <v>870</v>
      </c>
      <c r="F230" s="21">
        <v>1005.86</v>
      </c>
      <c r="G230" s="22">
        <v>6216154</v>
      </c>
      <c r="H230" s="15" t="s">
        <v>129</v>
      </c>
      <c r="I230" s="42" t="s">
        <v>433</v>
      </c>
      <c r="J230" s="15">
        <v>1</v>
      </c>
      <c r="K230" s="15" t="s">
        <v>434</v>
      </c>
      <c r="L230" s="15" t="s">
        <v>404</v>
      </c>
      <c r="M230" s="15">
        <v>3</v>
      </c>
      <c r="N230" s="23" t="s">
        <v>1546</v>
      </c>
      <c r="O230" s="12" t="s">
        <v>1512</v>
      </c>
      <c r="P230" s="120" t="s">
        <v>134</v>
      </c>
      <c r="Q230" s="106" t="s">
        <v>1224</v>
      </c>
    </row>
    <row r="231" spans="1:17" s="20" customFormat="1" ht="33.75" customHeight="1">
      <c r="A231" s="156">
        <v>198</v>
      </c>
      <c r="B231" s="158" t="s">
        <v>24</v>
      </c>
      <c r="C231" s="9" t="s">
        <v>204</v>
      </c>
      <c r="D231" s="43" t="s">
        <v>531</v>
      </c>
      <c r="E231" s="10" t="s">
        <v>531</v>
      </c>
      <c r="F231" s="21">
        <v>1494.57</v>
      </c>
      <c r="G231" s="22">
        <v>9851278</v>
      </c>
      <c r="H231" s="15" t="s">
        <v>133</v>
      </c>
      <c r="I231" s="42" t="s">
        <v>1545</v>
      </c>
      <c r="J231" s="15">
        <v>4</v>
      </c>
      <c r="K231" s="15" t="s">
        <v>2399</v>
      </c>
      <c r="L231" s="15" t="s">
        <v>396</v>
      </c>
      <c r="M231" s="15">
        <v>2</v>
      </c>
      <c r="N231" s="23" t="s">
        <v>2400</v>
      </c>
      <c r="O231" s="12" t="s">
        <v>1512</v>
      </c>
      <c r="P231" s="120" t="s">
        <v>134</v>
      </c>
      <c r="Q231" s="158" t="s">
        <v>1223</v>
      </c>
    </row>
    <row r="232" spans="1:17" ht="92.25" customHeight="1">
      <c r="A232" s="156">
        <v>199</v>
      </c>
      <c r="B232" s="113" t="s">
        <v>24</v>
      </c>
      <c r="C232" s="10" t="s">
        <v>1160</v>
      </c>
      <c r="D232" s="43" t="s">
        <v>641</v>
      </c>
      <c r="E232" s="10" t="s">
        <v>953</v>
      </c>
      <c r="F232" s="21">
        <f>5872.23+2409.07</f>
        <v>8281.2999999999993</v>
      </c>
      <c r="G232" s="22">
        <v>115190646</v>
      </c>
      <c r="H232" s="15" t="s">
        <v>129</v>
      </c>
      <c r="I232" s="16" t="s">
        <v>2231</v>
      </c>
      <c r="J232" s="114" t="s">
        <v>747</v>
      </c>
      <c r="K232" s="114" t="s">
        <v>778</v>
      </c>
      <c r="L232" s="114" t="s">
        <v>654</v>
      </c>
      <c r="M232" s="114" t="s">
        <v>732</v>
      </c>
      <c r="N232" s="17" t="s">
        <v>985</v>
      </c>
      <c r="O232" s="12" t="s">
        <v>1512</v>
      </c>
      <c r="P232" s="120" t="s">
        <v>134</v>
      </c>
      <c r="Q232" s="66" t="s">
        <v>1000</v>
      </c>
    </row>
    <row r="233" spans="1:17" ht="131.5" customHeight="1">
      <c r="A233" s="156">
        <v>200</v>
      </c>
      <c r="B233" s="113" t="s">
        <v>24</v>
      </c>
      <c r="C233" s="9" t="s">
        <v>507</v>
      </c>
      <c r="D233" s="43" t="s">
        <v>1767</v>
      </c>
      <c r="E233" s="10" t="s">
        <v>871</v>
      </c>
      <c r="F233" s="21">
        <v>526.64</v>
      </c>
      <c r="G233" s="22">
        <v>9661326</v>
      </c>
      <c r="H233" s="15" t="s">
        <v>134</v>
      </c>
      <c r="I233" s="42" t="s">
        <v>134</v>
      </c>
      <c r="J233" s="15" t="s">
        <v>134</v>
      </c>
      <c r="K233" s="15" t="s">
        <v>134</v>
      </c>
      <c r="L233" s="15" t="s">
        <v>134</v>
      </c>
      <c r="M233" s="15" t="s">
        <v>134</v>
      </c>
      <c r="N233" s="64" t="s">
        <v>134</v>
      </c>
      <c r="O233" s="12" t="s">
        <v>1513</v>
      </c>
      <c r="P233" s="12" t="s">
        <v>1515</v>
      </c>
      <c r="Q233" s="106" t="s">
        <v>1225</v>
      </c>
    </row>
    <row r="234" spans="1:17" ht="33.75" customHeight="1">
      <c r="A234" s="156">
        <v>201</v>
      </c>
      <c r="B234" s="113" t="s">
        <v>24</v>
      </c>
      <c r="C234" s="9" t="s">
        <v>206</v>
      </c>
      <c r="D234" s="43" t="s">
        <v>298</v>
      </c>
      <c r="E234" s="19" t="s">
        <v>134</v>
      </c>
      <c r="F234" s="21">
        <v>454.02</v>
      </c>
      <c r="G234" s="22">
        <v>6190000</v>
      </c>
      <c r="H234" s="15" t="s">
        <v>134</v>
      </c>
      <c r="I234" s="42" t="s">
        <v>134</v>
      </c>
      <c r="J234" s="15" t="s">
        <v>134</v>
      </c>
      <c r="K234" s="15" t="s">
        <v>134</v>
      </c>
      <c r="L234" s="15" t="s">
        <v>134</v>
      </c>
      <c r="M234" s="15" t="s">
        <v>134</v>
      </c>
      <c r="N234" s="23" t="s">
        <v>134</v>
      </c>
      <c r="O234" s="12" t="s">
        <v>1513</v>
      </c>
      <c r="P234" s="12" t="s">
        <v>1614</v>
      </c>
      <c r="Q234" s="106" t="s">
        <v>99</v>
      </c>
    </row>
    <row r="235" spans="1:17" ht="33.75" customHeight="1">
      <c r="A235" s="156">
        <v>202</v>
      </c>
      <c r="B235" s="113" t="s">
        <v>119</v>
      </c>
      <c r="C235" s="9" t="s">
        <v>673</v>
      </c>
      <c r="D235" s="43" t="s">
        <v>674</v>
      </c>
      <c r="E235" s="10" t="s">
        <v>917</v>
      </c>
      <c r="F235" s="21">
        <v>283.20999999999998</v>
      </c>
      <c r="G235" s="22">
        <v>14827629</v>
      </c>
      <c r="H235" s="15" t="s">
        <v>129</v>
      </c>
      <c r="I235" s="42" t="s">
        <v>709</v>
      </c>
      <c r="J235" s="15">
        <v>2</v>
      </c>
      <c r="K235" s="15" t="s">
        <v>407</v>
      </c>
      <c r="L235" s="15" t="s">
        <v>404</v>
      </c>
      <c r="M235" s="15">
        <v>2</v>
      </c>
      <c r="N235" s="23" t="s">
        <v>825</v>
      </c>
      <c r="O235" s="12" t="s">
        <v>1513</v>
      </c>
      <c r="P235" s="7" t="s">
        <v>1485</v>
      </c>
      <c r="Q235" s="106" t="s">
        <v>1271</v>
      </c>
    </row>
    <row r="236" spans="1:17" ht="93" customHeight="1">
      <c r="A236" s="156">
        <v>203</v>
      </c>
      <c r="B236" s="113" t="s">
        <v>24</v>
      </c>
      <c r="C236" s="126" t="s">
        <v>466</v>
      </c>
      <c r="D236" s="127" t="s">
        <v>526</v>
      </c>
      <c r="E236" s="172" t="s">
        <v>526</v>
      </c>
      <c r="F236" s="128">
        <v>15587.57</v>
      </c>
      <c r="G236" s="129">
        <v>75833528</v>
      </c>
      <c r="H236" s="15" t="s">
        <v>133</v>
      </c>
      <c r="I236" s="16" t="s">
        <v>1769</v>
      </c>
      <c r="J236" s="15" t="s">
        <v>134</v>
      </c>
      <c r="K236" s="114" t="s">
        <v>1770</v>
      </c>
      <c r="L236" s="114" t="s">
        <v>1771</v>
      </c>
      <c r="M236" s="114" t="s">
        <v>1772</v>
      </c>
      <c r="N236" s="23" t="s">
        <v>1709</v>
      </c>
      <c r="O236" s="12" t="s">
        <v>1512</v>
      </c>
      <c r="P236" s="120" t="s">
        <v>134</v>
      </c>
      <c r="Q236" s="106" t="s">
        <v>1294</v>
      </c>
    </row>
    <row r="237" spans="1:17" ht="33.75" customHeight="1">
      <c r="A237" s="156">
        <v>204</v>
      </c>
      <c r="B237" s="113" t="s">
        <v>24</v>
      </c>
      <c r="C237" s="9" t="s">
        <v>467</v>
      </c>
      <c r="D237" s="43" t="s">
        <v>527</v>
      </c>
      <c r="E237" s="10" t="s">
        <v>527</v>
      </c>
      <c r="F237" s="21">
        <v>15488.42</v>
      </c>
      <c r="G237" s="22">
        <v>64030986</v>
      </c>
      <c r="H237" s="15" t="s">
        <v>134</v>
      </c>
      <c r="I237" s="42" t="s">
        <v>134</v>
      </c>
      <c r="J237" s="15" t="s">
        <v>134</v>
      </c>
      <c r="K237" s="15" t="s">
        <v>134</v>
      </c>
      <c r="L237" s="15" t="s">
        <v>134</v>
      </c>
      <c r="M237" s="15" t="s">
        <v>134</v>
      </c>
      <c r="N237" s="23" t="s">
        <v>134</v>
      </c>
      <c r="O237" s="12" t="s">
        <v>1512</v>
      </c>
      <c r="P237" s="120" t="s">
        <v>134</v>
      </c>
      <c r="Q237" s="106" t="s">
        <v>1294</v>
      </c>
    </row>
    <row r="238" spans="1:17" ht="33.75" customHeight="1">
      <c r="A238" s="156">
        <v>205</v>
      </c>
      <c r="B238" s="113" t="s">
        <v>24</v>
      </c>
      <c r="C238" s="9" t="s">
        <v>2371</v>
      </c>
      <c r="D238" s="43" t="s">
        <v>528</v>
      </c>
      <c r="E238" s="10" t="s">
        <v>528</v>
      </c>
      <c r="F238" s="21">
        <v>1448.85</v>
      </c>
      <c r="G238" s="22">
        <v>10263557</v>
      </c>
      <c r="H238" s="15" t="s">
        <v>134</v>
      </c>
      <c r="I238" s="42" t="s">
        <v>134</v>
      </c>
      <c r="J238" s="15" t="s">
        <v>134</v>
      </c>
      <c r="K238" s="15" t="s">
        <v>134</v>
      </c>
      <c r="L238" s="15" t="s">
        <v>134</v>
      </c>
      <c r="M238" s="15" t="s">
        <v>134</v>
      </c>
      <c r="N238" s="23" t="s">
        <v>134</v>
      </c>
      <c r="O238" s="12" t="s">
        <v>1512</v>
      </c>
      <c r="P238" s="120" t="s">
        <v>134</v>
      </c>
      <c r="Q238" s="106" t="s">
        <v>1294</v>
      </c>
    </row>
    <row r="239" spans="1:17" ht="33.75" customHeight="1">
      <c r="A239" s="156">
        <v>206</v>
      </c>
      <c r="B239" s="106" t="s">
        <v>1377</v>
      </c>
      <c r="C239" s="9" t="s">
        <v>1378</v>
      </c>
      <c r="D239" s="43" t="s">
        <v>1381</v>
      </c>
      <c r="E239" s="19" t="s">
        <v>134</v>
      </c>
      <c r="F239" s="84">
        <v>710.16</v>
      </c>
      <c r="G239" s="22">
        <v>15457349</v>
      </c>
      <c r="H239" s="15" t="s">
        <v>132</v>
      </c>
      <c r="I239" s="16" t="s">
        <v>1384</v>
      </c>
      <c r="J239" s="114">
        <v>1</v>
      </c>
      <c r="K239" s="114" t="s">
        <v>1386</v>
      </c>
      <c r="L239" s="114" t="s">
        <v>1313</v>
      </c>
      <c r="M239" s="114">
        <v>1</v>
      </c>
      <c r="N239" s="17" t="s">
        <v>1385</v>
      </c>
      <c r="O239" s="12" t="s">
        <v>1512</v>
      </c>
      <c r="P239" s="120" t="s">
        <v>134</v>
      </c>
      <c r="Q239" s="53" t="s">
        <v>1262</v>
      </c>
    </row>
    <row r="240" spans="1:17" ht="33.75" customHeight="1">
      <c r="A240" s="156">
        <v>207</v>
      </c>
      <c r="B240" s="106" t="s">
        <v>119</v>
      </c>
      <c r="C240" s="9" t="s">
        <v>1379</v>
      </c>
      <c r="D240" s="43" t="s">
        <v>1382</v>
      </c>
      <c r="E240" s="19" t="s">
        <v>134</v>
      </c>
      <c r="F240" s="162">
        <v>1120.3900000000001</v>
      </c>
      <c r="G240" s="22">
        <v>31382355</v>
      </c>
      <c r="H240" s="15" t="s">
        <v>132</v>
      </c>
      <c r="I240" s="16" t="s">
        <v>1387</v>
      </c>
      <c r="J240" s="114" t="s">
        <v>1390</v>
      </c>
      <c r="K240" s="114" t="s">
        <v>1388</v>
      </c>
      <c r="L240" s="114" t="s">
        <v>1389</v>
      </c>
      <c r="M240" s="114" t="s">
        <v>1391</v>
      </c>
      <c r="N240" s="17" t="s">
        <v>1392</v>
      </c>
      <c r="O240" s="12" t="s">
        <v>1513</v>
      </c>
      <c r="P240" s="120" t="s">
        <v>1638</v>
      </c>
      <c r="Q240" s="53" t="s">
        <v>1262</v>
      </c>
    </row>
    <row r="241" spans="1:17" ht="33.75" customHeight="1">
      <c r="A241" s="156">
        <v>208</v>
      </c>
      <c r="B241" s="106" t="s">
        <v>119</v>
      </c>
      <c r="C241" s="9" t="s">
        <v>1380</v>
      </c>
      <c r="D241" s="43" t="s">
        <v>1383</v>
      </c>
      <c r="E241" s="19" t="s">
        <v>134</v>
      </c>
      <c r="F241" s="84">
        <v>1683.49</v>
      </c>
      <c r="G241" s="22">
        <v>70671883</v>
      </c>
      <c r="H241" s="15" t="s">
        <v>132</v>
      </c>
      <c r="I241" s="16" t="s">
        <v>2372</v>
      </c>
      <c r="J241" s="114">
        <v>12</v>
      </c>
      <c r="K241" s="114" t="s">
        <v>1343</v>
      </c>
      <c r="L241" s="114" t="s">
        <v>1344</v>
      </c>
      <c r="M241" s="114">
        <v>3</v>
      </c>
      <c r="N241" s="17" t="s">
        <v>1393</v>
      </c>
      <c r="O241" s="12" t="s">
        <v>1513</v>
      </c>
      <c r="P241" s="120" t="s">
        <v>1638</v>
      </c>
      <c r="Q241" s="53" t="s">
        <v>1262</v>
      </c>
    </row>
    <row r="242" spans="1:17" ht="35" customHeight="1">
      <c r="A242" s="244">
        <v>209</v>
      </c>
      <c r="B242" s="211" t="s">
        <v>119</v>
      </c>
      <c r="C242" s="190" t="s">
        <v>2100</v>
      </c>
      <c r="D242" s="190" t="s">
        <v>2232</v>
      </c>
      <c r="E242" s="190" t="s">
        <v>1435</v>
      </c>
      <c r="F242" s="248">
        <v>4216.79</v>
      </c>
      <c r="G242" s="251">
        <v>148666975</v>
      </c>
      <c r="H242" s="15" t="s">
        <v>132</v>
      </c>
      <c r="I242" s="35" t="s">
        <v>1945</v>
      </c>
      <c r="J242" s="36">
        <v>16</v>
      </c>
      <c r="K242" s="36" t="s">
        <v>398</v>
      </c>
      <c r="L242" s="36" t="s">
        <v>1344</v>
      </c>
      <c r="M242" s="36">
        <v>4</v>
      </c>
      <c r="N242" s="11" t="s">
        <v>1155</v>
      </c>
      <c r="O242" s="245" t="s">
        <v>1513</v>
      </c>
      <c r="P242" s="245" t="s">
        <v>1475</v>
      </c>
      <c r="Q242" s="254" t="s">
        <v>2027</v>
      </c>
    </row>
    <row r="243" spans="1:17" ht="35" customHeight="1">
      <c r="A243" s="244"/>
      <c r="B243" s="211"/>
      <c r="C243" s="191"/>
      <c r="D243" s="191"/>
      <c r="E243" s="191"/>
      <c r="F243" s="249"/>
      <c r="G243" s="252"/>
      <c r="H243" s="15" t="s">
        <v>132</v>
      </c>
      <c r="I243" s="45" t="s">
        <v>1946</v>
      </c>
      <c r="J243" s="46">
        <v>16</v>
      </c>
      <c r="K243" s="46" t="s">
        <v>398</v>
      </c>
      <c r="L243" s="46" t="s">
        <v>1344</v>
      </c>
      <c r="M243" s="46">
        <v>4</v>
      </c>
      <c r="N243" s="32" t="s">
        <v>1947</v>
      </c>
      <c r="O243" s="246"/>
      <c r="P243" s="246"/>
      <c r="Q243" s="255"/>
    </row>
    <row r="244" spans="1:17" ht="35" customHeight="1">
      <c r="A244" s="244"/>
      <c r="B244" s="211"/>
      <c r="C244" s="192"/>
      <c r="D244" s="192"/>
      <c r="E244" s="192"/>
      <c r="F244" s="250"/>
      <c r="G244" s="253"/>
      <c r="H244" s="15" t="s">
        <v>132</v>
      </c>
      <c r="I244" s="47" t="s">
        <v>1948</v>
      </c>
      <c r="J244" s="48">
        <v>16</v>
      </c>
      <c r="K244" s="48" t="s">
        <v>1302</v>
      </c>
      <c r="L244" s="48" t="s">
        <v>1344</v>
      </c>
      <c r="M244" s="48">
        <v>4</v>
      </c>
      <c r="N244" s="25" t="s">
        <v>1949</v>
      </c>
      <c r="O244" s="247"/>
      <c r="P244" s="247"/>
      <c r="Q244" s="256"/>
    </row>
    <row r="245" spans="1:17" ht="30" customHeight="1">
      <c r="A245" s="210">
        <v>210</v>
      </c>
      <c r="B245" s="229" t="s">
        <v>119</v>
      </c>
      <c r="C245" s="212" t="s">
        <v>1346</v>
      </c>
      <c r="D245" s="212" t="s">
        <v>1347</v>
      </c>
      <c r="E245" s="267" t="s">
        <v>134</v>
      </c>
      <c r="F245" s="264">
        <v>3859.71</v>
      </c>
      <c r="G245" s="196">
        <v>167479108</v>
      </c>
      <c r="H245" s="115" t="s">
        <v>132</v>
      </c>
      <c r="I245" s="35" t="s">
        <v>1950</v>
      </c>
      <c r="J245" s="36">
        <v>16</v>
      </c>
      <c r="K245" s="36" t="s">
        <v>410</v>
      </c>
      <c r="L245" s="36" t="s">
        <v>404</v>
      </c>
      <c r="M245" s="36">
        <v>4</v>
      </c>
      <c r="N245" s="11" t="s">
        <v>1951</v>
      </c>
      <c r="O245" s="245" t="s">
        <v>1513</v>
      </c>
      <c r="P245" s="245" t="s">
        <v>1483</v>
      </c>
      <c r="Q245" s="199" t="s">
        <v>1271</v>
      </c>
    </row>
    <row r="246" spans="1:17" ht="30" customHeight="1">
      <c r="A246" s="210"/>
      <c r="B246" s="229"/>
      <c r="C246" s="213"/>
      <c r="D246" s="213"/>
      <c r="E246" s="268"/>
      <c r="F246" s="265"/>
      <c r="G246" s="197"/>
      <c r="H246" s="115" t="s">
        <v>132</v>
      </c>
      <c r="I246" s="45" t="s">
        <v>1952</v>
      </c>
      <c r="J246" s="46">
        <v>16</v>
      </c>
      <c r="K246" s="46" t="s">
        <v>410</v>
      </c>
      <c r="L246" s="46" t="s">
        <v>404</v>
      </c>
      <c r="M246" s="46">
        <v>4</v>
      </c>
      <c r="N246" s="32" t="s">
        <v>1951</v>
      </c>
      <c r="O246" s="246"/>
      <c r="P246" s="246"/>
      <c r="Q246" s="200"/>
    </row>
    <row r="247" spans="1:17" ht="30" customHeight="1">
      <c r="A247" s="210"/>
      <c r="B247" s="229"/>
      <c r="C247" s="213"/>
      <c r="D247" s="213"/>
      <c r="E247" s="268"/>
      <c r="F247" s="265"/>
      <c r="G247" s="197"/>
      <c r="H247" s="115" t="s">
        <v>132</v>
      </c>
      <c r="I247" s="45" t="s">
        <v>2233</v>
      </c>
      <c r="J247" s="46">
        <v>4</v>
      </c>
      <c r="K247" s="46" t="s">
        <v>406</v>
      </c>
      <c r="L247" s="46" t="s">
        <v>404</v>
      </c>
      <c r="M247" s="46">
        <v>2</v>
      </c>
      <c r="N247" s="32" t="s">
        <v>1953</v>
      </c>
      <c r="O247" s="246"/>
      <c r="P247" s="246"/>
      <c r="Q247" s="200"/>
    </row>
    <row r="248" spans="1:17" ht="54" customHeight="1">
      <c r="A248" s="210"/>
      <c r="B248" s="229"/>
      <c r="C248" s="214"/>
      <c r="D248" s="214"/>
      <c r="E248" s="269"/>
      <c r="F248" s="266"/>
      <c r="G248" s="198"/>
      <c r="H248" s="115" t="s">
        <v>132</v>
      </c>
      <c r="I248" s="47" t="s">
        <v>2234</v>
      </c>
      <c r="J248" s="48">
        <v>4</v>
      </c>
      <c r="K248" s="48" t="s">
        <v>1954</v>
      </c>
      <c r="L248" s="48" t="s">
        <v>404</v>
      </c>
      <c r="M248" s="48">
        <v>2</v>
      </c>
      <c r="N248" s="25" t="s">
        <v>1955</v>
      </c>
      <c r="O248" s="247"/>
      <c r="P248" s="247"/>
      <c r="Q248" s="201"/>
    </row>
    <row r="249" spans="1:17" ht="54" customHeight="1">
      <c r="A249" s="105">
        <v>211</v>
      </c>
      <c r="B249" s="113" t="s">
        <v>119</v>
      </c>
      <c r="C249" s="9" t="s">
        <v>452</v>
      </c>
      <c r="D249" s="43" t="s">
        <v>367</v>
      </c>
      <c r="E249" s="19" t="s">
        <v>134</v>
      </c>
      <c r="F249" s="21">
        <v>5.98</v>
      </c>
      <c r="G249" s="22">
        <v>26748</v>
      </c>
      <c r="H249" s="15" t="s">
        <v>134</v>
      </c>
      <c r="I249" s="42" t="s">
        <v>428</v>
      </c>
      <c r="J249" s="114" t="s">
        <v>134</v>
      </c>
      <c r="K249" s="114" t="s">
        <v>134</v>
      </c>
      <c r="L249" s="114" t="s">
        <v>134</v>
      </c>
      <c r="M249" s="114" t="s">
        <v>134</v>
      </c>
      <c r="N249" s="17" t="s">
        <v>134</v>
      </c>
      <c r="O249" s="12" t="s">
        <v>1513</v>
      </c>
      <c r="P249" s="12" t="s">
        <v>1470</v>
      </c>
      <c r="Q249" s="106" t="s">
        <v>99</v>
      </c>
    </row>
    <row r="250" spans="1:17" ht="54" customHeight="1">
      <c r="A250" s="210">
        <v>212</v>
      </c>
      <c r="B250" s="229" t="s">
        <v>119</v>
      </c>
      <c r="C250" s="212" t="s">
        <v>1661</v>
      </c>
      <c r="D250" s="212" t="s">
        <v>1662</v>
      </c>
      <c r="E250" s="212" t="s">
        <v>1663</v>
      </c>
      <c r="F250" s="237">
        <v>1633.62</v>
      </c>
      <c r="G250" s="240">
        <v>59645312</v>
      </c>
      <c r="H250" s="15" t="s">
        <v>129</v>
      </c>
      <c r="I250" s="54" t="s">
        <v>1956</v>
      </c>
      <c r="J250" s="36">
        <v>6</v>
      </c>
      <c r="K250" s="36" t="s">
        <v>1957</v>
      </c>
      <c r="L250" s="36" t="s">
        <v>404</v>
      </c>
      <c r="M250" s="36">
        <v>2</v>
      </c>
      <c r="N250" s="11" t="s">
        <v>1932</v>
      </c>
      <c r="O250" s="245" t="s">
        <v>1513</v>
      </c>
      <c r="P250" s="245" t="s">
        <v>1515</v>
      </c>
      <c r="Q250" s="199" t="s">
        <v>1271</v>
      </c>
    </row>
    <row r="251" spans="1:17" ht="54" customHeight="1">
      <c r="A251" s="210"/>
      <c r="B251" s="229"/>
      <c r="C251" s="214"/>
      <c r="D251" s="214"/>
      <c r="E251" s="214"/>
      <c r="F251" s="239"/>
      <c r="G251" s="242"/>
      <c r="H251" s="15" t="s">
        <v>129</v>
      </c>
      <c r="I251" s="49" t="s">
        <v>1958</v>
      </c>
      <c r="J251" s="48">
        <v>8</v>
      </c>
      <c r="K251" s="48" t="s">
        <v>401</v>
      </c>
      <c r="L251" s="48" t="s">
        <v>404</v>
      </c>
      <c r="M251" s="48">
        <v>2</v>
      </c>
      <c r="N251" s="25" t="s">
        <v>1959</v>
      </c>
      <c r="O251" s="247"/>
      <c r="P251" s="247"/>
      <c r="Q251" s="201"/>
    </row>
    <row r="252" spans="1:17" ht="54" customHeight="1">
      <c r="A252" s="210">
        <v>213</v>
      </c>
      <c r="B252" s="229" t="s">
        <v>119</v>
      </c>
      <c r="C252" s="212" t="s">
        <v>1664</v>
      </c>
      <c r="D252" s="212" t="s">
        <v>1665</v>
      </c>
      <c r="E252" s="199" t="s">
        <v>134</v>
      </c>
      <c r="F252" s="237">
        <v>3929.46</v>
      </c>
      <c r="G252" s="240">
        <v>103061523</v>
      </c>
      <c r="H252" s="15" t="s">
        <v>129</v>
      </c>
      <c r="I252" s="50" t="s">
        <v>1960</v>
      </c>
      <c r="J252" s="46">
        <v>12</v>
      </c>
      <c r="K252" s="46" t="s">
        <v>1886</v>
      </c>
      <c r="L252" s="46" t="s">
        <v>404</v>
      </c>
      <c r="M252" s="46">
        <v>2</v>
      </c>
      <c r="N252" s="32" t="s">
        <v>1961</v>
      </c>
      <c r="O252" s="245" t="s">
        <v>1513</v>
      </c>
      <c r="P252" s="245" t="s">
        <v>1515</v>
      </c>
      <c r="Q252" s="199" t="s">
        <v>1271</v>
      </c>
    </row>
    <row r="253" spans="1:17" ht="54" customHeight="1">
      <c r="A253" s="210"/>
      <c r="B253" s="229"/>
      <c r="C253" s="213"/>
      <c r="D253" s="213"/>
      <c r="E253" s="200"/>
      <c r="F253" s="238"/>
      <c r="G253" s="241"/>
      <c r="H253" s="15" t="s">
        <v>129</v>
      </c>
      <c r="I253" s="45" t="s">
        <v>1962</v>
      </c>
      <c r="J253" s="46">
        <v>4</v>
      </c>
      <c r="K253" s="46" t="s">
        <v>1886</v>
      </c>
      <c r="L253" s="46" t="s">
        <v>404</v>
      </c>
      <c r="M253" s="46">
        <v>2</v>
      </c>
      <c r="N253" s="32" t="s">
        <v>1931</v>
      </c>
      <c r="O253" s="246"/>
      <c r="P253" s="246"/>
      <c r="Q253" s="200"/>
    </row>
    <row r="254" spans="1:17" ht="54" customHeight="1">
      <c r="A254" s="210"/>
      <c r="B254" s="229"/>
      <c r="C254" s="213"/>
      <c r="D254" s="213"/>
      <c r="E254" s="200"/>
      <c r="F254" s="238"/>
      <c r="G254" s="241"/>
      <c r="H254" s="15" t="s">
        <v>129</v>
      </c>
      <c r="I254" s="45" t="s">
        <v>1963</v>
      </c>
      <c r="J254" s="46">
        <v>12</v>
      </c>
      <c r="K254" s="46" t="s">
        <v>1882</v>
      </c>
      <c r="L254" s="46" t="s">
        <v>404</v>
      </c>
      <c r="M254" s="46">
        <v>3</v>
      </c>
      <c r="N254" s="32" t="s">
        <v>1964</v>
      </c>
      <c r="O254" s="246"/>
      <c r="P254" s="246"/>
      <c r="Q254" s="200"/>
    </row>
    <row r="255" spans="1:17" ht="54" customHeight="1">
      <c r="A255" s="210"/>
      <c r="B255" s="229"/>
      <c r="C255" s="214"/>
      <c r="D255" s="214"/>
      <c r="E255" s="201"/>
      <c r="F255" s="239"/>
      <c r="G255" s="242"/>
      <c r="H255" s="15" t="s">
        <v>129</v>
      </c>
      <c r="I255" s="47" t="s">
        <v>2235</v>
      </c>
      <c r="J255" s="48">
        <v>2</v>
      </c>
      <c r="K255" s="48" t="s">
        <v>1882</v>
      </c>
      <c r="L255" s="48" t="s">
        <v>404</v>
      </c>
      <c r="M255" s="48">
        <v>2</v>
      </c>
      <c r="N255" s="25" t="s">
        <v>1006</v>
      </c>
      <c r="O255" s="247"/>
      <c r="P255" s="247"/>
      <c r="Q255" s="201"/>
    </row>
    <row r="256" spans="1:17" ht="33.75" customHeight="1">
      <c r="A256" s="105">
        <v>214</v>
      </c>
      <c r="B256" s="53" t="s">
        <v>25</v>
      </c>
      <c r="C256" s="67" t="s">
        <v>1017</v>
      </c>
      <c r="D256" s="77" t="s">
        <v>1018</v>
      </c>
      <c r="E256" s="85" t="s">
        <v>2236</v>
      </c>
      <c r="F256" s="21">
        <v>1906.15</v>
      </c>
      <c r="G256" s="22">
        <v>65007339</v>
      </c>
      <c r="H256" s="15" t="s">
        <v>133</v>
      </c>
      <c r="I256" s="42" t="s">
        <v>1019</v>
      </c>
      <c r="J256" s="15">
        <v>24</v>
      </c>
      <c r="K256" s="15" t="s">
        <v>410</v>
      </c>
      <c r="L256" s="15" t="s">
        <v>404</v>
      </c>
      <c r="M256" s="15">
        <v>4</v>
      </c>
      <c r="N256" s="23" t="s">
        <v>1020</v>
      </c>
      <c r="O256" s="12" t="s">
        <v>1513</v>
      </c>
      <c r="P256" s="12" t="s">
        <v>1515</v>
      </c>
      <c r="Q256" s="79" t="s">
        <v>1226</v>
      </c>
    </row>
    <row r="257" spans="1:17" ht="54" customHeight="1">
      <c r="A257" s="105">
        <v>215</v>
      </c>
      <c r="B257" s="53" t="s">
        <v>25</v>
      </c>
      <c r="C257" s="67" t="s">
        <v>1050</v>
      </c>
      <c r="D257" s="77" t="s">
        <v>1051</v>
      </c>
      <c r="E257" s="85" t="s">
        <v>1162</v>
      </c>
      <c r="F257" s="21">
        <v>3180.59</v>
      </c>
      <c r="G257" s="22">
        <v>24842315</v>
      </c>
      <c r="H257" s="15" t="s">
        <v>129</v>
      </c>
      <c r="I257" s="42" t="s">
        <v>1147</v>
      </c>
      <c r="J257" s="15">
        <v>1</v>
      </c>
      <c r="K257" s="15" t="s">
        <v>394</v>
      </c>
      <c r="L257" s="15" t="s">
        <v>944</v>
      </c>
      <c r="M257" s="15">
        <v>1</v>
      </c>
      <c r="N257" s="23" t="s">
        <v>1054</v>
      </c>
      <c r="O257" s="12" t="s">
        <v>1512</v>
      </c>
      <c r="P257" s="120" t="s">
        <v>134</v>
      </c>
      <c r="Q257" s="53" t="s">
        <v>1262</v>
      </c>
    </row>
    <row r="258" spans="1:17" ht="54" customHeight="1">
      <c r="A258" s="156">
        <v>216</v>
      </c>
      <c r="B258" s="53" t="s">
        <v>25</v>
      </c>
      <c r="C258" s="67" t="s">
        <v>453</v>
      </c>
      <c r="D258" s="77" t="s">
        <v>529</v>
      </c>
      <c r="E258" s="130" t="s">
        <v>134</v>
      </c>
      <c r="F258" s="21">
        <v>818.92</v>
      </c>
      <c r="G258" s="22">
        <v>14516646</v>
      </c>
      <c r="H258" s="15" t="s">
        <v>134</v>
      </c>
      <c r="I258" s="42" t="s">
        <v>134</v>
      </c>
      <c r="J258" s="15" t="s">
        <v>134</v>
      </c>
      <c r="K258" s="15" t="s">
        <v>134</v>
      </c>
      <c r="L258" s="15" t="s">
        <v>134</v>
      </c>
      <c r="M258" s="15" t="s">
        <v>134</v>
      </c>
      <c r="N258" s="23" t="s">
        <v>134</v>
      </c>
      <c r="O258" s="12" t="s">
        <v>1512</v>
      </c>
      <c r="P258" s="120" t="s">
        <v>134</v>
      </c>
      <c r="Q258" s="79" t="s">
        <v>26</v>
      </c>
    </row>
    <row r="259" spans="1:17" ht="33.75" customHeight="1">
      <c r="A259" s="156">
        <v>217</v>
      </c>
      <c r="B259" s="113" t="s">
        <v>101</v>
      </c>
      <c r="C259" s="9" t="s">
        <v>2373</v>
      </c>
      <c r="D259" s="43" t="s">
        <v>368</v>
      </c>
      <c r="E259" s="19" t="s">
        <v>134</v>
      </c>
      <c r="F259" s="21">
        <v>1323.97</v>
      </c>
      <c r="G259" s="22">
        <v>17634750</v>
      </c>
      <c r="H259" s="15" t="s">
        <v>134</v>
      </c>
      <c r="I259" s="42" t="s">
        <v>134</v>
      </c>
      <c r="J259" s="15" t="s">
        <v>134</v>
      </c>
      <c r="K259" s="15" t="s">
        <v>134</v>
      </c>
      <c r="L259" s="15" t="s">
        <v>134</v>
      </c>
      <c r="M259" s="15" t="s">
        <v>134</v>
      </c>
      <c r="N259" s="23" t="s">
        <v>134</v>
      </c>
      <c r="O259" s="12" t="s">
        <v>1512</v>
      </c>
      <c r="P259" s="120" t="s">
        <v>134</v>
      </c>
      <c r="Q259" s="19" t="s">
        <v>109</v>
      </c>
    </row>
    <row r="260" spans="1:17" ht="33.75" customHeight="1">
      <c r="A260" s="156">
        <v>218</v>
      </c>
      <c r="B260" s="106" t="s">
        <v>146</v>
      </c>
      <c r="C260" s="9" t="s">
        <v>1784</v>
      </c>
      <c r="D260" s="43" t="s">
        <v>369</v>
      </c>
      <c r="E260" s="10" t="s">
        <v>2237</v>
      </c>
      <c r="F260" s="21">
        <v>773.05</v>
      </c>
      <c r="G260" s="22">
        <v>9354059</v>
      </c>
      <c r="H260" s="15" t="s">
        <v>129</v>
      </c>
      <c r="I260" s="42" t="s">
        <v>429</v>
      </c>
      <c r="J260" s="15">
        <v>1</v>
      </c>
      <c r="K260" s="15" t="s">
        <v>401</v>
      </c>
      <c r="L260" s="15" t="s">
        <v>415</v>
      </c>
      <c r="M260" s="15">
        <v>2</v>
      </c>
      <c r="N260" s="23" t="s">
        <v>986</v>
      </c>
      <c r="O260" s="12" t="s">
        <v>1512</v>
      </c>
      <c r="P260" s="120" t="s">
        <v>134</v>
      </c>
      <c r="Q260" s="106" t="s">
        <v>1262</v>
      </c>
    </row>
    <row r="261" spans="1:17" ht="33.75" customHeight="1">
      <c r="A261" s="156">
        <v>219</v>
      </c>
      <c r="B261" s="113" t="s">
        <v>51</v>
      </c>
      <c r="C261" s="9" t="s">
        <v>158</v>
      </c>
      <c r="D261" s="43" t="s">
        <v>299</v>
      </c>
      <c r="E261" s="10" t="s">
        <v>134</v>
      </c>
      <c r="F261" s="21">
        <v>4647.91</v>
      </c>
      <c r="G261" s="22">
        <v>56240639</v>
      </c>
      <c r="H261" s="15" t="s">
        <v>134</v>
      </c>
      <c r="I261" s="42" t="s">
        <v>134</v>
      </c>
      <c r="J261" s="15" t="s">
        <v>134</v>
      </c>
      <c r="K261" s="15" t="s">
        <v>134</v>
      </c>
      <c r="L261" s="15" t="s">
        <v>134</v>
      </c>
      <c r="M261" s="15" t="s">
        <v>134</v>
      </c>
      <c r="N261" s="23" t="s">
        <v>134</v>
      </c>
      <c r="O261" s="12" t="s">
        <v>1512</v>
      </c>
      <c r="P261" s="120" t="s">
        <v>134</v>
      </c>
      <c r="Q261" s="106" t="s">
        <v>1262</v>
      </c>
    </row>
    <row r="262" spans="1:17" ht="33.75" customHeight="1">
      <c r="A262" s="156">
        <v>220</v>
      </c>
      <c r="B262" s="106" t="s">
        <v>146</v>
      </c>
      <c r="C262" s="9" t="s">
        <v>1785</v>
      </c>
      <c r="D262" s="43" t="s">
        <v>430</v>
      </c>
      <c r="E262" s="10" t="s">
        <v>954</v>
      </c>
      <c r="F262" s="21">
        <v>197.36</v>
      </c>
      <c r="G262" s="22">
        <v>2628756</v>
      </c>
      <c r="H262" s="15" t="s">
        <v>129</v>
      </c>
      <c r="I262" s="42" t="s">
        <v>411</v>
      </c>
      <c r="J262" s="15">
        <v>1</v>
      </c>
      <c r="K262" s="15" t="s">
        <v>412</v>
      </c>
      <c r="L262" s="15" t="s">
        <v>395</v>
      </c>
      <c r="M262" s="15">
        <v>2</v>
      </c>
      <c r="N262" s="23" t="s">
        <v>987</v>
      </c>
      <c r="O262" s="12" t="s">
        <v>1512</v>
      </c>
      <c r="P262" s="120" t="s">
        <v>134</v>
      </c>
      <c r="Q262" s="106" t="s">
        <v>1262</v>
      </c>
    </row>
    <row r="263" spans="1:17" ht="33.75" customHeight="1">
      <c r="A263" s="156">
        <v>221</v>
      </c>
      <c r="B263" s="113" t="s">
        <v>51</v>
      </c>
      <c r="C263" s="9" t="s">
        <v>207</v>
      </c>
      <c r="D263" s="43" t="s">
        <v>300</v>
      </c>
      <c r="E263" s="10" t="s">
        <v>872</v>
      </c>
      <c r="F263" s="21">
        <v>70</v>
      </c>
      <c r="G263" s="22">
        <v>366758</v>
      </c>
      <c r="H263" s="15" t="s">
        <v>134</v>
      </c>
      <c r="I263" s="42" t="s">
        <v>134</v>
      </c>
      <c r="J263" s="15" t="s">
        <v>134</v>
      </c>
      <c r="K263" s="15" t="s">
        <v>134</v>
      </c>
      <c r="L263" s="15" t="s">
        <v>134</v>
      </c>
      <c r="M263" s="15" t="s">
        <v>134</v>
      </c>
      <c r="N263" s="23" t="s">
        <v>134</v>
      </c>
      <c r="O263" s="12" t="s">
        <v>1512</v>
      </c>
      <c r="P263" s="120" t="s">
        <v>134</v>
      </c>
      <c r="Q263" s="106" t="s">
        <v>1127</v>
      </c>
    </row>
    <row r="264" spans="1:17" ht="33.75" customHeight="1">
      <c r="A264" s="156">
        <v>222</v>
      </c>
      <c r="B264" s="113" t="s">
        <v>51</v>
      </c>
      <c r="C264" s="9" t="s">
        <v>1128</v>
      </c>
      <c r="D264" s="43" t="s">
        <v>1133</v>
      </c>
      <c r="E264" s="10" t="s">
        <v>1132</v>
      </c>
      <c r="F264" s="21">
        <v>459.18</v>
      </c>
      <c r="G264" s="22">
        <v>4048681</v>
      </c>
      <c r="H264" s="15" t="s">
        <v>129</v>
      </c>
      <c r="I264" s="42" t="s">
        <v>1129</v>
      </c>
      <c r="J264" s="15">
        <v>2</v>
      </c>
      <c r="K264" s="15" t="s">
        <v>434</v>
      </c>
      <c r="L264" s="15" t="s">
        <v>415</v>
      </c>
      <c r="M264" s="15">
        <v>1</v>
      </c>
      <c r="N264" s="23" t="s">
        <v>1130</v>
      </c>
      <c r="O264" s="12" t="s">
        <v>1512</v>
      </c>
      <c r="P264" s="120" t="s">
        <v>134</v>
      </c>
      <c r="Q264" s="106" t="s">
        <v>1127</v>
      </c>
    </row>
    <row r="265" spans="1:17" ht="33.75" customHeight="1">
      <c r="A265" s="156">
        <v>223</v>
      </c>
      <c r="B265" s="113" t="s">
        <v>51</v>
      </c>
      <c r="C265" s="9" t="s">
        <v>1131</v>
      </c>
      <c r="D265" s="43" t="s">
        <v>1135</v>
      </c>
      <c r="E265" s="10" t="s">
        <v>1134</v>
      </c>
      <c r="F265" s="21">
        <v>317.22000000000003</v>
      </c>
      <c r="G265" s="22">
        <v>4612061</v>
      </c>
      <c r="H265" s="15" t="s">
        <v>134</v>
      </c>
      <c r="I265" s="42" t="s">
        <v>134</v>
      </c>
      <c r="J265" s="15" t="s">
        <v>134</v>
      </c>
      <c r="K265" s="15" t="s">
        <v>134</v>
      </c>
      <c r="L265" s="15" t="s">
        <v>134</v>
      </c>
      <c r="M265" s="15" t="s">
        <v>134</v>
      </c>
      <c r="N265" s="23" t="s">
        <v>134</v>
      </c>
      <c r="O265" s="12" t="s">
        <v>1512</v>
      </c>
      <c r="P265" s="120" t="s">
        <v>134</v>
      </c>
      <c r="Q265" s="106" t="s">
        <v>1127</v>
      </c>
    </row>
    <row r="266" spans="1:17" ht="88.5" customHeight="1">
      <c r="A266" s="156">
        <v>224</v>
      </c>
      <c r="B266" s="113" t="s">
        <v>556</v>
      </c>
      <c r="C266" s="9" t="s">
        <v>2374</v>
      </c>
      <c r="D266" s="43" t="s">
        <v>557</v>
      </c>
      <c r="E266" s="19" t="s">
        <v>134</v>
      </c>
      <c r="F266" s="21">
        <v>3300.74</v>
      </c>
      <c r="G266" s="22">
        <v>16851370</v>
      </c>
      <c r="H266" s="15" t="s">
        <v>129</v>
      </c>
      <c r="I266" s="42" t="s">
        <v>114</v>
      </c>
      <c r="J266" s="15" t="s">
        <v>134</v>
      </c>
      <c r="K266" s="15" t="s">
        <v>593</v>
      </c>
      <c r="L266" s="15" t="s">
        <v>558</v>
      </c>
      <c r="M266" s="15">
        <v>1</v>
      </c>
      <c r="N266" s="23" t="s">
        <v>1597</v>
      </c>
      <c r="O266" s="12" t="s">
        <v>1512</v>
      </c>
      <c r="P266" s="120" t="s">
        <v>134</v>
      </c>
      <c r="Q266" s="106" t="s">
        <v>109</v>
      </c>
    </row>
    <row r="267" spans="1:17" ht="33.75" customHeight="1">
      <c r="A267" s="156">
        <v>225</v>
      </c>
      <c r="B267" s="113" t="s">
        <v>126</v>
      </c>
      <c r="C267" s="9" t="s">
        <v>2238</v>
      </c>
      <c r="D267" s="43" t="s">
        <v>301</v>
      </c>
      <c r="E267" s="10" t="s">
        <v>2239</v>
      </c>
      <c r="F267" s="21">
        <v>672.74</v>
      </c>
      <c r="G267" s="22">
        <v>5994786</v>
      </c>
      <c r="H267" s="15" t="s">
        <v>129</v>
      </c>
      <c r="I267" s="42" t="s">
        <v>508</v>
      </c>
      <c r="J267" s="15">
        <v>4</v>
      </c>
      <c r="K267" s="15" t="s">
        <v>403</v>
      </c>
      <c r="L267" s="15" t="s">
        <v>395</v>
      </c>
      <c r="M267" s="15">
        <v>2</v>
      </c>
      <c r="N267" s="23" t="s">
        <v>836</v>
      </c>
      <c r="O267" s="12" t="s">
        <v>1512</v>
      </c>
      <c r="P267" s="120" t="s">
        <v>134</v>
      </c>
      <c r="Q267" s="106" t="s">
        <v>1262</v>
      </c>
    </row>
    <row r="268" spans="1:17" ht="33.75" customHeight="1">
      <c r="A268" s="156">
        <v>226</v>
      </c>
      <c r="B268" s="113" t="s">
        <v>126</v>
      </c>
      <c r="C268" s="67" t="s">
        <v>616</v>
      </c>
      <c r="D268" s="68" t="s">
        <v>370</v>
      </c>
      <c r="E268" s="69" t="s">
        <v>873</v>
      </c>
      <c r="F268" s="21">
        <v>1622.34</v>
      </c>
      <c r="G268" s="22">
        <v>14152320</v>
      </c>
      <c r="H268" s="15" t="s">
        <v>134</v>
      </c>
      <c r="I268" s="42" t="s">
        <v>134</v>
      </c>
      <c r="J268" s="15" t="s">
        <v>134</v>
      </c>
      <c r="K268" s="15" t="s">
        <v>134</v>
      </c>
      <c r="L268" s="15" t="s">
        <v>134</v>
      </c>
      <c r="M268" s="15" t="s">
        <v>134</v>
      </c>
      <c r="N268" s="23" t="s">
        <v>134</v>
      </c>
      <c r="O268" s="12" t="s">
        <v>1512</v>
      </c>
      <c r="P268" s="120" t="s">
        <v>134</v>
      </c>
      <c r="Q268" s="106" t="s">
        <v>1704</v>
      </c>
    </row>
    <row r="269" spans="1:17" ht="33.75" customHeight="1">
      <c r="A269" s="156">
        <v>227</v>
      </c>
      <c r="B269" s="15" t="s">
        <v>96</v>
      </c>
      <c r="C269" s="67" t="s">
        <v>639</v>
      </c>
      <c r="D269" s="68" t="s">
        <v>371</v>
      </c>
      <c r="E269" s="69" t="s">
        <v>874</v>
      </c>
      <c r="F269" s="21">
        <v>747.5</v>
      </c>
      <c r="G269" s="22">
        <v>8676292</v>
      </c>
      <c r="H269" s="15" t="s">
        <v>129</v>
      </c>
      <c r="I269" s="42" t="s">
        <v>2240</v>
      </c>
      <c r="J269" s="15">
        <v>4</v>
      </c>
      <c r="K269" s="15" t="s">
        <v>420</v>
      </c>
      <c r="L269" s="15" t="s">
        <v>395</v>
      </c>
      <c r="M269" s="15">
        <v>2</v>
      </c>
      <c r="N269" s="23" t="s">
        <v>988</v>
      </c>
      <c r="O269" s="12" t="s">
        <v>1513</v>
      </c>
      <c r="P269" s="12" t="s">
        <v>1519</v>
      </c>
      <c r="Q269" s="62" t="s">
        <v>1225</v>
      </c>
    </row>
    <row r="270" spans="1:17" ht="141.75" customHeight="1">
      <c r="A270" s="156">
        <v>228</v>
      </c>
      <c r="B270" s="113" t="s">
        <v>27</v>
      </c>
      <c r="C270" s="9" t="s">
        <v>640</v>
      </c>
      <c r="D270" s="43" t="s">
        <v>998</v>
      </c>
      <c r="E270" s="19" t="s">
        <v>134</v>
      </c>
      <c r="F270" s="21">
        <v>1001.16</v>
      </c>
      <c r="G270" s="22">
        <v>8921336</v>
      </c>
      <c r="H270" s="15" t="s">
        <v>134</v>
      </c>
      <c r="I270" s="42" t="s">
        <v>134</v>
      </c>
      <c r="J270" s="15" t="s">
        <v>134</v>
      </c>
      <c r="K270" s="15" t="s">
        <v>134</v>
      </c>
      <c r="L270" s="15" t="s">
        <v>134</v>
      </c>
      <c r="M270" s="15" t="s">
        <v>134</v>
      </c>
      <c r="N270" s="23" t="s">
        <v>134</v>
      </c>
      <c r="O270" s="12" t="s">
        <v>1512</v>
      </c>
      <c r="P270" s="120" t="s">
        <v>134</v>
      </c>
      <c r="Q270" s="106" t="s">
        <v>99</v>
      </c>
    </row>
    <row r="271" spans="1:17" ht="54" customHeight="1">
      <c r="A271" s="156">
        <v>229</v>
      </c>
      <c r="B271" s="113" t="s">
        <v>126</v>
      </c>
      <c r="C271" s="9" t="s">
        <v>2241</v>
      </c>
      <c r="D271" s="9" t="s">
        <v>1965</v>
      </c>
      <c r="E271" s="10" t="s">
        <v>1966</v>
      </c>
      <c r="F271" s="21">
        <v>365.6</v>
      </c>
      <c r="G271" s="22">
        <v>3772260</v>
      </c>
      <c r="H271" s="15" t="s">
        <v>129</v>
      </c>
      <c r="I271" s="42" t="s">
        <v>2241</v>
      </c>
      <c r="J271" s="15">
        <v>2</v>
      </c>
      <c r="K271" s="15" t="s">
        <v>399</v>
      </c>
      <c r="L271" s="15" t="s">
        <v>404</v>
      </c>
      <c r="M271" s="15">
        <v>2</v>
      </c>
      <c r="N271" s="23" t="s">
        <v>825</v>
      </c>
      <c r="O271" s="94" t="s">
        <v>1513</v>
      </c>
      <c r="P271" s="65" t="s">
        <v>1469</v>
      </c>
      <c r="Q271" s="106" t="s">
        <v>2028</v>
      </c>
    </row>
    <row r="272" spans="1:17" ht="33.75" customHeight="1">
      <c r="A272" s="156">
        <v>230</v>
      </c>
      <c r="B272" s="113" t="s">
        <v>75</v>
      </c>
      <c r="C272" s="9" t="s">
        <v>208</v>
      </c>
      <c r="D272" s="43" t="s">
        <v>302</v>
      </c>
      <c r="E272" s="19" t="s">
        <v>134</v>
      </c>
      <c r="F272" s="21">
        <v>1811.13</v>
      </c>
      <c r="G272" s="22">
        <v>11882171</v>
      </c>
      <c r="H272" s="15" t="s">
        <v>134</v>
      </c>
      <c r="I272" s="42" t="s">
        <v>134</v>
      </c>
      <c r="J272" s="15" t="s">
        <v>134</v>
      </c>
      <c r="K272" s="15" t="s">
        <v>134</v>
      </c>
      <c r="L272" s="15" t="s">
        <v>134</v>
      </c>
      <c r="M272" s="15" t="s">
        <v>134</v>
      </c>
      <c r="N272" s="23" t="s">
        <v>134</v>
      </c>
      <c r="O272" s="12" t="s">
        <v>1512</v>
      </c>
      <c r="P272" s="120" t="s">
        <v>134</v>
      </c>
      <c r="Q272" s="19" t="s">
        <v>109</v>
      </c>
    </row>
    <row r="273" spans="1:17" ht="33.75" customHeight="1">
      <c r="A273" s="156">
        <v>231</v>
      </c>
      <c r="B273" s="53" t="s">
        <v>29</v>
      </c>
      <c r="C273" s="9" t="s">
        <v>2375</v>
      </c>
      <c r="D273" s="43" t="s">
        <v>372</v>
      </c>
      <c r="E273" s="10" t="s">
        <v>372</v>
      </c>
      <c r="F273" s="21">
        <v>28969.17</v>
      </c>
      <c r="G273" s="22">
        <v>115628911</v>
      </c>
      <c r="H273" s="15" t="s">
        <v>134</v>
      </c>
      <c r="I273" s="42" t="s">
        <v>134</v>
      </c>
      <c r="J273" s="15" t="s">
        <v>134</v>
      </c>
      <c r="K273" s="15" t="s">
        <v>134</v>
      </c>
      <c r="L273" s="15" t="s">
        <v>134</v>
      </c>
      <c r="M273" s="15" t="s">
        <v>134</v>
      </c>
      <c r="N273" s="23" t="s">
        <v>134</v>
      </c>
      <c r="O273" s="12" t="s">
        <v>1512</v>
      </c>
      <c r="P273" s="120" t="s">
        <v>134</v>
      </c>
      <c r="Q273" s="106" t="s">
        <v>28</v>
      </c>
    </row>
    <row r="274" spans="1:17" ht="60" customHeight="1">
      <c r="A274" s="156">
        <v>232</v>
      </c>
      <c r="B274" s="113" t="s">
        <v>31</v>
      </c>
      <c r="C274" s="9" t="s">
        <v>594</v>
      </c>
      <c r="D274" s="43" t="s">
        <v>303</v>
      </c>
      <c r="E274" s="19" t="s">
        <v>134</v>
      </c>
      <c r="F274" s="21">
        <v>997.63</v>
      </c>
      <c r="G274" s="22">
        <v>11042167</v>
      </c>
      <c r="H274" s="15" t="s">
        <v>129</v>
      </c>
      <c r="I274" s="42" t="s">
        <v>114</v>
      </c>
      <c r="J274" s="15" t="s">
        <v>134</v>
      </c>
      <c r="K274" s="15" t="s">
        <v>431</v>
      </c>
      <c r="L274" s="15" t="s">
        <v>395</v>
      </c>
      <c r="M274" s="15">
        <v>1</v>
      </c>
      <c r="N274" s="23" t="s">
        <v>1598</v>
      </c>
      <c r="O274" s="12" t="s">
        <v>1512</v>
      </c>
      <c r="P274" s="120" t="s">
        <v>134</v>
      </c>
      <c r="Q274" s="106" t="s">
        <v>442</v>
      </c>
    </row>
    <row r="275" spans="1:17" ht="33.75" customHeight="1">
      <c r="A275" s="156">
        <v>233</v>
      </c>
      <c r="B275" s="113" t="s">
        <v>31</v>
      </c>
      <c r="C275" s="9" t="s">
        <v>1637</v>
      </c>
      <c r="D275" s="43" t="s">
        <v>348</v>
      </c>
      <c r="E275" s="10" t="s">
        <v>2242</v>
      </c>
      <c r="F275" s="21">
        <v>960</v>
      </c>
      <c r="G275" s="22">
        <v>9410016</v>
      </c>
      <c r="H275" s="15" t="s">
        <v>129</v>
      </c>
      <c r="I275" s="16" t="s">
        <v>2243</v>
      </c>
      <c r="J275" s="114" t="s">
        <v>720</v>
      </c>
      <c r="K275" s="114" t="s">
        <v>721</v>
      </c>
      <c r="L275" s="114" t="s">
        <v>722</v>
      </c>
      <c r="M275" s="114" t="s">
        <v>723</v>
      </c>
      <c r="N275" s="17" t="s">
        <v>843</v>
      </c>
      <c r="O275" s="12" t="s">
        <v>1513</v>
      </c>
      <c r="P275" s="7" t="s">
        <v>1476</v>
      </c>
      <c r="Q275" s="106" t="s">
        <v>1262</v>
      </c>
    </row>
    <row r="276" spans="1:17" ht="33.75" customHeight="1">
      <c r="A276" s="156">
        <v>234</v>
      </c>
      <c r="B276" s="113" t="s">
        <v>31</v>
      </c>
      <c r="C276" s="9" t="s">
        <v>2244</v>
      </c>
      <c r="D276" s="43" t="s">
        <v>2245</v>
      </c>
      <c r="E276" s="10" t="s">
        <v>2245</v>
      </c>
      <c r="F276" s="21">
        <v>336.46</v>
      </c>
      <c r="G276" s="22">
        <v>2366996</v>
      </c>
      <c r="H276" s="15" t="s">
        <v>129</v>
      </c>
      <c r="I276" s="16" t="s">
        <v>711</v>
      </c>
      <c r="J276" s="114">
        <v>2</v>
      </c>
      <c r="K276" s="114" t="s">
        <v>403</v>
      </c>
      <c r="L276" s="114" t="s">
        <v>404</v>
      </c>
      <c r="M276" s="114">
        <v>2</v>
      </c>
      <c r="N276" s="17" t="s">
        <v>824</v>
      </c>
      <c r="O276" s="12" t="s">
        <v>1512</v>
      </c>
      <c r="P276" s="120" t="s">
        <v>134</v>
      </c>
      <c r="Q276" s="106" t="s">
        <v>1272</v>
      </c>
    </row>
    <row r="277" spans="1:17" s="20" customFormat="1" ht="33.75" customHeight="1">
      <c r="A277" s="156">
        <v>235</v>
      </c>
      <c r="B277" s="113" t="s">
        <v>2065</v>
      </c>
      <c r="C277" s="9" t="s">
        <v>2066</v>
      </c>
      <c r="D277" s="43" t="s">
        <v>2246</v>
      </c>
      <c r="E277" s="10" t="s">
        <v>2246</v>
      </c>
      <c r="F277" s="21">
        <v>35106.019999999997</v>
      </c>
      <c r="G277" s="22">
        <v>49430567</v>
      </c>
      <c r="H277" s="15" t="s">
        <v>129</v>
      </c>
      <c r="I277" s="16" t="s">
        <v>2067</v>
      </c>
      <c r="J277" s="114" t="s">
        <v>134</v>
      </c>
      <c r="K277" s="114" t="s">
        <v>2068</v>
      </c>
      <c r="L277" s="114" t="s">
        <v>395</v>
      </c>
      <c r="M277" s="114" t="s">
        <v>134</v>
      </c>
      <c r="N277" s="17" t="s">
        <v>2069</v>
      </c>
      <c r="O277" s="12" t="s">
        <v>1512</v>
      </c>
      <c r="P277" s="120" t="s">
        <v>1485</v>
      </c>
      <c r="Q277" s="106" t="s">
        <v>30</v>
      </c>
    </row>
    <row r="278" spans="1:17" ht="33.75" customHeight="1">
      <c r="A278" s="156">
        <v>236</v>
      </c>
      <c r="B278" s="53" t="s">
        <v>5</v>
      </c>
      <c r="C278" s="58" t="s">
        <v>385</v>
      </c>
      <c r="D278" s="59" t="s">
        <v>373</v>
      </c>
      <c r="E278" s="76" t="s">
        <v>955</v>
      </c>
      <c r="F278" s="21">
        <v>774.52</v>
      </c>
      <c r="G278" s="22">
        <v>9732488</v>
      </c>
      <c r="H278" s="15" t="s">
        <v>134</v>
      </c>
      <c r="I278" s="42" t="s">
        <v>134</v>
      </c>
      <c r="J278" s="15" t="s">
        <v>134</v>
      </c>
      <c r="K278" s="15" t="s">
        <v>134</v>
      </c>
      <c r="L278" s="15" t="s">
        <v>134</v>
      </c>
      <c r="M278" s="15" t="s">
        <v>134</v>
      </c>
      <c r="N278" s="23" t="s">
        <v>134</v>
      </c>
      <c r="O278" s="12" t="s">
        <v>1513</v>
      </c>
      <c r="P278" s="7" t="s">
        <v>1474</v>
      </c>
      <c r="Q278" s="106" t="s">
        <v>1262</v>
      </c>
    </row>
    <row r="279" spans="1:17" ht="51.75" customHeight="1">
      <c r="A279" s="156">
        <v>237</v>
      </c>
      <c r="B279" s="113" t="s">
        <v>76</v>
      </c>
      <c r="C279" s="9" t="s">
        <v>1458</v>
      </c>
      <c r="D279" s="43" t="s">
        <v>1751</v>
      </c>
      <c r="E279" s="19" t="s">
        <v>134</v>
      </c>
      <c r="F279" s="21">
        <v>499.62</v>
      </c>
      <c r="G279" s="22">
        <v>2252167</v>
      </c>
      <c r="H279" s="15" t="s">
        <v>134</v>
      </c>
      <c r="I279" s="42" t="s">
        <v>134</v>
      </c>
      <c r="J279" s="15" t="s">
        <v>134</v>
      </c>
      <c r="K279" s="15" t="s">
        <v>134</v>
      </c>
      <c r="L279" s="15" t="s">
        <v>134</v>
      </c>
      <c r="M279" s="15" t="s">
        <v>134</v>
      </c>
      <c r="N279" s="23" t="s">
        <v>134</v>
      </c>
      <c r="O279" s="12" t="s">
        <v>1513</v>
      </c>
      <c r="P279" s="12" t="s">
        <v>1476</v>
      </c>
      <c r="Q279" s="106" t="s">
        <v>99</v>
      </c>
    </row>
    <row r="280" spans="1:17" ht="51.75" customHeight="1">
      <c r="A280" s="156">
        <v>238</v>
      </c>
      <c r="B280" s="113" t="s">
        <v>468</v>
      </c>
      <c r="C280" s="34" t="s">
        <v>1548</v>
      </c>
      <c r="D280" s="61" t="s">
        <v>2247</v>
      </c>
      <c r="E280" s="125" t="s">
        <v>2247</v>
      </c>
      <c r="F280" s="161">
        <v>342.44</v>
      </c>
      <c r="G280" s="167">
        <v>1664622</v>
      </c>
      <c r="H280" s="15" t="s">
        <v>134</v>
      </c>
      <c r="I280" s="42" t="s">
        <v>134</v>
      </c>
      <c r="J280" s="15" t="s">
        <v>134</v>
      </c>
      <c r="K280" s="15" t="s">
        <v>134</v>
      </c>
      <c r="L280" s="15" t="s">
        <v>134</v>
      </c>
      <c r="M280" s="15" t="s">
        <v>134</v>
      </c>
      <c r="N280" s="64" t="s">
        <v>134</v>
      </c>
      <c r="O280" s="12" t="s">
        <v>1513</v>
      </c>
      <c r="P280" s="12" t="s">
        <v>1549</v>
      </c>
      <c r="Q280" s="106" t="s">
        <v>1227</v>
      </c>
    </row>
    <row r="281" spans="1:17" ht="33.75" customHeight="1">
      <c r="A281" s="156">
        <v>239</v>
      </c>
      <c r="B281" s="113" t="s">
        <v>32</v>
      </c>
      <c r="C281" s="58" t="s">
        <v>1786</v>
      </c>
      <c r="D281" s="59" t="s">
        <v>509</v>
      </c>
      <c r="E281" s="76" t="s">
        <v>956</v>
      </c>
      <c r="F281" s="21">
        <v>750.68</v>
      </c>
      <c r="G281" s="22">
        <v>7846107</v>
      </c>
      <c r="H281" s="15" t="s">
        <v>129</v>
      </c>
      <c r="I281" s="42" t="s">
        <v>510</v>
      </c>
      <c r="J281" s="15">
        <v>1</v>
      </c>
      <c r="K281" s="15" t="s">
        <v>407</v>
      </c>
      <c r="L281" s="15" t="s">
        <v>395</v>
      </c>
      <c r="M281" s="15">
        <v>2</v>
      </c>
      <c r="N281" s="23" t="s">
        <v>989</v>
      </c>
      <c r="O281" s="12" t="s">
        <v>1513</v>
      </c>
      <c r="P281" s="12" t="s">
        <v>1469</v>
      </c>
      <c r="Q281" s="106" t="s">
        <v>1262</v>
      </c>
    </row>
    <row r="282" spans="1:17" ht="33.75" customHeight="1">
      <c r="A282" s="156">
        <v>240</v>
      </c>
      <c r="B282" s="113" t="s">
        <v>32</v>
      </c>
      <c r="C282" s="77" t="s">
        <v>1787</v>
      </c>
      <c r="D282" s="59" t="s">
        <v>374</v>
      </c>
      <c r="E282" s="76" t="s">
        <v>2248</v>
      </c>
      <c r="F282" s="21">
        <v>400.02</v>
      </c>
      <c r="G282" s="22">
        <v>4609830</v>
      </c>
      <c r="H282" s="15" t="s">
        <v>129</v>
      </c>
      <c r="I282" s="42" t="s">
        <v>511</v>
      </c>
      <c r="J282" s="15">
        <v>1</v>
      </c>
      <c r="K282" s="15" t="s">
        <v>409</v>
      </c>
      <c r="L282" s="15" t="s">
        <v>395</v>
      </c>
      <c r="M282" s="15">
        <v>2</v>
      </c>
      <c r="N282" s="23" t="s">
        <v>831</v>
      </c>
      <c r="O282" s="12" t="s">
        <v>1513</v>
      </c>
      <c r="P282" s="12" t="s">
        <v>1478</v>
      </c>
      <c r="Q282" s="106" t="s">
        <v>1262</v>
      </c>
    </row>
    <row r="283" spans="1:17" ht="33.75" customHeight="1">
      <c r="A283" s="156">
        <v>241</v>
      </c>
      <c r="B283" s="113" t="s">
        <v>647</v>
      </c>
      <c r="C283" s="9" t="s">
        <v>675</v>
      </c>
      <c r="D283" s="43" t="s">
        <v>676</v>
      </c>
      <c r="E283" s="10" t="s">
        <v>918</v>
      </c>
      <c r="F283" s="21">
        <v>347.62</v>
      </c>
      <c r="G283" s="22">
        <v>3633324</v>
      </c>
      <c r="H283" s="15" t="s">
        <v>129</v>
      </c>
      <c r="I283" s="42" t="s">
        <v>710</v>
      </c>
      <c r="J283" s="15">
        <v>2</v>
      </c>
      <c r="K283" s="15" t="s">
        <v>409</v>
      </c>
      <c r="L283" s="15" t="s">
        <v>404</v>
      </c>
      <c r="M283" s="15">
        <v>2</v>
      </c>
      <c r="N283" s="23" t="s">
        <v>990</v>
      </c>
      <c r="O283" s="12" t="s">
        <v>1512</v>
      </c>
      <c r="P283" s="120" t="s">
        <v>134</v>
      </c>
      <c r="Q283" s="106" t="s">
        <v>1273</v>
      </c>
    </row>
    <row r="284" spans="1:17" ht="33.75" customHeight="1">
      <c r="A284" s="156">
        <v>242</v>
      </c>
      <c r="B284" s="113" t="s">
        <v>647</v>
      </c>
      <c r="C284" s="9" t="s">
        <v>677</v>
      </c>
      <c r="D284" s="43" t="s">
        <v>678</v>
      </c>
      <c r="E284" s="10" t="s">
        <v>919</v>
      </c>
      <c r="F284" s="21">
        <v>234.72</v>
      </c>
      <c r="G284" s="22">
        <v>2453293</v>
      </c>
      <c r="H284" s="15" t="s">
        <v>129</v>
      </c>
      <c r="I284" s="42" t="s">
        <v>711</v>
      </c>
      <c r="J284" s="15">
        <v>2</v>
      </c>
      <c r="K284" s="15" t="s">
        <v>401</v>
      </c>
      <c r="L284" s="15" t="s">
        <v>404</v>
      </c>
      <c r="M284" s="15">
        <v>2</v>
      </c>
      <c r="N284" s="23" t="s">
        <v>825</v>
      </c>
      <c r="O284" s="12" t="s">
        <v>1512</v>
      </c>
      <c r="P284" s="120" t="s">
        <v>134</v>
      </c>
      <c r="Q284" s="106" t="s">
        <v>1273</v>
      </c>
    </row>
    <row r="285" spans="1:17" ht="33.75" customHeight="1">
      <c r="A285" s="156">
        <v>243</v>
      </c>
      <c r="B285" s="113" t="s">
        <v>32</v>
      </c>
      <c r="C285" s="9" t="s">
        <v>209</v>
      </c>
      <c r="D285" s="43" t="s">
        <v>304</v>
      </c>
      <c r="E285" s="10" t="s">
        <v>304</v>
      </c>
      <c r="F285" s="21">
        <v>280.76</v>
      </c>
      <c r="G285" s="22">
        <v>1843470</v>
      </c>
      <c r="H285" s="15" t="s">
        <v>134</v>
      </c>
      <c r="I285" s="42" t="s">
        <v>134</v>
      </c>
      <c r="J285" s="15" t="s">
        <v>134</v>
      </c>
      <c r="K285" s="15" t="s">
        <v>134</v>
      </c>
      <c r="L285" s="15" t="s">
        <v>134</v>
      </c>
      <c r="M285" s="15" t="s">
        <v>134</v>
      </c>
      <c r="N285" s="23" t="s">
        <v>134</v>
      </c>
      <c r="O285" s="12" t="s">
        <v>1513</v>
      </c>
      <c r="P285" s="12" t="s">
        <v>1549</v>
      </c>
      <c r="Q285" s="106" t="s">
        <v>1228</v>
      </c>
    </row>
    <row r="286" spans="1:17" ht="33.75" customHeight="1">
      <c r="A286" s="156">
        <v>244</v>
      </c>
      <c r="B286" s="113" t="s">
        <v>32</v>
      </c>
      <c r="C286" s="9" t="s">
        <v>1701</v>
      </c>
      <c r="D286" s="43" t="s">
        <v>1702</v>
      </c>
      <c r="E286" s="19" t="s">
        <v>134</v>
      </c>
      <c r="F286" s="21">
        <v>564.95000000000005</v>
      </c>
      <c r="G286" s="22">
        <v>9160099</v>
      </c>
      <c r="H286" s="15" t="s">
        <v>134</v>
      </c>
      <c r="I286" s="42" t="s">
        <v>134</v>
      </c>
      <c r="J286" s="15" t="s">
        <v>134</v>
      </c>
      <c r="K286" s="15" t="s">
        <v>134</v>
      </c>
      <c r="L286" s="15" t="s">
        <v>134</v>
      </c>
      <c r="M286" s="15" t="s">
        <v>134</v>
      </c>
      <c r="N286" s="23" t="s">
        <v>134</v>
      </c>
      <c r="O286" s="12" t="s">
        <v>1512</v>
      </c>
      <c r="P286" s="120" t="s">
        <v>134</v>
      </c>
      <c r="Q286" s="106" t="s">
        <v>99</v>
      </c>
    </row>
    <row r="287" spans="1:17" ht="64.5" customHeight="1">
      <c r="A287" s="156">
        <v>245</v>
      </c>
      <c r="B287" s="113" t="s">
        <v>647</v>
      </c>
      <c r="C287" s="9" t="s">
        <v>648</v>
      </c>
      <c r="D287" s="41" t="s">
        <v>649</v>
      </c>
      <c r="E287" s="91" t="s">
        <v>875</v>
      </c>
      <c r="F287" s="21">
        <v>917.98</v>
      </c>
      <c r="G287" s="22">
        <v>6396484</v>
      </c>
      <c r="H287" s="15" t="s">
        <v>129</v>
      </c>
      <c r="I287" s="80" t="s">
        <v>2249</v>
      </c>
      <c r="J287" s="114" t="s">
        <v>720</v>
      </c>
      <c r="K287" s="114" t="s">
        <v>748</v>
      </c>
      <c r="L287" s="114" t="s">
        <v>722</v>
      </c>
      <c r="M287" s="114" t="s">
        <v>723</v>
      </c>
      <c r="N287" s="17" t="s">
        <v>749</v>
      </c>
      <c r="O287" s="12" t="s">
        <v>1513</v>
      </c>
      <c r="P287" s="12" t="s">
        <v>1549</v>
      </c>
      <c r="Q287" s="19" t="s">
        <v>1229</v>
      </c>
    </row>
    <row r="288" spans="1:17" ht="64.5" customHeight="1">
      <c r="A288" s="156">
        <v>246</v>
      </c>
      <c r="B288" s="113" t="s">
        <v>1348</v>
      </c>
      <c r="C288" s="9" t="s">
        <v>2250</v>
      </c>
      <c r="D288" s="41" t="s">
        <v>1349</v>
      </c>
      <c r="E288" s="91" t="s">
        <v>1350</v>
      </c>
      <c r="F288" s="21">
        <v>448.04</v>
      </c>
      <c r="G288" s="22">
        <v>4682914</v>
      </c>
      <c r="H288" s="15" t="s">
        <v>132</v>
      </c>
      <c r="I288" s="16" t="s">
        <v>2251</v>
      </c>
      <c r="J288" s="114">
        <v>2</v>
      </c>
      <c r="K288" s="114" t="s">
        <v>1351</v>
      </c>
      <c r="L288" s="114" t="s">
        <v>1344</v>
      </c>
      <c r="M288" s="114">
        <v>2</v>
      </c>
      <c r="N288" s="17" t="s">
        <v>1352</v>
      </c>
      <c r="O288" s="12" t="s">
        <v>1512</v>
      </c>
      <c r="P288" s="120" t="s">
        <v>134</v>
      </c>
      <c r="Q288" s="19" t="s">
        <v>2031</v>
      </c>
    </row>
    <row r="289" spans="1:17" ht="64.5" customHeight="1">
      <c r="A289" s="156">
        <v>247</v>
      </c>
      <c r="B289" s="113" t="s">
        <v>647</v>
      </c>
      <c r="C289" s="9" t="s">
        <v>1490</v>
      </c>
      <c r="D289" s="41" t="s">
        <v>1632</v>
      </c>
      <c r="E289" s="66" t="s">
        <v>134</v>
      </c>
      <c r="F289" s="21">
        <v>8815.3700000000008</v>
      </c>
      <c r="G289" s="22">
        <v>101588323</v>
      </c>
      <c r="H289" s="15" t="s">
        <v>129</v>
      </c>
      <c r="I289" s="16" t="s">
        <v>1491</v>
      </c>
      <c r="J289" s="114">
        <v>12</v>
      </c>
      <c r="K289" s="114" t="s">
        <v>409</v>
      </c>
      <c r="L289" s="114" t="s">
        <v>395</v>
      </c>
      <c r="M289" s="114">
        <v>2</v>
      </c>
      <c r="N289" s="17" t="s">
        <v>1633</v>
      </c>
      <c r="O289" s="12" t="s">
        <v>1512</v>
      </c>
      <c r="P289" s="12" t="s">
        <v>1479</v>
      </c>
      <c r="Q289" s="106" t="s">
        <v>1262</v>
      </c>
    </row>
    <row r="290" spans="1:17" ht="105.5" customHeight="1">
      <c r="A290" s="156">
        <v>248</v>
      </c>
      <c r="B290" s="113" t="s">
        <v>145</v>
      </c>
      <c r="C290" s="9" t="s">
        <v>210</v>
      </c>
      <c r="D290" s="9" t="s">
        <v>305</v>
      </c>
      <c r="E290" s="10" t="s">
        <v>305</v>
      </c>
      <c r="F290" s="21">
        <v>843.05</v>
      </c>
      <c r="G290" s="22">
        <v>7930402</v>
      </c>
      <c r="H290" s="15" t="s">
        <v>134</v>
      </c>
      <c r="I290" s="42" t="s">
        <v>134</v>
      </c>
      <c r="J290" s="15" t="s">
        <v>134</v>
      </c>
      <c r="K290" s="15" t="s">
        <v>134</v>
      </c>
      <c r="L290" s="15" t="s">
        <v>134</v>
      </c>
      <c r="M290" s="15" t="s">
        <v>134</v>
      </c>
      <c r="N290" s="23" t="s">
        <v>134</v>
      </c>
      <c r="O290" s="12" t="s">
        <v>1513</v>
      </c>
      <c r="P290" s="12" t="s">
        <v>1473</v>
      </c>
      <c r="Q290" s="106" t="s">
        <v>1230</v>
      </c>
    </row>
    <row r="291" spans="1:17" ht="117" customHeight="1">
      <c r="A291" s="156">
        <v>249</v>
      </c>
      <c r="B291" s="113" t="s">
        <v>580</v>
      </c>
      <c r="C291" s="9" t="s">
        <v>581</v>
      </c>
      <c r="D291" s="9" t="s">
        <v>582</v>
      </c>
      <c r="E291" s="9" t="s">
        <v>582</v>
      </c>
      <c r="F291" s="21">
        <v>851.87</v>
      </c>
      <c r="G291" s="22">
        <v>7734843</v>
      </c>
      <c r="H291" s="15" t="s">
        <v>134</v>
      </c>
      <c r="I291" s="42" t="s">
        <v>134</v>
      </c>
      <c r="J291" s="15" t="s">
        <v>134</v>
      </c>
      <c r="K291" s="15" t="s">
        <v>134</v>
      </c>
      <c r="L291" s="15" t="s">
        <v>134</v>
      </c>
      <c r="M291" s="86" t="s">
        <v>134</v>
      </c>
      <c r="N291" s="23" t="s">
        <v>134</v>
      </c>
      <c r="O291" s="7" t="s">
        <v>1639</v>
      </c>
      <c r="P291" s="12" t="s">
        <v>1473</v>
      </c>
      <c r="Q291" s="106" t="s">
        <v>1230</v>
      </c>
    </row>
    <row r="292" spans="1:17" ht="114.5" customHeight="1">
      <c r="A292" s="156">
        <v>250</v>
      </c>
      <c r="B292" s="113" t="s">
        <v>77</v>
      </c>
      <c r="C292" s="9" t="s">
        <v>1788</v>
      </c>
      <c r="D292" s="43" t="s">
        <v>306</v>
      </c>
      <c r="E292" s="10" t="s">
        <v>957</v>
      </c>
      <c r="F292" s="21">
        <v>1193.4000000000001</v>
      </c>
      <c r="G292" s="22">
        <v>10835881</v>
      </c>
      <c r="H292" s="15" t="s">
        <v>129</v>
      </c>
      <c r="I292" s="16" t="s">
        <v>765</v>
      </c>
      <c r="J292" s="114" t="s">
        <v>766</v>
      </c>
      <c r="K292" s="114" t="s">
        <v>767</v>
      </c>
      <c r="L292" s="114" t="s">
        <v>725</v>
      </c>
      <c r="M292" s="114" t="s">
        <v>766</v>
      </c>
      <c r="N292" s="17" t="s">
        <v>768</v>
      </c>
      <c r="O292" s="7" t="s">
        <v>1513</v>
      </c>
      <c r="P292" s="7" t="s">
        <v>1477</v>
      </c>
      <c r="Q292" s="106" t="s">
        <v>1262</v>
      </c>
    </row>
    <row r="293" spans="1:17" ht="114.5" customHeight="1">
      <c r="A293" s="156">
        <v>251</v>
      </c>
      <c r="B293" s="113" t="s">
        <v>110</v>
      </c>
      <c r="C293" s="9" t="s">
        <v>660</v>
      </c>
      <c r="D293" s="43" t="s">
        <v>661</v>
      </c>
      <c r="E293" s="19" t="s">
        <v>134</v>
      </c>
      <c r="F293" s="21">
        <v>5523.62</v>
      </c>
      <c r="G293" s="22">
        <v>61493356</v>
      </c>
      <c r="H293" s="15" t="s">
        <v>134</v>
      </c>
      <c r="I293" s="16" t="s">
        <v>134</v>
      </c>
      <c r="J293" s="114" t="s">
        <v>134</v>
      </c>
      <c r="K293" s="114" t="s">
        <v>134</v>
      </c>
      <c r="L293" s="114" t="s">
        <v>134</v>
      </c>
      <c r="M293" s="114" t="s">
        <v>134</v>
      </c>
      <c r="N293" s="17" t="s">
        <v>134</v>
      </c>
      <c r="O293" s="7" t="s">
        <v>1513</v>
      </c>
      <c r="P293" s="7" t="s">
        <v>1477</v>
      </c>
      <c r="Q293" s="106" t="s">
        <v>2387</v>
      </c>
    </row>
    <row r="294" spans="1:17" ht="114.5" customHeight="1">
      <c r="A294" s="156">
        <v>252</v>
      </c>
      <c r="B294" s="113" t="s">
        <v>110</v>
      </c>
      <c r="C294" s="9" t="s">
        <v>2376</v>
      </c>
      <c r="D294" s="43" t="s">
        <v>2082</v>
      </c>
      <c r="E294" s="10" t="s">
        <v>2082</v>
      </c>
      <c r="F294" s="21">
        <v>38646.449999999997</v>
      </c>
      <c r="G294" s="22">
        <v>897529019</v>
      </c>
      <c r="H294" s="15" t="s">
        <v>129</v>
      </c>
      <c r="I294" s="16" t="s">
        <v>2376</v>
      </c>
      <c r="J294" s="114" t="s">
        <v>2083</v>
      </c>
      <c r="K294" s="114" t="s">
        <v>2084</v>
      </c>
      <c r="L294" s="159" t="s">
        <v>404</v>
      </c>
      <c r="M294" s="114">
        <v>4</v>
      </c>
      <c r="N294" s="17" t="s">
        <v>2085</v>
      </c>
      <c r="O294" s="7" t="s">
        <v>1512</v>
      </c>
      <c r="P294" s="7" t="s">
        <v>134</v>
      </c>
      <c r="Q294" s="106" t="s">
        <v>2086</v>
      </c>
    </row>
    <row r="295" spans="1:17" ht="50" customHeight="1">
      <c r="A295" s="210">
        <v>253</v>
      </c>
      <c r="B295" s="229" t="s">
        <v>110</v>
      </c>
      <c r="C295" s="212" t="s">
        <v>823</v>
      </c>
      <c r="D295" s="212" t="s">
        <v>1180</v>
      </c>
      <c r="E295" s="190" t="s">
        <v>931</v>
      </c>
      <c r="F295" s="193">
        <v>3535.71</v>
      </c>
      <c r="G295" s="196">
        <v>51833791</v>
      </c>
      <c r="H295" s="15" t="s">
        <v>129</v>
      </c>
      <c r="I295" s="54" t="s">
        <v>1967</v>
      </c>
      <c r="J295" s="115">
        <v>12</v>
      </c>
      <c r="K295" s="36" t="s">
        <v>424</v>
      </c>
      <c r="L295" s="115" t="s">
        <v>404</v>
      </c>
      <c r="M295" s="115">
        <v>3</v>
      </c>
      <c r="N295" s="31" t="s">
        <v>1964</v>
      </c>
      <c r="O295" s="202" t="s">
        <v>1513</v>
      </c>
      <c r="P295" s="202" t="s">
        <v>1470</v>
      </c>
      <c r="Q295" s="199" t="s">
        <v>1274</v>
      </c>
    </row>
    <row r="296" spans="1:17" ht="50" customHeight="1">
      <c r="A296" s="210"/>
      <c r="B296" s="229"/>
      <c r="C296" s="214"/>
      <c r="D296" s="214"/>
      <c r="E296" s="192"/>
      <c r="F296" s="195"/>
      <c r="G296" s="198"/>
      <c r="H296" s="15" t="s">
        <v>129</v>
      </c>
      <c r="I296" s="49" t="s">
        <v>1718</v>
      </c>
      <c r="J296" s="117">
        <v>12</v>
      </c>
      <c r="K296" s="48" t="s">
        <v>424</v>
      </c>
      <c r="L296" s="117" t="s">
        <v>404</v>
      </c>
      <c r="M296" s="117">
        <v>3</v>
      </c>
      <c r="N296" s="29" t="s">
        <v>1964</v>
      </c>
      <c r="O296" s="204"/>
      <c r="P296" s="204"/>
      <c r="Q296" s="201"/>
    </row>
    <row r="297" spans="1:17" ht="93.75" customHeight="1">
      <c r="A297" s="105">
        <v>254</v>
      </c>
      <c r="B297" s="113" t="s">
        <v>33</v>
      </c>
      <c r="C297" s="10" t="s">
        <v>798</v>
      </c>
      <c r="D297" s="91" t="s">
        <v>2356</v>
      </c>
      <c r="E297" s="19" t="s">
        <v>134</v>
      </c>
      <c r="F297" s="21">
        <f>4464+6997+3965+11710+4238+13903+6639</f>
        <v>51916</v>
      </c>
      <c r="G297" s="22">
        <v>875362631</v>
      </c>
      <c r="H297" s="15" t="s">
        <v>134</v>
      </c>
      <c r="I297" s="42" t="s">
        <v>134</v>
      </c>
      <c r="J297" s="15" t="s">
        <v>134</v>
      </c>
      <c r="K297" s="15" t="s">
        <v>134</v>
      </c>
      <c r="L297" s="15" t="s">
        <v>134</v>
      </c>
      <c r="M297" s="15" t="s">
        <v>134</v>
      </c>
      <c r="N297" s="23" t="s">
        <v>134</v>
      </c>
      <c r="O297" s="7" t="s">
        <v>1513</v>
      </c>
      <c r="P297" s="7" t="s">
        <v>1638</v>
      </c>
      <c r="Q297" s="106" t="s">
        <v>99</v>
      </c>
    </row>
    <row r="298" spans="1:17" ht="90.75" customHeight="1">
      <c r="A298" s="105">
        <v>255</v>
      </c>
      <c r="B298" s="113" t="s">
        <v>33</v>
      </c>
      <c r="C298" s="9" t="s">
        <v>804</v>
      </c>
      <c r="D298" s="43" t="s">
        <v>803</v>
      </c>
      <c r="E298" s="10" t="s">
        <v>876</v>
      </c>
      <c r="F298" s="21">
        <v>2137.14</v>
      </c>
      <c r="G298" s="22">
        <v>14709378</v>
      </c>
      <c r="H298" s="15" t="s">
        <v>134</v>
      </c>
      <c r="I298" s="42" t="s">
        <v>134</v>
      </c>
      <c r="J298" s="15" t="s">
        <v>134</v>
      </c>
      <c r="K298" s="15" t="s">
        <v>134</v>
      </c>
      <c r="L298" s="15" t="s">
        <v>134</v>
      </c>
      <c r="M298" s="15" t="s">
        <v>134</v>
      </c>
      <c r="N298" s="23" t="s">
        <v>134</v>
      </c>
      <c r="O298" s="12" t="s">
        <v>1513</v>
      </c>
      <c r="P298" s="8" t="s">
        <v>1482</v>
      </c>
      <c r="Q298" s="106" t="s">
        <v>1231</v>
      </c>
    </row>
    <row r="299" spans="1:17" ht="86.25" customHeight="1">
      <c r="A299" s="156">
        <v>256</v>
      </c>
      <c r="B299" s="113" t="s">
        <v>33</v>
      </c>
      <c r="C299" s="9" t="s">
        <v>548</v>
      </c>
      <c r="D299" s="40" t="s">
        <v>713</v>
      </c>
      <c r="E299" s="10" t="s">
        <v>958</v>
      </c>
      <c r="F299" s="21">
        <v>10671.75</v>
      </c>
      <c r="G299" s="22">
        <v>311078951</v>
      </c>
      <c r="H299" s="15" t="s">
        <v>134</v>
      </c>
      <c r="I299" s="57" t="s">
        <v>134</v>
      </c>
      <c r="J299" s="15" t="s">
        <v>134</v>
      </c>
      <c r="K299" s="15" t="s">
        <v>134</v>
      </c>
      <c r="L299" s="15" t="s">
        <v>134</v>
      </c>
      <c r="M299" s="15" t="s">
        <v>134</v>
      </c>
      <c r="N299" s="23" t="s">
        <v>134</v>
      </c>
      <c r="O299" s="12" t="s">
        <v>1513</v>
      </c>
      <c r="P299" s="131" t="s">
        <v>1474</v>
      </c>
      <c r="Q299" s="106" t="s">
        <v>1262</v>
      </c>
    </row>
    <row r="300" spans="1:17" ht="92.25" customHeight="1">
      <c r="A300" s="156">
        <v>257</v>
      </c>
      <c r="B300" s="113" t="s">
        <v>33</v>
      </c>
      <c r="C300" s="9" t="s">
        <v>490</v>
      </c>
      <c r="D300" s="43" t="s">
        <v>455</v>
      </c>
      <c r="E300" s="19" t="s">
        <v>134</v>
      </c>
      <c r="F300" s="21">
        <v>401.65</v>
      </c>
      <c r="G300" s="22">
        <v>9974158</v>
      </c>
      <c r="H300" s="15" t="s">
        <v>134</v>
      </c>
      <c r="I300" s="42" t="s">
        <v>134</v>
      </c>
      <c r="J300" s="15" t="s">
        <v>134</v>
      </c>
      <c r="K300" s="15" t="s">
        <v>134</v>
      </c>
      <c r="L300" s="15" t="s">
        <v>134</v>
      </c>
      <c r="M300" s="15" t="s">
        <v>134</v>
      </c>
      <c r="N300" s="23" t="s">
        <v>134</v>
      </c>
      <c r="O300" s="12" t="s">
        <v>1513</v>
      </c>
      <c r="P300" s="120" t="s">
        <v>1640</v>
      </c>
      <c r="Q300" s="106" t="s">
        <v>492</v>
      </c>
    </row>
    <row r="301" spans="1:17" ht="228.5" customHeight="1">
      <c r="A301" s="156">
        <v>258</v>
      </c>
      <c r="B301" s="113" t="s">
        <v>33</v>
      </c>
      <c r="C301" s="9" t="s">
        <v>2252</v>
      </c>
      <c r="D301" s="9" t="s">
        <v>551</v>
      </c>
      <c r="E301" s="10" t="s">
        <v>959</v>
      </c>
      <c r="F301" s="21">
        <v>9487.83</v>
      </c>
      <c r="G301" s="22">
        <v>169217345</v>
      </c>
      <c r="H301" s="15" t="s">
        <v>129</v>
      </c>
      <c r="I301" s="87" t="s">
        <v>750</v>
      </c>
      <c r="J301" s="114" t="s">
        <v>723</v>
      </c>
      <c r="K301" s="114" t="s">
        <v>751</v>
      </c>
      <c r="L301" s="114" t="s">
        <v>722</v>
      </c>
      <c r="M301" s="114" t="s">
        <v>720</v>
      </c>
      <c r="N301" s="17" t="s">
        <v>832</v>
      </c>
      <c r="O301" s="12" t="s">
        <v>1513</v>
      </c>
      <c r="P301" s="132" t="s">
        <v>1469</v>
      </c>
      <c r="Q301" s="106" t="s">
        <v>1262</v>
      </c>
    </row>
    <row r="302" spans="1:17" ht="221.5" customHeight="1">
      <c r="A302" s="156">
        <v>259</v>
      </c>
      <c r="B302" s="113" t="s">
        <v>33</v>
      </c>
      <c r="C302" s="9" t="s">
        <v>2253</v>
      </c>
      <c r="D302" s="43" t="s">
        <v>552</v>
      </c>
      <c r="E302" s="10" t="s">
        <v>960</v>
      </c>
      <c r="F302" s="21">
        <v>6313.02</v>
      </c>
      <c r="G302" s="22">
        <v>112593974</v>
      </c>
      <c r="H302" s="15" t="s">
        <v>134</v>
      </c>
      <c r="I302" s="42" t="s">
        <v>134</v>
      </c>
      <c r="J302" s="15" t="s">
        <v>134</v>
      </c>
      <c r="K302" s="15" t="s">
        <v>134</v>
      </c>
      <c r="L302" s="15" t="s">
        <v>134</v>
      </c>
      <c r="M302" s="15" t="s">
        <v>134</v>
      </c>
      <c r="N302" s="23" t="s">
        <v>134</v>
      </c>
      <c r="O302" s="12" t="s">
        <v>1513</v>
      </c>
      <c r="P302" s="7" t="s">
        <v>1469</v>
      </c>
      <c r="Q302" s="106" t="s">
        <v>1262</v>
      </c>
    </row>
    <row r="303" spans="1:17" ht="105" customHeight="1">
      <c r="A303" s="156">
        <v>260</v>
      </c>
      <c r="B303" s="113" t="s">
        <v>33</v>
      </c>
      <c r="C303" s="9" t="s">
        <v>211</v>
      </c>
      <c r="D303" s="43" t="s">
        <v>307</v>
      </c>
      <c r="E303" s="19" t="s">
        <v>134</v>
      </c>
      <c r="F303" s="21">
        <v>6357.49</v>
      </c>
      <c r="G303" s="22">
        <v>34142518</v>
      </c>
      <c r="H303" s="15" t="s">
        <v>134</v>
      </c>
      <c r="I303" s="42" t="s">
        <v>134</v>
      </c>
      <c r="J303" s="15" t="s">
        <v>134</v>
      </c>
      <c r="K303" s="15" t="s">
        <v>134</v>
      </c>
      <c r="L303" s="15" t="s">
        <v>134</v>
      </c>
      <c r="M303" s="15" t="s">
        <v>134</v>
      </c>
      <c r="N303" s="23" t="s">
        <v>134</v>
      </c>
      <c r="O303" s="12" t="s">
        <v>1513</v>
      </c>
      <c r="P303" s="7" t="s">
        <v>1477</v>
      </c>
      <c r="Q303" s="106" t="s">
        <v>99</v>
      </c>
    </row>
    <row r="304" spans="1:17" ht="33.75" customHeight="1">
      <c r="A304" s="156">
        <v>261</v>
      </c>
      <c r="B304" s="113" t="s">
        <v>110</v>
      </c>
      <c r="C304" s="9" t="s">
        <v>1789</v>
      </c>
      <c r="D304" s="43" t="s">
        <v>350</v>
      </c>
      <c r="E304" s="10" t="s">
        <v>961</v>
      </c>
      <c r="F304" s="21">
        <v>267.77999999999997</v>
      </c>
      <c r="G304" s="22">
        <v>7636512</v>
      </c>
      <c r="H304" s="15" t="s">
        <v>134</v>
      </c>
      <c r="I304" s="42" t="s">
        <v>134</v>
      </c>
      <c r="J304" s="15" t="s">
        <v>134</v>
      </c>
      <c r="K304" s="15" t="s">
        <v>134</v>
      </c>
      <c r="L304" s="15" t="s">
        <v>134</v>
      </c>
      <c r="M304" s="15" t="s">
        <v>134</v>
      </c>
      <c r="N304" s="23" t="s">
        <v>134</v>
      </c>
      <c r="O304" s="12" t="s">
        <v>1513</v>
      </c>
      <c r="P304" s="7" t="s">
        <v>1521</v>
      </c>
      <c r="Q304" s="106" t="s">
        <v>1812</v>
      </c>
    </row>
    <row r="305" spans="1:17" ht="33.75" customHeight="1">
      <c r="A305" s="156">
        <v>262</v>
      </c>
      <c r="B305" s="113" t="s">
        <v>33</v>
      </c>
      <c r="C305" s="9" t="s">
        <v>1089</v>
      </c>
      <c r="D305" s="43" t="s">
        <v>1090</v>
      </c>
      <c r="E305" s="10" t="s">
        <v>1091</v>
      </c>
      <c r="F305" s="21">
        <v>400.95</v>
      </c>
      <c r="G305" s="22">
        <v>10439583</v>
      </c>
      <c r="H305" s="15" t="s">
        <v>129</v>
      </c>
      <c r="I305" s="16" t="s">
        <v>1092</v>
      </c>
      <c r="J305" s="15">
        <v>2</v>
      </c>
      <c r="K305" s="15" t="s">
        <v>1104</v>
      </c>
      <c r="L305" s="15" t="s">
        <v>404</v>
      </c>
      <c r="M305" s="15">
        <v>1</v>
      </c>
      <c r="N305" s="23" t="s">
        <v>1093</v>
      </c>
      <c r="O305" s="12" t="s">
        <v>1513</v>
      </c>
      <c r="P305" s="120" t="s">
        <v>1476</v>
      </c>
      <c r="Q305" s="106" t="s">
        <v>1274</v>
      </c>
    </row>
    <row r="306" spans="1:17" ht="34" customHeight="1">
      <c r="A306" s="156">
        <v>263</v>
      </c>
      <c r="B306" s="113" t="s">
        <v>1353</v>
      </c>
      <c r="C306" s="9" t="s">
        <v>1354</v>
      </c>
      <c r="D306" s="43" t="s">
        <v>1355</v>
      </c>
      <c r="E306" s="9" t="s">
        <v>1436</v>
      </c>
      <c r="F306" s="21">
        <v>343.15</v>
      </c>
      <c r="G306" s="22">
        <v>9952063</v>
      </c>
      <c r="H306" s="15" t="s">
        <v>132</v>
      </c>
      <c r="I306" s="16" t="s">
        <v>1356</v>
      </c>
      <c r="J306" s="114">
        <v>1</v>
      </c>
      <c r="K306" s="15" t="s">
        <v>408</v>
      </c>
      <c r="L306" s="15" t="s">
        <v>1313</v>
      </c>
      <c r="M306" s="15">
        <v>2</v>
      </c>
      <c r="N306" s="23" t="s">
        <v>1357</v>
      </c>
      <c r="O306" s="12" t="s">
        <v>1513</v>
      </c>
      <c r="P306" s="120" t="s">
        <v>1476</v>
      </c>
      <c r="Q306" s="106" t="s">
        <v>2032</v>
      </c>
    </row>
    <row r="307" spans="1:17" ht="34" customHeight="1">
      <c r="A307" s="156">
        <v>264</v>
      </c>
      <c r="B307" s="113" t="s">
        <v>110</v>
      </c>
      <c r="C307" s="9" t="s">
        <v>1666</v>
      </c>
      <c r="D307" s="43" t="s">
        <v>1667</v>
      </c>
      <c r="E307" s="140" t="s">
        <v>134</v>
      </c>
      <c r="F307" s="161">
        <v>3620.64</v>
      </c>
      <c r="G307" s="167">
        <v>77916534</v>
      </c>
      <c r="H307" s="15" t="s">
        <v>134</v>
      </c>
      <c r="I307" s="16" t="s">
        <v>1668</v>
      </c>
      <c r="J307" s="114">
        <v>32</v>
      </c>
      <c r="K307" s="15" t="s">
        <v>400</v>
      </c>
      <c r="L307" s="15" t="s">
        <v>404</v>
      </c>
      <c r="M307" s="15">
        <v>4</v>
      </c>
      <c r="N307" s="23" t="s">
        <v>1669</v>
      </c>
      <c r="O307" s="12" t="s">
        <v>1513</v>
      </c>
      <c r="P307" s="7" t="s">
        <v>1469</v>
      </c>
      <c r="Q307" s="106" t="s">
        <v>1274</v>
      </c>
    </row>
    <row r="308" spans="1:17" ht="55" customHeight="1">
      <c r="A308" s="156">
        <v>265</v>
      </c>
      <c r="B308" s="113" t="s">
        <v>110</v>
      </c>
      <c r="C308" s="9" t="s">
        <v>1693</v>
      </c>
      <c r="D308" s="43" t="s">
        <v>1694</v>
      </c>
      <c r="E308" s="140" t="s">
        <v>134</v>
      </c>
      <c r="F308" s="161">
        <v>8742.7900000000009</v>
      </c>
      <c r="G308" s="167">
        <v>165935706</v>
      </c>
      <c r="H308" s="15" t="s">
        <v>129</v>
      </c>
      <c r="I308" s="16" t="s">
        <v>2377</v>
      </c>
      <c r="J308" s="114" t="s">
        <v>1695</v>
      </c>
      <c r="K308" s="114" t="s">
        <v>1696</v>
      </c>
      <c r="L308" s="114" t="s">
        <v>771</v>
      </c>
      <c r="M308" s="114" t="s">
        <v>1697</v>
      </c>
      <c r="N308" s="17" t="s">
        <v>1698</v>
      </c>
      <c r="O308" s="12" t="s">
        <v>1513</v>
      </c>
      <c r="P308" s="7" t="s">
        <v>1475</v>
      </c>
      <c r="Q308" s="106" t="s">
        <v>1699</v>
      </c>
    </row>
    <row r="309" spans="1:17" ht="34" customHeight="1">
      <c r="A309" s="156">
        <v>266</v>
      </c>
      <c r="B309" s="113" t="s">
        <v>110</v>
      </c>
      <c r="C309" s="9" t="s">
        <v>1733</v>
      </c>
      <c r="D309" s="43" t="s">
        <v>1734</v>
      </c>
      <c r="E309" s="9" t="s">
        <v>1736</v>
      </c>
      <c r="F309" s="161">
        <v>2211.5700000000002</v>
      </c>
      <c r="G309" s="167">
        <v>45589613</v>
      </c>
      <c r="H309" s="15" t="s">
        <v>129</v>
      </c>
      <c r="I309" s="16" t="s">
        <v>1092</v>
      </c>
      <c r="J309" s="114">
        <v>24</v>
      </c>
      <c r="K309" s="114" t="s">
        <v>402</v>
      </c>
      <c r="L309" s="114" t="s">
        <v>404</v>
      </c>
      <c r="M309" s="114">
        <v>4</v>
      </c>
      <c r="N309" s="17" t="s">
        <v>1735</v>
      </c>
      <c r="O309" s="12" t="s">
        <v>1513</v>
      </c>
      <c r="P309" s="7" t="s">
        <v>1469</v>
      </c>
      <c r="Q309" s="106" t="s">
        <v>1274</v>
      </c>
    </row>
    <row r="310" spans="1:17" ht="33.75" customHeight="1">
      <c r="A310" s="156">
        <v>267</v>
      </c>
      <c r="B310" s="113" t="s">
        <v>564</v>
      </c>
      <c r="C310" s="9" t="s">
        <v>565</v>
      </c>
      <c r="D310" s="43" t="s">
        <v>566</v>
      </c>
      <c r="E310" s="19" t="s">
        <v>134</v>
      </c>
      <c r="F310" s="21">
        <v>247.27</v>
      </c>
      <c r="G310" s="22">
        <v>710011</v>
      </c>
      <c r="H310" s="15" t="s">
        <v>134</v>
      </c>
      <c r="I310" s="42" t="s">
        <v>134</v>
      </c>
      <c r="J310" s="15" t="s">
        <v>134</v>
      </c>
      <c r="K310" s="15" t="s">
        <v>134</v>
      </c>
      <c r="L310" s="15" t="s">
        <v>134</v>
      </c>
      <c r="M310" s="15" t="s">
        <v>134</v>
      </c>
      <c r="N310" s="23" t="s">
        <v>134</v>
      </c>
      <c r="O310" s="7" t="s">
        <v>1481</v>
      </c>
      <c r="P310" s="120" t="s">
        <v>134</v>
      </c>
      <c r="Q310" s="106" t="s">
        <v>99</v>
      </c>
    </row>
    <row r="311" spans="1:17" ht="33.75" customHeight="1">
      <c r="A311" s="156">
        <v>268</v>
      </c>
      <c r="B311" s="113" t="s">
        <v>564</v>
      </c>
      <c r="C311" s="9" t="s">
        <v>698</v>
      </c>
      <c r="D311" s="43" t="s">
        <v>699</v>
      </c>
      <c r="E311" s="10" t="s">
        <v>877</v>
      </c>
      <c r="F311" s="21">
        <v>665.58</v>
      </c>
      <c r="G311" s="22">
        <v>5021534</v>
      </c>
      <c r="H311" s="15" t="s">
        <v>129</v>
      </c>
      <c r="I311" s="16" t="s">
        <v>752</v>
      </c>
      <c r="J311" s="114" t="s">
        <v>723</v>
      </c>
      <c r="K311" s="114" t="s">
        <v>753</v>
      </c>
      <c r="L311" s="114" t="s">
        <v>722</v>
      </c>
      <c r="M311" s="114" t="s">
        <v>727</v>
      </c>
      <c r="N311" s="17" t="s">
        <v>991</v>
      </c>
      <c r="O311" s="12" t="s">
        <v>1513</v>
      </c>
      <c r="P311" s="12" t="s">
        <v>1473</v>
      </c>
      <c r="Q311" s="106" t="s">
        <v>1232</v>
      </c>
    </row>
    <row r="312" spans="1:17" ht="33.75" customHeight="1">
      <c r="A312" s="156">
        <v>269</v>
      </c>
      <c r="B312" s="113" t="s">
        <v>53</v>
      </c>
      <c r="C312" s="9" t="s">
        <v>1790</v>
      </c>
      <c r="D312" s="43" t="s">
        <v>549</v>
      </c>
      <c r="E312" s="10" t="s">
        <v>962</v>
      </c>
      <c r="F312" s="21">
        <v>535.58000000000004</v>
      </c>
      <c r="G312" s="22">
        <v>4910518</v>
      </c>
      <c r="H312" s="15" t="s">
        <v>134</v>
      </c>
      <c r="I312" s="42" t="s">
        <v>134</v>
      </c>
      <c r="J312" s="15" t="s">
        <v>134</v>
      </c>
      <c r="K312" s="15" t="s">
        <v>134</v>
      </c>
      <c r="L312" s="15" t="s">
        <v>134</v>
      </c>
      <c r="M312" s="15" t="s">
        <v>134</v>
      </c>
      <c r="N312" s="23" t="s">
        <v>134</v>
      </c>
      <c r="O312" s="12" t="s">
        <v>1513</v>
      </c>
      <c r="P312" s="7" t="s">
        <v>1469</v>
      </c>
      <c r="Q312" s="106" t="s">
        <v>1262</v>
      </c>
    </row>
    <row r="313" spans="1:17" ht="33.75" customHeight="1">
      <c r="A313" s="156">
        <v>270</v>
      </c>
      <c r="B313" s="106" t="s">
        <v>564</v>
      </c>
      <c r="C313" s="9" t="s">
        <v>679</v>
      </c>
      <c r="D313" s="43" t="s">
        <v>680</v>
      </c>
      <c r="E313" s="10" t="s">
        <v>1152</v>
      </c>
      <c r="F313" s="21">
        <v>804.64</v>
      </c>
      <c r="G313" s="22">
        <v>4119595</v>
      </c>
      <c r="H313" s="15" t="s">
        <v>129</v>
      </c>
      <c r="I313" s="42" t="s">
        <v>2254</v>
      </c>
      <c r="J313" s="15">
        <v>6</v>
      </c>
      <c r="K313" s="15" t="s">
        <v>401</v>
      </c>
      <c r="L313" s="15" t="s">
        <v>404</v>
      </c>
      <c r="M313" s="15">
        <v>2</v>
      </c>
      <c r="N313" s="23" t="s">
        <v>983</v>
      </c>
      <c r="O313" s="7" t="s">
        <v>1481</v>
      </c>
      <c r="P313" s="120" t="s">
        <v>134</v>
      </c>
      <c r="Q313" s="106" t="s">
        <v>1275</v>
      </c>
    </row>
    <row r="314" spans="1:17" ht="33.75" customHeight="1">
      <c r="A314" s="156">
        <v>271</v>
      </c>
      <c r="B314" s="106" t="s">
        <v>564</v>
      </c>
      <c r="C314" s="9" t="s">
        <v>679</v>
      </c>
      <c r="D314" s="43" t="s">
        <v>681</v>
      </c>
      <c r="E314" s="10" t="s">
        <v>681</v>
      </c>
      <c r="F314" s="21">
        <v>659.78</v>
      </c>
      <c r="G314" s="22">
        <v>2989991</v>
      </c>
      <c r="H314" s="15" t="s">
        <v>129</v>
      </c>
      <c r="I314" s="42" t="s">
        <v>2255</v>
      </c>
      <c r="J314" s="15">
        <v>6</v>
      </c>
      <c r="K314" s="15" t="s">
        <v>399</v>
      </c>
      <c r="L314" s="15" t="s">
        <v>404</v>
      </c>
      <c r="M314" s="15">
        <v>2</v>
      </c>
      <c r="N314" s="23" t="s">
        <v>983</v>
      </c>
      <c r="O314" s="7" t="s">
        <v>1481</v>
      </c>
      <c r="P314" s="120" t="s">
        <v>134</v>
      </c>
      <c r="Q314" s="106" t="s">
        <v>1275</v>
      </c>
    </row>
    <row r="315" spans="1:17" ht="33.75" customHeight="1">
      <c r="A315" s="156">
        <v>272</v>
      </c>
      <c r="B315" s="106" t="s">
        <v>564</v>
      </c>
      <c r="C315" s="9" t="s">
        <v>1489</v>
      </c>
      <c r="D315" s="43" t="s">
        <v>1634</v>
      </c>
      <c r="E315" s="19" t="s">
        <v>134</v>
      </c>
      <c r="F315" s="21">
        <v>2100.0100000000002</v>
      </c>
      <c r="G315" s="22">
        <v>17384302</v>
      </c>
      <c r="H315" s="15" t="s">
        <v>129</v>
      </c>
      <c r="I315" s="16" t="s">
        <v>1635</v>
      </c>
      <c r="J315" s="15">
        <v>4</v>
      </c>
      <c r="K315" s="15" t="s">
        <v>398</v>
      </c>
      <c r="L315" s="15" t="s">
        <v>395</v>
      </c>
      <c r="M315" s="15">
        <v>2</v>
      </c>
      <c r="N315" s="23" t="s">
        <v>1636</v>
      </c>
      <c r="O315" s="12" t="s">
        <v>1513</v>
      </c>
      <c r="P315" s="12" t="s">
        <v>1469</v>
      </c>
      <c r="Q315" s="106" t="s">
        <v>1262</v>
      </c>
    </row>
    <row r="316" spans="1:17" ht="33.75" customHeight="1">
      <c r="A316" s="156">
        <v>273</v>
      </c>
      <c r="B316" s="106" t="s">
        <v>564</v>
      </c>
      <c r="C316" s="9" t="s">
        <v>1670</v>
      </c>
      <c r="D316" s="43" t="s">
        <v>1671</v>
      </c>
      <c r="E316" s="19" t="s">
        <v>134</v>
      </c>
      <c r="F316" s="161">
        <v>313.60000000000002</v>
      </c>
      <c r="G316" s="167">
        <v>4381305</v>
      </c>
      <c r="H316" s="15" t="s">
        <v>129</v>
      </c>
      <c r="I316" s="16" t="s">
        <v>1656</v>
      </c>
      <c r="J316" s="15">
        <v>1</v>
      </c>
      <c r="K316" s="15" t="s">
        <v>402</v>
      </c>
      <c r="L316" s="15" t="s">
        <v>395</v>
      </c>
      <c r="M316" s="15">
        <v>2</v>
      </c>
      <c r="N316" s="23" t="s">
        <v>1672</v>
      </c>
      <c r="O316" s="7" t="s">
        <v>1481</v>
      </c>
      <c r="P316" s="120" t="s">
        <v>134</v>
      </c>
      <c r="Q316" s="106" t="s">
        <v>1275</v>
      </c>
    </row>
    <row r="317" spans="1:17" ht="33.75" customHeight="1">
      <c r="A317" s="156">
        <v>274</v>
      </c>
      <c r="B317" s="106" t="s">
        <v>564</v>
      </c>
      <c r="C317" s="9" t="s">
        <v>1673</v>
      </c>
      <c r="D317" s="43" t="s">
        <v>1674</v>
      </c>
      <c r="E317" s="19" t="s">
        <v>134</v>
      </c>
      <c r="F317" s="161">
        <v>448.33</v>
      </c>
      <c r="G317" s="167">
        <v>5349563</v>
      </c>
      <c r="H317" s="15" t="s">
        <v>129</v>
      </c>
      <c r="I317" s="16" t="s">
        <v>1675</v>
      </c>
      <c r="J317" s="114">
        <v>2</v>
      </c>
      <c r="K317" s="15" t="s">
        <v>1078</v>
      </c>
      <c r="L317" s="15" t="s">
        <v>404</v>
      </c>
      <c r="M317" s="15">
        <v>1</v>
      </c>
      <c r="N317" s="23" t="s">
        <v>1676</v>
      </c>
      <c r="O317" s="7" t="s">
        <v>1481</v>
      </c>
      <c r="P317" s="120" t="s">
        <v>134</v>
      </c>
      <c r="Q317" s="106" t="s">
        <v>1275</v>
      </c>
    </row>
    <row r="318" spans="1:17" ht="33.75" customHeight="1">
      <c r="A318" s="156">
        <v>275</v>
      </c>
      <c r="B318" s="106" t="s">
        <v>620</v>
      </c>
      <c r="C318" s="10" t="s">
        <v>1791</v>
      </c>
      <c r="D318" s="43" t="s">
        <v>658</v>
      </c>
      <c r="E318" s="10" t="s">
        <v>658</v>
      </c>
      <c r="F318" s="21">
        <v>408.23</v>
      </c>
      <c r="G318" s="22">
        <v>4406434</v>
      </c>
      <c r="H318" s="15" t="s">
        <v>129</v>
      </c>
      <c r="I318" s="42" t="s">
        <v>659</v>
      </c>
      <c r="J318" s="15">
        <v>1</v>
      </c>
      <c r="K318" s="15" t="s">
        <v>401</v>
      </c>
      <c r="L318" s="15" t="s">
        <v>395</v>
      </c>
      <c r="M318" s="15">
        <v>2</v>
      </c>
      <c r="N318" s="23" t="s">
        <v>833</v>
      </c>
      <c r="O318" s="12" t="s">
        <v>1513</v>
      </c>
      <c r="P318" s="7" t="s">
        <v>1474</v>
      </c>
      <c r="Q318" s="106" t="s">
        <v>1262</v>
      </c>
    </row>
    <row r="319" spans="1:17" ht="33.75" customHeight="1">
      <c r="A319" s="156">
        <v>276</v>
      </c>
      <c r="B319" s="106" t="s">
        <v>620</v>
      </c>
      <c r="C319" s="9" t="s">
        <v>682</v>
      </c>
      <c r="D319" s="43" t="s">
        <v>1153</v>
      </c>
      <c r="E319" s="10" t="s">
        <v>2256</v>
      </c>
      <c r="F319" s="21">
        <v>653.29999999999995</v>
      </c>
      <c r="G319" s="22">
        <v>3201170</v>
      </c>
      <c r="H319" s="15" t="s">
        <v>129</v>
      </c>
      <c r="I319" s="42" t="s">
        <v>707</v>
      </c>
      <c r="J319" s="15">
        <v>4</v>
      </c>
      <c r="K319" s="15" t="s">
        <v>398</v>
      </c>
      <c r="L319" s="15" t="s">
        <v>404</v>
      </c>
      <c r="M319" s="15">
        <v>2</v>
      </c>
      <c r="N319" s="23" t="s">
        <v>828</v>
      </c>
      <c r="O319" s="12" t="s">
        <v>1513</v>
      </c>
      <c r="P319" s="7" t="s">
        <v>1477</v>
      </c>
      <c r="Q319" s="106" t="s">
        <v>1276</v>
      </c>
    </row>
    <row r="320" spans="1:17" ht="33.75" customHeight="1">
      <c r="A320" s="156">
        <v>277</v>
      </c>
      <c r="B320" s="113" t="s">
        <v>52</v>
      </c>
      <c r="C320" s="9" t="s">
        <v>1552</v>
      </c>
      <c r="D320" s="14" t="s">
        <v>2257</v>
      </c>
      <c r="E320" s="99" t="s">
        <v>2257</v>
      </c>
      <c r="F320" s="161">
        <v>821.66</v>
      </c>
      <c r="G320" s="167">
        <v>6876636</v>
      </c>
      <c r="H320" s="15" t="s">
        <v>129</v>
      </c>
      <c r="I320" s="42" t="s">
        <v>1553</v>
      </c>
      <c r="J320" s="15">
        <v>4</v>
      </c>
      <c r="K320" s="15" t="s">
        <v>1554</v>
      </c>
      <c r="L320" s="15" t="s">
        <v>1555</v>
      </c>
      <c r="M320" s="15">
        <v>2</v>
      </c>
      <c r="N320" s="64" t="s">
        <v>1556</v>
      </c>
      <c r="O320" s="12" t="s">
        <v>1513</v>
      </c>
      <c r="P320" s="12" t="s">
        <v>1549</v>
      </c>
      <c r="Q320" s="106" t="s">
        <v>356</v>
      </c>
    </row>
    <row r="321" spans="1:17" ht="33.75" customHeight="1">
      <c r="A321" s="156">
        <v>278</v>
      </c>
      <c r="B321" s="113" t="s">
        <v>52</v>
      </c>
      <c r="C321" s="34" t="s">
        <v>1557</v>
      </c>
      <c r="D321" s="14" t="s">
        <v>2258</v>
      </c>
      <c r="E321" s="99" t="s">
        <v>1559</v>
      </c>
      <c r="F321" s="161">
        <v>1054.32</v>
      </c>
      <c r="G321" s="167">
        <v>11066817</v>
      </c>
      <c r="H321" s="15" t="s">
        <v>129</v>
      </c>
      <c r="I321" s="16" t="s">
        <v>1560</v>
      </c>
      <c r="J321" s="114" t="s">
        <v>1016</v>
      </c>
      <c r="K321" s="114" t="s">
        <v>1561</v>
      </c>
      <c r="L321" s="15" t="s">
        <v>395</v>
      </c>
      <c r="M321" s="114" t="s">
        <v>1562</v>
      </c>
      <c r="N321" s="17" t="s">
        <v>1563</v>
      </c>
      <c r="O321" s="12" t="s">
        <v>1513</v>
      </c>
      <c r="P321" s="12" t="s">
        <v>1549</v>
      </c>
      <c r="Q321" s="106" t="s">
        <v>356</v>
      </c>
    </row>
    <row r="322" spans="1:17" ht="39">
      <c r="A322" s="156">
        <v>279</v>
      </c>
      <c r="B322" s="113" t="s">
        <v>52</v>
      </c>
      <c r="C322" s="34" t="s">
        <v>1558</v>
      </c>
      <c r="D322" s="14" t="s">
        <v>2259</v>
      </c>
      <c r="E322" s="99" t="s">
        <v>2259</v>
      </c>
      <c r="F322" s="161">
        <v>2985.26</v>
      </c>
      <c r="G322" s="167">
        <v>26321634</v>
      </c>
      <c r="H322" s="15" t="s">
        <v>129</v>
      </c>
      <c r="I322" s="16" t="s">
        <v>2260</v>
      </c>
      <c r="J322" s="114" t="s">
        <v>1564</v>
      </c>
      <c r="K322" s="114" t="s">
        <v>1565</v>
      </c>
      <c r="L322" s="15" t="s">
        <v>395</v>
      </c>
      <c r="M322" s="114" t="s">
        <v>1566</v>
      </c>
      <c r="N322" s="17" t="s">
        <v>1567</v>
      </c>
      <c r="O322" s="12" t="s">
        <v>1513</v>
      </c>
      <c r="P322" s="12" t="s">
        <v>1549</v>
      </c>
      <c r="Q322" s="106" t="s">
        <v>356</v>
      </c>
    </row>
    <row r="323" spans="1:17" s="20" customFormat="1" ht="39" customHeight="1">
      <c r="A323" s="156">
        <v>280</v>
      </c>
      <c r="B323" s="113" t="s">
        <v>52</v>
      </c>
      <c r="C323" s="13" t="s">
        <v>2045</v>
      </c>
      <c r="D323" s="14" t="s">
        <v>2261</v>
      </c>
      <c r="E323" s="99" t="s">
        <v>2262</v>
      </c>
      <c r="F323" s="161">
        <v>19041</v>
      </c>
      <c r="G323" s="167">
        <v>165415141</v>
      </c>
      <c r="H323" s="15" t="s">
        <v>134</v>
      </c>
      <c r="I323" s="16" t="s">
        <v>134</v>
      </c>
      <c r="J323" s="114" t="s">
        <v>134</v>
      </c>
      <c r="K323" s="114" t="s">
        <v>134</v>
      </c>
      <c r="L323" s="15" t="s">
        <v>134</v>
      </c>
      <c r="M323" s="114" t="s">
        <v>134</v>
      </c>
      <c r="N323" s="17" t="s">
        <v>134</v>
      </c>
      <c r="O323" s="12" t="s">
        <v>134</v>
      </c>
      <c r="P323" s="18" t="s">
        <v>134</v>
      </c>
      <c r="Q323" s="106" t="s">
        <v>2057</v>
      </c>
    </row>
    <row r="324" spans="1:17" s="20" customFormat="1" ht="160.5" customHeight="1">
      <c r="A324" s="156">
        <v>281</v>
      </c>
      <c r="B324" s="113" t="s">
        <v>52</v>
      </c>
      <c r="C324" s="13" t="s">
        <v>2046</v>
      </c>
      <c r="D324" s="14" t="s">
        <v>2263</v>
      </c>
      <c r="E324" s="99" t="s">
        <v>2263</v>
      </c>
      <c r="F324" s="161">
        <v>63563.62</v>
      </c>
      <c r="G324" s="167">
        <v>402230587</v>
      </c>
      <c r="H324" s="15" t="s">
        <v>133</v>
      </c>
      <c r="I324" s="16" t="s">
        <v>2388</v>
      </c>
      <c r="J324" s="159">
        <v>12</v>
      </c>
      <c r="K324" s="159" t="s">
        <v>2049</v>
      </c>
      <c r="L324" s="114" t="s">
        <v>2052</v>
      </c>
      <c r="M324" s="114" t="s">
        <v>2050</v>
      </c>
      <c r="N324" s="17" t="s">
        <v>2051</v>
      </c>
      <c r="O324" s="12" t="s">
        <v>134</v>
      </c>
      <c r="P324" s="18" t="s">
        <v>134</v>
      </c>
      <c r="Q324" s="106" t="s">
        <v>2057</v>
      </c>
    </row>
    <row r="325" spans="1:17" s="20" customFormat="1" ht="409" customHeight="1">
      <c r="A325" s="156">
        <v>282</v>
      </c>
      <c r="B325" s="113" t="s">
        <v>52</v>
      </c>
      <c r="C325" s="13" t="s">
        <v>2047</v>
      </c>
      <c r="D325" s="14" t="s">
        <v>2048</v>
      </c>
      <c r="E325" s="99" t="s">
        <v>2048</v>
      </c>
      <c r="F325" s="161">
        <v>353877.13</v>
      </c>
      <c r="G325" s="167">
        <v>824845383</v>
      </c>
      <c r="H325" s="15" t="s">
        <v>133</v>
      </c>
      <c r="I325" s="16" t="s">
        <v>2389</v>
      </c>
      <c r="J325" s="114">
        <v>32</v>
      </c>
      <c r="K325" s="114" t="s">
        <v>2390</v>
      </c>
      <c r="L325" s="114" t="s">
        <v>2391</v>
      </c>
      <c r="M325" s="114" t="s">
        <v>2393</v>
      </c>
      <c r="N325" s="17" t="s">
        <v>2392</v>
      </c>
      <c r="O325" s="12" t="s">
        <v>134</v>
      </c>
      <c r="P325" s="18" t="s">
        <v>134</v>
      </c>
      <c r="Q325" s="106" t="s">
        <v>2057</v>
      </c>
    </row>
    <row r="326" spans="1:17" s="20" customFormat="1" ht="33.5" customHeight="1">
      <c r="A326" s="156">
        <v>283</v>
      </c>
      <c r="B326" s="113" t="s">
        <v>52</v>
      </c>
      <c r="C326" s="9" t="s">
        <v>603</v>
      </c>
      <c r="D326" s="43" t="s">
        <v>308</v>
      </c>
      <c r="E326" s="10" t="s">
        <v>878</v>
      </c>
      <c r="F326" s="21">
        <v>18970.900000000001</v>
      </c>
      <c r="G326" s="22">
        <v>2485310</v>
      </c>
      <c r="H326" s="15" t="s">
        <v>134</v>
      </c>
      <c r="I326" s="42" t="s">
        <v>134</v>
      </c>
      <c r="J326" s="15" t="s">
        <v>134</v>
      </c>
      <c r="K326" s="15" t="s">
        <v>134</v>
      </c>
      <c r="L326" s="15" t="s">
        <v>134</v>
      </c>
      <c r="M326" s="15" t="s">
        <v>134</v>
      </c>
      <c r="N326" s="23" t="s">
        <v>134</v>
      </c>
      <c r="O326" s="12" t="s">
        <v>1512</v>
      </c>
      <c r="P326" s="120" t="s">
        <v>134</v>
      </c>
      <c r="Q326" s="106" t="s">
        <v>356</v>
      </c>
    </row>
    <row r="327" spans="1:17" s="20" customFormat="1" ht="33.75" customHeight="1">
      <c r="A327" s="156">
        <v>284</v>
      </c>
      <c r="B327" s="113" t="s">
        <v>52</v>
      </c>
      <c r="C327" s="9" t="s">
        <v>2053</v>
      </c>
      <c r="D327" s="43" t="s">
        <v>2054</v>
      </c>
      <c r="E327" s="10" t="s">
        <v>2054</v>
      </c>
      <c r="F327" s="21">
        <v>52757.97</v>
      </c>
      <c r="G327" s="22">
        <v>8659880</v>
      </c>
      <c r="H327" s="15" t="s">
        <v>134</v>
      </c>
      <c r="I327" s="42" t="s">
        <v>134</v>
      </c>
      <c r="J327" s="15" t="s">
        <v>134</v>
      </c>
      <c r="K327" s="15" t="s">
        <v>134</v>
      </c>
      <c r="L327" s="15" t="s">
        <v>134</v>
      </c>
      <c r="M327" s="15" t="s">
        <v>134</v>
      </c>
      <c r="N327" s="23" t="s">
        <v>134</v>
      </c>
      <c r="O327" s="12" t="s">
        <v>1512</v>
      </c>
      <c r="P327" s="120" t="s">
        <v>134</v>
      </c>
      <c r="Q327" s="106" t="s">
        <v>2057</v>
      </c>
    </row>
    <row r="328" spans="1:17" s="20" customFormat="1" ht="44.5" customHeight="1">
      <c r="A328" s="156">
        <v>285</v>
      </c>
      <c r="B328" s="113" t="s">
        <v>52</v>
      </c>
      <c r="C328" s="9" t="s">
        <v>2055</v>
      </c>
      <c r="D328" s="43" t="s">
        <v>2056</v>
      </c>
      <c r="E328" s="10" t="s">
        <v>2056</v>
      </c>
      <c r="F328" s="21">
        <v>68760.539999999994</v>
      </c>
      <c r="G328" s="22">
        <v>11286602</v>
      </c>
      <c r="H328" s="15" t="s">
        <v>134</v>
      </c>
      <c r="I328" s="42" t="s">
        <v>134</v>
      </c>
      <c r="J328" s="15" t="s">
        <v>134</v>
      </c>
      <c r="K328" s="15" t="s">
        <v>134</v>
      </c>
      <c r="L328" s="15" t="s">
        <v>134</v>
      </c>
      <c r="M328" s="15" t="s">
        <v>134</v>
      </c>
      <c r="N328" s="23" t="s">
        <v>134</v>
      </c>
      <c r="O328" s="12" t="s">
        <v>1871</v>
      </c>
      <c r="P328" s="120" t="s">
        <v>1518</v>
      </c>
      <c r="Q328" s="106" t="s">
        <v>2057</v>
      </c>
    </row>
    <row r="329" spans="1:17" s="20" customFormat="1" ht="33.75" customHeight="1">
      <c r="A329" s="156">
        <v>286</v>
      </c>
      <c r="B329" s="113" t="s">
        <v>52</v>
      </c>
      <c r="C329" s="9" t="s">
        <v>354</v>
      </c>
      <c r="D329" s="43" t="s">
        <v>355</v>
      </c>
      <c r="E329" s="10" t="s">
        <v>879</v>
      </c>
      <c r="F329" s="21">
        <v>495.92</v>
      </c>
      <c r="G329" s="22">
        <v>4798224</v>
      </c>
      <c r="H329" s="15" t="s">
        <v>129</v>
      </c>
      <c r="I329" s="42" t="s">
        <v>427</v>
      </c>
      <c r="J329" s="15">
        <v>1</v>
      </c>
      <c r="K329" s="15" t="s">
        <v>407</v>
      </c>
      <c r="L329" s="15" t="s">
        <v>395</v>
      </c>
      <c r="M329" s="15">
        <v>2</v>
      </c>
      <c r="N329" s="23" t="s">
        <v>719</v>
      </c>
      <c r="O329" s="12" t="s">
        <v>1513</v>
      </c>
      <c r="P329" s="12" t="s">
        <v>1549</v>
      </c>
      <c r="Q329" s="106" t="s">
        <v>356</v>
      </c>
    </row>
    <row r="330" spans="1:17" s="20" customFormat="1" ht="34.5" customHeight="1">
      <c r="A330" s="156">
        <v>287</v>
      </c>
      <c r="B330" s="106" t="s">
        <v>620</v>
      </c>
      <c r="C330" s="9" t="s">
        <v>621</v>
      </c>
      <c r="D330" s="9" t="s">
        <v>1551</v>
      </c>
      <c r="E330" s="10" t="s">
        <v>1550</v>
      </c>
      <c r="F330" s="21">
        <v>958.01700000000005</v>
      </c>
      <c r="G330" s="22">
        <v>7458568</v>
      </c>
      <c r="H330" s="15" t="s">
        <v>129</v>
      </c>
      <c r="I330" s="42" t="s">
        <v>2264</v>
      </c>
      <c r="J330" s="15">
        <v>4</v>
      </c>
      <c r="K330" s="15" t="s">
        <v>631</v>
      </c>
      <c r="L330" s="15" t="s">
        <v>395</v>
      </c>
      <c r="M330" s="15">
        <v>2</v>
      </c>
      <c r="N330" s="23" t="s">
        <v>992</v>
      </c>
      <c r="O330" s="12" t="s">
        <v>1513</v>
      </c>
      <c r="P330" s="12" t="s">
        <v>1549</v>
      </c>
      <c r="Q330" s="106" t="s">
        <v>1233</v>
      </c>
    </row>
    <row r="331" spans="1:17" s="20" customFormat="1" ht="274.5" customHeight="1">
      <c r="A331" s="156">
        <v>288</v>
      </c>
      <c r="B331" s="106" t="s">
        <v>620</v>
      </c>
      <c r="C331" s="9" t="s">
        <v>2035</v>
      </c>
      <c r="D331" s="9" t="s">
        <v>2036</v>
      </c>
      <c r="E331" s="10" t="s">
        <v>2037</v>
      </c>
      <c r="F331" s="21">
        <v>15975.6</v>
      </c>
      <c r="G331" s="22">
        <v>65845032</v>
      </c>
      <c r="H331" s="15" t="s">
        <v>129</v>
      </c>
      <c r="I331" s="16" t="s">
        <v>2265</v>
      </c>
      <c r="J331" s="114" t="s">
        <v>2038</v>
      </c>
      <c r="K331" s="114" t="s">
        <v>2039</v>
      </c>
      <c r="L331" s="114" t="s">
        <v>2040</v>
      </c>
      <c r="M331" s="114" t="s">
        <v>2041</v>
      </c>
      <c r="N331" s="17" t="s">
        <v>2042</v>
      </c>
      <c r="O331" s="12" t="s">
        <v>1513</v>
      </c>
      <c r="P331" s="18" t="s">
        <v>2043</v>
      </c>
      <c r="Q331" s="106" t="s">
        <v>2044</v>
      </c>
    </row>
    <row r="332" spans="1:17" s="20" customFormat="1" ht="63.5" customHeight="1">
      <c r="A332" s="156">
        <v>289</v>
      </c>
      <c r="B332" s="106" t="s">
        <v>620</v>
      </c>
      <c r="C332" s="9" t="s">
        <v>2058</v>
      </c>
      <c r="D332" s="9" t="s">
        <v>2059</v>
      </c>
      <c r="E332" s="10" t="s">
        <v>2059</v>
      </c>
      <c r="F332" s="21">
        <v>1960.98</v>
      </c>
      <c r="G332" s="22">
        <v>3210856</v>
      </c>
      <c r="H332" s="15" t="s">
        <v>134</v>
      </c>
      <c r="I332" s="16" t="s">
        <v>134</v>
      </c>
      <c r="J332" s="114" t="s">
        <v>134</v>
      </c>
      <c r="K332" s="114" t="s">
        <v>134</v>
      </c>
      <c r="L332" s="114" t="s">
        <v>134</v>
      </c>
      <c r="M332" s="114" t="s">
        <v>134</v>
      </c>
      <c r="N332" s="17" t="s">
        <v>134</v>
      </c>
      <c r="O332" s="12" t="s">
        <v>1513</v>
      </c>
      <c r="P332" s="18" t="s">
        <v>1518</v>
      </c>
      <c r="Q332" s="106" t="s">
        <v>1233</v>
      </c>
    </row>
    <row r="333" spans="1:17" ht="33.75" customHeight="1">
      <c r="A333" s="156">
        <v>290</v>
      </c>
      <c r="B333" s="113" t="s">
        <v>78</v>
      </c>
      <c r="C333" s="9" t="s">
        <v>491</v>
      </c>
      <c r="D333" s="43" t="s">
        <v>1700</v>
      </c>
      <c r="E333" s="10" t="s">
        <v>963</v>
      </c>
      <c r="F333" s="21">
        <v>3212.43</v>
      </c>
      <c r="G333" s="22">
        <v>71563174</v>
      </c>
      <c r="H333" s="15" t="s">
        <v>129</v>
      </c>
      <c r="I333" s="42" t="s">
        <v>2266</v>
      </c>
      <c r="J333" s="15">
        <v>2</v>
      </c>
      <c r="K333" s="15" t="s">
        <v>410</v>
      </c>
      <c r="L333" s="15" t="s">
        <v>395</v>
      </c>
      <c r="M333" s="15">
        <v>1</v>
      </c>
      <c r="N333" s="23" t="s">
        <v>835</v>
      </c>
      <c r="O333" s="12" t="s">
        <v>1513</v>
      </c>
      <c r="P333" s="7" t="s">
        <v>1641</v>
      </c>
      <c r="Q333" s="106" t="s">
        <v>1262</v>
      </c>
    </row>
    <row r="334" spans="1:17" ht="48.5" customHeight="1">
      <c r="A334" s="156">
        <v>291</v>
      </c>
      <c r="B334" s="106" t="s">
        <v>78</v>
      </c>
      <c r="C334" s="34" t="s">
        <v>1568</v>
      </c>
      <c r="D334" s="14" t="s">
        <v>1569</v>
      </c>
      <c r="E334" s="99" t="s">
        <v>1569</v>
      </c>
      <c r="F334" s="161">
        <v>430.71</v>
      </c>
      <c r="G334" s="167">
        <v>10031408</v>
      </c>
      <c r="H334" s="15" t="s">
        <v>129</v>
      </c>
      <c r="I334" s="16" t="s">
        <v>1570</v>
      </c>
      <c r="J334" s="114" t="s">
        <v>1016</v>
      </c>
      <c r="K334" s="114" t="s">
        <v>407</v>
      </c>
      <c r="L334" s="114" t="s">
        <v>395</v>
      </c>
      <c r="M334" s="114" t="s">
        <v>1016</v>
      </c>
      <c r="N334" s="17" t="s">
        <v>1571</v>
      </c>
      <c r="O334" s="12" t="s">
        <v>1513</v>
      </c>
      <c r="P334" s="12" t="s">
        <v>1515</v>
      </c>
      <c r="Q334" s="19" t="s">
        <v>1234</v>
      </c>
    </row>
    <row r="335" spans="1:17" ht="71.25" customHeight="1">
      <c r="A335" s="156">
        <v>292</v>
      </c>
      <c r="B335" s="106" t="s">
        <v>469</v>
      </c>
      <c r="C335" s="10" t="s">
        <v>470</v>
      </c>
      <c r="D335" s="43" t="s">
        <v>482</v>
      </c>
      <c r="E335" s="10" t="s">
        <v>880</v>
      </c>
      <c r="F335" s="21">
        <v>23314.62</v>
      </c>
      <c r="G335" s="22">
        <v>72074349</v>
      </c>
      <c r="H335" s="15" t="s">
        <v>134</v>
      </c>
      <c r="I335" s="42" t="s">
        <v>134</v>
      </c>
      <c r="J335" s="15" t="s">
        <v>134</v>
      </c>
      <c r="K335" s="15" t="s">
        <v>134</v>
      </c>
      <c r="L335" s="15" t="s">
        <v>134</v>
      </c>
      <c r="M335" s="15" t="s">
        <v>134</v>
      </c>
      <c r="N335" s="23" t="s">
        <v>134</v>
      </c>
      <c r="O335" s="12" t="s">
        <v>1512</v>
      </c>
      <c r="P335" s="120" t="s">
        <v>134</v>
      </c>
      <c r="Q335" s="66" t="s">
        <v>1235</v>
      </c>
    </row>
    <row r="336" spans="1:17" ht="33.75" customHeight="1">
      <c r="A336" s="156">
        <v>293</v>
      </c>
      <c r="B336" s="106" t="s">
        <v>97</v>
      </c>
      <c r="C336" s="10" t="s">
        <v>598</v>
      </c>
      <c r="D336" s="9" t="s">
        <v>599</v>
      </c>
      <c r="E336" s="10" t="s">
        <v>881</v>
      </c>
      <c r="F336" s="21">
        <v>572.6</v>
      </c>
      <c r="G336" s="22">
        <v>2322568</v>
      </c>
      <c r="H336" s="15" t="s">
        <v>129</v>
      </c>
      <c r="I336" s="16" t="s">
        <v>2267</v>
      </c>
      <c r="J336" s="114" t="s">
        <v>720</v>
      </c>
      <c r="K336" s="114" t="s">
        <v>754</v>
      </c>
      <c r="L336" s="114" t="s">
        <v>722</v>
      </c>
      <c r="M336" s="114" t="s">
        <v>720</v>
      </c>
      <c r="N336" s="17" t="s">
        <v>993</v>
      </c>
      <c r="O336" s="12" t="s">
        <v>1512</v>
      </c>
      <c r="P336" s="120" t="s">
        <v>134</v>
      </c>
      <c r="Q336" s="66" t="s">
        <v>1235</v>
      </c>
    </row>
    <row r="337" spans="1:17" ht="90" customHeight="1">
      <c r="A337" s="156">
        <v>294</v>
      </c>
      <c r="B337" s="106" t="s">
        <v>700</v>
      </c>
      <c r="C337" s="10" t="s">
        <v>701</v>
      </c>
      <c r="D337" s="43" t="s">
        <v>702</v>
      </c>
      <c r="E337" s="10" t="s">
        <v>702</v>
      </c>
      <c r="F337" s="21">
        <v>984.81</v>
      </c>
      <c r="G337" s="22">
        <v>1257622</v>
      </c>
      <c r="H337" s="15" t="s">
        <v>134</v>
      </c>
      <c r="I337" s="16" t="s">
        <v>134</v>
      </c>
      <c r="J337" s="114" t="s">
        <v>134</v>
      </c>
      <c r="K337" s="114" t="s">
        <v>134</v>
      </c>
      <c r="L337" s="114" t="s">
        <v>134</v>
      </c>
      <c r="M337" s="114" t="s">
        <v>134</v>
      </c>
      <c r="N337" s="17" t="s">
        <v>134</v>
      </c>
      <c r="O337" s="12" t="s">
        <v>1513</v>
      </c>
      <c r="P337" s="12" t="s">
        <v>1473</v>
      </c>
      <c r="Q337" s="66" t="s">
        <v>1236</v>
      </c>
    </row>
    <row r="338" spans="1:17" ht="90" customHeight="1">
      <c r="A338" s="156">
        <v>295</v>
      </c>
      <c r="B338" s="106" t="s">
        <v>700</v>
      </c>
      <c r="C338" s="10" t="s">
        <v>1136</v>
      </c>
      <c r="D338" s="43" t="s">
        <v>1415</v>
      </c>
      <c r="E338" s="10" t="s">
        <v>1326</v>
      </c>
      <c r="F338" s="21">
        <v>1731.77</v>
      </c>
      <c r="G338" s="22">
        <v>5068128</v>
      </c>
      <c r="H338" s="15" t="s">
        <v>133</v>
      </c>
      <c r="I338" s="16" t="s">
        <v>1463</v>
      </c>
      <c r="J338" s="114" t="s">
        <v>747</v>
      </c>
      <c r="K338" s="114" t="s">
        <v>1464</v>
      </c>
      <c r="L338" s="114" t="s">
        <v>654</v>
      </c>
      <c r="M338" s="114" t="s">
        <v>732</v>
      </c>
      <c r="N338" s="17" t="s">
        <v>1465</v>
      </c>
      <c r="O338" s="12" t="s">
        <v>1513</v>
      </c>
      <c r="P338" s="12" t="s">
        <v>1515</v>
      </c>
      <c r="Q338" s="66" t="s">
        <v>1236</v>
      </c>
    </row>
    <row r="339" spans="1:17" ht="33.75" customHeight="1">
      <c r="A339" s="156">
        <v>296</v>
      </c>
      <c r="B339" s="113" t="s">
        <v>103</v>
      </c>
      <c r="C339" s="9" t="s">
        <v>537</v>
      </c>
      <c r="D339" s="43" t="s">
        <v>375</v>
      </c>
      <c r="E339" s="10" t="s">
        <v>883</v>
      </c>
      <c r="F339" s="21">
        <v>28344.560000000001</v>
      </c>
      <c r="G339" s="22">
        <v>172702207</v>
      </c>
      <c r="H339" s="15" t="s">
        <v>134</v>
      </c>
      <c r="I339" s="42" t="s">
        <v>134</v>
      </c>
      <c r="J339" s="15" t="s">
        <v>134</v>
      </c>
      <c r="K339" s="15" t="s">
        <v>134</v>
      </c>
      <c r="L339" s="15" t="s">
        <v>134</v>
      </c>
      <c r="M339" s="15" t="s">
        <v>134</v>
      </c>
      <c r="N339" s="23" t="s">
        <v>134</v>
      </c>
      <c r="O339" s="12" t="s">
        <v>1513</v>
      </c>
      <c r="P339" s="12" t="s">
        <v>1473</v>
      </c>
      <c r="Q339" s="106" t="s">
        <v>1237</v>
      </c>
    </row>
    <row r="340" spans="1:17" ht="108" customHeight="1">
      <c r="A340" s="156">
        <v>297</v>
      </c>
      <c r="B340" s="113" t="s">
        <v>103</v>
      </c>
      <c r="C340" s="9" t="s">
        <v>583</v>
      </c>
      <c r="D340" s="9" t="s">
        <v>584</v>
      </c>
      <c r="E340" s="10" t="s">
        <v>882</v>
      </c>
      <c r="F340" s="21">
        <v>2395.54</v>
      </c>
      <c r="G340" s="22">
        <v>16371120</v>
      </c>
      <c r="H340" s="15" t="s">
        <v>129</v>
      </c>
      <c r="I340" s="35" t="s">
        <v>2268</v>
      </c>
      <c r="J340" s="36" t="s">
        <v>2060</v>
      </c>
      <c r="K340" s="36" t="s">
        <v>2061</v>
      </c>
      <c r="L340" s="36" t="s">
        <v>2062</v>
      </c>
      <c r="M340" s="36" t="s">
        <v>2063</v>
      </c>
      <c r="N340" s="11" t="s">
        <v>2064</v>
      </c>
      <c r="O340" s="12" t="s">
        <v>1513</v>
      </c>
      <c r="P340" s="12" t="s">
        <v>1473</v>
      </c>
      <c r="Q340" s="106" t="s">
        <v>1238</v>
      </c>
    </row>
    <row r="341" spans="1:17" ht="45.75" customHeight="1">
      <c r="A341" s="156">
        <v>298</v>
      </c>
      <c r="B341" s="113" t="s">
        <v>34</v>
      </c>
      <c r="C341" s="9" t="s">
        <v>1651</v>
      </c>
      <c r="D341" s="43" t="s">
        <v>845</v>
      </c>
      <c r="E341" s="10" t="s">
        <v>845</v>
      </c>
      <c r="F341" s="21">
        <v>16901</v>
      </c>
      <c r="G341" s="22">
        <v>1358867</v>
      </c>
      <c r="H341" s="15" t="s">
        <v>134</v>
      </c>
      <c r="I341" s="42" t="s">
        <v>134</v>
      </c>
      <c r="J341" s="15" t="s">
        <v>134</v>
      </c>
      <c r="K341" s="15" t="s">
        <v>134</v>
      </c>
      <c r="L341" s="15" t="s">
        <v>134</v>
      </c>
      <c r="M341" s="15" t="s">
        <v>134</v>
      </c>
      <c r="N341" s="23" t="s">
        <v>134</v>
      </c>
      <c r="O341" s="12" t="s">
        <v>1512</v>
      </c>
      <c r="P341" s="120" t="s">
        <v>134</v>
      </c>
      <c r="Q341" s="106" t="s">
        <v>28</v>
      </c>
    </row>
    <row r="342" spans="1:17" ht="91.5" customHeight="1">
      <c r="A342" s="156">
        <v>299</v>
      </c>
      <c r="B342" s="113" t="s">
        <v>154</v>
      </c>
      <c r="C342" s="9" t="s">
        <v>212</v>
      </c>
      <c r="D342" s="43" t="s">
        <v>2269</v>
      </c>
      <c r="E342" s="10" t="s">
        <v>964</v>
      </c>
      <c r="F342" s="21">
        <v>733.83</v>
      </c>
      <c r="G342" s="22">
        <v>3105363</v>
      </c>
      <c r="H342" s="15" t="s">
        <v>129</v>
      </c>
      <c r="I342" s="42" t="s">
        <v>512</v>
      </c>
      <c r="J342" s="15">
        <v>2</v>
      </c>
      <c r="K342" s="15" t="s">
        <v>410</v>
      </c>
      <c r="L342" s="15" t="s">
        <v>395</v>
      </c>
      <c r="M342" s="15">
        <v>1</v>
      </c>
      <c r="N342" s="23" t="s">
        <v>994</v>
      </c>
      <c r="O342" s="12" t="s">
        <v>1513</v>
      </c>
      <c r="P342" s="7" t="s">
        <v>1469</v>
      </c>
      <c r="Q342" s="106" t="s">
        <v>1262</v>
      </c>
    </row>
    <row r="343" spans="1:17" ht="91.5" customHeight="1">
      <c r="A343" s="156">
        <v>300</v>
      </c>
      <c r="B343" s="113" t="s">
        <v>154</v>
      </c>
      <c r="C343" s="9" t="s">
        <v>1161</v>
      </c>
      <c r="D343" s="43" t="s">
        <v>1052</v>
      </c>
      <c r="E343" s="10" t="s">
        <v>1163</v>
      </c>
      <c r="F343" s="21">
        <v>375.72</v>
      </c>
      <c r="G343" s="22">
        <v>1132795</v>
      </c>
      <c r="H343" s="15" t="s">
        <v>129</v>
      </c>
      <c r="I343" s="16" t="s">
        <v>1053</v>
      </c>
      <c r="J343" s="114">
        <v>1</v>
      </c>
      <c r="K343" s="114" t="s">
        <v>406</v>
      </c>
      <c r="L343" s="114" t="s">
        <v>395</v>
      </c>
      <c r="M343" s="114">
        <v>1</v>
      </c>
      <c r="N343" s="17" t="s">
        <v>1054</v>
      </c>
      <c r="O343" s="12" t="s">
        <v>1513</v>
      </c>
      <c r="P343" s="7" t="s">
        <v>1642</v>
      </c>
      <c r="Q343" s="106" t="s">
        <v>1262</v>
      </c>
    </row>
    <row r="344" spans="1:17" s="20" customFormat="1" ht="91.5" customHeight="1">
      <c r="A344" s="156">
        <v>301</v>
      </c>
      <c r="B344" s="113" t="s">
        <v>125</v>
      </c>
      <c r="C344" s="9" t="s">
        <v>471</v>
      </c>
      <c r="D344" s="43" t="s">
        <v>483</v>
      </c>
      <c r="E344" s="19" t="s">
        <v>134</v>
      </c>
      <c r="F344" s="21">
        <v>1598.92</v>
      </c>
      <c r="G344" s="22">
        <v>12595971</v>
      </c>
      <c r="H344" s="15" t="s">
        <v>134</v>
      </c>
      <c r="I344" s="16" t="s">
        <v>134</v>
      </c>
      <c r="J344" s="114" t="s">
        <v>134</v>
      </c>
      <c r="K344" s="114" t="s">
        <v>134</v>
      </c>
      <c r="L344" s="114" t="s">
        <v>134</v>
      </c>
      <c r="M344" s="114" t="s">
        <v>134</v>
      </c>
      <c r="N344" s="17" t="s">
        <v>134</v>
      </c>
      <c r="O344" s="12" t="s">
        <v>1513</v>
      </c>
      <c r="P344" s="7" t="s">
        <v>1477</v>
      </c>
      <c r="Q344" s="106" t="s">
        <v>645</v>
      </c>
    </row>
    <row r="345" spans="1:17" ht="33.75" customHeight="1">
      <c r="A345" s="156">
        <v>302</v>
      </c>
      <c r="B345" s="113" t="s">
        <v>125</v>
      </c>
      <c r="C345" s="9" t="s">
        <v>1792</v>
      </c>
      <c r="D345" s="43" t="s">
        <v>513</v>
      </c>
      <c r="E345" s="10" t="s">
        <v>965</v>
      </c>
      <c r="F345" s="21">
        <v>475.5</v>
      </c>
      <c r="G345" s="22">
        <v>4793040</v>
      </c>
      <c r="H345" s="88" t="s">
        <v>134</v>
      </c>
      <c r="I345" s="89" t="s">
        <v>134</v>
      </c>
      <c r="J345" s="88" t="s">
        <v>134</v>
      </c>
      <c r="K345" s="88" t="s">
        <v>134</v>
      </c>
      <c r="L345" s="88" t="s">
        <v>134</v>
      </c>
      <c r="M345" s="88" t="s">
        <v>134</v>
      </c>
      <c r="N345" s="33" t="s">
        <v>134</v>
      </c>
      <c r="O345" s="12" t="s">
        <v>1513</v>
      </c>
      <c r="P345" s="7" t="s">
        <v>1476</v>
      </c>
      <c r="Q345" s="106" t="s">
        <v>1262</v>
      </c>
    </row>
    <row r="346" spans="1:17" ht="33.75" customHeight="1">
      <c r="A346" s="156">
        <v>303</v>
      </c>
      <c r="B346" s="113" t="s">
        <v>35</v>
      </c>
      <c r="C346" s="77" t="s">
        <v>214</v>
      </c>
      <c r="D346" s="59" t="s">
        <v>309</v>
      </c>
      <c r="E346" s="76" t="s">
        <v>309</v>
      </c>
      <c r="F346" s="21">
        <v>370.24</v>
      </c>
      <c r="G346" s="22">
        <v>3592068</v>
      </c>
      <c r="H346" s="88" t="s">
        <v>134</v>
      </c>
      <c r="I346" s="90" t="s">
        <v>134</v>
      </c>
      <c r="J346" s="88" t="s">
        <v>134</v>
      </c>
      <c r="K346" s="88" t="s">
        <v>134</v>
      </c>
      <c r="L346" s="88" t="s">
        <v>134</v>
      </c>
      <c r="M346" s="88" t="s">
        <v>134</v>
      </c>
      <c r="N346" s="33" t="s">
        <v>134</v>
      </c>
      <c r="O346" s="12" t="s">
        <v>1513</v>
      </c>
      <c r="P346" s="7" t="s">
        <v>1476</v>
      </c>
      <c r="Q346" s="106" t="s">
        <v>1262</v>
      </c>
    </row>
    <row r="347" spans="1:17" ht="87.75" customHeight="1">
      <c r="A347" s="156">
        <v>304</v>
      </c>
      <c r="B347" s="113" t="s">
        <v>35</v>
      </c>
      <c r="C347" s="9" t="s">
        <v>1447</v>
      </c>
      <c r="D347" s="43" t="s">
        <v>1448</v>
      </c>
      <c r="E347" s="10" t="s">
        <v>1448</v>
      </c>
      <c r="F347" s="21">
        <v>201.45</v>
      </c>
      <c r="G347" s="22">
        <v>1670745</v>
      </c>
      <c r="H347" s="15" t="s">
        <v>134</v>
      </c>
      <c r="I347" s="42" t="s">
        <v>134</v>
      </c>
      <c r="J347" s="15" t="s">
        <v>134</v>
      </c>
      <c r="K347" s="15" t="s">
        <v>134</v>
      </c>
      <c r="L347" s="15" t="s">
        <v>134</v>
      </c>
      <c r="M347" s="15" t="s">
        <v>134</v>
      </c>
      <c r="N347" s="23" t="s">
        <v>134</v>
      </c>
      <c r="O347" s="12" t="s">
        <v>1513</v>
      </c>
      <c r="P347" s="7" t="s">
        <v>1476</v>
      </c>
      <c r="Q347" s="106" t="s">
        <v>1262</v>
      </c>
    </row>
    <row r="348" spans="1:17" ht="33.75" customHeight="1">
      <c r="A348" s="156">
        <v>305</v>
      </c>
      <c r="B348" s="113" t="s">
        <v>35</v>
      </c>
      <c r="C348" s="77" t="s">
        <v>213</v>
      </c>
      <c r="D348" s="59" t="s">
        <v>643</v>
      </c>
      <c r="E348" s="76" t="s">
        <v>966</v>
      </c>
      <c r="F348" s="21">
        <v>469.23</v>
      </c>
      <c r="G348" s="22">
        <v>4467069</v>
      </c>
      <c r="H348" s="88" t="s">
        <v>134</v>
      </c>
      <c r="I348" s="89" t="s">
        <v>134</v>
      </c>
      <c r="J348" s="88" t="s">
        <v>134</v>
      </c>
      <c r="K348" s="88" t="s">
        <v>134</v>
      </c>
      <c r="L348" s="88" t="s">
        <v>134</v>
      </c>
      <c r="M348" s="88" t="s">
        <v>134</v>
      </c>
      <c r="N348" s="33" t="s">
        <v>134</v>
      </c>
      <c r="O348" s="12" t="s">
        <v>1513</v>
      </c>
      <c r="P348" s="7" t="s">
        <v>1476</v>
      </c>
      <c r="Q348" s="106" t="s">
        <v>1262</v>
      </c>
    </row>
    <row r="349" spans="1:17" ht="33.75" customHeight="1">
      <c r="A349" s="156">
        <v>306</v>
      </c>
      <c r="B349" s="113" t="s">
        <v>35</v>
      </c>
      <c r="C349" s="91" t="s">
        <v>788</v>
      </c>
      <c r="D349" s="41" t="s">
        <v>787</v>
      </c>
      <c r="E349" s="91" t="s">
        <v>967</v>
      </c>
      <c r="F349" s="21">
        <f>100.92+166.24</f>
        <v>267.16000000000003</v>
      </c>
      <c r="G349" s="22">
        <v>2070797</v>
      </c>
      <c r="H349" s="15" t="s">
        <v>134</v>
      </c>
      <c r="I349" s="42" t="s">
        <v>134</v>
      </c>
      <c r="J349" s="15" t="s">
        <v>134</v>
      </c>
      <c r="K349" s="15" t="s">
        <v>134</v>
      </c>
      <c r="L349" s="15" t="s">
        <v>134</v>
      </c>
      <c r="M349" s="15" t="s">
        <v>134</v>
      </c>
      <c r="N349" s="23" t="s">
        <v>134</v>
      </c>
      <c r="O349" s="12" t="s">
        <v>1513</v>
      </c>
      <c r="P349" s="7" t="s">
        <v>1478</v>
      </c>
      <c r="Q349" s="19" t="s">
        <v>1001</v>
      </c>
    </row>
    <row r="350" spans="1:17" ht="33.75" customHeight="1">
      <c r="A350" s="156">
        <v>307</v>
      </c>
      <c r="B350" s="113" t="s">
        <v>35</v>
      </c>
      <c r="C350" s="9" t="s">
        <v>216</v>
      </c>
      <c r="D350" s="43" t="s">
        <v>311</v>
      </c>
      <c r="E350" s="19" t="s">
        <v>134</v>
      </c>
      <c r="F350" s="21">
        <v>2060.64</v>
      </c>
      <c r="G350" s="22">
        <v>17038195</v>
      </c>
      <c r="H350" s="15" t="s">
        <v>134</v>
      </c>
      <c r="I350" s="42" t="s">
        <v>134</v>
      </c>
      <c r="J350" s="15" t="s">
        <v>134</v>
      </c>
      <c r="K350" s="15" t="s">
        <v>134</v>
      </c>
      <c r="L350" s="15" t="s">
        <v>134</v>
      </c>
      <c r="M350" s="15" t="s">
        <v>134</v>
      </c>
      <c r="N350" s="23" t="s">
        <v>134</v>
      </c>
      <c r="O350" s="12" t="s">
        <v>1513</v>
      </c>
      <c r="P350" s="7" t="s">
        <v>1477</v>
      </c>
      <c r="Q350" s="106" t="s">
        <v>99</v>
      </c>
    </row>
    <row r="351" spans="1:17" ht="33.75" customHeight="1">
      <c r="A351" s="156">
        <v>308</v>
      </c>
      <c r="B351" s="113" t="s">
        <v>35</v>
      </c>
      <c r="C351" s="9" t="s">
        <v>215</v>
      </c>
      <c r="D351" s="41" t="s">
        <v>718</v>
      </c>
      <c r="E351" s="66" t="s">
        <v>134</v>
      </c>
      <c r="F351" s="21">
        <v>6809.88</v>
      </c>
      <c r="G351" s="22">
        <v>34092983</v>
      </c>
      <c r="H351" s="15" t="s">
        <v>134</v>
      </c>
      <c r="I351" s="42" t="s">
        <v>134</v>
      </c>
      <c r="J351" s="15" t="s">
        <v>134</v>
      </c>
      <c r="K351" s="15" t="s">
        <v>134</v>
      </c>
      <c r="L351" s="15" t="s">
        <v>134</v>
      </c>
      <c r="M351" s="15" t="s">
        <v>134</v>
      </c>
      <c r="N351" s="23" t="s">
        <v>134</v>
      </c>
      <c r="O351" s="12" t="s">
        <v>1513</v>
      </c>
      <c r="P351" s="7" t="s">
        <v>1473</v>
      </c>
      <c r="Q351" s="106" t="s">
        <v>99</v>
      </c>
    </row>
    <row r="352" spans="1:17" ht="86.25" customHeight="1">
      <c r="A352" s="156">
        <v>309</v>
      </c>
      <c r="B352" s="106" t="s">
        <v>125</v>
      </c>
      <c r="C352" s="9" t="s">
        <v>715</v>
      </c>
      <c r="D352" s="41" t="s">
        <v>484</v>
      </c>
      <c r="E352" s="66" t="s">
        <v>134</v>
      </c>
      <c r="F352" s="21">
        <v>324</v>
      </c>
      <c r="G352" s="22">
        <v>2144336</v>
      </c>
      <c r="H352" s="15" t="s">
        <v>134</v>
      </c>
      <c r="I352" s="42" t="s">
        <v>134</v>
      </c>
      <c r="J352" s="15" t="s">
        <v>134</v>
      </c>
      <c r="K352" s="15" t="s">
        <v>134</v>
      </c>
      <c r="L352" s="15" t="s">
        <v>134</v>
      </c>
      <c r="M352" s="15" t="s">
        <v>134</v>
      </c>
      <c r="N352" s="23" t="s">
        <v>134</v>
      </c>
      <c r="O352" s="12" t="s">
        <v>1513</v>
      </c>
      <c r="P352" s="7" t="s">
        <v>1473</v>
      </c>
      <c r="Q352" s="106" t="s">
        <v>99</v>
      </c>
    </row>
    <row r="353" spans="1:17" ht="33.75" customHeight="1">
      <c r="A353" s="156">
        <v>310</v>
      </c>
      <c r="B353" s="113" t="s">
        <v>125</v>
      </c>
      <c r="C353" s="9" t="s">
        <v>1572</v>
      </c>
      <c r="D353" s="41" t="s">
        <v>650</v>
      </c>
      <c r="E353" s="91" t="s">
        <v>650</v>
      </c>
      <c r="F353" s="21">
        <v>528.91999999999996</v>
      </c>
      <c r="G353" s="22">
        <v>4842791</v>
      </c>
      <c r="H353" s="15" t="s">
        <v>129</v>
      </c>
      <c r="I353" s="42" t="s">
        <v>651</v>
      </c>
      <c r="J353" s="15">
        <v>2</v>
      </c>
      <c r="K353" s="15" t="s">
        <v>398</v>
      </c>
      <c r="L353" s="15" t="s">
        <v>395</v>
      </c>
      <c r="M353" s="15">
        <v>1</v>
      </c>
      <c r="N353" s="23" t="s">
        <v>1526</v>
      </c>
      <c r="O353" s="12" t="s">
        <v>1513</v>
      </c>
      <c r="P353" s="12" t="s">
        <v>1549</v>
      </c>
      <c r="Q353" s="106" t="s">
        <v>1239</v>
      </c>
    </row>
    <row r="354" spans="1:17" ht="33.75" customHeight="1">
      <c r="A354" s="156">
        <v>311</v>
      </c>
      <c r="B354" s="113" t="s">
        <v>35</v>
      </c>
      <c r="C354" s="9" t="s">
        <v>2378</v>
      </c>
      <c r="D354" s="43" t="s">
        <v>310</v>
      </c>
      <c r="E354" s="19" t="s">
        <v>134</v>
      </c>
      <c r="F354" s="21">
        <v>2283.4</v>
      </c>
      <c r="G354" s="22">
        <v>23208477</v>
      </c>
      <c r="H354" s="15" t="s">
        <v>134</v>
      </c>
      <c r="I354" s="42" t="s">
        <v>134</v>
      </c>
      <c r="J354" s="15" t="s">
        <v>134</v>
      </c>
      <c r="K354" s="15" t="s">
        <v>134</v>
      </c>
      <c r="L354" s="15" t="s">
        <v>134</v>
      </c>
      <c r="M354" s="15" t="s">
        <v>134</v>
      </c>
      <c r="N354" s="23" t="s">
        <v>134</v>
      </c>
      <c r="O354" s="12" t="s">
        <v>1513</v>
      </c>
      <c r="P354" s="7" t="s">
        <v>1484</v>
      </c>
      <c r="Q354" s="106" t="s">
        <v>99</v>
      </c>
    </row>
    <row r="355" spans="1:17" ht="33.75" customHeight="1">
      <c r="A355" s="156">
        <v>312</v>
      </c>
      <c r="B355" s="113" t="s">
        <v>35</v>
      </c>
      <c r="C355" s="9" t="s">
        <v>218</v>
      </c>
      <c r="D355" s="43" t="s">
        <v>1453</v>
      </c>
      <c r="E355" s="10" t="s">
        <v>968</v>
      </c>
      <c r="F355" s="21">
        <v>302.20999999999998</v>
      </c>
      <c r="G355" s="22">
        <v>2219974</v>
      </c>
      <c r="H355" s="88" t="s">
        <v>134</v>
      </c>
      <c r="I355" s="89" t="s">
        <v>134</v>
      </c>
      <c r="J355" s="88" t="s">
        <v>134</v>
      </c>
      <c r="K355" s="88" t="s">
        <v>134</v>
      </c>
      <c r="L355" s="88" t="s">
        <v>134</v>
      </c>
      <c r="M355" s="88" t="s">
        <v>134</v>
      </c>
      <c r="N355" s="33" t="s">
        <v>134</v>
      </c>
      <c r="O355" s="12" t="s">
        <v>1513</v>
      </c>
      <c r="P355" s="7" t="s">
        <v>1476</v>
      </c>
      <c r="Q355" s="106" t="s">
        <v>1262</v>
      </c>
    </row>
    <row r="356" spans="1:17" ht="73.5" customHeight="1">
      <c r="A356" s="156">
        <v>313</v>
      </c>
      <c r="B356" s="113" t="s">
        <v>125</v>
      </c>
      <c r="C356" s="9" t="s">
        <v>1706</v>
      </c>
      <c r="D356" s="43" t="s">
        <v>908</v>
      </c>
      <c r="E356" s="10" t="s">
        <v>796</v>
      </c>
      <c r="F356" s="21">
        <v>368.85</v>
      </c>
      <c r="G356" s="22">
        <v>2949619</v>
      </c>
      <c r="H356" s="15" t="s">
        <v>129</v>
      </c>
      <c r="I356" s="42" t="s">
        <v>635</v>
      </c>
      <c r="J356" s="15">
        <v>1</v>
      </c>
      <c r="K356" s="15" t="s">
        <v>398</v>
      </c>
      <c r="L356" s="15" t="s">
        <v>395</v>
      </c>
      <c r="M356" s="15">
        <v>2</v>
      </c>
      <c r="N356" s="23" t="s">
        <v>719</v>
      </c>
      <c r="O356" s="12" t="s">
        <v>1513</v>
      </c>
      <c r="P356" s="12" t="s">
        <v>1549</v>
      </c>
      <c r="Q356" s="106" t="s">
        <v>1041</v>
      </c>
    </row>
    <row r="357" spans="1:17" ht="33.75" customHeight="1">
      <c r="A357" s="156">
        <v>314</v>
      </c>
      <c r="B357" s="113" t="s">
        <v>35</v>
      </c>
      <c r="C357" s="9" t="s">
        <v>217</v>
      </c>
      <c r="D357" s="43" t="s">
        <v>312</v>
      </c>
      <c r="E357" s="19" t="s">
        <v>134</v>
      </c>
      <c r="F357" s="21">
        <v>508.26</v>
      </c>
      <c r="G357" s="22">
        <v>5348115</v>
      </c>
      <c r="H357" s="15" t="s">
        <v>134</v>
      </c>
      <c r="I357" s="42" t="s">
        <v>134</v>
      </c>
      <c r="J357" s="15" t="s">
        <v>134</v>
      </c>
      <c r="K357" s="15" t="s">
        <v>134</v>
      </c>
      <c r="L357" s="15" t="s">
        <v>134</v>
      </c>
      <c r="M357" s="15" t="s">
        <v>134</v>
      </c>
      <c r="N357" s="23" t="s">
        <v>134</v>
      </c>
      <c r="O357" s="12" t="s">
        <v>1513</v>
      </c>
      <c r="P357" s="7" t="s">
        <v>1470</v>
      </c>
      <c r="Q357" s="106" t="s">
        <v>497</v>
      </c>
    </row>
    <row r="358" spans="1:17" ht="33.75" customHeight="1">
      <c r="A358" s="156">
        <v>315</v>
      </c>
      <c r="B358" s="113" t="s">
        <v>125</v>
      </c>
      <c r="C358" s="9" t="s">
        <v>685</v>
      </c>
      <c r="D358" s="43" t="s">
        <v>686</v>
      </c>
      <c r="E358" s="10" t="s">
        <v>920</v>
      </c>
      <c r="F358" s="21">
        <v>508.26</v>
      </c>
      <c r="G358" s="22">
        <v>5503947</v>
      </c>
      <c r="H358" s="15" t="s">
        <v>129</v>
      </c>
      <c r="I358" s="42" t="s">
        <v>2270</v>
      </c>
      <c r="J358" s="15">
        <v>2</v>
      </c>
      <c r="K358" s="15" t="s">
        <v>397</v>
      </c>
      <c r="L358" s="15" t="s">
        <v>396</v>
      </c>
      <c r="M358" s="15">
        <v>2</v>
      </c>
      <c r="N358" s="23" t="s">
        <v>995</v>
      </c>
      <c r="O358" s="12" t="s">
        <v>1513</v>
      </c>
      <c r="P358" s="7" t="s">
        <v>1470</v>
      </c>
      <c r="Q358" s="106" t="s">
        <v>1277</v>
      </c>
    </row>
    <row r="359" spans="1:17" ht="33.75" customHeight="1">
      <c r="A359" s="156">
        <v>316</v>
      </c>
      <c r="B359" s="113" t="s">
        <v>125</v>
      </c>
      <c r="C359" s="9" t="s">
        <v>683</v>
      </c>
      <c r="D359" s="43" t="s">
        <v>684</v>
      </c>
      <c r="E359" s="10" t="s">
        <v>921</v>
      </c>
      <c r="F359" s="21">
        <v>493.64</v>
      </c>
      <c r="G359" s="22">
        <v>4510092</v>
      </c>
      <c r="H359" s="15" t="s">
        <v>129</v>
      </c>
      <c r="I359" s="42" t="s">
        <v>2271</v>
      </c>
      <c r="J359" s="15">
        <v>4</v>
      </c>
      <c r="K359" s="15" t="s">
        <v>420</v>
      </c>
      <c r="L359" s="15" t="s">
        <v>404</v>
      </c>
      <c r="M359" s="15">
        <v>2</v>
      </c>
      <c r="N359" s="23" t="s">
        <v>828</v>
      </c>
      <c r="O359" s="12" t="s">
        <v>1513</v>
      </c>
      <c r="P359" s="7" t="s">
        <v>1470</v>
      </c>
      <c r="Q359" s="106" t="s">
        <v>1277</v>
      </c>
    </row>
    <row r="360" spans="1:17" ht="33.75" customHeight="1">
      <c r="A360" s="156">
        <v>317</v>
      </c>
      <c r="B360" s="113" t="s">
        <v>125</v>
      </c>
      <c r="C360" s="9" t="s">
        <v>219</v>
      </c>
      <c r="D360" s="43" t="s">
        <v>313</v>
      </c>
      <c r="E360" s="10" t="s">
        <v>884</v>
      </c>
      <c r="F360" s="21">
        <v>11335.53</v>
      </c>
      <c r="G360" s="22">
        <v>28450</v>
      </c>
      <c r="H360" s="15" t="s">
        <v>134</v>
      </c>
      <c r="I360" s="42" t="s">
        <v>134</v>
      </c>
      <c r="J360" s="15" t="s">
        <v>134</v>
      </c>
      <c r="K360" s="15" t="s">
        <v>134</v>
      </c>
      <c r="L360" s="15" t="s">
        <v>134</v>
      </c>
      <c r="M360" s="15" t="s">
        <v>134</v>
      </c>
      <c r="N360" s="23" t="s">
        <v>134</v>
      </c>
      <c r="O360" s="7" t="s">
        <v>1481</v>
      </c>
      <c r="P360" s="120" t="s">
        <v>134</v>
      </c>
      <c r="Q360" s="106" t="s">
        <v>1704</v>
      </c>
    </row>
    <row r="361" spans="1:17" ht="33.75" customHeight="1">
      <c r="A361" s="156">
        <v>318</v>
      </c>
      <c r="B361" s="106" t="s">
        <v>125</v>
      </c>
      <c r="C361" s="9" t="s">
        <v>714</v>
      </c>
      <c r="D361" s="41" t="s">
        <v>716</v>
      </c>
      <c r="E361" s="66" t="s">
        <v>134</v>
      </c>
      <c r="F361" s="21">
        <v>254.87</v>
      </c>
      <c r="G361" s="22">
        <v>499545</v>
      </c>
      <c r="H361" s="15" t="s">
        <v>134</v>
      </c>
      <c r="I361" s="42" t="s">
        <v>134</v>
      </c>
      <c r="J361" s="15" t="s">
        <v>134</v>
      </c>
      <c r="K361" s="15" t="s">
        <v>134</v>
      </c>
      <c r="L361" s="15" t="s">
        <v>134</v>
      </c>
      <c r="M361" s="15" t="s">
        <v>134</v>
      </c>
      <c r="N361" s="23" t="s">
        <v>134</v>
      </c>
      <c r="O361" s="7" t="s">
        <v>1481</v>
      </c>
      <c r="P361" s="120" t="s">
        <v>134</v>
      </c>
      <c r="Q361" s="106" t="s">
        <v>99</v>
      </c>
    </row>
    <row r="362" spans="1:17" ht="33.75" customHeight="1">
      <c r="A362" s="156">
        <v>319</v>
      </c>
      <c r="B362" s="106" t="s">
        <v>125</v>
      </c>
      <c r="C362" s="9" t="s">
        <v>1094</v>
      </c>
      <c r="D362" s="41" t="s">
        <v>1095</v>
      </c>
      <c r="E362" s="91" t="s">
        <v>1096</v>
      </c>
      <c r="F362" s="21">
        <v>288</v>
      </c>
      <c r="G362" s="22">
        <v>1733760</v>
      </c>
      <c r="H362" s="15" t="s">
        <v>129</v>
      </c>
      <c r="I362" s="42" t="s">
        <v>2272</v>
      </c>
      <c r="J362" s="15">
        <v>2</v>
      </c>
      <c r="K362" s="15" t="s">
        <v>402</v>
      </c>
      <c r="L362" s="15" t="s">
        <v>404</v>
      </c>
      <c r="M362" s="15">
        <v>2</v>
      </c>
      <c r="N362" s="23" t="s">
        <v>1006</v>
      </c>
      <c r="O362" s="12" t="s">
        <v>1513</v>
      </c>
      <c r="P362" s="7" t="s">
        <v>1477</v>
      </c>
      <c r="Q362" s="106" t="s">
        <v>1277</v>
      </c>
    </row>
    <row r="363" spans="1:17" ht="33.75" customHeight="1">
      <c r="A363" s="156">
        <v>320</v>
      </c>
      <c r="B363" s="106" t="s">
        <v>125</v>
      </c>
      <c r="C363" s="9" t="s">
        <v>1143</v>
      </c>
      <c r="D363" s="41" t="s">
        <v>1144</v>
      </c>
      <c r="E363" s="91" t="s">
        <v>1144</v>
      </c>
      <c r="F363" s="21">
        <v>52660.86</v>
      </c>
      <c r="G363" s="22">
        <v>449576293</v>
      </c>
      <c r="H363" s="15" t="s">
        <v>134</v>
      </c>
      <c r="I363" s="42" t="s">
        <v>134</v>
      </c>
      <c r="J363" s="15" t="s">
        <v>134</v>
      </c>
      <c r="K363" s="15" t="s">
        <v>134</v>
      </c>
      <c r="L363" s="15" t="s">
        <v>134</v>
      </c>
      <c r="M363" s="15" t="s">
        <v>134</v>
      </c>
      <c r="N363" s="23" t="s">
        <v>134</v>
      </c>
      <c r="O363" s="12" t="s">
        <v>1513</v>
      </c>
      <c r="P363" s="7" t="s">
        <v>1470</v>
      </c>
      <c r="Q363" s="106" t="s">
        <v>1704</v>
      </c>
    </row>
    <row r="364" spans="1:17" ht="33.75" customHeight="1">
      <c r="A364" s="156">
        <v>321</v>
      </c>
      <c r="B364" s="106" t="s">
        <v>125</v>
      </c>
      <c r="C364" s="9" t="s">
        <v>1573</v>
      </c>
      <c r="D364" s="41" t="s">
        <v>1416</v>
      </c>
      <c r="E364" s="91" t="s">
        <v>1417</v>
      </c>
      <c r="F364" s="21">
        <v>395.44</v>
      </c>
      <c r="G364" s="167">
        <v>4384638</v>
      </c>
      <c r="H364" s="15" t="s">
        <v>132</v>
      </c>
      <c r="I364" s="42" t="s">
        <v>1301</v>
      </c>
      <c r="J364" s="15">
        <v>2</v>
      </c>
      <c r="K364" s="15" t="s">
        <v>1302</v>
      </c>
      <c r="L364" s="15" t="s">
        <v>1313</v>
      </c>
      <c r="M364" s="15">
        <v>1</v>
      </c>
      <c r="N364" s="23" t="s">
        <v>1418</v>
      </c>
      <c r="O364" s="12" t="s">
        <v>1513</v>
      </c>
      <c r="P364" s="8" t="s">
        <v>1475</v>
      </c>
      <c r="Q364" s="106" t="s">
        <v>1300</v>
      </c>
    </row>
    <row r="365" spans="1:17" ht="33.75" customHeight="1">
      <c r="A365" s="210">
        <v>322</v>
      </c>
      <c r="B365" s="211" t="s">
        <v>125</v>
      </c>
      <c r="C365" s="212" t="s">
        <v>1364</v>
      </c>
      <c r="D365" s="231" t="s">
        <v>1365</v>
      </c>
      <c r="E365" s="231" t="s">
        <v>1366</v>
      </c>
      <c r="F365" s="193">
        <v>941.69</v>
      </c>
      <c r="G365" s="240">
        <v>10843560</v>
      </c>
      <c r="H365" s="15" t="s">
        <v>132</v>
      </c>
      <c r="I365" s="42" t="s">
        <v>2273</v>
      </c>
      <c r="J365" s="15">
        <v>4</v>
      </c>
      <c r="K365" s="15" t="s">
        <v>593</v>
      </c>
      <c r="L365" s="15" t="s">
        <v>404</v>
      </c>
      <c r="M365" s="15">
        <v>2</v>
      </c>
      <c r="N365" s="23" t="s">
        <v>1968</v>
      </c>
      <c r="O365" s="245" t="s">
        <v>1513</v>
      </c>
      <c r="P365" s="273" t="s">
        <v>1470</v>
      </c>
      <c r="Q365" s="199" t="s">
        <v>2033</v>
      </c>
    </row>
    <row r="366" spans="1:17" ht="47" customHeight="1">
      <c r="A366" s="210"/>
      <c r="B366" s="211"/>
      <c r="C366" s="214"/>
      <c r="D366" s="232"/>
      <c r="E366" s="232"/>
      <c r="F366" s="195"/>
      <c r="G366" s="242"/>
      <c r="H366" s="15" t="s">
        <v>132</v>
      </c>
      <c r="I366" s="16" t="s">
        <v>2274</v>
      </c>
      <c r="J366" s="15">
        <v>4</v>
      </c>
      <c r="K366" s="114" t="s">
        <v>1969</v>
      </c>
      <c r="L366" s="15" t="s">
        <v>404</v>
      </c>
      <c r="M366" s="15">
        <v>2</v>
      </c>
      <c r="N366" s="23" t="s">
        <v>1968</v>
      </c>
      <c r="O366" s="247"/>
      <c r="P366" s="274"/>
      <c r="Q366" s="201"/>
    </row>
    <row r="367" spans="1:17" ht="33.75" customHeight="1">
      <c r="A367" s="105">
        <v>323</v>
      </c>
      <c r="B367" s="113" t="s">
        <v>36</v>
      </c>
      <c r="C367" s="58" t="s">
        <v>351</v>
      </c>
      <c r="D367" s="59" t="s">
        <v>314</v>
      </c>
      <c r="E367" s="76" t="s">
        <v>846</v>
      </c>
      <c r="F367" s="21">
        <v>2146.7600000000002</v>
      </c>
      <c r="G367" s="22">
        <v>1610928</v>
      </c>
      <c r="H367" s="15" t="s">
        <v>134</v>
      </c>
      <c r="I367" s="42" t="s">
        <v>134</v>
      </c>
      <c r="J367" s="15" t="s">
        <v>134</v>
      </c>
      <c r="K367" s="15" t="s">
        <v>134</v>
      </c>
      <c r="L367" s="15" t="s">
        <v>134</v>
      </c>
      <c r="M367" s="15" t="s">
        <v>134</v>
      </c>
      <c r="N367" s="23" t="s">
        <v>134</v>
      </c>
      <c r="O367" s="7" t="s">
        <v>1481</v>
      </c>
      <c r="P367" s="120" t="s">
        <v>134</v>
      </c>
      <c r="Q367" s="106" t="s">
        <v>30</v>
      </c>
    </row>
    <row r="368" spans="1:17" ht="33.75" customHeight="1">
      <c r="A368" s="105">
        <v>324</v>
      </c>
      <c r="B368" s="113" t="s">
        <v>121</v>
      </c>
      <c r="C368" s="9" t="s">
        <v>547</v>
      </c>
      <c r="D368" s="43" t="s">
        <v>315</v>
      </c>
      <c r="E368" s="19" t="s">
        <v>134</v>
      </c>
      <c r="F368" s="21">
        <v>245.25</v>
      </c>
      <c r="G368" s="22">
        <v>1563615</v>
      </c>
      <c r="H368" s="15" t="s">
        <v>134</v>
      </c>
      <c r="I368" s="42" t="s">
        <v>134</v>
      </c>
      <c r="J368" s="15" t="s">
        <v>134</v>
      </c>
      <c r="K368" s="15" t="s">
        <v>134</v>
      </c>
      <c r="L368" s="15" t="s">
        <v>134</v>
      </c>
      <c r="M368" s="15" t="s">
        <v>134</v>
      </c>
      <c r="N368" s="23" t="s">
        <v>134</v>
      </c>
      <c r="O368" s="12" t="s">
        <v>1513</v>
      </c>
      <c r="P368" s="120" t="s">
        <v>1470</v>
      </c>
      <c r="Q368" s="106" t="s">
        <v>99</v>
      </c>
    </row>
    <row r="369" spans="1:17" ht="33.75" customHeight="1">
      <c r="A369" s="105">
        <v>325</v>
      </c>
      <c r="B369" s="15" t="s">
        <v>98</v>
      </c>
      <c r="C369" s="67" t="s">
        <v>505</v>
      </c>
      <c r="D369" s="68" t="s">
        <v>388</v>
      </c>
      <c r="E369" s="147" t="s">
        <v>134</v>
      </c>
      <c r="F369" s="21">
        <v>260.05</v>
      </c>
      <c r="G369" s="22">
        <v>1872859</v>
      </c>
      <c r="H369" s="15" t="s">
        <v>134</v>
      </c>
      <c r="I369" s="70" t="s">
        <v>134</v>
      </c>
      <c r="J369" s="15" t="s">
        <v>134</v>
      </c>
      <c r="K369" s="15" t="s">
        <v>134</v>
      </c>
      <c r="L369" s="15" t="s">
        <v>134</v>
      </c>
      <c r="M369" s="15" t="s">
        <v>134</v>
      </c>
      <c r="N369" s="23" t="s">
        <v>134</v>
      </c>
      <c r="O369" s="12" t="s">
        <v>1513</v>
      </c>
      <c r="P369" s="120" t="s">
        <v>1470</v>
      </c>
      <c r="Q369" s="62" t="s">
        <v>100</v>
      </c>
    </row>
    <row r="370" spans="1:17" ht="33.75" customHeight="1">
      <c r="A370" s="156">
        <v>326</v>
      </c>
      <c r="B370" s="15" t="s">
        <v>121</v>
      </c>
      <c r="C370" s="67" t="s">
        <v>1304</v>
      </c>
      <c r="D370" s="68" t="s">
        <v>1306</v>
      </c>
      <c r="E370" s="147" t="s">
        <v>134</v>
      </c>
      <c r="F370" s="21">
        <v>527.45000000000005</v>
      </c>
      <c r="G370" s="22">
        <v>2919309</v>
      </c>
      <c r="H370" s="15" t="s">
        <v>132</v>
      </c>
      <c r="I370" s="74" t="s">
        <v>1419</v>
      </c>
      <c r="J370" s="114">
        <v>1</v>
      </c>
      <c r="K370" s="15" t="s">
        <v>1308</v>
      </c>
      <c r="L370" s="114" t="s">
        <v>1313</v>
      </c>
      <c r="M370" s="114">
        <v>1</v>
      </c>
      <c r="N370" s="17" t="s">
        <v>1420</v>
      </c>
      <c r="O370" s="12" t="s">
        <v>1513</v>
      </c>
      <c r="P370" s="120" t="s">
        <v>1469</v>
      </c>
      <c r="Q370" s="62" t="s">
        <v>1303</v>
      </c>
    </row>
    <row r="371" spans="1:17" ht="33.75" customHeight="1">
      <c r="A371" s="156">
        <v>327</v>
      </c>
      <c r="B371" s="15" t="s">
        <v>98</v>
      </c>
      <c r="C371" s="67" t="s">
        <v>1305</v>
      </c>
      <c r="D371" s="68" t="s">
        <v>1307</v>
      </c>
      <c r="E371" s="147" t="s">
        <v>134</v>
      </c>
      <c r="F371" s="21">
        <v>1029.22</v>
      </c>
      <c r="G371" s="22">
        <v>6330938</v>
      </c>
      <c r="H371" s="15" t="s">
        <v>132</v>
      </c>
      <c r="I371" s="74" t="s">
        <v>2275</v>
      </c>
      <c r="J371" s="114">
        <v>4</v>
      </c>
      <c r="K371" s="15" t="s">
        <v>1309</v>
      </c>
      <c r="L371" s="114" t="s">
        <v>1313</v>
      </c>
      <c r="M371" s="114">
        <v>2</v>
      </c>
      <c r="N371" s="17" t="s">
        <v>1421</v>
      </c>
      <c r="O371" s="12" t="s">
        <v>1513</v>
      </c>
      <c r="P371" s="12" t="s">
        <v>1515</v>
      </c>
      <c r="Q371" s="62" t="s">
        <v>1303</v>
      </c>
    </row>
    <row r="372" spans="1:17" ht="164.25" customHeight="1">
      <c r="A372" s="156">
        <v>328</v>
      </c>
      <c r="B372" s="113" t="s">
        <v>560</v>
      </c>
      <c r="C372" s="58" t="s">
        <v>717</v>
      </c>
      <c r="D372" s="59" t="s">
        <v>561</v>
      </c>
      <c r="E372" s="92" t="s">
        <v>134</v>
      </c>
      <c r="F372" s="21">
        <v>232.32</v>
      </c>
      <c r="G372" s="22">
        <v>858654</v>
      </c>
      <c r="H372" s="15" t="s">
        <v>134</v>
      </c>
      <c r="I372" s="70" t="s">
        <v>134</v>
      </c>
      <c r="J372" s="15" t="s">
        <v>134</v>
      </c>
      <c r="K372" s="15" t="s">
        <v>134</v>
      </c>
      <c r="L372" s="62" t="s">
        <v>134</v>
      </c>
      <c r="M372" s="15" t="s">
        <v>134</v>
      </c>
      <c r="N372" s="23" t="s">
        <v>134</v>
      </c>
      <c r="O372" s="12" t="s">
        <v>1512</v>
      </c>
      <c r="P372" s="120" t="s">
        <v>134</v>
      </c>
      <c r="Q372" s="106" t="s">
        <v>99</v>
      </c>
    </row>
    <row r="373" spans="1:17" ht="33.5" customHeight="1">
      <c r="A373" s="156">
        <v>329</v>
      </c>
      <c r="B373" s="113" t="s">
        <v>37</v>
      </c>
      <c r="C373" s="9" t="s">
        <v>221</v>
      </c>
      <c r="D373" s="43" t="s">
        <v>361</v>
      </c>
      <c r="E373" s="10" t="s">
        <v>361</v>
      </c>
      <c r="F373" s="21">
        <v>248.87</v>
      </c>
      <c r="G373" s="22">
        <v>1586725</v>
      </c>
      <c r="H373" s="15" t="s">
        <v>134</v>
      </c>
      <c r="I373" s="42" t="s">
        <v>134</v>
      </c>
      <c r="J373" s="15" t="s">
        <v>134</v>
      </c>
      <c r="K373" s="15" t="s">
        <v>134</v>
      </c>
      <c r="L373" s="15" t="s">
        <v>134</v>
      </c>
      <c r="M373" s="15" t="s">
        <v>134</v>
      </c>
      <c r="N373" s="23" t="s">
        <v>134</v>
      </c>
      <c r="O373" s="12" t="s">
        <v>1512</v>
      </c>
      <c r="P373" s="120" t="s">
        <v>134</v>
      </c>
      <c r="Q373" s="106" t="s">
        <v>1240</v>
      </c>
    </row>
    <row r="374" spans="1:17" ht="33.75" customHeight="1">
      <c r="A374" s="156">
        <v>330</v>
      </c>
      <c r="B374" s="113" t="s">
        <v>37</v>
      </c>
      <c r="C374" s="9" t="s">
        <v>220</v>
      </c>
      <c r="D374" s="43" t="s">
        <v>316</v>
      </c>
      <c r="E374" s="10" t="s">
        <v>849</v>
      </c>
      <c r="F374" s="21">
        <v>1409.26</v>
      </c>
      <c r="G374" s="22">
        <v>3949084</v>
      </c>
      <c r="H374" s="15" t="s">
        <v>134</v>
      </c>
      <c r="I374" s="42" t="s">
        <v>134</v>
      </c>
      <c r="J374" s="15" t="s">
        <v>134</v>
      </c>
      <c r="K374" s="15" t="s">
        <v>134</v>
      </c>
      <c r="L374" s="15" t="s">
        <v>134</v>
      </c>
      <c r="M374" s="15" t="s">
        <v>134</v>
      </c>
      <c r="N374" s="23" t="s">
        <v>134</v>
      </c>
      <c r="O374" s="12" t="s">
        <v>1512</v>
      </c>
      <c r="P374" s="120" t="s">
        <v>134</v>
      </c>
      <c r="Q374" s="92" t="s">
        <v>1286</v>
      </c>
    </row>
    <row r="375" spans="1:17" ht="89" customHeight="1">
      <c r="A375" s="156">
        <v>331</v>
      </c>
      <c r="B375" s="113" t="s">
        <v>1577</v>
      </c>
      <c r="C375" s="34" t="s">
        <v>1575</v>
      </c>
      <c r="D375" s="61" t="s">
        <v>2276</v>
      </c>
      <c r="E375" s="19" t="s">
        <v>134</v>
      </c>
      <c r="F375" s="161">
        <v>509.99</v>
      </c>
      <c r="G375" s="167">
        <v>1585456</v>
      </c>
      <c r="H375" s="15" t="s">
        <v>132</v>
      </c>
      <c r="I375" s="42" t="s">
        <v>1580</v>
      </c>
      <c r="J375" s="114">
        <v>2</v>
      </c>
      <c r="K375" s="15" t="s">
        <v>410</v>
      </c>
      <c r="L375" s="15" t="s">
        <v>395</v>
      </c>
      <c r="M375" s="15">
        <v>1</v>
      </c>
      <c r="N375" s="64" t="s">
        <v>1526</v>
      </c>
      <c r="O375" s="12" t="s">
        <v>1512</v>
      </c>
      <c r="P375" s="120" t="s">
        <v>134</v>
      </c>
      <c r="Q375" s="19" t="s">
        <v>1578</v>
      </c>
    </row>
    <row r="376" spans="1:17" ht="89" customHeight="1">
      <c r="A376" s="156">
        <v>332</v>
      </c>
      <c r="B376" s="113" t="s">
        <v>1576</v>
      </c>
      <c r="C376" s="34" t="s">
        <v>1574</v>
      </c>
      <c r="D376" s="61" t="s">
        <v>2277</v>
      </c>
      <c r="E376" s="19" t="s">
        <v>134</v>
      </c>
      <c r="F376" s="161">
        <v>265.29000000000002</v>
      </c>
      <c r="G376" s="167">
        <v>1663718</v>
      </c>
      <c r="H376" s="15" t="s">
        <v>132</v>
      </c>
      <c r="I376" s="42" t="s">
        <v>1581</v>
      </c>
      <c r="J376" s="15">
        <v>1</v>
      </c>
      <c r="K376" s="15" t="s">
        <v>403</v>
      </c>
      <c r="L376" s="15" t="s">
        <v>395</v>
      </c>
      <c r="M376" s="15">
        <v>1</v>
      </c>
      <c r="N376" s="64" t="s">
        <v>1533</v>
      </c>
      <c r="O376" s="12" t="s">
        <v>1512</v>
      </c>
      <c r="P376" s="120" t="s">
        <v>134</v>
      </c>
      <c r="Q376" s="19" t="s">
        <v>1579</v>
      </c>
    </row>
    <row r="377" spans="1:17" ht="33.75" customHeight="1">
      <c r="A377" s="156">
        <v>333</v>
      </c>
      <c r="B377" s="113" t="s">
        <v>79</v>
      </c>
      <c r="C377" s="9" t="s">
        <v>456</v>
      </c>
      <c r="D377" s="43" t="s">
        <v>317</v>
      </c>
      <c r="E377" s="10" t="s">
        <v>885</v>
      </c>
      <c r="F377" s="21">
        <v>706.77</v>
      </c>
      <c r="G377" s="22">
        <v>2419768</v>
      </c>
      <c r="H377" s="15" t="s">
        <v>129</v>
      </c>
      <c r="I377" s="42" t="s">
        <v>2278</v>
      </c>
      <c r="J377" s="15">
        <v>2</v>
      </c>
      <c r="K377" s="15" t="s">
        <v>420</v>
      </c>
      <c r="L377" s="15" t="s">
        <v>395</v>
      </c>
      <c r="M377" s="15">
        <v>1</v>
      </c>
      <c r="N377" s="23" t="s">
        <v>996</v>
      </c>
      <c r="O377" s="12" t="s">
        <v>1512</v>
      </c>
      <c r="P377" s="120" t="s">
        <v>134</v>
      </c>
      <c r="Q377" s="106" t="s">
        <v>1241</v>
      </c>
    </row>
    <row r="378" spans="1:17" ht="33.75" customHeight="1">
      <c r="A378" s="156">
        <v>334</v>
      </c>
      <c r="B378" s="113" t="s">
        <v>1394</v>
      </c>
      <c r="C378" s="9" t="s">
        <v>1395</v>
      </c>
      <c r="D378" s="43" t="s">
        <v>1397</v>
      </c>
      <c r="E378" s="19" t="s">
        <v>134</v>
      </c>
      <c r="F378" s="21">
        <v>380.7</v>
      </c>
      <c r="G378" s="22">
        <v>2365380</v>
      </c>
      <c r="H378" s="15" t="s">
        <v>132</v>
      </c>
      <c r="I378" s="42" t="s">
        <v>1399</v>
      </c>
      <c r="J378" s="114">
        <v>1</v>
      </c>
      <c r="K378" s="15" t="s">
        <v>1400</v>
      </c>
      <c r="L378" s="15" t="s">
        <v>396</v>
      </c>
      <c r="M378" s="15">
        <v>2</v>
      </c>
      <c r="N378" s="23" t="s">
        <v>1401</v>
      </c>
      <c r="O378" s="7" t="s">
        <v>1481</v>
      </c>
      <c r="P378" s="120" t="s">
        <v>134</v>
      </c>
      <c r="Q378" s="106" t="s">
        <v>1262</v>
      </c>
    </row>
    <row r="379" spans="1:17" ht="33.75" customHeight="1">
      <c r="A379" s="156">
        <v>335</v>
      </c>
      <c r="B379" s="113" t="s">
        <v>1394</v>
      </c>
      <c r="C379" s="9" t="s">
        <v>1396</v>
      </c>
      <c r="D379" s="43" t="s">
        <v>1398</v>
      </c>
      <c r="E379" s="19" t="s">
        <v>134</v>
      </c>
      <c r="F379" s="21">
        <v>642.28</v>
      </c>
      <c r="G379" s="22">
        <v>2741186</v>
      </c>
      <c r="H379" s="15" t="s">
        <v>132</v>
      </c>
      <c r="I379" s="42" t="s">
        <v>1402</v>
      </c>
      <c r="J379" s="15">
        <v>2</v>
      </c>
      <c r="K379" s="15" t="s">
        <v>1343</v>
      </c>
      <c r="L379" s="15" t="s">
        <v>1344</v>
      </c>
      <c r="M379" s="15">
        <v>1</v>
      </c>
      <c r="N379" s="23" t="s">
        <v>1403</v>
      </c>
      <c r="O379" s="7" t="s">
        <v>1481</v>
      </c>
      <c r="P379" s="120" t="s">
        <v>134</v>
      </c>
      <c r="Q379" s="106" t="s">
        <v>1262</v>
      </c>
    </row>
    <row r="380" spans="1:17" ht="41" customHeight="1">
      <c r="A380" s="156">
        <v>336</v>
      </c>
      <c r="B380" s="113" t="s">
        <v>80</v>
      </c>
      <c r="C380" s="9" t="s">
        <v>1793</v>
      </c>
      <c r="D380" s="9" t="s">
        <v>376</v>
      </c>
      <c r="E380" s="10" t="s">
        <v>2279</v>
      </c>
      <c r="F380" s="21">
        <v>643.77</v>
      </c>
      <c r="G380" s="22">
        <v>6939840</v>
      </c>
      <c r="H380" s="15" t="s">
        <v>134</v>
      </c>
      <c r="I380" s="83" t="s">
        <v>134</v>
      </c>
      <c r="J380" s="114" t="s">
        <v>134</v>
      </c>
      <c r="K380" s="114" t="s">
        <v>134</v>
      </c>
      <c r="L380" s="114" t="s">
        <v>134</v>
      </c>
      <c r="M380" s="114" t="s">
        <v>134</v>
      </c>
      <c r="N380" s="17" t="s">
        <v>134</v>
      </c>
      <c r="O380" s="12" t="s">
        <v>1513</v>
      </c>
      <c r="P380" s="7" t="s">
        <v>1643</v>
      </c>
      <c r="Q380" s="106" t="s">
        <v>1812</v>
      </c>
    </row>
    <row r="381" spans="1:17" ht="33.75" customHeight="1">
      <c r="A381" s="156">
        <v>337</v>
      </c>
      <c r="B381" s="53" t="s">
        <v>81</v>
      </c>
      <c r="C381" s="77" t="s">
        <v>2280</v>
      </c>
      <c r="D381" s="59" t="s">
        <v>377</v>
      </c>
      <c r="E381" s="76" t="s">
        <v>2281</v>
      </c>
      <c r="F381" s="21">
        <v>595.04</v>
      </c>
      <c r="G381" s="22">
        <v>6331225</v>
      </c>
      <c r="H381" s="15" t="s">
        <v>129</v>
      </c>
      <c r="I381" s="42" t="s">
        <v>1617</v>
      </c>
      <c r="J381" s="15">
        <v>2</v>
      </c>
      <c r="K381" s="15" t="s">
        <v>403</v>
      </c>
      <c r="L381" s="15" t="s">
        <v>395</v>
      </c>
      <c r="M381" s="15">
        <v>1</v>
      </c>
      <c r="N381" s="23" t="s">
        <v>835</v>
      </c>
      <c r="O381" s="12" t="s">
        <v>1513</v>
      </c>
      <c r="P381" s="7" t="s">
        <v>1643</v>
      </c>
      <c r="Q381" s="106" t="s">
        <v>1262</v>
      </c>
    </row>
    <row r="382" spans="1:17" ht="33.75" customHeight="1">
      <c r="A382" s="156">
        <v>338</v>
      </c>
      <c r="B382" s="106" t="s">
        <v>80</v>
      </c>
      <c r="C382" s="91" t="s">
        <v>353</v>
      </c>
      <c r="D382" s="9" t="s">
        <v>362</v>
      </c>
      <c r="E382" s="10" t="s">
        <v>969</v>
      </c>
      <c r="F382" s="21">
        <v>5453.79</v>
      </c>
      <c r="G382" s="22">
        <v>58898750</v>
      </c>
      <c r="H382" s="15" t="s">
        <v>134</v>
      </c>
      <c r="I382" s="42" t="s">
        <v>134</v>
      </c>
      <c r="J382" s="15" t="s">
        <v>134</v>
      </c>
      <c r="K382" s="15" t="s">
        <v>134</v>
      </c>
      <c r="L382" s="15" t="s">
        <v>134</v>
      </c>
      <c r="M382" s="15" t="s">
        <v>134</v>
      </c>
      <c r="N382" s="23" t="s">
        <v>134</v>
      </c>
      <c r="O382" s="12" t="s">
        <v>1513</v>
      </c>
      <c r="P382" s="7" t="s">
        <v>1644</v>
      </c>
      <c r="Q382" s="106" t="s">
        <v>1262</v>
      </c>
    </row>
    <row r="383" spans="1:17" ht="48.5" customHeight="1">
      <c r="A383" s="156">
        <v>339</v>
      </c>
      <c r="B383" s="113" t="s">
        <v>80</v>
      </c>
      <c r="C383" s="9" t="s">
        <v>618</v>
      </c>
      <c r="D383" s="43" t="s">
        <v>2282</v>
      </c>
      <c r="E383" s="10" t="s">
        <v>2283</v>
      </c>
      <c r="F383" s="21">
        <v>2674.11</v>
      </c>
      <c r="G383" s="22">
        <v>25438808</v>
      </c>
      <c r="H383" s="15" t="s">
        <v>129</v>
      </c>
      <c r="I383" s="16" t="s">
        <v>2095</v>
      </c>
      <c r="J383" s="114">
        <v>1</v>
      </c>
      <c r="K383" s="114" t="s">
        <v>1140</v>
      </c>
      <c r="L383" s="114" t="s">
        <v>1828</v>
      </c>
      <c r="M383" s="114">
        <v>2</v>
      </c>
      <c r="N383" s="17" t="s">
        <v>2096</v>
      </c>
      <c r="O383" s="12" t="s">
        <v>1513</v>
      </c>
      <c r="P383" s="7" t="s">
        <v>1643</v>
      </c>
      <c r="Q383" s="106" t="s">
        <v>1262</v>
      </c>
    </row>
    <row r="384" spans="1:17" s="20" customFormat="1" ht="103.5" customHeight="1">
      <c r="A384" s="156">
        <v>340</v>
      </c>
      <c r="B384" s="106" t="s">
        <v>80</v>
      </c>
      <c r="C384" s="10" t="s">
        <v>1859</v>
      </c>
      <c r="D384" s="10" t="s">
        <v>2284</v>
      </c>
      <c r="E384" s="10" t="s">
        <v>1860</v>
      </c>
      <c r="F384" s="21">
        <v>292.41000000000003</v>
      </c>
      <c r="G384" s="167">
        <v>2789329</v>
      </c>
      <c r="H384" s="15" t="s">
        <v>133</v>
      </c>
      <c r="I384" s="42" t="s">
        <v>1861</v>
      </c>
      <c r="J384" s="15">
        <v>1</v>
      </c>
      <c r="K384" s="15" t="s">
        <v>1005</v>
      </c>
      <c r="L384" s="15" t="s">
        <v>396</v>
      </c>
      <c r="M384" s="15">
        <v>1</v>
      </c>
      <c r="N384" s="23" t="s">
        <v>1862</v>
      </c>
      <c r="O384" s="94" t="s">
        <v>1513</v>
      </c>
      <c r="P384" s="154" t="s">
        <v>1476</v>
      </c>
      <c r="Q384" s="106" t="s">
        <v>1863</v>
      </c>
    </row>
    <row r="385" spans="1:17" ht="57" customHeight="1">
      <c r="A385" s="156">
        <v>341</v>
      </c>
      <c r="B385" s="106" t="s">
        <v>1137</v>
      </c>
      <c r="C385" s="9" t="s">
        <v>1138</v>
      </c>
      <c r="D385" s="10" t="s">
        <v>1139</v>
      </c>
      <c r="E385" s="10" t="s">
        <v>1582</v>
      </c>
      <c r="F385" s="21">
        <v>659.2</v>
      </c>
      <c r="G385" s="22">
        <v>523813</v>
      </c>
      <c r="H385" s="15" t="s">
        <v>129</v>
      </c>
      <c r="I385" s="42" t="s">
        <v>2285</v>
      </c>
      <c r="J385" s="15">
        <v>2</v>
      </c>
      <c r="K385" s="15" t="s">
        <v>1140</v>
      </c>
      <c r="L385" s="15" t="s">
        <v>395</v>
      </c>
      <c r="M385" s="15">
        <v>2</v>
      </c>
      <c r="N385" s="23" t="s">
        <v>646</v>
      </c>
      <c r="O385" s="12" t="s">
        <v>1512</v>
      </c>
      <c r="P385" s="120" t="s">
        <v>134</v>
      </c>
      <c r="Q385" s="106" t="s">
        <v>1242</v>
      </c>
    </row>
    <row r="386" spans="1:17" ht="57" customHeight="1">
      <c r="A386" s="156">
        <v>342</v>
      </c>
      <c r="B386" s="106" t="s">
        <v>1137</v>
      </c>
      <c r="C386" s="9" t="s">
        <v>1970</v>
      </c>
      <c r="D386" s="10" t="s">
        <v>1971</v>
      </c>
      <c r="E386" s="19" t="s">
        <v>134</v>
      </c>
      <c r="F386" s="21">
        <v>348.2</v>
      </c>
      <c r="G386" s="22">
        <v>120846</v>
      </c>
      <c r="H386" s="15" t="s">
        <v>134</v>
      </c>
      <c r="I386" s="42" t="s">
        <v>134</v>
      </c>
      <c r="J386" s="15" t="s">
        <v>134</v>
      </c>
      <c r="K386" s="15" t="s">
        <v>134</v>
      </c>
      <c r="L386" s="15" t="s">
        <v>134</v>
      </c>
      <c r="M386" s="15" t="s">
        <v>134</v>
      </c>
      <c r="N386" s="23" t="s">
        <v>134</v>
      </c>
      <c r="O386" s="94" t="s">
        <v>1512</v>
      </c>
      <c r="P386" s="65" t="s">
        <v>134</v>
      </c>
      <c r="Q386" s="106" t="s">
        <v>2029</v>
      </c>
    </row>
    <row r="387" spans="1:17" ht="80.5" customHeight="1">
      <c r="A387" s="156">
        <v>343</v>
      </c>
      <c r="B387" s="106" t="s">
        <v>153</v>
      </c>
      <c r="C387" s="9" t="s">
        <v>525</v>
      </c>
      <c r="D387" s="10" t="s">
        <v>1618</v>
      </c>
      <c r="E387" s="10" t="s">
        <v>2286</v>
      </c>
      <c r="F387" s="21">
        <v>11809.41</v>
      </c>
      <c r="G387" s="22">
        <v>20271324</v>
      </c>
      <c r="H387" s="15" t="s">
        <v>134</v>
      </c>
      <c r="I387" s="16" t="s">
        <v>134</v>
      </c>
      <c r="J387" s="114" t="s">
        <v>134</v>
      </c>
      <c r="K387" s="114" t="s">
        <v>134</v>
      </c>
      <c r="L387" s="114" t="s">
        <v>134</v>
      </c>
      <c r="M387" s="114" t="s">
        <v>134</v>
      </c>
      <c r="N387" s="17" t="s">
        <v>134</v>
      </c>
      <c r="O387" s="12" t="s">
        <v>1512</v>
      </c>
      <c r="P387" s="120" t="s">
        <v>134</v>
      </c>
      <c r="Q387" s="106" t="s">
        <v>1262</v>
      </c>
    </row>
    <row r="388" spans="1:17" ht="33.75" customHeight="1">
      <c r="A388" s="156">
        <v>344</v>
      </c>
      <c r="B388" s="106" t="s">
        <v>153</v>
      </c>
      <c r="C388" s="10" t="s">
        <v>357</v>
      </c>
      <c r="D388" s="40" t="s">
        <v>1310</v>
      </c>
      <c r="E388" s="10" t="s">
        <v>886</v>
      </c>
      <c r="F388" s="21">
        <v>1000.81</v>
      </c>
      <c r="G388" s="167">
        <v>2031744</v>
      </c>
      <c r="H388" s="15" t="s">
        <v>132</v>
      </c>
      <c r="I388" s="42" t="s">
        <v>1311</v>
      </c>
      <c r="J388" s="15">
        <v>1</v>
      </c>
      <c r="K388" s="15" t="s">
        <v>1312</v>
      </c>
      <c r="L388" s="15" t="s">
        <v>1313</v>
      </c>
      <c r="M388" s="15">
        <v>1</v>
      </c>
      <c r="N388" s="23" t="s">
        <v>1314</v>
      </c>
      <c r="O388" s="12" t="s">
        <v>1513</v>
      </c>
      <c r="P388" s="12" t="s">
        <v>1473</v>
      </c>
      <c r="Q388" s="106" t="s">
        <v>1243</v>
      </c>
    </row>
    <row r="389" spans="1:17" ht="33.75" customHeight="1">
      <c r="A389" s="156">
        <v>345</v>
      </c>
      <c r="B389" s="106" t="s">
        <v>653</v>
      </c>
      <c r="C389" s="9" t="s">
        <v>624</v>
      </c>
      <c r="D389" s="10" t="s">
        <v>2287</v>
      </c>
      <c r="E389" s="10" t="s">
        <v>887</v>
      </c>
      <c r="F389" s="21">
        <v>403.52</v>
      </c>
      <c r="G389" s="22">
        <v>2550560</v>
      </c>
      <c r="H389" s="15" t="s">
        <v>129</v>
      </c>
      <c r="I389" s="42" t="s">
        <v>632</v>
      </c>
      <c r="J389" s="15">
        <v>1</v>
      </c>
      <c r="K389" s="15" t="s">
        <v>397</v>
      </c>
      <c r="L389" s="15" t="s">
        <v>395</v>
      </c>
      <c r="M389" s="15">
        <v>1</v>
      </c>
      <c r="N389" s="23" t="s">
        <v>1533</v>
      </c>
      <c r="O389" s="12" t="s">
        <v>1512</v>
      </c>
      <c r="P389" s="120" t="s">
        <v>134</v>
      </c>
      <c r="Q389" s="106" t="s">
        <v>1244</v>
      </c>
    </row>
    <row r="390" spans="1:17" s="20" customFormat="1" ht="33.75" customHeight="1">
      <c r="A390" s="156">
        <v>346</v>
      </c>
      <c r="B390" s="158" t="s">
        <v>653</v>
      </c>
      <c r="C390" s="9" t="s">
        <v>625</v>
      </c>
      <c r="D390" s="10" t="s">
        <v>622</v>
      </c>
      <c r="E390" s="10" t="s">
        <v>888</v>
      </c>
      <c r="F390" s="21">
        <v>450.03</v>
      </c>
      <c r="G390" s="22">
        <v>2792076</v>
      </c>
      <c r="H390" s="15" t="s">
        <v>133</v>
      </c>
      <c r="I390" s="42" t="s">
        <v>633</v>
      </c>
      <c r="J390" s="15">
        <v>2</v>
      </c>
      <c r="K390" s="15" t="s">
        <v>2397</v>
      </c>
      <c r="L390" s="15" t="s">
        <v>396</v>
      </c>
      <c r="M390" s="15">
        <v>1</v>
      </c>
      <c r="N390" s="23" t="s">
        <v>2398</v>
      </c>
      <c r="O390" s="12" t="s">
        <v>1512</v>
      </c>
      <c r="P390" s="120" t="s">
        <v>134</v>
      </c>
      <c r="Q390" s="158" t="s">
        <v>1244</v>
      </c>
    </row>
    <row r="391" spans="1:17" ht="33.75" customHeight="1">
      <c r="A391" s="156">
        <v>347</v>
      </c>
      <c r="B391" s="106" t="s">
        <v>156</v>
      </c>
      <c r="C391" s="9" t="s">
        <v>799</v>
      </c>
      <c r="D391" s="10" t="s">
        <v>800</v>
      </c>
      <c r="E391" s="19" t="s">
        <v>134</v>
      </c>
      <c r="F391" s="21">
        <v>1949.83</v>
      </c>
      <c r="G391" s="22">
        <v>29357576</v>
      </c>
      <c r="H391" s="15" t="s">
        <v>134</v>
      </c>
      <c r="I391" s="42" t="s">
        <v>134</v>
      </c>
      <c r="J391" s="15" t="s">
        <v>134</v>
      </c>
      <c r="K391" s="15" t="s">
        <v>134</v>
      </c>
      <c r="L391" s="15" t="s">
        <v>134</v>
      </c>
      <c r="M391" s="15" t="s">
        <v>134</v>
      </c>
      <c r="N391" s="23" t="s">
        <v>134</v>
      </c>
      <c r="O391" s="12" t="s">
        <v>1513</v>
      </c>
      <c r="P391" s="120" t="s">
        <v>1476</v>
      </c>
      <c r="Q391" s="106" t="s">
        <v>2379</v>
      </c>
    </row>
    <row r="392" spans="1:17" ht="33.75" customHeight="1">
      <c r="A392" s="156">
        <v>348</v>
      </c>
      <c r="B392" s="106" t="s">
        <v>156</v>
      </c>
      <c r="C392" s="9" t="s">
        <v>799</v>
      </c>
      <c r="D392" s="10" t="s">
        <v>1002</v>
      </c>
      <c r="E392" s="10" t="s">
        <v>1003</v>
      </c>
      <c r="F392" s="21">
        <v>2061.92</v>
      </c>
      <c r="G392" s="22">
        <v>25545271</v>
      </c>
      <c r="H392" s="15" t="s">
        <v>134</v>
      </c>
      <c r="I392" s="42" t="s">
        <v>134</v>
      </c>
      <c r="J392" s="15" t="s">
        <v>134</v>
      </c>
      <c r="K392" s="15" t="s">
        <v>134</v>
      </c>
      <c r="L392" s="15" t="s">
        <v>134</v>
      </c>
      <c r="M392" s="15" t="s">
        <v>134</v>
      </c>
      <c r="N392" s="23" t="s">
        <v>134</v>
      </c>
      <c r="O392" s="12" t="s">
        <v>1513</v>
      </c>
      <c r="P392" s="120" t="s">
        <v>1477</v>
      </c>
      <c r="Q392" s="106" t="s">
        <v>2379</v>
      </c>
    </row>
    <row r="393" spans="1:17" ht="100.5" customHeight="1">
      <c r="A393" s="156">
        <v>349</v>
      </c>
      <c r="B393" s="113" t="s">
        <v>38</v>
      </c>
      <c r="C393" s="77" t="s">
        <v>1794</v>
      </c>
      <c r="D393" s="58" t="s">
        <v>379</v>
      </c>
      <c r="E393" s="76" t="s">
        <v>2288</v>
      </c>
      <c r="F393" s="21">
        <v>1776.83</v>
      </c>
      <c r="G393" s="22">
        <v>27194898</v>
      </c>
      <c r="H393" s="15" t="s">
        <v>134</v>
      </c>
      <c r="I393" s="62" t="s">
        <v>134</v>
      </c>
      <c r="J393" s="15" t="s">
        <v>134</v>
      </c>
      <c r="K393" s="15" t="s">
        <v>134</v>
      </c>
      <c r="L393" s="15" t="s">
        <v>134</v>
      </c>
      <c r="M393" s="15" t="s">
        <v>134</v>
      </c>
      <c r="N393" s="23" t="s">
        <v>134</v>
      </c>
      <c r="O393" s="12" t="s">
        <v>1513</v>
      </c>
      <c r="P393" s="7" t="s">
        <v>1474</v>
      </c>
      <c r="Q393" s="106" t="s">
        <v>1262</v>
      </c>
    </row>
    <row r="394" spans="1:17" ht="71" customHeight="1">
      <c r="A394" s="156">
        <v>350</v>
      </c>
      <c r="B394" s="113" t="s">
        <v>38</v>
      </c>
      <c r="C394" s="9" t="s">
        <v>416</v>
      </c>
      <c r="D394" s="43" t="s">
        <v>322</v>
      </c>
      <c r="E394" s="19" t="s">
        <v>134</v>
      </c>
      <c r="F394" s="21">
        <v>1933.4</v>
      </c>
      <c r="G394" s="22">
        <v>29927175</v>
      </c>
      <c r="H394" s="15" t="s">
        <v>134</v>
      </c>
      <c r="I394" s="42" t="s">
        <v>134</v>
      </c>
      <c r="J394" s="15" t="s">
        <v>134</v>
      </c>
      <c r="K394" s="15" t="s">
        <v>134</v>
      </c>
      <c r="L394" s="15" t="s">
        <v>134</v>
      </c>
      <c r="M394" s="15" t="s">
        <v>134</v>
      </c>
      <c r="N394" s="23" t="s">
        <v>134</v>
      </c>
      <c r="O394" s="12" t="s">
        <v>1513</v>
      </c>
      <c r="P394" s="7" t="s">
        <v>1645</v>
      </c>
      <c r="Q394" s="106" t="s">
        <v>1183</v>
      </c>
    </row>
    <row r="395" spans="1:17" ht="33.5" customHeight="1">
      <c r="A395" s="156">
        <v>351</v>
      </c>
      <c r="B395" s="113" t="s">
        <v>156</v>
      </c>
      <c r="C395" s="9" t="s">
        <v>617</v>
      </c>
      <c r="D395" s="43" t="s">
        <v>347</v>
      </c>
      <c r="E395" s="19" t="s">
        <v>134</v>
      </c>
      <c r="F395" s="21">
        <v>1958.16</v>
      </c>
      <c r="G395" s="22">
        <v>30310436</v>
      </c>
      <c r="H395" s="15" t="s">
        <v>134</v>
      </c>
      <c r="I395" s="42" t="s">
        <v>134</v>
      </c>
      <c r="J395" s="15" t="s">
        <v>134</v>
      </c>
      <c r="K395" s="15" t="s">
        <v>134</v>
      </c>
      <c r="L395" s="15" t="s">
        <v>134</v>
      </c>
      <c r="M395" s="15" t="s">
        <v>134</v>
      </c>
      <c r="N395" s="23" t="s">
        <v>134</v>
      </c>
      <c r="O395" s="12" t="s">
        <v>1513</v>
      </c>
      <c r="P395" s="7" t="s">
        <v>1645</v>
      </c>
      <c r="Q395" s="106" t="s">
        <v>99</v>
      </c>
    </row>
    <row r="396" spans="1:17" ht="115" customHeight="1">
      <c r="A396" s="156">
        <v>352</v>
      </c>
      <c r="B396" s="113" t="s">
        <v>38</v>
      </c>
      <c r="C396" s="9" t="s">
        <v>1754</v>
      </c>
      <c r="D396" s="43" t="s">
        <v>1755</v>
      </c>
      <c r="E396" s="19" t="s">
        <v>134</v>
      </c>
      <c r="F396" s="21">
        <v>1713.69</v>
      </c>
      <c r="G396" s="22">
        <v>26595354</v>
      </c>
      <c r="H396" s="15" t="s">
        <v>134</v>
      </c>
      <c r="I396" s="42" t="s">
        <v>134</v>
      </c>
      <c r="J396" s="15" t="s">
        <v>134</v>
      </c>
      <c r="K396" s="15" t="s">
        <v>134</v>
      </c>
      <c r="L396" s="15" t="s">
        <v>134</v>
      </c>
      <c r="M396" s="15" t="s">
        <v>134</v>
      </c>
      <c r="N396" s="23" t="s">
        <v>134</v>
      </c>
      <c r="O396" s="12" t="s">
        <v>1513</v>
      </c>
      <c r="P396" s="7" t="s">
        <v>1473</v>
      </c>
      <c r="Q396" s="106" t="s">
        <v>99</v>
      </c>
    </row>
    <row r="397" spans="1:17" ht="74" customHeight="1">
      <c r="A397" s="156">
        <v>353</v>
      </c>
      <c r="B397" s="106" t="s">
        <v>156</v>
      </c>
      <c r="C397" s="9" t="s">
        <v>689</v>
      </c>
      <c r="D397" s="10" t="s">
        <v>690</v>
      </c>
      <c r="E397" s="10" t="s">
        <v>922</v>
      </c>
      <c r="F397" s="21">
        <v>1380</v>
      </c>
      <c r="G397" s="22">
        <v>24936600</v>
      </c>
      <c r="H397" s="15" t="s">
        <v>134</v>
      </c>
      <c r="I397" s="42" t="s">
        <v>134</v>
      </c>
      <c r="J397" s="15" t="s">
        <v>134</v>
      </c>
      <c r="K397" s="15" t="s">
        <v>134</v>
      </c>
      <c r="L397" s="15" t="s">
        <v>134</v>
      </c>
      <c r="M397" s="15" t="s">
        <v>134</v>
      </c>
      <c r="N397" s="23" t="s">
        <v>134</v>
      </c>
      <c r="O397" s="12" t="s">
        <v>1513</v>
      </c>
      <c r="P397" s="7" t="s">
        <v>1477</v>
      </c>
      <c r="Q397" s="19" t="s">
        <v>99</v>
      </c>
    </row>
    <row r="398" spans="1:17" ht="51" customHeight="1">
      <c r="A398" s="210">
        <v>354</v>
      </c>
      <c r="B398" s="229" t="s">
        <v>156</v>
      </c>
      <c r="C398" s="212" t="s">
        <v>815</v>
      </c>
      <c r="D398" s="212" t="s">
        <v>816</v>
      </c>
      <c r="E398" s="190" t="s">
        <v>938</v>
      </c>
      <c r="F398" s="193">
        <v>1978.28</v>
      </c>
      <c r="G398" s="196">
        <v>32134270</v>
      </c>
      <c r="H398" s="270" t="s">
        <v>129</v>
      </c>
      <c r="I398" s="42" t="s">
        <v>2289</v>
      </c>
      <c r="J398" s="15">
        <v>8</v>
      </c>
      <c r="K398" s="15" t="s">
        <v>406</v>
      </c>
      <c r="L398" s="15" t="s">
        <v>404</v>
      </c>
      <c r="M398" s="15">
        <v>2</v>
      </c>
      <c r="N398" s="31" t="s">
        <v>1974</v>
      </c>
      <c r="O398" s="187" t="s">
        <v>1513</v>
      </c>
      <c r="P398" s="202" t="s">
        <v>1476</v>
      </c>
      <c r="Q398" s="275" t="s">
        <v>1278</v>
      </c>
    </row>
    <row r="399" spans="1:17" ht="51" customHeight="1">
      <c r="A399" s="210"/>
      <c r="B399" s="229"/>
      <c r="C399" s="213"/>
      <c r="D399" s="213"/>
      <c r="E399" s="191"/>
      <c r="F399" s="194"/>
      <c r="G399" s="197"/>
      <c r="H399" s="271"/>
      <c r="I399" s="42" t="s">
        <v>2290</v>
      </c>
      <c r="J399" s="15">
        <v>8</v>
      </c>
      <c r="K399" s="15" t="s">
        <v>1972</v>
      </c>
      <c r="L399" s="15" t="s">
        <v>404</v>
      </c>
      <c r="M399" s="15">
        <v>2</v>
      </c>
      <c r="N399" s="56" t="s">
        <v>1974</v>
      </c>
      <c r="O399" s="188"/>
      <c r="P399" s="203"/>
      <c r="Q399" s="276"/>
    </row>
    <row r="400" spans="1:17" ht="51.75" customHeight="1">
      <c r="A400" s="210"/>
      <c r="B400" s="229"/>
      <c r="C400" s="214"/>
      <c r="D400" s="214"/>
      <c r="E400" s="192"/>
      <c r="F400" s="195"/>
      <c r="G400" s="198"/>
      <c r="H400" s="272"/>
      <c r="I400" s="16" t="s">
        <v>1973</v>
      </c>
      <c r="J400" s="114">
        <v>4</v>
      </c>
      <c r="K400" s="15" t="s">
        <v>1898</v>
      </c>
      <c r="L400" s="15" t="s">
        <v>404</v>
      </c>
      <c r="M400" s="114">
        <v>2</v>
      </c>
      <c r="N400" s="25" t="s">
        <v>1975</v>
      </c>
      <c r="O400" s="189"/>
      <c r="P400" s="204"/>
      <c r="Q400" s="277"/>
    </row>
    <row r="401" spans="1:17" ht="51.75" customHeight="1">
      <c r="A401" s="210">
        <v>355</v>
      </c>
      <c r="B401" s="229" t="s">
        <v>156</v>
      </c>
      <c r="C401" s="212" t="s">
        <v>814</v>
      </c>
      <c r="D401" s="212" t="s">
        <v>817</v>
      </c>
      <c r="E401" s="190" t="s">
        <v>939</v>
      </c>
      <c r="F401" s="193">
        <v>2175.79</v>
      </c>
      <c r="G401" s="196">
        <v>38539267</v>
      </c>
      <c r="H401" s="15" t="s">
        <v>129</v>
      </c>
      <c r="I401" s="50" t="s">
        <v>2291</v>
      </c>
      <c r="J401" s="46">
        <v>8</v>
      </c>
      <c r="K401" s="116" t="s">
        <v>398</v>
      </c>
      <c r="L401" s="116" t="s">
        <v>404</v>
      </c>
      <c r="M401" s="46">
        <v>2</v>
      </c>
      <c r="N401" s="32" t="s">
        <v>1974</v>
      </c>
      <c r="O401" s="245" t="s">
        <v>1513</v>
      </c>
      <c r="P401" s="273" t="s">
        <v>1479</v>
      </c>
      <c r="Q401" s="275" t="s">
        <v>1278</v>
      </c>
    </row>
    <row r="402" spans="1:17" ht="68" customHeight="1">
      <c r="A402" s="210"/>
      <c r="B402" s="229"/>
      <c r="C402" s="214"/>
      <c r="D402" s="214"/>
      <c r="E402" s="192"/>
      <c r="F402" s="195"/>
      <c r="G402" s="198"/>
      <c r="H402" s="15" t="s">
        <v>129</v>
      </c>
      <c r="I402" s="49" t="s">
        <v>2292</v>
      </c>
      <c r="J402" s="48">
        <v>16</v>
      </c>
      <c r="K402" s="48" t="s">
        <v>407</v>
      </c>
      <c r="L402" s="117" t="s">
        <v>404</v>
      </c>
      <c r="M402" s="48">
        <v>4</v>
      </c>
      <c r="N402" s="25" t="s">
        <v>1976</v>
      </c>
      <c r="O402" s="247"/>
      <c r="P402" s="274"/>
      <c r="Q402" s="277"/>
    </row>
    <row r="403" spans="1:17" ht="33.75" customHeight="1">
      <c r="A403" s="105">
        <v>356</v>
      </c>
      <c r="B403" s="113" t="s">
        <v>38</v>
      </c>
      <c r="C403" s="9" t="s">
        <v>224</v>
      </c>
      <c r="D403" s="43" t="s">
        <v>321</v>
      </c>
      <c r="E403" s="19" t="s">
        <v>134</v>
      </c>
      <c r="F403" s="21">
        <v>2581.21</v>
      </c>
      <c r="G403" s="22">
        <v>35128951</v>
      </c>
      <c r="H403" s="15" t="s">
        <v>134</v>
      </c>
      <c r="I403" s="42" t="s">
        <v>134</v>
      </c>
      <c r="J403" s="15" t="s">
        <v>134</v>
      </c>
      <c r="K403" s="15" t="s">
        <v>134</v>
      </c>
      <c r="L403" s="15" t="s">
        <v>134</v>
      </c>
      <c r="M403" s="15" t="s">
        <v>134</v>
      </c>
      <c r="N403" s="23" t="s">
        <v>134</v>
      </c>
      <c r="O403" s="12" t="s">
        <v>1513</v>
      </c>
      <c r="P403" s="7" t="s">
        <v>1469</v>
      </c>
      <c r="Q403" s="66" t="s">
        <v>39</v>
      </c>
    </row>
    <row r="404" spans="1:17" ht="33.75" customHeight="1">
      <c r="A404" s="105">
        <v>357</v>
      </c>
      <c r="B404" s="113" t="s">
        <v>38</v>
      </c>
      <c r="C404" s="9" t="s">
        <v>602</v>
      </c>
      <c r="D404" s="43" t="s">
        <v>2380</v>
      </c>
      <c r="E404" s="19" t="s">
        <v>134</v>
      </c>
      <c r="F404" s="21">
        <v>13000</v>
      </c>
      <c r="G404" s="22">
        <v>176923369</v>
      </c>
      <c r="H404" s="15" t="s">
        <v>134</v>
      </c>
      <c r="I404" s="42" t="s">
        <v>134</v>
      </c>
      <c r="J404" s="15" t="s">
        <v>134</v>
      </c>
      <c r="K404" s="15" t="s">
        <v>134</v>
      </c>
      <c r="L404" s="15" t="s">
        <v>134</v>
      </c>
      <c r="M404" s="15" t="s">
        <v>134</v>
      </c>
      <c r="N404" s="23" t="s">
        <v>134</v>
      </c>
      <c r="O404" s="12" t="s">
        <v>1513</v>
      </c>
      <c r="P404" s="7" t="s">
        <v>1469</v>
      </c>
      <c r="Q404" s="66" t="s">
        <v>39</v>
      </c>
    </row>
    <row r="405" spans="1:17" ht="38" customHeight="1">
      <c r="A405" s="156">
        <v>358</v>
      </c>
      <c r="B405" s="113" t="s">
        <v>156</v>
      </c>
      <c r="C405" s="9" t="s">
        <v>812</v>
      </c>
      <c r="D405" s="43" t="s">
        <v>813</v>
      </c>
      <c r="E405" s="10" t="s">
        <v>937</v>
      </c>
      <c r="F405" s="21">
        <v>2208.34</v>
      </c>
      <c r="G405" s="22">
        <v>33593621</v>
      </c>
      <c r="H405" s="15" t="s">
        <v>134</v>
      </c>
      <c r="I405" s="42" t="s">
        <v>134</v>
      </c>
      <c r="J405" s="15" t="s">
        <v>134</v>
      </c>
      <c r="K405" s="15" t="s">
        <v>134</v>
      </c>
      <c r="L405" s="15" t="s">
        <v>134</v>
      </c>
      <c r="M405" s="15" t="s">
        <v>134</v>
      </c>
      <c r="N405" s="23" t="s">
        <v>134</v>
      </c>
      <c r="O405" s="12" t="s">
        <v>1513</v>
      </c>
      <c r="P405" s="7" t="s">
        <v>1477</v>
      </c>
      <c r="Q405" s="66" t="s">
        <v>1278</v>
      </c>
    </row>
    <row r="406" spans="1:17" ht="68.25" customHeight="1">
      <c r="A406" s="156">
        <v>359</v>
      </c>
      <c r="B406" s="113" t="s">
        <v>156</v>
      </c>
      <c r="C406" s="34" t="s">
        <v>1585</v>
      </c>
      <c r="D406" s="61" t="s">
        <v>2293</v>
      </c>
      <c r="E406" s="125" t="s">
        <v>1587</v>
      </c>
      <c r="F406" s="161">
        <v>345.98</v>
      </c>
      <c r="G406" s="167">
        <v>8276498</v>
      </c>
      <c r="H406" s="15" t="s">
        <v>129</v>
      </c>
      <c r="I406" s="42" t="s">
        <v>1588</v>
      </c>
      <c r="J406" s="114">
        <v>2</v>
      </c>
      <c r="K406" s="15" t="s">
        <v>420</v>
      </c>
      <c r="L406" s="15" t="s">
        <v>395</v>
      </c>
      <c r="M406" s="15">
        <v>1</v>
      </c>
      <c r="N406" s="23" t="s">
        <v>1526</v>
      </c>
      <c r="O406" s="12" t="s">
        <v>1513</v>
      </c>
      <c r="P406" s="12" t="s">
        <v>1521</v>
      </c>
      <c r="Q406" s="106" t="s">
        <v>1583</v>
      </c>
    </row>
    <row r="407" spans="1:17" ht="68.25" customHeight="1">
      <c r="A407" s="156">
        <v>360</v>
      </c>
      <c r="B407" s="113" t="s">
        <v>156</v>
      </c>
      <c r="C407" s="34" t="s">
        <v>1586</v>
      </c>
      <c r="D407" s="61" t="s">
        <v>2294</v>
      </c>
      <c r="E407" s="19" t="s">
        <v>134</v>
      </c>
      <c r="F407" s="161">
        <v>2716.07</v>
      </c>
      <c r="G407" s="167">
        <v>46081767</v>
      </c>
      <c r="H407" s="15" t="s">
        <v>129</v>
      </c>
      <c r="I407" s="16" t="s">
        <v>1589</v>
      </c>
      <c r="J407" s="114" t="s">
        <v>1590</v>
      </c>
      <c r="K407" s="114" t="s">
        <v>1591</v>
      </c>
      <c r="L407" s="15" t="s">
        <v>395</v>
      </c>
      <c r="M407" s="15">
        <v>1</v>
      </c>
      <c r="N407" s="17" t="s">
        <v>1592</v>
      </c>
      <c r="O407" s="12" t="s">
        <v>1513</v>
      </c>
      <c r="P407" s="12" t="s">
        <v>1476</v>
      </c>
      <c r="Q407" s="106" t="s">
        <v>1584</v>
      </c>
    </row>
    <row r="408" spans="1:17" ht="38.25" customHeight="1">
      <c r="A408" s="156">
        <v>361</v>
      </c>
      <c r="B408" s="113" t="s">
        <v>156</v>
      </c>
      <c r="C408" s="9" t="s">
        <v>360</v>
      </c>
      <c r="D408" s="43" t="s">
        <v>380</v>
      </c>
      <c r="E408" s="10" t="s">
        <v>889</v>
      </c>
      <c r="F408" s="21">
        <v>1400.02</v>
      </c>
      <c r="G408" s="22">
        <v>1533469</v>
      </c>
      <c r="H408" s="15" t="s">
        <v>134</v>
      </c>
      <c r="I408" s="42" t="s">
        <v>134</v>
      </c>
      <c r="J408" s="15" t="s">
        <v>134</v>
      </c>
      <c r="K408" s="15" t="s">
        <v>134</v>
      </c>
      <c r="L408" s="15" t="s">
        <v>134</v>
      </c>
      <c r="M408" s="15" t="s">
        <v>134</v>
      </c>
      <c r="N408" s="23" t="s">
        <v>134</v>
      </c>
      <c r="O408" s="12" t="s">
        <v>1513</v>
      </c>
      <c r="P408" s="12" t="s">
        <v>1475</v>
      </c>
      <c r="Q408" s="106" t="s">
        <v>1245</v>
      </c>
    </row>
    <row r="409" spans="1:17" ht="69.75" customHeight="1">
      <c r="A409" s="156">
        <v>362</v>
      </c>
      <c r="B409" s="113" t="s">
        <v>156</v>
      </c>
      <c r="C409" s="9" t="s">
        <v>1795</v>
      </c>
      <c r="D409" s="43" t="s">
        <v>1055</v>
      </c>
      <c r="E409" s="10" t="s">
        <v>1164</v>
      </c>
      <c r="F409" s="21">
        <v>3758.75</v>
      </c>
      <c r="G409" s="22">
        <v>53463971</v>
      </c>
      <c r="H409" s="15" t="s">
        <v>129</v>
      </c>
      <c r="I409" s="16" t="s">
        <v>1056</v>
      </c>
      <c r="J409" s="114" t="s">
        <v>732</v>
      </c>
      <c r="K409" s="114" t="s">
        <v>1058</v>
      </c>
      <c r="L409" s="114" t="s">
        <v>1059</v>
      </c>
      <c r="M409" s="114" t="s">
        <v>1057</v>
      </c>
      <c r="N409" s="17" t="s">
        <v>1170</v>
      </c>
      <c r="O409" s="12" t="s">
        <v>1513</v>
      </c>
      <c r="P409" s="7" t="s">
        <v>1476</v>
      </c>
      <c r="Q409" s="106" t="s">
        <v>1262</v>
      </c>
    </row>
    <row r="410" spans="1:17" ht="69.75" customHeight="1">
      <c r="A410" s="156">
        <v>363</v>
      </c>
      <c r="B410" s="113" t="s">
        <v>156</v>
      </c>
      <c r="C410" s="9" t="s">
        <v>1141</v>
      </c>
      <c r="D410" s="43" t="s">
        <v>1328</v>
      </c>
      <c r="E410" s="10" t="s">
        <v>1328</v>
      </c>
      <c r="F410" s="161">
        <v>732.39</v>
      </c>
      <c r="G410" s="167">
        <v>7624985</v>
      </c>
      <c r="H410" s="15" t="s">
        <v>129</v>
      </c>
      <c r="I410" s="16" t="s">
        <v>1329</v>
      </c>
      <c r="J410" s="114" t="s">
        <v>1330</v>
      </c>
      <c r="K410" s="114" t="s">
        <v>1331</v>
      </c>
      <c r="L410" s="114" t="s">
        <v>654</v>
      </c>
      <c r="M410" s="114" t="s">
        <v>1330</v>
      </c>
      <c r="N410" s="17" t="s">
        <v>1422</v>
      </c>
      <c r="O410" s="12" t="s">
        <v>1513</v>
      </c>
      <c r="P410" s="8" t="s">
        <v>1482</v>
      </c>
      <c r="Q410" s="106" t="s">
        <v>1246</v>
      </c>
    </row>
    <row r="411" spans="1:17" ht="102.5" customHeight="1">
      <c r="A411" s="156">
        <v>364</v>
      </c>
      <c r="B411" s="113" t="s">
        <v>156</v>
      </c>
      <c r="C411" s="72" t="s">
        <v>1316</v>
      </c>
      <c r="D411" s="73" t="s">
        <v>2295</v>
      </c>
      <c r="E411" s="19" t="s">
        <v>134</v>
      </c>
      <c r="F411" s="161">
        <v>2038.22</v>
      </c>
      <c r="G411" s="167">
        <v>21129452</v>
      </c>
      <c r="H411" s="15" t="s">
        <v>132</v>
      </c>
      <c r="I411" s="16" t="s">
        <v>1423</v>
      </c>
      <c r="J411" s="114" t="s">
        <v>1424</v>
      </c>
      <c r="K411" s="114" t="s">
        <v>1425</v>
      </c>
      <c r="L411" s="114" t="s">
        <v>1426</v>
      </c>
      <c r="M411" s="114" t="s">
        <v>1427</v>
      </c>
      <c r="N411" s="17" t="s">
        <v>1428</v>
      </c>
      <c r="O411" s="12" t="s">
        <v>1513</v>
      </c>
      <c r="P411" s="12" t="s">
        <v>1476</v>
      </c>
      <c r="Q411" s="106" t="s">
        <v>1315</v>
      </c>
    </row>
    <row r="412" spans="1:17" ht="102.5" customHeight="1">
      <c r="A412" s="156">
        <v>365</v>
      </c>
      <c r="B412" s="113" t="s">
        <v>156</v>
      </c>
      <c r="C412" s="72" t="s">
        <v>1677</v>
      </c>
      <c r="D412" s="73" t="s">
        <v>1678</v>
      </c>
      <c r="E412" s="19" t="s">
        <v>134</v>
      </c>
      <c r="F412" s="163">
        <v>336.15</v>
      </c>
      <c r="G412" s="168">
        <v>718160</v>
      </c>
      <c r="H412" s="15" t="s">
        <v>129</v>
      </c>
      <c r="I412" s="16" t="s">
        <v>1679</v>
      </c>
      <c r="J412" s="114">
        <v>1</v>
      </c>
      <c r="K412" s="114" t="s">
        <v>401</v>
      </c>
      <c r="L412" s="114" t="s">
        <v>404</v>
      </c>
      <c r="M412" s="114">
        <v>1</v>
      </c>
      <c r="N412" s="17" t="s">
        <v>1680</v>
      </c>
      <c r="O412" s="12" t="s">
        <v>1513</v>
      </c>
      <c r="P412" s="7" t="s">
        <v>1595</v>
      </c>
      <c r="Q412" s="106" t="s">
        <v>1977</v>
      </c>
    </row>
    <row r="413" spans="1:17" ht="102.5" customHeight="1">
      <c r="A413" s="156">
        <v>366</v>
      </c>
      <c r="B413" s="113" t="s">
        <v>1821</v>
      </c>
      <c r="C413" s="107" t="s">
        <v>1822</v>
      </c>
      <c r="D413" s="107" t="s">
        <v>1823</v>
      </c>
      <c r="E413" s="142" t="s">
        <v>2296</v>
      </c>
      <c r="F413" s="143">
        <v>2657.33</v>
      </c>
      <c r="G413" s="144">
        <v>37949957</v>
      </c>
      <c r="H413" s="115" t="s">
        <v>129</v>
      </c>
      <c r="I413" s="54" t="s">
        <v>2381</v>
      </c>
      <c r="J413" s="115">
        <v>8</v>
      </c>
      <c r="K413" s="115" t="s">
        <v>407</v>
      </c>
      <c r="L413" s="115" t="s">
        <v>395</v>
      </c>
      <c r="M413" s="115">
        <v>2</v>
      </c>
      <c r="N413" s="31" t="s">
        <v>975</v>
      </c>
      <c r="O413" s="148" t="s">
        <v>1513</v>
      </c>
      <c r="P413" s="148" t="s">
        <v>1644</v>
      </c>
      <c r="Q413" s="111" t="s">
        <v>1816</v>
      </c>
    </row>
    <row r="414" spans="1:17" ht="161.5" customHeight="1">
      <c r="A414" s="105">
        <v>367</v>
      </c>
      <c r="B414" s="113" t="s">
        <v>156</v>
      </c>
      <c r="C414" s="9" t="s">
        <v>1864</v>
      </c>
      <c r="D414" s="9" t="s">
        <v>1865</v>
      </c>
      <c r="E414" s="19" t="s">
        <v>134</v>
      </c>
      <c r="F414" s="21">
        <v>44985</v>
      </c>
      <c r="G414" s="22">
        <v>25509933</v>
      </c>
      <c r="H414" s="15" t="s">
        <v>129</v>
      </c>
      <c r="I414" s="16" t="s">
        <v>1866</v>
      </c>
      <c r="J414" s="114" t="s">
        <v>134</v>
      </c>
      <c r="K414" s="114" t="s">
        <v>1867</v>
      </c>
      <c r="L414" s="114" t="s">
        <v>1868</v>
      </c>
      <c r="M414" s="114" t="s">
        <v>1869</v>
      </c>
      <c r="N414" s="17" t="s">
        <v>1870</v>
      </c>
      <c r="O414" s="94" t="s">
        <v>1871</v>
      </c>
      <c r="P414" s="95" t="s">
        <v>1473</v>
      </c>
      <c r="Q414" s="106" t="s">
        <v>1245</v>
      </c>
    </row>
    <row r="415" spans="1:17" ht="102.5" customHeight="1">
      <c r="A415" s="105">
        <v>368</v>
      </c>
      <c r="B415" s="113" t="s">
        <v>1821</v>
      </c>
      <c r="C415" s="72" t="s">
        <v>1978</v>
      </c>
      <c r="D415" s="96" t="s">
        <v>1979</v>
      </c>
      <c r="E415" s="10" t="s">
        <v>1980</v>
      </c>
      <c r="F415" s="163">
        <v>2980.49</v>
      </c>
      <c r="G415" s="168">
        <v>49883959</v>
      </c>
      <c r="H415" s="15" t="s">
        <v>129</v>
      </c>
      <c r="I415" s="16" t="s">
        <v>1981</v>
      </c>
      <c r="J415" s="114">
        <v>32</v>
      </c>
      <c r="K415" s="114" t="s">
        <v>401</v>
      </c>
      <c r="L415" s="114" t="s">
        <v>1344</v>
      </c>
      <c r="M415" s="114">
        <v>4</v>
      </c>
      <c r="N415" s="17" t="s">
        <v>1669</v>
      </c>
      <c r="O415" s="94" t="s">
        <v>1513</v>
      </c>
      <c r="P415" s="153" t="s">
        <v>1645</v>
      </c>
      <c r="Q415" s="106" t="s">
        <v>1681</v>
      </c>
    </row>
    <row r="416" spans="1:17" ht="75" customHeight="1">
      <c r="A416" s="156">
        <v>369</v>
      </c>
      <c r="B416" s="113" t="s">
        <v>106</v>
      </c>
      <c r="C416" s="9" t="s">
        <v>656</v>
      </c>
      <c r="D416" s="43" t="s">
        <v>553</v>
      </c>
      <c r="E416" s="19" t="s">
        <v>134</v>
      </c>
      <c r="F416" s="21">
        <v>508.99</v>
      </c>
      <c r="G416" s="22">
        <v>1881191</v>
      </c>
      <c r="H416" s="15" t="s">
        <v>134</v>
      </c>
      <c r="I416" s="42" t="s">
        <v>134</v>
      </c>
      <c r="J416" s="15" t="s">
        <v>134</v>
      </c>
      <c r="K416" s="15" t="s">
        <v>134</v>
      </c>
      <c r="L416" s="15" t="s">
        <v>134</v>
      </c>
      <c r="M416" s="15" t="s">
        <v>134</v>
      </c>
      <c r="N416" s="23" t="s">
        <v>134</v>
      </c>
      <c r="O416" s="12" t="s">
        <v>1512</v>
      </c>
      <c r="P416" s="120" t="s">
        <v>134</v>
      </c>
      <c r="Q416" s="106" t="s">
        <v>99</v>
      </c>
    </row>
    <row r="417" spans="1:17" ht="33.75" customHeight="1">
      <c r="A417" s="156">
        <v>370</v>
      </c>
      <c r="B417" s="113" t="s">
        <v>40</v>
      </c>
      <c r="C417" s="9" t="s">
        <v>222</v>
      </c>
      <c r="D417" s="43" t="s">
        <v>318</v>
      </c>
      <c r="E417" s="19" t="s">
        <v>134</v>
      </c>
      <c r="F417" s="21">
        <v>11323.33</v>
      </c>
      <c r="G417" s="22">
        <v>41216921</v>
      </c>
      <c r="H417" s="15" t="s">
        <v>134</v>
      </c>
      <c r="I417" s="42" t="s">
        <v>134</v>
      </c>
      <c r="J417" s="15" t="s">
        <v>134</v>
      </c>
      <c r="K417" s="15" t="s">
        <v>134</v>
      </c>
      <c r="L417" s="15" t="s">
        <v>134</v>
      </c>
      <c r="M417" s="15" t="s">
        <v>134</v>
      </c>
      <c r="N417" s="23" t="s">
        <v>134</v>
      </c>
      <c r="O417" s="12" t="s">
        <v>1513</v>
      </c>
      <c r="P417" s="7" t="s">
        <v>1644</v>
      </c>
      <c r="Q417" s="53" t="s">
        <v>100</v>
      </c>
    </row>
    <row r="418" spans="1:17" ht="90" customHeight="1">
      <c r="A418" s="156">
        <v>371</v>
      </c>
      <c r="B418" s="113" t="s">
        <v>40</v>
      </c>
      <c r="C418" s="77" t="s">
        <v>1619</v>
      </c>
      <c r="D418" s="43" t="s">
        <v>1492</v>
      </c>
      <c r="E418" s="19" t="s">
        <v>134</v>
      </c>
      <c r="F418" s="21">
        <v>647.94000000000005</v>
      </c>
      <c r="G418" s="21">
        <v>6016.9</v>
      </c>
      <c r="H418" s="15" t="s">
        <v>129</v>
      </c>
      <c r="I418" s="42" t="s">
        <v>417</v>
      </c>
      <c r="J418" s="114">
        <v>2</v>
      </c>
      <c r="K418" s="15" t="s">
        <v>394</v>
      </c>
      <c r="L418" s="15" t="s">
        <v>395</v>
      </c>
      <c r="M418" s="15">
        <v>1</v>
      </c>
      <c r="N418" s="23" t="s">
        <v>1621</v>
      </c>
      <c r="O418" s="12" t="s">
        <v>1513</v>
      </c>
      <c r="P418" s="7" t="s">
        <v>1640</v>
      </c>
      <c r="Q418" s="106" t="s">
        <v>1262</v>
      </c>
    </row>
    <row r="419" spans="1:17" ht="74" customHeight="1">
      <c r="A419" s="156">
        <v>372</v>
      </c>
      <c r="B419" s="113" t="s">
        <v>40</v>
      </c>
      <c r="C419" s="77" t="s">
        <v>1619</v>
      </c>
      <c r="D419" s="59" t="s">
        <v>1620</v>
      </c>
      <c r="E419" s="76" t="s">
        <v>2297</v>
      </c>
      <c r="F419" s="21">
        <v>398.08</v>
      </c>
      <c r="G419" s="22">
        <v>3696651</v>
      </c>
      <c r="H419" s="15" t="s">
        <v>134</v>
      </c>
      <c r="I419" s="42" t="s">
        <v>134</v>
      </c>
      <c r="J419" s="15" t="s">
        <v>134</v>
      </c>
      <c r="K419" s="15" t="s">
        <v>134</v>
      </c>
      <c r="L419" s="15" t="s">
        <v>134</v>
      </c>
      <c r="M419" s="15" t="s">
        <v>134</v>
      </c>
      <c r="N419" s="23" t="s">
        <v>134</v>
      </c>
      <c r="O419" s="12" t="s">
        <v>1513</v>
      </c>
      <c r="P419" s="7" t="s">
        <v>1640</v>
      </c>
      <c r="Q419" s="106" t="s">
        <v>1262</v>
      </c>
    </row>
    <row r="420" spans="1:17" ht="45" customHeight="1">
      <c r="A420" s="156">
        <v>373</v>
      </c>
      <c r="B420" s="113" t="s">
        <v>106</v>
      </c>
      <c r="C420" s="9" t="s">
        <v>1796</v>
      </c>
      <c r="D420" s="43" t="s">
        <v>516</v>
      </c>
      <c r="E420" s="19" t="s">
        <v>134</v>
      </c>
      <c r="F420" s="150" t="s">
        <v>134</v>
      </c>
      <c r="G420" s="22">
        <v>1607210</v>
      </c>
      <c r="H420" s="15" t="s">
        <v>134</v>
      </c>
      <c r="I420" s="42" t="s">
        <v>134</v>
      </c>
      <c r="J420" s="15" t="s">
        <v>134</v>
      </c>
      <c r="K420" s="15" t="s">
        <v>134</v>
      </c>
      <c r="L420" s="15" t="s">
        <v>134</v>
      </c>
      <c r="M420" s="15" t="s">
        <v>134</v>
      </c>
      <c r="N420" s="23" t="s">
        <v>134</v>
      </c>
      <c r="O420" s="12" t="s">
        <v>1513</v>
      </c>
      <c r="P420" s="12" t="s">
        <v>1521</v>
      </c>
      <c r="Q420" s="106" t="s">
        <v>1262</v>
      </c>
    </row>
    <row r="421" spans="1:17" ht="191" customHeight="1">
      <c r="A421" s="156">
        <v>374</v>
      </c>
      <c r="B421" s="113" t="s">
        <v>106</v>
      </c>
      <c r="C421" s="9" t="s">
        <v>515</v>
      </c>
      <c r="D421" s="43" t="s">
        <v>517</v>
      </c>
      <c r="E421" s="19" t="s">
        <v>134</v>
      </c>
      <c r="F421" s="150" t="s">
        <v>134</v>
      </c>
      <c r="G421" s="22">
        <v>10742006</v>
      </c>
      <c r="H421" s="15" t="s">
        <v>134</v>
      </c>
      <c r="I421" s="42" t="s">
        <v>134</v>
      </c>
      <c r="J421" s="15" t="s">
        <v>134</v>
      </c>
      <c r="K421" s="15" t="s">
        <v>134</v>
      </c>
      <c r="L421" s="15" t="s">
        <v>134</v>
      </c>
      <c r="M421" s="15" t="s">
        <v>134</v>
      </c>
      <c r="N421" s="23" t="s">
        <v>134</v>
      </c>
      <c r="O421" s="12" t="s">
        <v>1513</v>
      </c>
      <c r="P421" s="12" t="s">
        <v>1521</v>
      </c>
      <c r="Q421" s="106" t="s">
        <v>1262</v>
      </c>
    </row>
    <row r="422" spans="1:17" ht="58.5" customHeight="1">
      <c r="A422" s="156">
        <v>375</v>
      </c>
      <c r="B422" s="113" t="s">
        <v>106</v>
      </c>
      <c r="C422" s="9" t="s">
        <v>1797</v>
      </c>
      <c r="D422" s="43" t="s">
        <v>514</v>
      </c>
      <c r="E422" s="19" t="s">
        <v>134</v>
      </c>
      <c r="F422" s="164" t="s">
        <v>134</v>
      </c>
      <c r="G422" s="22">
        <v>4984904</v>
      </c>
      <c r="H422" s="15" t="s">
        <v>134</v>
      </c>
      <c r="I422" s="42" t="s">
        <v>134</v>
      </c>
      <c r="J422" s="15" t="s">
        <v>134</v>
      </c>
      <c r="K422" s="15" t="s">
        <v>134</v>
      </c>
      <c r="L422" s="15" t="s">
        <v>134</v>
      </c>
      <c r="M422" s="15" t="s">
        <v>134</v>
      </c>
      <c r="N422" s="23" t="s">
        <v>134</v>
      </c>
      <c r="O422" s="12" t="s">
        <v>1513</v>
      </c>
      <c r="P422" s="12" t="s">
        <v>1521</v>
      </c>
      <c r="Q422" s="106" t="s">
        <v>1262</v>
      </c>
    </row>
    <row r="423" spans="1:17" ht="197" customHeight="1">
      <c r="A423" s="156">
        <v>376</v>
      </c>
      <c r="B423" s="113" t="s">
        <v>106</v>
      </c>
      <c r="C423" s="9" t="s">
        <v>1797</v>
      </c>
      <c r="D423" s="43" t="s">
        <v>1798</v>
      </c>
      <c r="E423" s="19" t="s">
        <v>134</v>
      </c>
      <c r="F423" s="164" t="s">
        <v>134</v>
      </c>
      <c r="G423" s="22">
        <v>705868</v>
      </c>
      <c r="H423" s="15" t="s">
        <v>134</v>
      </c>
      <c r="I423" s="42" t="s">
        <v>134</v>
      </c>
      <c r="J423" s="15" t="s">
        <v>134</v>
      </c>
      <c r="K423" s="15" t="s">
        <v>134</v>
      </c>
      <c r="L423" s="15" t="s">
        <v>134</v>
      </c>
      <c r="M423" s="15" t="s">
        <v>134</v>
      </c>
      <c r="N423" s="23" t="s">
        <v>134</v>
      </c>
      <c r="O423" s="12" t="s">
        <v>1513</v>
      </c>
      <c r="P423" s="12" t="s">
        <v>1521</v>
      </c>
      <c r="Q423" s="106" t="s">
        <v>1262</v>
      </c>
    </row>
    <row r="424" spans="1:17" ht="30" customHeight="1">
      <c r="A424" s="210">
        <v>377</v>
      </c>
      <c r="B424" s="229" t="s">
        <v>106</v>
      </c>
      <c r="C424" s="212" t="s">
        <v>691</v>
      </c>
      <c r="D424" s="212" t="s">
        <v>1154</v>
      </c>
      <c r="E424" s="190" t="s">
        <v>923</v>
      </c>
      <c r="F424" s="193">
        <v>1677.17</v>
      </c>
      <c r="G424" s="196">
        <v>19538023</v>
      </c>
      <c r="H424" s="15" t="s">
        <v>129</v>
      </c>
      <c r="I424" s="54" t="s">
        <v>1982</v>
      </c>
      <c r="J424" s="115">
        <v>4</v>
      </c>
      <c r="K424" s="115" t="s">
        <v>403</v>
      </c>
      <c r="L424" s="115" t="s">
        <v>404</v>
      </c>
      <c r="M424" s="115">
        <v>2</v>
      </c>
      <c r="N424" s="31" t="s">
        <v>1931</v>
      </c>
      <c r="O424" s="245" t="s">
        <v>1513</v>
      </c>
      <c r="P424" s="273" t="s">
        <v>1476</v>
      </c>
      <c r="Q424" s="199" t="s">
        <v>1279</v>
      </c>
    </row>
    <row r="425" spans="1:17" ht="30" customHeight="1">
      <c r="A425" s="210"/>
      <c r="B425" s="229"/>
      <c r="C425" s="213"/>
      <c r="D425" s="213"/>
      <c r="E425" s="191"/>
      <c r="F425" s="194"/>
      <c r="G425" s="197"/>
      <c r="H425" s="15" t="s">
        <v>129</v>
      </c>
      <c r="I425" s="55" t="s">
        <v>1983</v>
      </c>
      <c r="J425" s="116">
        <v>4</v>
      </c>
      <c r="K425" s="116" t="s">
        <v>400</v>
      </c>
      <c r="L425" s="116" t="s">
        <v>404</v>
      </c>
      <c r="M425" s="116">
        <v>2</v>
      </c>
      <c r="N425" s="56" t="s">
        <v>1931</v>
      </c>
      <c r="O425" s="246"/>
      <c r="P425" s="278"/>
      <c r="Q425" s="200"/>
    </row>
    <row r="426" spans="1:17" ht="48" customHeight="1">
      <c r="A426" s="210"/>
      <c r="B426" s="229"/>
      <c r="C426" s="214"/>
      <c r="D426" s="214"/>
      <c r="E426" s="192"/>
      <c r="F426" s="195"/>
      <c r="G426" s="198"/>
      <c r="H426" s="15" t="s">
        <v>129</v>
      </c>
      <c r="I426" s="47" t="s">
        <v>2298</v>
      </c>
      <c r="J426" s="117">
        <v>4</v>
      </c>
      <c r="K426" s="48" t="s">
        <v>402</v>
      </c>
      <c r="L426" s="117" t="s">
        <v>404</v>
      </c>
      <c r="M426" s="48">
        <v>2</v>
      </c>
      <c r="N426" s="25" t="s">
        <v>1908</v>
      </c>
      <c r="O426" s="247"/>
      <c r="P426" s="274"/>
      <c r="Q426" s="201"/>
    </row>
    <row r="427" spans="1:17" ht="48" customHeight="1">
      <c r="A427" s="105">
        <v>378</v>
      </c>
      <c r="B427" s="113" t="s">
        <v>106</v>
      </c>
      <c r="C427" s="9" t="s">
        <v>473</v>
      </c>
      <c r="D427" s="41" t="s">
        <v>474</v>
      </c>
      <c r="E427" s="91" t="s">
        <v>847</v>
      </c>
      <c r="F427" s="21">
        <v>70439.649999999994</v>
      </c>
      <c r="G427" s="22">
        <v>1462638</v>
      </c>
      <c r="H427" s="15" t="s">
        <v>134</v>
      </c>
      <c r="I427" s="42" t="s">
        <v>134</v>
      </c>
      <c r="J427" s="15" t="s">
        <v>134</v>
      </c>
      <c r="K427" s="15" t="s">
        <v>134</v>
      </c>
      <c r="L427" s="15" t="s">
        <v>134</v>
      </c>
      <c r="M427" s="15" t="s">
        <v>134</v>
      </c>
      <c r="N427" s="17" t="s">
        <v>134</v>
      </c>
      <c r="O427" s="12" t="s">
        <v>1512</v>
      </c>
      <c r="P427" s="120" t="s">
        <v>134</v>
      </c>
      <c r="Q427" s="106" t="s">
        <v>472</v>
      </c>
    </row>
    <row r="428" spans="1:17" ht="33.75" customHeight="1">
      <c r="A428" s="105">
        <v>379</v>
      </c>
      <c r="B428" s="113" t="s">
        <v>54</v>
      </c>
      <c r="C428" s="9" t="s">
        <v>2299</v>
      </c>
      <c r="D428" s="43" t="s">
        <v>694</v>
      </c>
      <c r="E428" s="10" t="s">
        <v>924</v>
      </c>
      <c r="F428" s="21">
        <v>294.07</v>
      </c>
      <c r="G428" s="22">
        <v>2649276</v>
      </c>
      <c r="H428" s="15" t="s">
        <v>129</v>
      </c>
      <c r="I428" s="42" t="s">
        <v>2300</v>
      </c>
      <c r="J428" s="15">
        <v>2</v>
      </c>
      <c r="K428" s="15" t="s">
        <v>420</v>
      </c>
      <c r="L428" s="15" t="s">
        <v>396</v>
      </c>
      <c r="M428" s="15">
        <v>2</v>
      </c>
      <c r="N428" s="23" t="s">
        <v>1156</v>
      </c>
      <c r="O428" s="12" t="s">
        <v>1512</v>
      </c>
      <c r="P428" s="120" t="s">
        <v>134</v>
      </c>
      <c r="Q428" s="106" t="s">
        <v>82</v>
      </c>
    </row>
    <row r="429" spans="1:17" ht="52.5" customHeight="1">
      <c r="A429" s="156">
        <v>380</v>
      </c>
      <c r="B429" s="113" t="s">
        <v>54</v>
      </c>
      <c r="C429" s="9" t="s">
        <v>2301</v>
      </c>
      <c r="D429" s="43" t="s">
        <v>319</v>
      </c>
      <c r="E429" s="10" t="s">
        <v>925</v>
      </c>
      <c r="F429" s="21">
        <v>460.39</v>
      </c>
      <c r="G429" s="22">
        <v>4147653</v>
      </c>
      <c r="H429" s="15" t="s">
        <v>134</v>
      </c>
      <c r="I429" s="42" t="s">
        <v>134</v>
      </c>
      <c r="J429" s="15" t="s">
        <v>134</v>
      </c>
      <c r="K429" s="15" t="s">
        <v>134</v>
      </c>
      <c r="L429" s="15" t="s">
        <v>134</v>
      </c>
      <c r="M429" s="15" t="s">
        <v>134</v>
      </c>
      <c r="N429" s="23" t="s">
        <v>134</v>
      </c>
      <c r="O429" s="12" t="s">
        <v>1512</v>
      </c>
      <c r="P429" s="120" t="s">
        <v>134</v>
      </c>
      <c r="Q429" s="106" t="s">
        <v>82</v>
      </c>
    </row>
    <row r="430" spans="1:17" ht="33.75" customHeight="1">
      <c r="A430" s="156">
        <v>381</v>
      </c>
      <c r="B430" s="113" t="s">
        <v>54</v>
      </c>
      <c r="C430" s="9" t="s">
        <v>223</v>
      </c>
      <c r="D430" s="43" t="s">
        <v>320</v>
      </c>
      <c r="E430" s="10" t="s">
        <v>1429</v>
      </c>
      <c r="F430" s="21">
        <v>235.6</v>
      </c>
      <c r="G430" s="22">
        <v>2047646</v>
      </c>
      <c r="H430" s="15" t="s">
        <v>134</v>
      </c>
      <c r="I430" s="42" t="s">
        <v>134</v>
      </c>
      <c r="J430" s="15" t="s">
        <v>134</v>
      </c>
      <c r="K430" s="15" t="s">
        <v>134</v>
      </c>
      <c r="L430" s="15" t="s">
        <v>134</v>
      </c>
      <c r="M430" s="15" t="s">
        <v>134</v>
      </c>
      <c r="N430" s="23" t="s">
        <v>134</v>
      </c>
      <c r="O430" s="12" t="s">
        <v>1513</v>
      </c>
      <c r="P430" s="12" t="s">
        <v>1473</v>
      </c>
      <c r="Q430" s="106" t="s">
        <v>1247</v>
      </c>
    </row>
    <row r="431" spans="1:17" ht="26">
      <c r="A431" s="156">
        <v>382</v>
      </c>
      <c r="B431" s="113" t="s">
        <v>358</v>
      </c>
      <c r="C431" s="9" t="s">
        <v>359</v>
      </c>
      <c r="D431" s="43" t="s">
        <v>378</v>
      </c>
      <c r="E431" s="10" t="s">
        <v>890</v>
      </c>
      <c r="F431" s="21">
        <v>1217.3399999999999</v>
      </c>
      <c r="G431" s="22">
        <v>7761272</v>
      </c>
      <c r="H431" s="15" t="s">
        <v>129</v>
      </c>
      <c r="I431" s="42" t="s">
        <v>2302</v>
      </c>
      <c r="J431" s="15">
        <v>8</v>
      </c>
      <c r="K431" s="15" t="s">
        <v>406</v>
      </c>
      <c r="L431" s="15" t="s">
        <v>395</v>
      </c>
      <c r="M431" s="15">
        <v>2</v>
      </c>
      <c r="N431" s="23">
        <v>56.35</v>
      </c>
      <c r="O431" s="12" t="s">
        <v>1513</v>
      </c>
      <c r="P431" s="12" t="s">
        <v>1473</v>
      </c>
      <c r="Q431" s="106" t="s">
        <v>1248</v>
      </c>
    </row>
    <row r="432" spans="1:17" ht="33.75" customHeight="1">
      <c r="A432" s="156">
        <v>383</v>
      </c>
      <c r="B432" s="113" t="s">
        <v>358</v>
      </c>
      <c r="C432" s="9" t="s">
        <v>1021</v>
      </c>
      <c r="D432" s="43" t="s">
        <v>1332</v>
      </c>
      <c r="E432" s="9" t="s">
        <v>1333</v>
      </c>
      <c r="F432" s="161">
        <v>305.45999999999998</v>
      </c>
      <c r="G432" s="167">
        <v>2153615</v>
      </c>
      <c r="H432" s="15" t="s">
        <v>134</v>
      </c>
      <c r="I432" s="42" t="s">
        <v>134</v>
      </c>
      <c r="J432" s="15" t="s">
        <v>134</v>
      </c>
      <c r="K432" s="15" t="s">
        <v>134</v>
      </c>
      <c r="L432" s="15" t="s">
        <v>134</v>
      </c>
      <c r="M432" s="15" t="s">
        <v>134</v>
      </c>
      <c r="N432" s="23" t="s">
        <v>134</v>
      </c>
      <c r="O432" s="12" t="s">
        <v>1513</v>
      </c>
      <c r="P432" s="12" t="s">
        <v>1473</v>
      </c>
      <c r="Q432" s="106" t="s">
        <v>1248</v>
      </c>
    </row>
    <row r="433" spans="1:17" ht="33.75" customHeight="1">
      <c r="A433" s="156">
        <v>384</v>
      </c>
      <c r="B433" s="113" t="s">
        <v>54</v>
      </c>
      <c r="C433" s="9" t="s">
        <v>1105</v>
      </c>
      <c r="D433" s="43" t="s">
        <v>1106</v>
      </c>
      <c r="E433" s="10" t="s">
        <v>1107</v>
      </c>
      <c r="F433" s="21">
        <v>667.34</v>
      </c>
      <c r="G433" s="22">
        <v>4568609</v>
      </c>
      <c r="H433" s="15" t="s">
        <v>129</v>
      </c>
      <c r="I433" s="42" t="s">
        <v>1675</v>
      </c>
      <c r="J433" s="15">
        <v>2</v>
      </c>
      <c r="K433" s="15" t="s">
        <v>406</v>
      </c>
      <c r="L433" s="15" t="s">
        <v>395</v>
      </c>
      <c r="M433" s="15">
        <v>2</v>
      </c>
      <c r="N433" s="23" t="s">
        <v>829</v>
      </c>
      <c r="O433" s="12" t="s">
        <v>1512</v>
      </c>
      <c r="P433" s="120" t="s">
        <v>134</v>
      </c>
      <c r="Q433" s="106" t="s">
        <v>82</v>
      </c>
    </row>
    <row r="434" spans="1:17" ht="33.75" customHeight="1">
      <c r="A434" s="210">
        <v>385</v>
      </c>
      <c r="B434" s="229" t="s">
        <v>358</v>
      </c>
      <c r="C434" s="212" t="s">
        <v>1684</v>
      </c>
      <c r="D434" s="212" t="s">
        <v>1685</v>
      </c>
      <c r="E434" s="267" t="s">
        <v>134</v>
      </c>
      <c r="F434" s="280">
        <v>2079.12</v>
      </c>
      <c r="G434" s="283">
        <v>17965260</v>
      </c>
      <c r="H434" s="15" t="s">
        <v>129</v>
      </c>
      <c r="I434" s="54" t="s">
        <v>1984</v>
      </c>
      <c r="J434" s="115">
        <v>2</v>
      </c>
      <c r="K434" s="115" t="s">
        <v>407</v>
      </c>
      <c r="L434" s="115" t="s">
        <v>395</v>
      </c>
      <c r="M434" s="115">
        <v>2</v>
      </c>
      <c r="N434" s="31" t="s">
        <v>1985</v>
      </c>
      <c r="O434" s="245" t="s">
        <v>1513</v>
      </c>
      <c r="P434" s="273" t="s">
        <v>1474</v>
      </c>
      <c r="Q434" s="199" t="s">
        <v>1686</v>
      </c>
    </row>
    <row r="435" spans="1:17" ht="33.75" customHeight="1">
      <c r="A435" s="210"/>
      <c r="B435" s="229"/>
      <c r="C435" s="213"/>
      <c r="D435" s="213"/>
      <c r="E435" s="268"/>
      <c r="F435" s="281"/>
      <c r="G435" s="284"/>
      <c r="H435" s="15" t="s">
        <v>129</v>
      </c>
      <c r="I435" s="55" t="s">
        <v>1986</v>
      </c>
      <c r="J435" s="116">
        <v>4</v>
      </c>
      <c r="K435" s="116" t="s">
        <v>407</v>
      </c>
      <c r="L435" s="116" t="s">
        <v>404</v>
      </c>
      <c r="M435" s="116">
        <v>2</v>
      </c>
      <c r="N435" s="56" t="s">
        <v>1931</v>
      </c>
      <c r="O435" s="246"/>
      <c r="P435" s="278"/>
      <c r="Q435" s="200"/>
    </row>
    <row r="436" spans="1:17" ht="33.75" customHeight="1">
      <c r="A436" s="210"/>
      <c r="B436" s="229"/>
      <c r="C436" s="213"/>
      <c r="D436" s="213"/>
      <c r="E436" s="268"/>
      <c r="F436" s="281"/>
      <c r="G436" s="284"/>
      <c r="H436" s="15" t="s">
        <v>129</v>
      </c>
      <c r="I436" s="55" t="s">
        <v>1987</v>
      </c>
      <c r="J436" s="116">
        <v>2</v>
      </c>
      <c r="K436" s="116" t="s">
        <v>399</v>
      </c>
      <c r="L436" s="116" t="s">
        <v>404</v>
      </c>
      <c r="M436" s="116">
        <v>2</v>
      </c>
      <c r="N436" s="56" t="s">
        <v>1988</v>
      </c>
      <c r="O436" s="246"/>
      <c r="P436" s="278"/>
      <c r="Q436" s="200"/>
    </row>
    <row r="437" spans="1:17" ht="55" customHeight="1">
      <c r="A437" s="210"/>
      <c r="B437" s="229"/>
      <c r="C437" s="214"/>
      <c r="D437" s="214"/>
      <c r="E437" s="269"/>
      <c r="F437" s="282"/>
      <c r="G437" s="285"/>
      <c r="H437" s="15" t="s">
        <v>129</v>
      </c>
      <c r="I437" s="47" t="s">
        <v>1989</v>
      </c>
      <c r="J437" s="48">
        <v>2</v>
      </c>
      <c r="K437" s="48" t="s">
        <v>399</v>
      </c>
      <c r="L437" s="117" t="s">
        <v>404</v>
      </c>
      <c r="M437" s="117">
        <v>2</v>
      </c>
      <c r="N437" s="25" t="s">
        <v>1988</v>
      </c>
      <c r="O437" s="247"/>
      <c r="P437" s="274"/>
      <c r="Q437" s="201"/>
    </row>
    <row r="438" spans="1:17" ht="55" customHeight="1">
      <c r="A438" s="105">
        <v>386</v>
      </c>
      <c r="B438" s="106" t="s">
        <v>358</v>
      </c>
      <c r="C438" s="9" t="s">
        <v>1824</v>
      </c>
      <c r="D438" s="91" t="s">
        <v>2303</v>
      </c>
      <c r="E438" s="91" t="s">
        <v>2304</v>
      </c>
      <c r="F438" s="21">
        <v>217.32</v>
      </c>
      <c r="G438" s="22">
        <v>1703788</v>
      </c>
      <c r="H438" s="15" t="s">
        <v>129</v>
      </c>
      <c r="I438" s="42" t="s">
        <v>1825</v>
      </c>
      <c r="J438" s="15">
        <v>1</v>
      </c>
      <c r="K438" s="15" t="s">
        <v>402</v>
      </c>
      <c r="L438" s="15" t="s">
        <v>395</v>
      </c>
      <c r="M438" s="15">
        <v>2</v>
      </c>
      <c r="N438" s="23" t="s">
        <v>1826</v>
      </c>
      <c r="O438" s="94" t="s">
        <v>1513</v>
      </c>
      <c r="P438" s="65" t="s">
        <v>1473</v>
      </c>
      <c r="Q438" s="106" t="s">
        <v>1262</v>
      </c>
    </row>
    <row r="439" spans="1:17" ht="33.75" customHeight="1">
      <c r="A439" s="105">
        <v>387</v>
      </c>
      <c r="B439" s="113" t="s">
        <v>83</v>
      </c>
      <c r="C439" s="9" t="s">
        <v>2305</v>
      </c>
      <c r="D439" s="43" t="s">
        <v>323</v>
      </c>
      <c r="E439" s="19" t="s">
        <v>134</v>
      </c>
      <c r="F439" s="21">
        <v>327.11</v>
      </c>
      <c r="G439" s="22">
        <v>3853335</v>
      </c>
      <c r="H439" s="15" t="s">
        <v>134</v>
      </c>
      <c r="I439" s="42" t="s">
        <v>134</v>
      </c>
      <c r="J439" s="15" t="s">
        <v>134</v>
      </c>
      <c r="K439" s="15" t="s">
        <v>134</v>
      </c>
      <c r="L439" s="15" t="s">
        <v>134</v>
      </c>
      <c r="M439" s="15" t="s">
        <v>134</v>
      </c>
      <c r="N439" s="23" t="s">
        <v>134</v>
      </c>
      <c r="O439" s="12" t="s">
        <v>1513</v>
      </c>
      <c r="P439" s="7" t="s">
        <v>1474</v>
      </c>
      <c r="Q439" s="106" t="s">
        <v>99</v>
      </c>
    </row>
    <row r="440" spans="1:17" ht="33.75" customHeight="1">
      <c r="A440" s="156">
        <v>388</v>
      </c>
      <c r="B440" s="113" t="s">
        <v>83</v>
      </c>
      <c r="C440" s="9" t="s">
        <v>1799</v>
      </c>
      <c r="D440" s="43" t="s">
        <v>324</v>
      </c>
      <c r="E440" s="10" t="s">
        <v>2306</v>
      </c>
      <c r="F440" s="21">
        <v>337.76</v>
      </c>
      <c r="G440" s="22">
        <v>3349228</v>
      </c>
      <c r="H440" s="15" t="s">
        <v>129</v>
      </c>
      <c r="I440" s="42" t="s">
        <v>518</v>
      </c>
      <c r="J440" s="15">
        <v>1</v>
      </c>
      <c r="K440" s="15" t="s">
        <v>407</v>
      </c>
      <c r="L440" s="15" t="s">
        <v>395</v>
      </c>
      <c r="M440" s="15">
        <v>2</v>
      </c>
      <c r="N440" s="23" t="s">
        <v>833</v>
      </c>
      <c r="O440" s="12" t="s">
        <v>1513</v>
      </c>
      <c r="P440" s="7" t="s">
        <v>1474</v>
      </c>
      <c r="Q440" s="106" t="s">
        <v>1262</v>
      </c>
    </row>
    <row r="441" spans="1:17" ht="59.25" customHeight="1">
      <c r="A441" s="156">
        <v>389</v>
      </c>
      <c r="B441" s="113" t="s">
        <v>585</v>
      </c>
      <c r="C441" s="9" t="s">
        <v>586</v>
      </c>
      <c r="D441" s="43" t="s">
        <v>587</v>
      </c>
      <c r="E441" s="10" t="s">
        <v>891</v>
      </c>
      <c r="F441" s="21">
        <v>477.09</v>
      </c>
      <c r="G441" s="22">
        <v>5817635</v>
      </c>
      <c r="H441" s="15" t="s">
        <v>129</v>
      </c>
      <c r="I441" s="42" t="s">
        <v>588</v>
      </c>
      <c r="J441" s="15">
        <v>1</v>
      </c>
      <c r="K441" s="15" t="s">
        <v>408</v>
      </c>
      <c r="L441" s="15" t="s">
        <v>395</v>
      </c>
      <c r="M441" s="15">
        <v>1</v>
      </c>
      <c r="N441" s="23">
        <v>65.34</v>
      </c>
      <c r="O441" s="12" t="s">
        <v>1513</v>
      </c>
      <c r="P441" s="7" t="s">
        <v>1470</v>
      </c>
      <c r="Q441" s="106" t="s">
        <v>1249</v>
      </c>
    </row>
    <row r="442" spans="1:17" ht="75.75" customHeight="1">
      <c r="A442" s="156">
        <v>390</v>
      </c>
      <c r="B442" s="113" t="s">
        <v>585</v>
      </c>
      <c r="C442" s="9" t="s">
        <v>589</v>
      </c>
      <c r="D442" s="9" t="s">
        <v>590</v>
      </c>
      <c r="E442" s="10" t="s">
        <v>892</v>
      </c>
      <c r="F442" s="21">
        <v>2860</v>
      </c>
      <c r="G442" s="22">
        <v>25661750</v>
      </c>
      <c r="H442" s="15" t="s">
        <v>129</v>
      </c>
      <c r="I442" s="16" t="s">
        <v>772</v>
      </c>
      <c r="J442" s="114" t="s">
        <v>773</v>
      </c>
      <c r="K442" s="114" t="s">
        <v>774</v>
      </c>
      <c r="L442" s="114" t="s">
        <v>770</v>
      </c>
      <c r="M442" s="114" t="s">
        <v>769</v>
      </c>
      <c r="N442" s="17" t="s">
        <v>775</v>
      </c>
      <c r="O442" s="12" t="s">
        <v>1513</v>
      </c>
      <c r="P442" s="12" t="s">
        <v>1473</v>
      </c>
      <c r="Q442" s="106" t="s">
        <v>1249</v>
      </c>
    </row>
    <row r="443" spans="1:17" ht="33.75" customHeight="1">
      <c r="A443" s="156">
        <v>391</v>
      </c>
      <c r="B443" s="113" t="s">
        <v>83</v>
      </c>
      <c r="C443" s="9" t="s">
        <v>1711</v>
      </c>
      <c r="D443" s="43" t="s">
        <v>1712</v>
      </c>
      <c r="E443" s="19" t="s">
        <v>134</v>
      </c>
      <c r="F443" s="21">
        <v>228.6</v>
      </c>
      <c r="G443" s="22">
        <v>3092034</v>
      </c>
      <c r="H443" s="15" t="s">
        <v>134</v>
      </c>
      <c r="I443" s="42" t="s">
        <v>134</v>
      </c>
      <c r="J443" s="15" t="s">
        <v>134</v>
      </c>
      <c r="K443" s="15" t="s">
        <v>134</v>
      </c>
      <c r="L443" s="15" t="s">
        <v>134</v>
      </c>
      <c r="M443" s="15" t="s">
        <v>134</v>
      </c>
      <c r="N443" s="23" t="s">
        <v>134</v>
      </c>
      <c r="O443" s="12" t="s">
        <v>1513</v>
      </c>
      <c r="P443" s="12" t="s">
        <v>1474</v>
      </c>
      <c r="Q443" s="106" t="s">
        <v>99</v>
      </c>
    </row>
    <row r="444" spans="1:17" ht="33.75" customHeight="1">
      <c r="A444" s="156">
        <v>392</v>
      </c>
      <c r="B444" s="113" t="s">
        <v>585</v>
      </c>
      <c r="C444" s="9" t="s">
        <v>693</v>
      </c>
      <c r="D444" s="43" t="s">
        <v>692</v>
      </c>
      <c r="E444" s="10" t="s">
        <v>926</v>
      </c>
      <c r="F444" s="21">
        <v>416.01</v>
      </c>
      <c r="G444" s="22">
        <v>4777458</v>
      </c>
      <c r="H444" s="15" t="s">
        <v>129</v>
      </c>
      <c r="I444" s="42" t="s">
        <v>711</v>
      </c>
      <c r="J444" s="15">
        <v>2</v>
      </c>
      <c r="K444" s="15" t="s">
        <v>409</v>
      </c>
      <c r="L444" s="15" t="s">
        <v>404</v>
      </c>
      <c r="M444" s="15">
        <v>2</v>
      </c>
      <c r="N444" s="23" t="s">
        <v>1157</v>
      </c>
      <c r="O444" s="12" t="s">
        <v>1513</v>
      </c>
      <c r="P444" s="7" t="s">
        <v>1470</v>
      </c>
      <c r="Q444" s="106" t="s">
        <v>1280</v>
      </c>
    </row>
    <row r="445" spans="1:17" ht="33.75" customHeight="1">
      <c r="A445" s="156">
        <v>393</v>
      </c>
      <c r="B445" s="113" t="s">
        <v>585</v>
      </c>
      <c r="C445" s="9" t="s">
        <v>1599</v>
      </c>
      <c r="D445" s="43" t="s">
        <v>1600</v>
      </c>
      <c r="E445" s="9" t="s">
        <v>1601</v>
      </c>
      <c r="F445" s="21">
        <v>3406.74</v>
      </c>
      <c r="G445" s="22">
        <v>37693465</v>
      </c>
      <c r="H445" s="15" t="s">
        <v>129</v>
      </c>
      <c r="I445" s="42" t="s">
        <v>114</v>
      </c>
      <c r="J445" s="114">
        <v>1</v>
      </c>
      <c r="K445" s="15" t="s">
        <v>559</v>
      </c>
      <c r="L445" s="15" t="s">
        <v>395</v>
      </c>
      <c r="M445" s="15">
        <v>1</v>
      </c>
      <c r="N445" s="23" t="s">
        <v>1602</v>
      </c>
      <c r="O445" s="12" t="s">
        <v>1512</v>
      </c>
      <c r="P445" s="120" t="s">
        <v>134</v>
      </c>
      <c r="Q445" s="106" t="s">
        <v>2382</v>
      </c>
    </row>
    <row r="446" spans="1:17" ht="33.75" customHeight="1">
      <c r="A446" s="156">
        <v>394</v>
      </c>
      <c r="B446" s="113" t="s">
        <v>84</v>
      </c>
      <c r="C446" s="9" t="s">
        <v>225</v>
      </c>
      <c r="D446" s="9" t="s">
        <v>494</v>
      </c>
      <c r="E446" s="10" t="s">
        <v>1800</v>
      </c>
      <c r="F446" s="21">
        <v>1895.28</v>
      </c>
      <c r="G446" s="22">
        <v>7872993</v>
      </c>
      <c r="H446" s="15" t="s">
        <v>129</v>
      </c>
      <c r="I446" s="16" t="s">
        <v>2307</v>
      </c>
      <c r="J446" s="114" t="s">
        <v>758</v>
      </c>
      <c r="K446" s="114" t="s">
        <v>759</v>
      </c>
      <c r="L446" s="114" t="s">
        <v>722</v>
      </c>
      <c r="M446" s="114" t="s">
        <v>724</v>
      </c>
      <c r="N446" s="17" t="s">
        <v>1430</v>
      </c>
      <c r="O446" s="12" t="s">
        <v>1512</v>
      </c>
      <c r="P446" s="120" t="s">
        <v>134</v>
      </c>
      <c r="Q446" s="106" t="s">
        <v>1250</v>
      </c>
    </row>
    <row r="447" spans="1:17" ht="33.75" customHeight="1">
      <c r="A447" s="156">
        <v>395</v>
      </c>
      <c r="B447" s="113" t="s">
        <v>84</v>
      </c>
      <c r="C447" s="9" t="s">
        <v>226</v>
      </c>
      <c r="D447" s="43" t="s">
        <v>325</v>
      </c>
      <c r="E447" s="19" t="s">
        <v>134</v>
      </c>
      <c r="F447" s="21">
        <v>1977.93</v>
      </c>
      <c r="G447" s="22">
        <v>8216320</v>
      </c>
      <c r="H447" s="15" t="s">
        <v>134</v>
      </c>
      <c r="I447" s="42" t="s">
        <v>134</v>
      </c>
      <c r="J447" s="15" t="s">
        <v>134</v>
      </c>
      <c r="K447" s="15" t="s">
        <v>134</v>
      </c>
      <c r="L447" s="15" t="s">
        <v>134</v>
      </c>
      <c r="M447" s="15" t="s">
        <v>134</v>
      </c>
      <c r="N447" s="23" t="s">
        <v>134</v>
      </c>
      <c r="O447" s="12" t="s">
        <v>1512</v>
      </c>
      <c r="P447" s="120" t="s">
        <v>134</v>
      </c>
      <c r="Q447" s="106" t="s">
        <v>99</v>
      </c>
    </row>
    <row r="448" spans="1:17" ht="149.25" customHeight="1">
      <c r="A448" s="156">
        <v>396</v>
      </c>
      <c r="B448" s="106" t="s">
        <v>475</v>
      </c>
      <c r="C448" s="9" t="s">
        <v>1048</v>
      </c>
      <c r="D448" s="91" t="s">
        <v>487</v>
      </c>
      <c r="E448" s="91" t="s">
        <v>893</v>
      </c>
      <c r="F448" s="21">
        <v>997.3</v>
      </c>
      <c r="G448" s="22">
        <v>5797584</v>
      </c>
      <c r="H448" s="15" t="s">
        <v>129</v>
      </c>
      <c r="I448" s="16" t="s">
        <v>760</v>
      </c>
      <c r="J448" s="114" t="s">
        <v>732</v>
      </c>
      <c r="K448" s="114" t="s">
        <v>761</v>
      </c>
      <c r="L448" s="114" t="s">
        <v>654</v>
      </c>
      <c r="M448" s="114" t="s">
        <v>732</v>
      </c>
      <c r="N448" s="17" t="s">
        <v>762</v>
      </c>
      <c r="O448" s="12" t="s">
        <v>1513</v>
      </c>
      <c r="P448" s="12" t="s">
        <v>1470</v>
      </c>
      <c r="Q448" s="106" t="s">
        <v>1251</v>
      </c>
    </row>
    <row r="449" spans="1:17" ht="71.25" customHeight="1">
      <c r="A449" s="156">
        <v>397</v>
      </c>
      <c r="B449" s="106" t="s">
        <v>475</v>
      </c>
      <c r="C449" s="10" t="s">
        <v>1763</v>
      </c>
      <c r="D449" s="91" t="s">
        <v>1023</v>
      </c>
      <c r="E449" s="91" t="s">
        <v>1022</v>
      </c>
      <c r="F449" s="21">
        <v>1705.46</v>
      </c>
      <c r="G449" s="22">
        <v>12064219</v>
      </c>
      <c r="H449" s="15" t="s">
        <v>133</v>
      </c>
      <c r="I449" s="16" t="s">
        <v>2308</v>
      </c>
      <c r="J449" s="114" t="s">
        <v>743</v>
      </c>
      <c r="K449" s="114" t="s">
        <v>1033</v>
      </c>
      <c r="L449" s="114" t="s">
        <v>654</v>
      </c>
      <c r="M449" s="114" t="s">
        <v>729</v>
      </c>
      <c r="N449" s="17" t="s">
        <v>1034</v>
      </c>
      <c r="O449" s="12" t="s">
        <v>1513</v>
      </c>
      <c r="P449" s="12" t="s">
        <v>1476</v>
      </c>
      <c r="Q449" s="106" t="s">
        <v>1251</v>
      </c>
    </row>
    <row r="450" spans="1:17" ht="33.75" customHeight="1">
      <c r="A450" s="156">
        <v>398</v>
      </c>
      <c r="B450" s="113" t="s">
        <v>41</v>
      </c>
      <c r="C450" s="9" t="s">
        <v>227</v>
      </c>
      <c r="D450" s="43" t="s">
        <v>326</v>
      </c>
      <c r="E450" s="19" t="s">
        <v>134</v>
      </c>
      <c r="F450" s="21">
        <v>925</v>
      </c>
      <c r="G450" s="22">
        <v>569525</v>
      </c>
      <c r="H450" s="15" t="s">
        <v>134</v>
      </c>
      <c r="I450" s="42" t="s">
        <v>134</v>
      </c>
      <c r="J450" s="15" t="s">
        <v>134</v>
      </c>
      <c r="K450" s="15" t="s">
        <v>134</v>
      </c>
      <c r="L450" s="15" t="s">
        <v>134</v>
      </c>
      <c r="M450" s="15" t="s">
        <v>134</v>
      </c>
      <c r="N450" s="23" t="s">
        <v>134</v>
      </c>
      <c r="O450" s="12" t="s">
        <v>1512</v>
      </c>
      <c r="P450" s="120" t="s">
        <v>134</v>
      </c>
      <c r="Q450" s="66" t="s">
        <v>1606</v>
      </c>
    </row>
    <row r="451" spans="1:17" ht="33.75" customHeight="1">
      <c r="A451" s="156">
        <v>399</v>
      </c>
      <c r="B451" s="113" t="s">
        <v>41</v>
      </c>
      <c r="C451" s="9" t="s">
        <v>228</v>
      </c>
      <c r="D451" s="43" t="s">
        <v>327</v>
      </c>
      <c r="E451" s="19" t="s">
        <v>134</v>
      </c>
      <c r="F451" s="21">
        <v>10261.26</v>
      </c>
      <c r="G451" s="22">
        <v>223272</v>
      </c>
      <c r="H451" s="15" t="s">
        <v>134</v>
      </c>
      <c r="I451" s="42" t="s">
        <v>134</v>
      </c>
      <c r="J451" s="15" t="s">
        <v>134</v>
      </c>
      <c r="K451" s="15" t="s">
        <v>134</v>
      </c>
      <c r="L451" s="15" t="s">
        <v>134</v>
      </c>
      <c r="M451" s="15" t="s">
        <v>134</v>
      </c>
      <c r="N451" s="23" t="s">
        <v>134</v>
      </c>
      <c r="O451" s="12" t="s">
        <v>1512</v>
      </c>
      <c r="P451" s="120" t="s">
        <v>134</v>
      </c>
      <c r="Q451" s="66" t="s">
        <v>1606</v>
      </c>
    </row>
    <row r="452" spans="1:17" ht="33.75" customHeight="1">
      <c r="A452" s="156">
        <v>400</v>
      </c>
      <c r="B452" s="113" t="s">
        <v>41</v>
      </c>
      <c r="C452" s="9" t="s">
        <v>229</v>
      </c>
      <c r="D452" s="43" t="s">
        <v>600</v>
      </c>
      <c r="E452" s="10" t="s">
        <v>1593</v>
      </c>
      <c r="F452" s="21">
        <f>850.05-26.18</f>
        <v>823.87</v>
      </c>
      <c r="G452" s="22">
        <v>3344469</v>
      </c>
      <c r="H452" s="15" t="s">
        <v>134</v>
      </c>
      <c r="I452" s="42" t="s">
        <v>134</v>
      </c>
      <c r="J452" s="15" t="s">
        <v>134</v>
      </c>
      <c r="K452" s="15" t="s">
        <v>134</v>
      </c>
      <c r="L452" s="15" t="s">
        <v>134</v>
      </c>
      <c r="M452" s="15" t="s">
        <v>134</v>
      </c>
      <c r="N452" s="23" t="s">
        <v>134</v>
      </c>
      <c r="O452" s="12" t="s">
        <v>1512</v>
      </c>
      <c r="P452" s="120" t="s">
        <v>134</v>
      </c>
      <c r="Q452" s="106" t="s">
        <v>1252</v>
      </c>
    </row>
    <row r="453" spans="1:17" ht="33.75" customHeight="1">
      <c r="A453" s="156">
        <v>401</v>
      </c>
      <c r="B453" s="106" t="s">
        <v>623</v>
      </c>
      <c r="C453" s="9" t="s">
        <v>626</v>
      </c>
      <c r="D453" s="10" t="s">
        <v>627</v>
      </c>
      <c r="E453" s="10" t="s">
        <v>894</v>
      </c>
      <c r="F453" s="21">
        <v>240.32</v>
      </c>
      <c r="G453" s="22">
        <v>710089</v>
      </c>
      <c r="H453" s="15" t="s">
        <v>129</v>
      </c>
      <c r="I453" s="42" t="s">
        <v>634</v>
      </c>
      <c r="J453" s="15">
        <v>1</v>
      </c>
      <c r="K453" s="15" t="s">
        <v>397</v>
      </c>
      <c r="L453" s="15" t="s">
        <v>395</v>
      </c>
      <c r="M453" s="15">
        <v>1</v>
      </c>
      <c r="N453" s="23">
        <v>65.34</v>
      </c>
      <c r="O453" s="12" t="s">
        <v>1512</v>
      </c>
      <c r="P453" s="120" t="s">
        <v>134</v>
      </c>
      <c r="Q453" s="106" t="s">
        <v>1253</v>
      </c>
    </row>
    <row r="454" spans="1:17" ht="33.75" customHeight="1">
      <c r="A454" s="156">
        <v>402</v>
      </c>
      <c r="B454" s="113" t="s">
        <v>42</v>
      </c>
      <c r="C454" s="9" t="s">
        <v>2309</v>
      </c>
      <c r="D454" s="43" t="s">
        <v>329</v>
      </c>
      <c r="E454" s="10" t="s">
        <v>134</v>
      </c>
      <c r="F454" s="21">
        <v>472.07</v>
      </c>
      <c r="G454" s="22">
        <v>3843518</v>
      </c>
      <c r="H454" s="15" t="s">
        <v>134</v>
      </c>
      <c r="I454" s="42" t="s">
        <v>134</v>
      </c>
      <c r="J454" s="15" t="s">
        <v>134</v>
      </c>
      <c r="K454" s="15" t="s">
        <v>134</v>
      </c>
      <c r="L454" s="15" t="s">
        <v>134</v>
      </c>
      <c r="M454" s="15" t="s">
        <v>134</v>
      </c>
      <c r="N454" s="23" t="s">
        <v>134</v>
      </c>
      <c r="O454" s="12" t="s">
        <v>1513</v>
      </c>
      <c r="P454" s="7" t="s">
        <v>1638</v>
      </c>
      <c r="Q454" s="106" t="s">
        <v>99</v>
      </c>
    </row>
    <row r="455" spans="1:17" ht="33.75" customHeight="1">
      <c r="A455" s="156">
        <v>403</v>
      </c>
      <c r="B455" s="113" t="s">
        <v>152</v>
      </c>
      <c r="C455" s="9" t="s">
        <v>1801</v>
      </c>
      <c r="D455" s="43" t="s">
        <v>381</v>
      </c>
      <c r="E455" s="10" t="s">
        <v>2310</v>
      </c>
      <c r="F455" s="21">
        <v>859.55</v>
      </c>
      <c r="G455" s="22">
        <v>8336706</v>
      </c>
      <c r="H455" s="15" t="s">
        <v>134</v>
      </c>
      <c r="I455" s="42" t="s">
        <v>134</v>
      </c>
      <c r="J455" s="15" t="s">
        <v>134</v>
      </c>
      <c r="K455" s="15" t="s">
        <v>134</v>
      </c>
      <c r="L455" s="15" t="s">
        <v>134</v>
      </c>
      <c r="M455" s="15" t="s">
        <v>134</v>
      </c>
      <c r="N455" s="23" t="s">
        <v>134</v>
      </c>
      <c r="O455" s="12" t="s">
        <v>1513</v>
      </c>
      <c r="P455" s="120" t="s">
        <v>1469</v>
      </c>
      <c r="Q455" s="106" t="s">
        <v>1262</v>
      </c>
    </row>
    <row r="456" spans="1:17" ht="33.75" customHeight="1">
      <c r="A456" s="156">
        <v>404</v>
      </c>
      <c r="B456" s="113" t="s">
        <v>152</v>
      </c>
      <c r="C456" s="9" t="s">
        <v>1060</v>
      </c>
      <c r="D456" s="43" t="s">
        <v>1061</v>
      </c>
      <c r="E456" s="10" t="s">
        <v>1181</v>
      </c>
      <c r="F456" s="21">
        <v>1400.36</v>
      </c>
      <c r="G456" s="22">
        <v>9798991</v>
      </c>
      <c r="H456" s="15" t="s">
        <v>129</v>
      </c>
      <c r="I456" s="16" t="s">
        <v>1171</v>
      </c>
      <c r="J456" s="114" t="s">
        <v>1030</v>
      </c>
      <c r="K456" s="114" t="s">
        <v>756</v>
      </c>
      <c r="L456" s="114" t="s">
        <v>722</v>
      </c>
      <c r="M456" s="114" t="s">
        <v>720</v>
      </c>
      <c r="N456" s="17" t="s">
        <v>1062</v>
      </c>
      <c r="O456" s="12" t="s">
        <v>1513</v>
      </c>
      <c r="P456" s="120" t="s">
        <v>1473</v>
      </c>
      <c r="Q456" s="106" t="s">
        <v>1262</v>
      </c>
    </row>
    <row r="457" spans="1:17" ht="105" customHeight="1">
      <c r="A457" s="156">
        <v>405</v>
      </c>
      <c r="B457" s="106" t="s">
        <v>476</v>
      </c>
      <c r="C457" s="9" t="s">
        <v>2383</v>
      </c>
      <c r="D457" s="41" t="s">
        <v>486</v>
      </c>
      <c r="E457" s="66" t="s">
        <v>134</v>
      </c>
      <c r="F457" s="21">
        <v>3300</v>
      </c>
      <c r="G457" s="22">
        <v>8048040</v>
      </c>
      <c r="H457" s="15" t="s">
        <v>129</v>
      </c>
      <c r="I457" s="42" t="s">
        <v>114</v>
      </c>
      <c r="J457" s="15" t="s">
        <v>134</v>
      </c>
      <c r="K457" s="15" t="s">
        <v>400</v>
      </c>
      <c r="L457" s="15" t="s">
        <v>395</v>
      </c>
      <c r="M457" s="15">
        <v>1</v>
      </c>
      <c r="N457" s="64" t="s">
        <v>1049</v>
      </c>
      <c r="O457" s="12" t="s">
        <v>1512</v>
      </c>
      <c r="P457" s="120" t="s">
        <v>134</v>
      </c>
      <c r="Q457" s="106" t="s">
        <v>2382</v>
      </c>
    </row>
    <row r="458" spans="1:17" ht="105" customHeight="1">
      <c r="A458" s="156">
        <v>406</v>
      </c>
      <c r="B458" s="106" t="s">
        <v>152</v>
      </c>
      <c r="C458" s="9" t="s">
        <v>1682</v>
      </c>
      <c r="D458" s="41" t="s">
        <v>1683</v>
      </c>
      <c r="E458" s="66" t="s">
        <v>134</v>
      </c>
      <c r="F458" s="163">
        <v>261.29000000000002</v>
      </c>
      <c r="G458" s="168">
        <v>1109207</v>
      </c>
      <c r="H458" s="97" t="s">
        <v>129</v>
      </c>
      <c r="I458" s="42" t="s">
        <v>818</v>
      </c>
      <c r="J458" s="15">
        <v>2</v>
      </c>
      <c r="K458" s="15" t="s">
        <v>401</v>
      </c>
      <c r="L458" s="15" t="s">
        <v>404</v>
      </c>
      <c r="M458" s="15">
        <v>2</v>
      </c>
      <c r="N458" s="64" t="s">
        <v>824</v>
      </c>
      <c r="O458" s="12" t="s">
        <v>1513</v>
      </c>
      <c r="P458" s="12" t="s">
        <v>1470</v>
      </c>
      <c r="Q458" s="106" t="s">
        <v>1681</v>
      </c>
    </row>
    <row r="459" spans="1:17" ht="33.75" customHeight="1">
      <c r="A459" s="156">
        <v>407</v>
      </c>
      <c r="B459" s="113" t="s">
        <v>85</v>
      </c>
      <c r="C459" s="9" t="s">
        <v>538</v>
      </c>
      <c r="D459" s="43" t="s">
        <v>328</v>
      </c>
      <c r="E459" s="19" t="s">
        <v>134</v>
      </c>
      <c r="F459" s="21">
        <v>991.69</v>
      </c>
      <c r="G459" s="22">
        <v>3441759</v>
      </c>
      <c r="H459" s="15" t="s">
        <v>134</v>
      </c>
      <c r="I459" s="42" t="s">
        <v>134</v>
      </c>
      <c r="J459" s="15" t="s">
        <v>134</v>
      </c>
      <c r="K459" s="15" t="s">
        <v>134</v>
      </c>
      <c r="L459" s="15" t="s">
        <v>134</v>
      </c>
      <c r="M459" s="15" t="s">
        <v>134</v>
      </c>
      <c r="N459" s="23" t="s">
        <v>134</v>
      </c>
      <c r="O459" s="12" t="s">
        <v>1512</v>
      </c>
      <c r="P459" s="120" t="s">
        <v>134</v>
      </c>
      <c r="Q459" s="106" t="s">
        <v>99</v>
      </c>
    </row>
    <row r="460" spans="1:17" ht="33.75" customHeight="1">
      <c r="A460" s="156">
        <v>408</v>
      </c>
      <c r="B460" s="106" t="s">
        <v>477</v>
      </c>
      <c r="C460" s="9" t="s">
        <v>478</v>
      </c>
      <c r="D460" s="41" t="s">
        <v>485</v>
      </c>
      <c r="E460" s="91" t="s">
        <v>895</v>
      </c>
      <c r="F460" s="21">
        <v>852</v>
      </c>
      <c r="G460" s="22">
        <v>2956951</v>
      </c>
      <c r="H460" s="15" t="s">
        <v>129</v>
      </c>
      <c r="I460" s="42" t="s">
        <v>2311</v>
      </c>
      <c r="J460" s="15">
        <v>2</v>
      </c>
      <c r="K460" s="15" t="s">
        <v>397</v>
      </c>
      <c r="L460" s="15" t="s">
        <v>395</v>
      </c>
      <c r="M460" s="15">
        <v>1</v>
      </c>
      <c r="N460" s="23">
        <v>120.96</v>
      </c>
      <c r="O460" s="12" t="s">
        <v>1512</v>
      </c>
      <c r="P460" s="120" t="s">
        <v>134</v>
      </c>
      <c r="Q460" s="106" t="s">
        <v>1254</v>
      </c>
    </row>
    <row r="461" spans="1:17" ht="33.75" customHeight="1">
      <c r="A461" s="156">
        <v>409</v>
      </c>
      <c r="B461" s="106" t="s">
        <v>111</v>
      </c>
      <c r="C461" s="9" t="s">
        <v>1024</v>
      </c>
      <c r="D461" s="43" t="s">
        <v>652</v>
      </c>
      <c r="E461" s="10" t="s">
        <v>896</v>
      </c>
      <c r="F461" s="21">
        <v>1033.29</v>
      </c>
      <c r="G461" s="22">
        <v>30986300</v>
      </c>
      <c r="H461" s="15" t="s">
        <v>134</v>
      </c>
      <c r="I461" s="16" t="s">
        <v>134</v>
      </c>
      <c r="J461" s="114" t="s">
        <v>134</v>
      </c>
      <c r="K461" s="114" t="s">
        <v>134</v>
      </c>
      <c r="L461" s="114" t="s">
        <v>134</v>
      </c>
      <c r="M461" s="114" t="s">
        <v>134</v>
      </c>
      <c r="N461" s="17" t="s">
        <v>134</v>
      </c>
      <c r="O461" s="12" t="s">
        <v>1513</v>
      </c>
      <c r="P461" s="12" t="s">
        <v>1470</v>
      </c>
      <c r="Q461" s="106" t="s">
        <v>1255</v>
      </c>
    </row>
    <row r="462" spans="1:17" ht="33.75" customHeight="1">
      <c r="A462" s="156">
        <v>410</v>
      </c>
      <c r="B462" s="106" t="s">
        <v>111</v>
      </c>
      <c r="C462" s="9" t="s">
        <v>628</v>
      </c>
      <c r="D462" s="10" t="s">
        <v>897</v>
      </c>
      <c r="E462" s="10" t="s">
        <v>897</v>
      </c>
      <c r="F462" s="21">
        <v>362.78</v>
      </c>
      <c r="G462" s="22">
        <v>6992231</v>
      </c>
      <c r="H462" s="15" t="s">
        <v>134</v>
      </c>
      <c r="I462" s="42" t="s">
        <v>134</v>
      </c>
      <c r="J462" s="15" t="s">
        <v>134</v>
      </c>
      <c r="K462" s="15" t="s">
        <v>134</v>
      </c>
      <c r="L462" s="15" t="s">
        <v>134</v>
      </c>
      <c r="M462" s="15" t="s">
        <v>134</v>
      </c>
      <c r="N462" s="23" t="s">
        <v>134</v>
      </c>
      <c r="O462" s="12" t="s">
        <v>1513</v>
      </c>
      <c r="P462" s="12" t="s">
        <v>1470</v>
      </c>
      <c r="Q462" s="106" t="s">
        <v>1255</v>
      </c>
    </row>
    <row r="463" spans="1:17" ht="120.5" customHeight="1">
      <c r="A463" s="156">
        <v>411</v>
      </c>
      <c r="B463" s="106" t="s">
        <v>111</v>
      </c>
      <c r="C463" s="9" t="s">
        <v>629</v>
      </c>
      <c r="D463" s="40" t="s">
        <v>1335</v>
      </c>
      <c r="E463" s="10" t="s">
        <v>1334</v>
      </c>
      <c r="F463" s="21">
        <v>6870.34</v>
      </c>
      <c r="G463" s="22">
        <v>203452408</v>
      </c>
      <c r="H463" s="15" t="s">
        <v>129</v>
      </c>
      <c r="I463" s="16" t="s">
        <v>1025</v>
      </c>
      <c r="J463" s="114" t="s">
        <v>1026</v>
      </c>
      <c r="K463" s="114" t="s">
        <v>1027</v>
      </c>
      <c r="L463" s="114" t="s">
        <v>1028</v>
      </c>
      <c r="M463" s="114" t="s">
        <v>1037</v>
      </c>
      <c r="N463" s="17" t="s">
        <v>1029</v>
      </c>
      <c r="O463" s="12" t="s">
        <v>1513</v>
      </c>
      <c r="P463" s="12" t="s">
        <v>1520</v>
      </c>
      <c r="Q463" s="106" t="s">
        <v>1256</v>
      </c>
    </row>
    <row r="464" spans="1:17" ht="67" customHeight="1">
      <c r="A464" s="210">
        <v>412</v>
      </c>
      <c r="B464" s="229" t="s">
        <v>111</v>
      </c>
      <c r="C464" s="212" t="s">
        <v>1367</v>
      </c>
      <c r="D464" s="212" t="s">
        <v>1368</v>
      </c>
      <c r="E464" s="212" t="s">
        <v>1369</v>
      </c>
      <c r="F464" s="193">
        <v>4986.1899999999996</v>
      </c>
      <c r="G464" s="196">
        <v>168253994</v>
      </c>
      <c r="H464" s="15" t="s">
        <v>132</v>
      </c>
      <c r="I464" s="54" t="s">
        <v>1990</v>
      </c>
      <c r="J464" s="115">
        <v>16</v>
      </c>
      <c r="K464" s="115" t="s">
        <v>1078</v>
      </c>
      <c r="L464" s="36" t="s">
        <v>404</v>
      </c>
      <c r="M464" s="115">
        <v>4</v>
      </c>
      <c r="N464" s="31" t="s">
        <v>1991</v>
      </c>
      <c r="O464" s="245" t="s">
        <v>1513</v>
      </c>
      <c r="P464" s="273" t="s">
        <v>1476</v>
      </c>
      <c r="Q464" s="199" t="s">
        <v>1281</v>
      </c>
    </row>
    <row r="465" spans="1:17" ht="50" customHeight="1">
      <c r="A465" s="210"/>
      <c r="B465" s="229"/>
      <c r="C465" s="214"/>
      <c r="D465" s="214"/>
      <c r="E465" s="214"/>
      <c r="F465" s="195"/>
      <c r="G465" s="198"/>
      <c r="H465" s="15" t="s">
        <v>132</v>
      </c>
      <c r="I465" s="49" t="s">
        <v>1992</v>
      </c>
      <c r="J465" s="48">
        <v>16</v>
      </c>
      <c r="K465" s="117" t="s">
        <v>1078</v>
      </c>
      <c r="L465" s="48" t="s">
        <v>404</v>
      </c>
      <c r="M465" s="48">
        <v>4</v>
      </c>
      <c r="N465" s="25" t="s">
        <v>1991</v>
      </c>
      <c r="O465" s="247"/>
      <c r="P465" s="274"/>
      <c r="Q465" s="201"/>
    </row>
    <row r="466" spans="1:17" ht="39" customHeight="1">
      <c r="A466" s="105">
        <v>413</v>
      </c>
      <c r="B466" s="113" t="s">
        <v>111</v>
      </c>
      <c r="C466" s="9" t="s">
        <v>2312</v>
      </c>
      <c r="D466" s="9" t="s">
        <v>1747</v>
      </c>
      <c r="E466" s="91" t="s">
        <v>1748</v>
      </c>
      <c r="F466" s="165">
        <v>8907.02</v>
      </c>
      <c r="G466" s="169">
        <v>296621401</v>
      </c>
      <c r="H466" s="15" t="s">
        <v>129</v>
      </c>
      <c r="I466" s="16" t="s">
        <v>1749</v>
      </c>
      <c r="J466" s="114">
        <v>24</v>
      </c>
      <c r="K466" s="114" t="s">
        <v>424</v>
      </c>
      <c r="L466" s="114" t="s">
        <v>404</v>
      </c>
      <c r="M466" s="114">
        <v>4</v>
      </c>
      <c r="N466" s="17" t="s">
        <v>1750</v>
      </c>
      <c r="O466" s="12" t="s">
        <v>1513</v>
      </c>
      <c r="P466" s="7" t="s">
        <v>1476</v>
      </c>
      <c r="Q466" s="106" t="s">
        <v>1281</v>
      </c>
    </row>
    <row r="467" spans="1:17" ht="39" customHeight="1">
      <c r="A467" s="105">
        <v>414</v>
      </c>
      <c r="B467" s="113" t="s">
        <v>111</v>
      </c>
      <c r="C467" s="107" t="s">
        <v>1993</v>
      </c>
      <c r="D467" s="107" t="s">
        <v>1994</v>
      </c>
      <c r="E467" s="139" t="s">
        <v>1995</v>
      </c>
      <c r="F467" s="166">
        <v>2188.63</v>
      </c>
      <c r="G467" s="170">
        <v>27857035</v>
      </c>
      <c r="H467" s="115" t="s">
        <v>129</v>
      </c>
      <c r="I467" s="35" t="s">
        <v>1999</v>
      </c>
      <c r="J467" s="36">
        <v>8</v>
      </c>
      <c r="K467" s="36" t="s">
        <v>432</v>
      </c>
      <c r="L467" s="36" t="s">
        <v>404</v>
      </c>
      <c r="M467" s="36">
        <v>2</v>
      </c>
      <c r="N467" s="11" t="s">
        <v>2000</v>
      </c>
      <c r="O467" s="94" t="s">
        <v>1513</v>
      </c>
      <c r="P467" s="174" t="s">
        <v>1471</v>
      </c>
      <c r="Q467" s="106" t="s">
        <v>1281</v>
      </c>
    </row>
    <row r="468" spans="1:17" ht="39" customHeight="1">
      <c r="A468" s="156">
        <v>415</v>
      </c>
      <c r="B468" s="113" t="s">
        <v>111</v>
      </c>
      <c r="C468" s="107" t="s">
        <v>1996</v>
      </c>
      <c r="D468" s="107" t="s">
        <v>1997</v>
      </c>
      <c r="E468" s="139" t="s">
        <v>1998</v>
      </c>
      <c r="F468" s="166">
        <v>1071.06</v>
      </c>
      <c r="G468" s="170">
        <v>28838226</v>
      </c>
      <c r="H468" s="115" t="s">
        <v>129</v>
      </c>
      <c r="I468" s="35" t="s">
        <v>2001</v>
      </c>
      <c r="J468" s="36">
        <v>8</v>
      </c>
      <c r="K468" s="36" t="s">
        <v>407</v>
      </c>
      <c r="L468" s="36" t="s">
        <v>404</v>
      </c>
      <c r="M468" s="36">
        <v>2</v>
      </c>
      <c r="N468" s="11" t="s">
        <v>2002</v>
      </c>
      <c r="O468" s="148" t="s">
        <v>1513</v>
      </c>
      <c r="P468" s="174" t="s">
        <v>1469</v>
      </c>
      <c r="Q468" s="106" t="s">
        <v>1281</v>
      </c>
    </row>
    <row r="469" spans="1:17" s="20" customFormat="1" ht="39" customHeight="1">
      <c r="A469" s="210">
        <v>416</v>
      </c>
      <c r="B469" s="229" t="s">
        <v>111</v>
      </c>
      <c r="C469" s="212" t="s">
        <v>2003</v>
      </c>
      <c r="D469" s="212" t="s">
        <v>2313</v>
      </c>
      <c r="E469" s="212" t="s">
        <v>2004</v>
      </c>
      <c r="F469" s="289">
        <v>2700.86</v>
      </c>
      <c r="G469" s="292">
        <v>66935251</v>
      </c>
      <c r="H469" s="115" t="s">
        <v>129</v>
      </c>
      <c r="I469" s="98" t="s">
        <v>2314</v>
      </c>
      <c r="J469" s="36">
        <v>2</v>
      </c>
      <c r="K469" s="36" t="s">
        <v>1005</v>
      </c>
      <c r="L469" s="36" t="s">
        <v>404</v>
      </c>
      <c r="M469" s="36">
        <v>2</v>
      </c>
      <c r="N469" s="30" t="s">
        <v>1079</v>
      </c>
      <c r="O469" s="245" t="s">
        <v>1513</v>
      </c>
      <c r="P469" s="273" t="s">
        <v>1478</v>
      </c>
      <c r="Q469" s="199" t="s">
        <v>1281</v>
      </c>
    </row>
    <row r="470" spans="1:17" s="20" customFormat="1" ht="39" customHeight="1">
      <c r="A470" s="210"/>
      <c r="B470" s="279"/>
      <c r="C470" s="260"/>
      <c r="D470" s="260"/>
      <c r="E470" s="260"/>
      <c r="F470" s="290"/>
      <c r="G470" s="290"/>
      <c r="H470" s="115" t="s">
        <v>129</v>
      </c>
      <c r="I470" s="45" t="s">
        <v>2315</v>
      </c>
      <c r="J470" s="46">
        <v>2</v>
      </c>
      <c r="K470" s="46" t="s">
        <v>1005</v>
      </c>
      <c r="L470" s="46" t="s">
        <v>404</v>
      </c>
      <c r="M470" s="46">
        <v>2</v>
      </c>
      <c r="N470" s="32" t="s">
        <v>1079</v>
      </c>
      <c r="O470" s="258"/>
      <c r="P470" s="287"/>
      <c r="Q470" s="293"/>
    </row>
    <row r="471" spans="1:17" s="20" customFormat="1" ht="39" customHeight="1">
      <c r="A471" s="210"/>
      <c r="B471" s="279"/>
      <c r="C471" s="260"/>
      <c r="D471" s="260"/>
      <c r="E471" s="260"/>
      <c r="F471" s="290"/>
      <c r="G471" s="290"/>
      <c r="H471" s="115" t="s">
        <v>129</v>
      </c>
      <c r="I471" s="45" t="s">
        <v>2316</v>
      </c>
      <c r="J471" s="46">
        <v>2</v>
      </c>
      <c r="K471" s="46" t="s">
        <v>1005</v>
      </c>
      <c r="L471" s="46" t="s">
        <v>404</v>
      </c>
      <c r="M471" s="46">
        <v>2</v>
      </c>
      <c r="N471" s="32" t="s">
        <v>1079</v>
      </c>
      <c r="O471" s="258"/>
      <c r="P471" s="287"/>
      <c r="Q471" s="293"/>
    </row>
    <row r="472" spans="1:17" s="20" customFormat="1" ht="39" customHeight="1">
      <c r="A472" s="210"/>
      <c r="B472" s="279"/>
      <c r="C472" s="260"/>
      <c r="D472" s="260"/>
      <c r="E472" s="260"/>
      <c r="F472" s="290"/>
      <c r="G472" s="290"/>
      <c r="H472" s="115" t="s">
        <v>129</v>
      </c>
      <c r="I472" s="45" t="s">
        <v>2317</v>
      </c>
      <c r="J472" s="46">
        <v>2</v>
      </c>
      <c r="K472" s="46" t="s">
        <v>1005</v>
      </c>
      <c r="L472" s="46" t="s">
        <v>404</v>
      </c>
      <c r="M472" s="46">
        <v>2</v>
      </c>
      <c r="N472" s="32" t="s">
        <v>1079</v>
      </c>
      <c r="O472" s="258"/>
      <c r="P472" s="287"/>
      <c r="Q472" s="293"/>
    </row>
    <row r="473" spans="1:17" s="20" customFormat="1" ht="39" customHeight="1">
      <c r="A473" s="210"/>
      <c r="B473" s="279"/>
      <c r="C473" s="260"/>
      <c r="D473" s="260"/>
      <c r="E473" s="260"/>
      <c r="F473" s="290"/>
      <c r="G473" s="290"/>
      <c r="H473" s="115" t="s">
        <v>129</v>
      </c>
      <c r="I473" s="50" t="s">
        <v>2318</v>
      </c>
      <c r="J473" s="46">
        <v>2</v>
      </c>
      <c r="K473" s="46" t="s">
        <v>1005</v>
      </c>
      <c r="L473" s="46" t="s">
        <v>404</v>
      </c>
      <c r="M473" s="46">
        <v>2</v>
      </c>
      <c r="N473" s="32" t="s">
        <v>1079</v>
      </c>
      <c r="O473" s="258"/>
      <c r="P473" s="287"/>
      <c r="Q473" s="293"/>
    </row>
    <row r="474" spans="1:17" s="20" customFormat="1" ht="39" customHeight="1">
      <c r="A474" s="210"/>
      <c r="B474" s="279"/>
      <c r="C474" s="261"/>
      <c r="D474" s="261"/>
      <c r="E474" s="261"/>
      <c r="F474" s="291"/>
      <c r="G474" s="291"/>
      <c r="H474" s="115" t="s">
        <v>129</v>
      </c>
      <c r="I474" s="49" t="s">
        <v>2319</v>
      </c>
      <c r="J474" s="48">
        <v>2</v>
      </c>
      <c r="K474" s="48" t="s">
        <v>1005</v>
      </c>
      <c r="L474" s="46" t="s">
        <v>404</v>
      </c>
      <c r="M474" s="46">
        <v>2</v>
      </c>
      <c r="N474" s="110" t="s">
        <v>1079</v>
      </c>
      <c r="O474" s="259"/>
      <c r="P474" s="288"/>
      <c r="Q474" s="294"/>
    </row>
    <row r="475" spans="1:17" ht="76.5" customHeight="1">
      <c r="A475" s="105">
        <v>417</v>
      </c>
      <c r="B475" s="106" t="s">
        <v>149</v>
      </c>
      <c r="C475" s="9" t="s">
        <v>230</v>
      </c>
      <c r="D475" s="9" t="s">
        <v>503</v>
      </c>
      <c r="E475" s="10" t="s">
        <v>970</v>
      </c>
      <c r="F475" s="21">
        <v>2363.4899999999998</v>
      </c>
      <c r="G475" s="22">
        <v>38714343</v>
      </c>
      <c r="H475" s="15" t="s">
        <v>129</v>
      </c>
      <c r="I475" s="80" t="s">
        <v>2320</v>
      </c>
      <c r="J475" s="114" t="s">
        <v>763</v>
      </c>
      <c r="K475" s="114" t="s">
        <v>764</v>
      </c>
      <c r="L475" s="114" t="s">
        <v>722</v>
      </c>
      <c r="M475" s="114" t="s">
        <v>720</v>
      </c>
      <c r="N475" s="18" t="s">
        <v>1454</v>
      </c>
      <c r="O475" s="12" t="s">
        <v>1513</v>
      </c>
      <c r="P475" s="7" t="s">
        <v>1477</v>
      </c>
      <c r="Q475" s="106" t="s">
        <v>1262</v>
      </c>
    </row>
    <row r="476" spans="1:17" ht="38.5" customHeight="1">
      <c r="A476" s="105">
        <v>418</v>
      </c>
      <c r="B476" s="113" t="s">
        <v>149</v>
      </c>
      <c r="C476" s="9" t="s">
        <v>1151</v>
      </c>
      <c r="D476" s="9" t="s">
        <v>688</v>
      </c>
      <c r="E476" s="10" t="s">
        <v>927</v>
      </c>
      <c r="F476" s="21">
        <v>1053</v>
      </c>
      <c r="G476" s="22">
        <v>15112024</v>
      </c>
      <c r="H476" s="15" t="s">
        <v>129</v>
      </c>
      <c r="I476" s="42" t="s">
        <v>708</v>
      </c>
      <c r="J476" s="15">
        <v>8</v>
      </c>
      <c r="K476" s="15" t="s">
        <v>401</v>
      </c>
      <c r="L476" s="15" t="s">
        <v>404</v>
      </c>
      <c r="M476" s="15">
        <v>2</v>
      </c>
      <c r="N476" s="23" t="s">
        <v>1158</v>
      </c>
      <c r="O476" s="12" t="s">
        <v>1513</v>
      </c>
      <c r="P476" s="7" t="s">
        <v>1477</v>
      </c>
      <c r="Q476" s="106" t="s">
        <v>1281</v>
      </c>
    </row>
    <row r="477" spans="1:17" ht="26">
      <c r="A477" s="156">
        <v>419</v>
      </c>
      <c r="B477" s="53" t="s">
        <v>458</v>
      </c>
      <c r="C477" s="9" t="s">
        <v>591</v>
      </c>
      <c r="D477" s="9" t="s">
        <v>2321</v>
      </c>
      <c r="E477" s="10" t="s">
        <v>898</v>
      </c>
      <c r="F477" s="21">
        <v>403</v>
      </c>
      <c r="G477" s="22">
        <v>1512055</v>
      </c>
      <c r="H477" s="88" t="s">
        <v>134</v>
      </c>
      <c r="I477" s="89" t="s">
        <v>134</v>
      </c>
      <c r="J477" s="88" t="s">
        <v>134</v>
      </c>
      <c r="K477" s="88" t="s">
        <v>134</v>
      </c>
      <c r="L477" s="88" t="s">
        <v>134</v>
      </c>
      <c r="M477" s="88" t="s">
        <v>134</v>
      </c>
      <c r="N477" s="33" t="s">
        <v>134</v>
      </c>
      <c r="O477" s="12" t="s">
        <v>1512</v>
      </c>
      <c r="P477" s="120" t="s">
        <v>134</v>
      </c>
      <c r="Q477" s="106" t="s">
        <v>1257</v>
      </c>
    </row>
    <row r="478" spans="1:17" ht="33.75" customHeight="1">
      <c r="A478" s="156">
        <v>420</v>
      </c>
      <c r="B478" s="113" t="s">
        <v>43</v>
      </c>
      <c r="C478" s="9" t="s">
        <v>231</v>
      </c>
      <c r="D478" s="43" t="s">
        <v>330</v>
      </c>
      <c r="E478" s="19" t="s">
        <v>134</v>
      </c>
      <c r="F478" s="21">
        <v>111.49</v>
      </c>
      <c r="G478" s="22">
        <v>15985</v>
      </c>
      <c r="H478" s="15" t="s">
        <v>134</v>
      </c>
      <c r="I478" s="42" t="s">
        <v>134</v>
      </c>
      <c r="J478" s="15" t="s">
        <v>134</v>
      </c>
      <c r="K478" s="15" t="s">
        <v>134</v>
      </c>
      <c r="L478" s="15" t="s">
        <v>134</v>
      </c>
      <c r="M478" s="15" t="s">
        <v>134</v>
      </c>
      <c r="N478" s="23" t="s">
        <v>134</v>
      </c>
      <c r="O478" s="12" t="s">
        <v>1512</v>
      </c>
      <c r="P478" s="120" t="s">
        <v>134</v>
      </c>
      <c r="Q478" s="106" t="s">
        <v>1606</v>
      </c>
    </row>
    <row r="479" spans="1:17" ht="52.5" customHeight="1">
      <c r="A479" s="156">
        <v>421</v>
      </c>
      <c r="B479" s="113" t="s">
        <v>43</v>
      </c>
      <c r="C479" s="9" t="s">
        <v>1802</v>
      </c>
      <c r="D479" s="43" t="s">
        <v>1148</v>
      </c>
      <c r="E479" s="10" t="s">
        <v>1165</v>
      </c>
      <c r="F479" s="21">
        <v>805.56</v>
      </c>
      <c r="G479" s="22">
        <v>4984901</v>
      </c>
      <c r="H479" s="15" t="s">
        <v>129</v>
      </c>
      <c r="I479" s="87" t="s">
        <v>2322</v>
      </c>
      <c r="J479" s="114" t="s">
        <v>724</v>
      </c>
      <c r="K479" s="114" t="s">
        <v>1063</v>
      </c>
      <c r="L479" s="114" t="s">
        <v>722</v>
      </c>
      <c r="M479" s="114" t="s">
        <v>727</v>
      </c>
      <c r="N479" s="17" t="s">
        <v>1064</v>
      </c>
      <c r="O479" s="12" t="s">
        <v>1513</v>
      </c>
      <c r="P479" s="7" t="s">
        <v>1476</v>
      </c>
      <c r="Q479" s="106" t="s">
        <v>1262</v>
      </c>
    </row>
    <row r="480" spans="1:17" ht="52.5" customHeight="1">
      <c r="A480" s="156">
        <v>422</v>
      </c>
      <c r="B480" s="113" t="s">
        <v>43</v>
      </c>
      <c r="C480" s="9" t="s">
        <v>1097</v>
      </c>
      <c r="D480" s="43" t="s">
        <v>1098</v>
      </c>
      <c r="E480" s="10" t="s">
        <v>1099</v>
      </c>
      <c r="F480" s="21">
        <v>666.17</v>
      </c>
      <c r="G480" s="22">
        <v>4562425</v>
      </c>
      <c r="H480" s="15" t="s">
        <v>129</v>
      </c>
      <c r="I480" s="83" t="s">
        <v>2323</v>
      </c>
      <c r="J480" s="114">
        <v>4</v>
      </c>
      <c r="K480" s="114" t="s">
        <v>399</v>
      </c>
      <c r="L480" s="114" t="s">
        <v>404</v>
      </c>
      <c r="M480" s="114">
        <v>2</v>
      </c>
      <c r="N480" s="17" t="s">
        <v>1100</v>
      </c>
      <c r="O480" s="12" t="s">
        <v>1513</v>
      </c>
      <c r="P480" s="7" t="s">
        <v>1476</v>
      </c>
      <c r="Q480" s="106" t="s">
        <v>1282</v>
      </c>
    </row>
    <row r="481" spans="1:17" ht="52.5" customHeight="1">
      <c r="A481" s="156">
        <v>423</v>
      </c>
      <c r="B481" s="113" t="s">
        <v>43</v>
      </c>
      <c r="C481" s="9" t="s">
        <v>1101</v>
      </c>
      <c r="D481" s="43" t="s">
        <v>1102</v>
      </c>
      <c r="E481" s="10" t="s">
        <v>1103</v>
      </c>
      <c r="F481" s="21">
        <v>370.36</v>
      </c>
      <c r="G481" s="22">
        <v>416877</v>
      </c>
      <c r="H481" s="15" t="s">
        <v>129</v>
      </c>
      <c r="I481" s="83" t="s">
        <v>2324</v>
      </c>
      <c r="J481" s="114">
        <v>2</v>
      </c>
      <c r="K481" s="114" t="s">
        <v>400</v>
      </c>
      <c r="L481" s="114" t="s">
        <v>404</v>
      </c>
      <c r="M481" s="114">
        <v>2</v>
      </c>
      <c r="N481" s="17" t="s">
        <v>824</v>
      </c>
      <c r="O481" s="12" t="s">
        <v>1513</v>
      </c>
      <c r="P481" s="7" t="s">
        <v>1477</v>
      </c>
      <c r="Q481" s="106" t="s">
        <v>1282</v>
      </c>
    </row>
    <row r="482" spans="1:17" ht="57.75" customHeight="1">
      <c r="A482" s="156">
        <v>424</v>
      </c>
      <c r="B482" s="113" t="s">
        <v>86</v>
      </c>
      <c r="C482" s="99" t="s">
        <v>608</v>
      </c>
      <c r="D482" s="43" t="s">
        <v>1622</v>
      </c>
      <c r="E482" s="10" t="s">
        <v>971</v>
      </c>
      <c r="F482" s="21">
        <v>60.6</v>
      </c>
      <c r="G482" s="22">
        <v>309468</v>
      </c>
      <c r="H482" s="15" t="s">
        <v>134</v>
      </c>
      <c r="I482" s="42" t="s">
        <v>134</v>
      </c>
      <c r="J482" s="15" t="s">
        <v>134</v>
      </c>
      <c r="K482" s="15" t="s">
        <v>134</v>
      </c>
      <c r="L482" s="15" t="s">
        <v>134</v>
      </c>
      <c r="M482" s="15" t="s">
        <v>134</v>
      </c>
      <c r="N482" s="23" t="s">
        <v>134</v>
      </c>
      <c r="O482" s="12" t="s">
        <v>1513</v>
      </c>
      <c r="P482" s="7" t="s">
        <v>1477</v>
      </c>
      <c r="Q482" s="106" t="s">
        <v>1262</v>
      </c>
    </row>
    <row r="483" spans="1:17" ht="33.75" customHeight="1">
      <c r="A483" s="156">
        <v>425</v>
      </c>
      <c r="B483" s="113" t="s">
        <v>44</v>
      </c>
      <c r="C483" s="9" t="s">
        <v>232</v>
      </c>
      <c r="D483" s="43" t="s">
        <v>331</v>
      </c>
      <c r="E483" s="19" t="s">
        <v>134</v>
      </c>
      <c r="F483" s="21">
        <v>2934.16</v>
      </c>
      <c r="G483" s="22">
        <v>133072</v>
      </c>
      <c r="H483" s="15" t="s">
        <v>134</v>
      </c>
      <c r="I483" s="42" t="s">
        <v>134</v>
      </c>
      <c r="J483" s="15" t="s">
        <v>134</v>
      </c>
      <c r="K483" s="15" t="s">
        <v>134</v>
      </c>
      <c r="L483" s="15" t="s">
        <v>134</v>
      </c>
      <c r="M483" s="15" t="s">
        <v>134</v>
      </c>
      <c r="N483" s="23" t="s">
        <v>134</v>
      </c>
      <c r="O483" s="12" t="s">
        <v>1512</v>
      </c>
      <c r="P483" s="120" t="s">
        <v>134</v>
      </c>
      <c r="Q483" s="100" t="s">
        <v>1606</v>
      </c>
    </row>
    <row r="484" spans="1:17" ht="60" customHeight="1">
      <c r="A484" s="156">
        <v>426</v>
      </c>
      <c r="B484" s="113" t="s">
        <v>87</v>
      </c>
      <c r="C484" s="99" t="s">
        <v>1624</v>
      </c>
      <c r="D484" s="43" t="s">
        <v>1625</v>
      </c>
      <c r="E484" s="10" t="s">
        <v>2325</v>
      </c>
      <c r="F484" s="21">
        <v>2086.2600000000002</v>
      </c>
      <c r="G484" s="22">
        <v>10958706</v>
      </c>
      <c r="H484" s="88" t="s">
        <v>134</v>
      </c>
      <c r="I484" s="89" t="s">
        <v>134</v>
      </c>
      <c r="J484" s="88" t="s">
        <v>134</v>
      </c>
      <c r="K484" s="88" t="s">
        <v>134</v>
      </c>
      <c r="L484" s="88" t="s">
        <v>134</v>
      </c>
      <c r="M484" s="88" t="s">
        <v>134</v>
      </c>
      <c r="N484" s="33" t="s">
        <v>134</v>
      </c>
      <c r="O484" s="12" t="s">
        <v>1513</v>
      </c>
      <c r="P484" s="7" t="s">
        <v>1475</v>
      </c>
      <c r="Q484" s="106" t="s">
        <v>1262</v>
      </c>
    </row>
    <row r="485" spans="1:17" ht="33.75" customHeight="1">
      <c r="A485" s="156">
        <v>427</v>
      </c>
      <c r="B485" s="113" t="s">
        <v>88</v>
      </c>
      <c r="C485" s="99" t="s">
        <v>609</v>
      </c>
      <c r="D485" s="43" t="s">
        <v>332</v>
      </c>
      <c r="E485" s="19" t="s">
        <v>134</v>
      </c>
      <c r="F485" s="21">
        <v>656.56</v>
      </c>
      <c r="G485" s="22">
        <v>34992.33</v>
      </c>
      <c r="H485" s="15" t="s">
        <v>134</v>
      </c>
      <c r="I485" s="42" t="s">
        <v>134</v>
      </c>
      <c r="J485" s="15" t="s">
        <v>134</v>
      </c>
      <c r="K485" s="15" t="s">
        <v>134</v>
      </c>
      <c r="L485" s="15" t="s">
        <v>134</v>
      </c>
      <c r="M485" s="15" t="s">
        <v>134</v>
      </c>
      <c r="N485" s="23" t="s">
        <v>134</v>
      </c>
      <c r="O485" s="12" t="s">
        <v>1513</v>
      </c>
      <c r="P485" s="7" t="s">
        <v>1476</v>
      </c>
      <c r="Q485" s="106" t="s">
        <v>1262</v>
      </c>
    </row>
    <row r="486" spans="1:17" ht="33.75" customHeight="1">
      <c r="A486" s="156">
        <v>428</v>
      </c>
      <c r="B486" s="113" t="s">
        <v>88</v>
      </c>
      <c r="C486" s="99" t="s">
        <v>810</v>
      </c>
      <c r="D486" s="43" t="s">
        <v>934</v>
      </c>
      <c r="E486" s="10" t="s">
        <v>933</v>
      </c>
      <c r="F486" s="21">
        <v>403.65</v>
      </c>
      <c r="G486" s="22">
        <v>2092599</v>
      </c>
      <c r="H486" s="15" t="s">
        <v>129</v>
      </c>
      <c r="I486" s="42" t="s">
        <v>2326</v>
      </c>
      <c r="J486" s="15">
        <v>2</v>
      </c>
      <c r="K486" s="15" t="s">
        <v>399</v>
      </c>
      <c r="L486" s="15" t="s">
        <v>404</v>
      </c>
      <c r="M486" s="15">
        <v>2</v>
      </c>
      <c r="N486" s="23" t="s">
        <v>824</v>
      </c>
      <c r="O486" s="12" t="s">
        <v>1513</v>
      </c>
      <c r="P486" s="7" t="s">
        <v>1479</v>
      </c>
      <c r="Q486" s="106" t="s">
        <v>1283</v>
      </c>
    </row>
    <row r="487" spans="1:17" ht="33.75" customHeight="1">
      <c r="A487" s="156">
        <v>429</v>
      </c>
      <c r="B487" s="113" t="s">
        <v>88</v>
      </c>
      <c r="C487" s="99" t="s">
        <v>811</v>
      </c>
      <c r="D487" s="43" t="s">
        <v>935</v>
      </c>
      <c r="E487" s="10" t="s">
        <v>936</v>
      </c>
      <c r="F487" s="21">
        <v>314.5</v>
      </c>
      <c r="G487" s="22">
        <v>833419</v>
      </c>
      <c r="H487" s="15" t="s">
        <v>129</v>
      </c>
      <c r="I487" s="42" t="s">
        <v>2327</v>
      </c>
      <c r="J487" s="15">
        <v>2</v>
      </c>
      <c r="K487" s="15" t="s">
        <v>403</v>
      </c>
      <c r="L487" s="15" t="s">
        <v>404</v>
      </c>
      <c r="M487" s="15">
        <v>2</v>
      </c>
      <c r="N487" s="23" t="s">
        <v>825</v>
      </c>
      <c r="O487" s="12" t="s">
        <v>1513</v>
      </c>
      <c r="P487" s="7" t="s">
        <v>1477</v>
      </c>
      <c r="Q487" s="106" t="s">
        <v>1283</v>
      </c>
    </row>
    <row r="488" spans="1:17" ht="111" customHeight="1">
      <c r="A488" s="156">
        <v>430</v>
      </c>
      <c r="B488" s="113" t="s">
        <v>89</v>
      </c>
      <c r="C488" s="9" t="s">
        <v>1623</v>
      </c>
      <c r="D488" s="43" t="s">
        <v>1768</v>
      </c>
      <c r="E488" s="10" t="s">
        <v>972</v>
      </c>
      <c r="F488" s="21">
        <v>3159.01</v>
      </c>
      <c r="G488" s="22">
        <v>20933902</v>
      </c>
      <c r="H488" s="15" t="s">
        <v>129</v>
      </c>
      <c r="I488" s="42" t="s">
        <v>1626</v>
      </c>
      <c r="J488" s="15">
        <v>1</v>
      </c>
      <c r="K488" s="15" t="s">
        <v>410</v>
      </c>
      <c r="L488" s="15" t="s">
        <v>395</v>
      </c>
      <c r="M488" s="15">
        <v>2</v>
      </c>
      <c r="N488" s="23" t="s">
        <v>834</v>
      </c>
      <c r="O488" s="12" t="s">
        <v>1513</v>
      </c>
      <c r="P488" s="12" t="s">
        <v>1474</v>
      </c>
      <c r="Q488" s="106" t="s">
        <v>1262</v>
      </c>
    </row>
    <row r="489" spans="1:17" ht="33.75" customHeight="1">
      <c r="A489" s="156">
        <v>431</v>
      </c>
      <c r="B489" s="113" t="s">
        <v>89</v>
      </c>
      <c r="C489" s="9" t="s">
        <v>2384</v>
      </c>
      <c r="D489" s="43" t="s">
        <v>333</v>
      </c>
      <c r="E489" s="19" t="s">
        <v>134</v>
      </c>
      <c r="F489" s="21">
        <v>450.04</v>
      </c>
      <c r="G489" s="22">
        <v>2025558</v>
      </c>
      <c r="H489" s="15" t="s">
        <v>134</v>
      </c>
      <c r="I489" s="42" t="s">
        <v>134</v>
      </c>
      <c r="J489" s="15" t="s">
        <v>134</v>
      </c>
      <c r="K489" s="15" t="s">
        <v>134</v>
      </c>
      <c r="L489" s="15" t="s">
        <v>134</v>
      </c>
      <c r="M489" s="15" t="s">
        <v>134</v>
      </c>
      <c r="N489" s="23" t="s">
        <v>134</v>
      </c>
      <c r="O489" s="12" t="s">
        <v>1513</v>
      </c>
      <c r="P489" s="7" t="s">
        <v>1477</v>
      </c>
      <c r="Q489" s="106" t="s">
        <v>99</v>
      </c>
    </row>
    <row r="490" spans="1:17" ht="33.75" customHeight="1">
      <c r="A490" s="156">
        <v>432</v>
      </c>
      <c r="B490" s="113" t="s">
        <v>89</v>
      </c>
      <c r="C490" s="9" t="s">
        <v>2384</v>
      </c>
      <c r="D490" s="43" t="s">
        <v>334</v>
      </c>
      <c r="E490" s="19" t="s">
        <v>134</v>
      </c>
      <c r="F490" s="21">
        <v>450.02</v>
      </c>
      <c r="G490" s="22">
        <v>2025468</v>
      </c>
      <c r="H490" s="15" t="s">
        <v>134</v>
      </c>
      <c r="I490" s="42" t="s">
        <v>134</v>
      </c>
      <c r="J490" s="15" t="s">
        <v>134</v>
      </c>
      <c r="K490" s="15" t="s">
        <v>134</v>
      </c>
      <c r="L490" s="15" t="s">
        <v>134</v>
      </c>
      <c r="M490" s="15" t="s">
        <v>134</v>
      </c>
      <c r="N490" s="23" t="s">
        <v>134</v>
      </c>
      <c r="O490" s="12" t="s">
        <v>1513</v>
      </c>
      <c r="P490" s="7" t="s">
        <v>1477</v>
      </c>
      <c r="Q490" s="106" t="s">
        <v>99</v>
      </c>
    </row>
    <row r="491" spans="1:17" ht="33.75" customHeight="1">
      <c r="A491" s="156">
        <v>433</v>
      </c>
      <c r="B491" s="113" t="s">
        <v>89</v>
      </c>
      <c r="C491" s="9" t="s">
        <v>2384</v>
      </c>
      <c r="D491" s="43" t="s">
        <v>335</v>
      </c>
      <c r="E491" s="19" t="s">
        <v>134</v>
      </c>
      <c r="F491" s="21">
        <v>450.04</v>
      </c>
      <c r="G491" s="22">
        <v>2025558</v>
      </c>
      <c r="H491" s="15" t="s">
        <v>134</v>
      </c>
      <c r="I491" s="42" t="s">
        <v>134</v>
      </c>
      <c r="J491" s="15" t="s">
        <v>134</v>
      </c>
      <c r="K491" s="15" t="s">
        <v>134</v>
      </c>
      <c r="L491" s="15" t="s">
        <v>134</v>
      </c>
      <c r="M491" s="15" t="s">
        <v>134</v>
      </c>
      <c r="N491" s="23" t="s">
        <v>134</v>
      </c>
      <c r="O491" s="12" t="s">
        <v>1513</v>
      </c>
      <c r="P491" s="7" t="s">
        <v>1477</v>
      </c>
      <c r="Q491" s="106" t="s">
        <v>99</v>
      </c>
    </row>
    <row r="492" spans="1:17" ht="33.75" customHeight="1">
      <c r="A492" s="156">
        <v>434</v>
      </c>
      <c r="B492" s="106" t="s">
        <v>150</v>
      </c>
      <c r="C492" s="9" t="s">
        <v>1803</v>
      </c>
      <c r="D492" s="43" t="s">
        <v>1627</v>
      </c>
      <c r="E492" s="10" t="s">
        <v>2328</v>
      </c>
      <c r="F492" s="21">
        <v>535.33000000000004</v>
      </c>
      <c r="G492" s="22">
        <v>3517788</v>
      </c>
      <c r="H492" s="15" t="s">
        <v>129</v>
      </c>
      <c r="I492" s="42" t="s">
        <v>2329</v>
      </c>
      <c r="J492" s="15">
        <v>2</v>
      </c>
      <c r="K492" s="15" t="s">
        <v>401</v>
      </c>
      <c r="L492" s="15" t="s">
        <v>395</v>
      </c>
      <c r="M492" s="15">
        <v>1</v>
      </c>
      <c r="N492" s="23" t="s">
        <v>835</v>
      </c>
      <c r="O492" s="12" t="s">
        <v>1513</v>
      </c>
      <c r="P492" s="7" t="s">
        <v>1520</v>
      </c>
      <c r="Q492" s="106" t="s">
        <v>1262</v>
      </c>
    </row>
    <row r="493" spans="1:17" ht="33.75" customHeight="1">
      <c r="A493" s="156">
        <v>435</v>
      </c>
      <c r="B493" s="113" t="s">
        <v>489</v>
      </c>
      <c r="C493" s="9" t="s">
        <v>519</v>
      </c>
      <c r="D493" s="43" t="s">
        <v>336</v>
      </c>
      <c r="E493" s="19" t="s">
        <v>134</v>
      </c>
      <c r="F493" s="21">
        <v>601.79</v>
      </c>
      <c r="G493" s="22">
        <v>4362615</v>
      </c>
      <c r="H493" s="15" t="s">
        <v>129</v>
      </c>
      <c r="I493" s="42" t="s">
        <v>419</v>
      </c>
      <c r="J493" s="15">
        <v>4</v>
      </c>
      <c r="K493" s="15" t="s">
        <v>399</v>
      </c>
      <c r="L493" s="15" t="s">
        <v>395</v>
      </c>
      <c r="M493" s="15">
        <v>2</v>
      </c>
      <c r="N493" s="23" t="s">
        <v>836</v>
      </c>
      <c r="O493" s="12" t="s">
        <v>1513</v>
      </c>
      <c r="P493" s="120" t="s">
        <v>1643</v>
      </c>
      <c r="Q493" s="106" t="s">
        <v>492</v>
      </c>
    </row>
    <row r="494" spans="1:17" ht="33.75" customHeight="1">
      <c r="A494" s="156">
        <v>436</v>
      </c>
      <c r="B494" s="113" t="s">
        <v>489</v>
      </c>
      <c r="C494" s="9" t="s">
        <v>532</v>
      </c>
      <c r="D494" s="43" t="s">
        <v>337</v>
      </c>
      <c r="E494" s="19" t="s">
        <v>134</v>
      </c>
      <c r="F494" s="21">
        <v>340</v>
      </c>
      <c r="G494" s="22">
        <v>2405112</v>
      </c>
      <c r="H494" s="133" t="s">
        <v>129</v>
      </c>
      <c r="I494" s="42" t="s">
        <v>1752</v>
      </c>
      <c r="J494" s="15">
        <v>4</v>
      </c>
      <c r="K494" s="15" t="s">
        <v>420</v>
      </c>
      <c r="L494" s="15" t="s">
        <v>404</v>
      </c>
      <c r="M494" s="15">
        <v>1</v>
      </c>
      <c r="N494" s="23" t="s">
        <v>1691</v>
      </c>
      <c r="O494" s="12" t="s">
        <v>1513</v>
      </c>
      <c r="P494" s="120" t="s">
        <v>1470</v>
      </c>
      <c r="Q494" s="106" t="s">
        <v>1262</v>
      </c>
    </row>
    <row r="495" spans="1:17" ht="33.75" customHeight="1">
      <c r="A495" s="156">
        <v>437</v>
      </c>
      <c r="B495" s="113" t="s">
        <v>55</v>
      </c>
      <c r="C495" s="9" t="s">
        <v>233</v>
      </c>
      <c r="D495" s="43" t="s">
        <v>338</v>
      </c>
      <c r="E495" s="10" t="s">
        <v>899</v>
      </c>
      <c r="F495" s="21">
        <v>2483.44</v>
      </c>
      <c r="G495" s="22">
        <v>15715055</v>
      </c>
      <c r="H495" s="15" t="s">
        <v>129</v>
      </c>
      <c r="I495" s="42" t="s">
        <v>422</v>
      </c>
      <c r="J495" s="15">
        <v>1</v>
      </c>
      <c r="K495" s="15" t="s">
        <v>398</v>
      </c>
      <c r="L495" s="15" t="s">
        <v>395</v>
      </c>
      <c r="M495" s="15">
        <v>1</v>
      </c>
      <c r="N495" s="23" t="s">
        <v>1594</v>
      </c>
      <c r="O495" s="12" t="s">
        <v>1512</v>
      </c>
      <c r="P495" s="120" t="s">
        <v>134</v>
      </c>
      <c r="Q495" s="106" t="s">
        <v>56</v>
      </c>
    </row>
    <row r="496" spans="1:17" ht="33.75" customHeight="1">
      <c r="A496" s="156">
        <v>438</v>
      </c>
      <c r="B496" s="113" t="s">
        <v>55</v>
      </c>
      <c r="C496" s="9" t="s">
        <v>234</v>
      </c>
      <c r="D496" s="43" t="s">
        <v>339</v>
      </c>
      <c r="E496" s="10" t="s">
        <v>339</v>
      </c>
      <c r="F496" s="21">
        <v>1658.78</v>
      </c>
      <c r="G496" s="22">
        <v>10612184</v>
      </c>
      <c r="H496" s="15" t="s">
        <v>129</v>
      </c>
      <c r="I496" s="16" t="s">
        <v>2330</v>
      </c>
      <c r="J496" s="114" t="s">
        <v>720</v>
      </c>
      <c r="K496" s="114" t="s">
        <v>738</v>
      </c>
      <c r="L496" s="114" t="s">
        <v>722</v>
      </c>
      <c r="M496" s="114" t="s">
        <v>723</v>
      </c>
      <c r="N496" s="17" t="s">
        <v>757</v>
      </c>
      <c r="O496" s="12" t="s">
        <v>1512</v>
      </c>
      <c r="P496" s="120" t="s">
        <v>134</v>
      </c>
      <c r="Q496" s="106" t="s">
        <v>56</v>
      </c>
    </row>
    <row r="497" spans="1:17" ht="126.5" customHeight="1">
      <c r="A497" s="156">
        <v>439</v>
      </c>
      <c r="B497" s="113" t="s">
        <v>90</v>
      </c>
      <c r="C497" s="9" t="s">
        <v>235</v>
      </c>
      <c r="D497" s="43" t="s">
        <v>340</v>
      </c>
      <c r="E497" s="10" t="s">
        <v>900</v>
      </c>
      <c r="F497" s="21">
        <v>15280</v>
      </c>
      <c r="G497" s="22">
        <v>8620059</v>
      </c>
      <c r="H497" s="15" t="s">
        <v>129</v>
      </c>
      <c r="I497" s="16" t="s">
        <v>1773</v>
      </c>
      <c r="J497" s="15" t="s">
        <v>134</v>
      </c>
      <c r="K497" s="114" t="s">
        <v>1774</v>
      </c>
      <c r="L497" s="114" t="s">
        <v>1775</v>
      </c>
      <c r="M497" s="114" t="s">
        <v>1776</v>
      </c>
      <c r="N497" s="23" t="s">
        <v>1710</v>
      </c>
      <c r="O497" s="12" t="s">
        <v>1513</v>
      </c>
      <c r="P497" s="120" t="s">
        <v>1643</v>
      </c>
      <c r="Q497" s="106" t="s">
        <v>1704</v>
      </c>
    </row>
    <row r="498" spans="1:17" ht="74" customHeight="1">
      <c r="A498" s="156">
        <v>440</v>
      </c>
      <c r="B498" s="113" t="s">
        <v>90</v>
      </c>
      <c r="C498" s="99" t="s">
        <v>610</v>
      </c>
      <c r="D498" s="58" t="s">
        <v>1804</v>
      </c>
      <c r="E498" s="76" t="s">
        <v>2331</v>
      </c>
      <c r="F498" s="21">
        <v>1207.72</v>
      </c>
      <c r="G498" s="22">
        <v>5084839</v>
      </c>
      <c r="H498" s="15" t="s">
        <v>134</v>
      </c>
      <c r="I498" s="16" t="s">
        <v>134</v>
      </c>
      <c r="J498" s="114" t="s">
        <v>134</v>
      </c>
      <c r="K498" s="114" t="s">
        <v>134</v>
      </c>
      <c r="L498" s="114" t="s">
        <v>134</v>
      </c>
      <c r="M498" s="114" t="s">
        <v>134</v>
      </c>
      <c r="N498" s="17" t="s">
        <v>134</v>
      </c>
      <c r="O498" s="12" t="s">
        <v>1513</v>
      </c>
      <c r="P498" s="7" t="s">
        <v>1477</v>
      </c>
      <c r="Q498" s="106" t="s">
        <v>1262</v>
      </c>
    </row>
    <row r="499" spans="1:17" ht="33.75" customHeight="1">
      <c r="A499" s="156">
        <v>441</v>
      </c>
      <c r="B499" s="113" t="s">
        <v>90</v>
      </c>
      <c r="C499" s="99" t="s">
        <v>611</v>
      </c>
      <c r="D499" s="43" t="s">
        <v>341</v>
      </c>
      <c r="E499" s="19" t="s">
        <v>134</v>
      </c>
      <c r="F499" s="21">
        <v>887</v>
      </c>
      <c r="G499" s="22">
        <v>3957971</v>
      </c>
      <c r="H499" s="15" t="s">
        <v>134</v>
      </c>
      <c r="I499" s="42" t="s">
        <v>134</v>
      </c>
      <c r="J499" s="15" t="s">
        <v>134</v>
      </c>
      <c r="K499" s="15" t="s">
        <v>134</v>
      </c>
      <c r="L499" s="15" t="s">
        <v>134</v>
      </c>
      <c r="M499" s="15" t="s">
        <v>134</v>
      </c>
      <c r="N499" s="23" t="s">
        <v>134</v>
      </c>
      <c r="O499" s="12" t="s">
        <v>1513</v>
      </c>
      <c r="P499" s="7" t="s">
        <v>1474</v>
      </c>
      <c r="Q499" s="106" t="s">
        <v>1262</v>
      </c>
    </row>
    <row r="500" spans="1:17" ht="141" customHeight="1">
      <c r="A500" s="156">
        <v>442</v>
      </c>
      <c r="B500" s="113" t="s">
        <v>90</v>
      </c>
      <c r="C500" s="9" t="s">
        <v>1459</v>
      </c>
      <c r="D500" s="43" t="s">
        <v>1692</v>
      </c>
      <c r="E500" s="19" t="s">
        <v>134</v>
      </c>
      <c r="F500" s="21">
        <v>3024.41</v>
      </c>
      <c r="G500" s="22">
        <v>6650497</v>
      </c>
      <c r="H500" s="15" t="s">
        <v>134</v>
      </c>
      <c r="I500" s="42" t="s">
        <v>134</v>
      </c>
      <c r="J500" s="15" t="s">
        <v>134</v>
      </c>
      <c r="K500" s="15" t="s">
        <v>134</v>
      </c>
      <c r="L500" s="15" t="s">
        <v>134</v>
      </c>
      <c r="M500" s="15" t="s">
        <v>134</v>
      </c>
      <c r="N500" s="23" t="s">
        <v>134</v>
      </c>
      <c r="O500" s="12" t="s">
        <v>1513</v>
      </c>
      <c r="P500" s="12" t="s">
        <v>1595</v>
      </c>
      <c r="Q500" s="66" t="s">
        <v>99</v>
      </c>
    </row>
    <row r="501" spans="1:17" ht="33.75" customHeight="1">
      <c r="A501" s="156">
        <v>443</v>
      </c>
      <c r="B501" s="113" t="s">
        <v>90</v>
      </c>
      <c r="C501" s="9" t="s">
        <v>236</v>
      </c>
      <c r="D501" s="9" t="s">
        <v>342</v>
      </c>
      <c r="E501" s="10" t="s">
        <v>901</v>
      </c>
      <c r="F501" s="21">
        <v>963.87</v>
      </c>
      <c r="G501" s="22">
        <v>1673895</v>
      </c>
      <c r="H501" s="15" t="s">
        <v>129</v>
      </c>
      <c r="I501" s="16" t="s">
        <v>735</v>
      </c>
      <c r="J501" s="114" t="s">
        <v>723</v>
      </c>
      <c r="K501" s="114" t="s">
        <v>736</v>
      </c>
      <c r="L501" s="114" t="s">
        <v>722</v>
      </c>
      <c r="M501" s="114" t="s">
        <v>723</v>
      </c>
      <c r="N501" s="17" t="s">
        <v>737</v>
      </c>
      <c r="O501" s="12" t="s">
        <v>1513</v>
      </c>
      <c r="P501" s="12" t="s">
        <v>1595</v>
      </c>
      <c r="Q501" s="106" t="s">
        <v>1258</v>
      </c>
    </row>
    <row r="502" spans="1:17" ht="33.75" customHeight="1">
      <c r="A502" s="156">
        <v>444</v>
      </c>
      <c r="B502" s="106" t="s">
        <v>151</v>
      </c>
      <c r="C502" s="9" t="s">
        <v>237</v>
      </c>
      <c r="D502" s="9" t="s">
        <v>1628</v>
      </c>
      <c r="E502" s="10" t="s">
        <v>2332</v>
      </c>
      <c r="F502" s="21">
        <v>1042.6099999999999</v>
      </c>
      <c r="G502" s="22">
        <v>4213645</v>
      </c>
      <c r="H502" s="15" t="s">
        <v>129</v>
      </c>
      <c r="I502" s="16" t="s">
        <v>2333</v>
      </c>
      <c r="J502" s="114" t="s">
        <v>720</v>
      </c>
      <c r="K502" s="114" t="s">
        <v>733</v>
      </c>
      <c r="L502" s="114" t="s">
        <v>734</v>
      </c>
      <c r="M502" s="114" t="s">
        <v>723</v>
      </c>
      <c r="N502" s="17" t="s">
        <v>837</v>
      </c>
      <c r="O502" s="12" t="s">
        <v>1513</v>
      </c>
      <c r="P502" s="7" t="s">
        <v>1469</v>
      </c>
      <c r="Q502" s="106" t="s">
        <v>1262</v>
      </c>
    </row>
    <row r="503" spans="1:17" ht="74" customHeight="1">
      <c r="A503" s="156">
        <v>445</v>
      </c>
      <c r="B503" s="106" t="s">
        <v>151</v>
      </c>
      <c r="C503" s="9" t="s">
        <v>1065</v>
      </c>
      <c r="D503" s="9" t="s">
        <v>2101</v>
      </c>
      <c r="E503" s="10" t="s">
        <v>1166</v>
      </c>
      <c r="F503" s="21">
        <v>1502.42</v>
      </c>
      <c r="G503" s="22">
        <v>7918083</v>
      </c>
      <c r="H503" s="15" t="s">
        <v>129</v>
      </c>
      <c r="I503" s="16" t="s">
        <v>2102</v>
      </c>
      <c r="J503" s="114" t="s">
        <v>2103</v>
      </c>
      <c r="K503" s="114" t="s">
        <v>2104</v>
      </c>
      <c r="L503" s="114" t="s">
        <v>2105</v>
      </c>
      <c r="M503" s="114" t="s">
        <v>2106</v>
      </c>
      <c r="N503" s="17" t="s">
        <v>2107</v>
      </c>
      <c r="O503" s="12" t="s">
        <v>1513</v>
      </c>
      <c r="P503" s="7" t="s">
        <v>1474</v>
      </c>
      <c r="Q503" s="106" t="s">
        <v>1262</v>
      </c>
    </row>
    <row r="504" spans="1:17" ht="33.75" customHeight="1">
      <c r="A504" s="156">
        <v>446</v>
      </c>
      <c r="B504" s="113" t="s">
        <v>45</v>
      </c>
      <c r="C504" s="99" t="s">
        <v>612</v>
      </c>
      <c r="D504" s="43" t="s">
        <v>343</v>
      </c>
      <c r="E504" s="19" t="s">
        <v>134</v>
      </c>
      <c r="F504" s="21">
        <v>1357.64</v>
      </c>
      <c r="G504" s="22">
        <v>11759877</v>
      </c>
      <c r="H504" s="15" t="s">
        <v>134</v>
      </c>
      <c r="I504" s="42" t="s">
        <v>134</v>
      </c>
      <c r="J504" s="15" t="s">
        <v>134</v>
      </c>
      <c r="K504" s="15" t="s">
        <v>134</v>
      </c>
      <c r="L504" s="15" t="s">
        <v>134</v>
      </c>
      <c r="M504" s="15" t="s">
        <v>134</v>
      </c>
      <c r="N504" s="23" t="s">
        <v>134</v>
      </c>
      <c r="O504" s="12" t="s">
        <v>1513</v>
      </c>
      <c r="P504" s="120" t="s">
        <v>1473</v>
      </c>
      <c r="Q504" s="106" t="s">
        <v>99</v>
      </c>
    </row>
    <row r="505" spans="1:17" ht="60" customHeight="1">
      <c r="A505" s="156">
        <v>447</v>
      </c>
      <c r="B505" s="113" t="s">
        <v>124</v>
      </c>
      <c r="C505" s="9" t="s">
        <v>1805</v>
      </c>
      <c r="D505" s="9" t="s">
        <v>344</v>
      </c>
      <c r="E505" s="10" t="s">
        <v>2334</v>
      </c>
      <c r="F505" s="21">
        <v>3306.01</v>
      </c>
      <c r="G505" s="22">
        <v>14083602</v>
      </c>
      <c r="H505" s="15" t="s">
        <v>129</v>
      </c>
      <c r="I505" s="16" t="s">
        <v>2335</v>
      </c>
      <c r="J505" s="114" t="s">
        <v>780</v>
      </c>
      <c r="K505" s="114" t="s">
        <v>781</v>
      </c>
      <c r="L505" s="114" t="s">
        <v>725</v>
      </c>
      <c r="M505" s="114" t="s">
        <v>779</v>
      </c>
      <c r="N505" s="17" t="s">
        <v>839</v>
      </c>
      <c r="O505" s="12" t="s">
        <v>1513</v>
      </c>
      <c r="P505" s="7" t="s">
        <v>1469</v>
      </c>
      <c r="Q505" s="106" t="s">
        <v>1262</v>
      </c>
    </row>
    <row r="506" spans="1:17" ht="33.75" customHeight="1">
      <c r="A506" s="156">
        <v>448</v>
      </c>
      <c r="B506" s="113" t="s">
        <v>45</v>
      </c>
      <c r="C506" s="9" t="s">
        <v>238</v>
      </c>
      <c r="D506" s="43" t="s">
        <v>345</v>
      </c>
      <c r="E506" s="19" t="s">
        <v>134</v>
      </c>
      <c r="F506" s="21">
        <v>428.41</v>
      </c>
      <c r="G506" s="22">
        <v>3102545</v>
      </c>
      <c r="H506" s="15" t="s">
        <v>134</v>
      </c>
      <c r="I506" s="42" t="s">
        <v>134</v>
      </c>
      <c r="J506" s="15" t="s">
        <v>134</v>
      </c>
      <c r="K506" s="15" t="s">
        <v>134</v>
      </c>
      <c r="L506" s="15" t="s">
        <v>134</v>
      </c>
      <c r="M506" s="15" t="s">
        <v>134</v>
      </c>
      <c r="N506" s="23" t="s">
        <v>134</v>
      </c>
      <c r="O506" s="12" t="s">
        <v>1513</v>
      </c>
      <c r="P506" s="7" t="s">
        <v>1476</v>
      </c>
      <c r="Q506" s="106" t="s">
        <v>99</v>
      </c>
    </row>
    <row r="507" spans="1:17" ht="33.5" customHeight="1">
      <c r="A507" s="156">
        <v>449</v>
      </c>
      <c r="B507" s="113" t="s">
        <v>45</v>
      </c>
      <c r="C507" s="9" t="s">
        <v>1690</v>
      </c>
      <c r="D507" s="43" t="s">
        <v>2336</v>
      </c>
      <c r="E507" s="9" t="s">
        <v>2336</v>
      </c>
      <c r="F507" s="21">
        <v>213.16</v>
      </c>
      <c r="G507" s="22">
        <v>1241017</v>
      </c>
      <c r="H507" s="15" t="s">
        <v>134</v>
      </c>
      <c r="I507" s="42" t="s">
        <v>134</v>
      </c>
      <c r="J507" s="15" t="s">
        <v>134</v>
      </c>
      <c r="K507" s="15" t="s">
        <v>134</v>
      </c>
      <c r="L507" s="15" t="s">
        <v>134</v>
      </c>
      <c r="M507" s="15" t="s">
        <v>134</v>
      </c>
      <c r="N507" s="23" t="s">
        <v>134</v>
      </c>
      <c r="O507" s="12" t="s">
        <v>1513</v>
      </c>
      <c r="P507" s="7" t="s">
        <v>1479</v>
      </c>
      <c r="Q507" s="106" t="s">
        <v>1284</v>
      </c>
    </row>
    <row r="508" spans="1:17" ht="33.75" customHeight="1">
      <c r="A508" s="210">
        <v>450</v>
      </c>
      <c r="B508" s="229" t="s">
        <v>108</v>
      </c>
      <c r="C508" s="212" t="s">
        <v>2337</v>
      </c>
      <c r="D508" s="212" t="s">
        <v>687</v>
      </c>
      <c r="E508" s="190" t="s">
        <v>928</v>
      </c>
      <c r="F508" s="193">
        <v>6885.34</v>
      </c>
      <c r="G508" s="196">
        <v>69417998</v>
      </c>
      <c r="H508" s="15" t="s">
        <v>129</v>
      </c>
      <c r="I508" s="54" t="s">
        <v>2005</v>
      </c>
      <c r="J508" s="115">
        <v>32</v>
      </c>
      <c r="K508" s="115" t="s">
        <v>2006</v>
      </c>
      <c r="L508" s="115" t="s">
        <v>404</v>
      </c>
      <c r="M508" s="115">
        <v>4</v>
      </c>
      <c r="N508" s="101" t="s">
        <v>2007</v>
      </c>
      <c r="O508" s="245" t="s">
        <v>1513</v>
      </c>
      <c r="P508" s="273" t="s">
        <v>1477</v>
      </c>
      <c r="Q508" s="199" t="s">
        <v>1285</v>
      </c>
    </row>
    <row r="509" spans="1:17" ht="33.75" customHeight="1">
      <c r="A509" s="210"/>
      <c r="B509" s="229"/>
      <c r="C509" s="213"/>
      <c r="D509" s="213"/>
      <c r="E509" s="191"/>
      <c r="F509" s="194"/>
      <c r="G509" s="197"/>
      <c r="H509" s="15" t="s">
        <v>129</v>
      </c>
      <c r="I509" s="55" t="s">
        <v>2008</v>
      </c>
      <c r="J509" s="116">
        <v>8</v>
      </c>
      <c r="K509" s="116" t="s">
        <v>2009</v>
      </c>
      <c r="L509" s="116" t="s">
        <v>404</v>
      </c>
      <c r="M509" s="116">
        <v>4</v>
      </c>
      <c r="N509" s="102" t="s">
        <v>2010</v>
      </c>
      <c r="O509" s="246"/>
      <c r="P509" s="278"/>
      <c r="Q509" s="200"/>
    </row>
    <row r="510" spans="1:17" ht="33.75" customHeight="1">
      <c r="A510" s="210"/>
      <c r="B510" s="229"/>
      <c r="C510" s="213"/>
      <c r="D510" s="213"/>
      <c r="E510" s="191"/>
      <c r="F510" s="194"/>
      <c r="G510" s="197"/>
      <c r="H510" s="15" t="s">
        <v>129</v>
      </c>
      <c r="I510" s="55" t="s">
        <v>2011</v>
      </c>
      <c r="J510" s="116">
        <v>16</v>
      </c>
      <c r="K510" s="116" t="s">
        <v>2012</v>
      </c>
      <c r="L510" s="116" t="s">
        <v>404</v>
      </c>
      <c r="M510" s="116">
        <v>4</v>
      </c>
      <c r="N510" s="102" t="s">
        <v>1911</v>
      </c>
      <c r="O510" s="246"/>
      <c r="P510" s="278"/>
      <c r="Q510" s="200"/>
    </row>
    <row r="511" spans="1:17" ht="60.75" customHeight="1">
      <c r="A511" s="210"/>
      <c r="B511" s="229"/>
      <c r="C511" s="214"/>
      <c r="D511" s="214"/>
      <c r="E511" s="192"/>
      <c r="F511" s="195"/>
      <c r="G511" s="198"/>
      <c r="H511" s="15" t="s">
        <v>129</v>
      </c>
      <c r="I511" s="47" t="s">
        <v>2013</v>
      </c>
      <c r="J511" s="48">
        <v>16</v>
      </c>
      <c r="K511" s="103" t="s">
        <v>406</v>
      </c>
      <c r="L511" s="117" t="s">
        <v>404</v>
      </c>
      <c r="M511" s="48">
        <v>4</v>
      </c>
      <c r="N511" s="25" t="s">
        <v>1911</v>
      </c>
      <c r="O511" s="247"/>
      <c r="P511" s="274"/>
      <c r="Q511" s="201"/>
    </row>
    <row r="512" spans="1:17" ht="90.75" customHeight="1">
      <c r="A512" s="105">
        <v>451</v>
      </c>
      <c r="B512" s="113" t="s">
        <v>108</v>
      </c>
      <c r="C512" s="9" t="s">
        <v>2338</v>
      </c>
      <c r="D512" s="10" t="s">
        <v>809</v>
      </c>
      <c r="E512" s="10" t="s">
        <v>932</v>
      </c>
      <c r="F512" s="104">
        <v>1419.82</v>
      </c>
      <c r="G512" s="22">
        <v>13912180</v>
      </c>
      <c r="H512" s="15" t="s">
        <v>134</v>
      </c>
      <c r="I512" s="42" t="s">
        <v>134</v>
      </c>
      <c r="J512" s="15" t="s">
        <v>134</v>
      </c>
      <c r="K512" s="15" t="s">
        <v>134</v>
      </c>
      <c r="L512" s="15" t="s">
        <v>134</v>
      </c>
      <c r="M512" s="15" t="s">
        <v>134</v>
      </c>
      <c r="N512" s="23" t="s">
        <v>134</v>
      </c>
      <c r="O512" s="12" t="s">
        <v>1513</v>
      </c>
      <c r="P512" s="7" t="s">
        <v>1473</v>
      </c>
      <c r="Q512" s="106" t="s">
        <v>99</v>
      </c>
    </row>
    <row r="513" spans="1:17" ht="33.75" customHeight="1">
      <c r="A513" s="105">
        <v>452</v>
      </c>
      <c r="B513" s="106" t="s">
        <v>108</v>
      </c>
      <c r="C513" s="9" t="s">
        <v>637</v>
      </c>
      <c r="D513" s="10" t="s">
        <v>630</v>
      </c>
      <c r="E513" s="10" t="s">
        <v>902</v>
      </c>
      <c r="F513" s="21">
        <v>487.99</v>
      </c>
      <c r="G513" s="22">
        <v>10255597</v>
      </c>
      <c r="H513" s="15" t="s">
        <v>129</v>
      </c>
      <c r="I513" s="42" t="s">
        <v>636</v>
      </c>
      <c r="J513" s="15">
        <v>4</v>
      </c>
      <c r="K513" s="15" t="s">
        <v>399</v>
      </c>
      <c r="L513" s="15" t="s">
        <v>395</v>
      </c>
      <c r="M513" s="15">
        <v>2</v>
      </c>
      <c r="N513" s="23" t="s">
        <v>840</v>
      </c>
      <c r="O513" s="12" t="s">
        <v>1513</v>
      </c>
      <c r="P513" s="12" t="s">
        <v>1479</v>
      </c>
      <c r="Q513" s="106" t="s">
        <v>1259</v>
      </c>
    </row>
    <row r="514" spans="1:17" ht="198.75" customHeight="1">
      <c r="A514" s="156">
        <v>453</v>
      </c>
      <c r="B514" s="106" t="s">
        <v>108</v>
      </c>
      <c r="C514" s="9" t="s">
        <v>797</v>
      </c>
      <c r="D514" s="10" t="s">
        <v>1035</v>
      </c>
      <c r="E514" s="10" t="s">
        <v>1036</v>
      </c>
      <c r="F514" s="21">
        <v>2374.0300000000002</v>
      </c>
      <c r="G514" s="22">
        <v>78210044</v>
      </c>
      <c r="H514" s="15" t="s">
        <v>129</v>
      </c>
      <c r="I514" s="16" t="s">
        <v>1806</v>
      </c>
      <c r="J514" s="114" t="s">
        <v>1807</v>
      </c>
      <c r="K514" s="114" t="s">
        <v>1808</v>
      </c>
      <c r="L514" s="114" t="s">
        <v>654</v>
      </c>
      <c r="M514" s="114" t="s">
        <v>747</v>
      </c>
      <c r="N514" s="17" t="s">
        <v>1809</v>
      </c>
      <c r="O514" s="12" t="s">
        <v>1513</v>
      </c>
      <c r="P514" s="12" t="s">
        <v>1476</v>
      </c>
      <c r="Q514" s="106" t="s">
        <v>1259</v>
      </c>
    </row>
    <row r="515" spans="1:17" ht="89.25" customHeight="1">
      <c r="A515" s="156">
        <v>454</v>
      </c>
      <c r="B515" s="106" t="s">
        <v>108</v>
      </c>
      <c r="C515" s="9" t="s">
        <v>1810</v>
      </c>
      <c r="D515" s="10" t="s">
        <v>1066</v>
      </c>
      <c r="E515" s="10" t="s">
        <v>1167</v>
      </c>
      <c r="F515" s="21">
        <v>727.26</v>
      </c>
      <c r="G515" s="22">
        <v>6815880</v>
      </c>
      <c r="H515" s="15" t="s">
        <v>129</v>
      </c>
      <c r="I515" s="16" t="s">
        <v>1067</v>
      </c>
      <c r="J515" s="114">
        <v>4</v>
      </c>
      <c r="K515" s="114" t="s">
        <v>406</v>
      </c>
      <c r="L515" s="114" t="s">
        <v>396</v>
      </c>
      <c r="M515" s="114">
        <v>2</v>
      </c>
      <c r="N515" s="17" t="s">
        <v>978</v>
      </c>
      <c r="O515" s="12" t="s">
        <v>1513</v>
      </c>
      <c r="P515" s="7" t="s">
        <v>1477</v>
      </c>
      <c r="Q515" s="106" t="s">
        <v>1262</v>
      </c>
    </row>
    <row r="516" spans="1:17" ht="48.75" customHeight="1">
      <c r="A516" s="156">
        <v>455</v>
      </c>
      <c r="B516" s="106" t="s">
        <v>1370</v>
      </c>
      <c r="C516" s="9" t="s">
        <v>1375</v>
      </c>
      <c r="D516" s="10" t="s">
        <v>2339</v>
      </c>
      <c r="E516" s="10" t="s">
        <v>1608</v>
      </c>
      <c r="F516" s="21">
        <v>1650.59</v>
      </c>
      <c r="G516" s="22">
        <v>7265897</v>
      </c>
      <c r="H516" s="15" t="s">
        <v>132</v>
      </c>
      <c r="I516" s="16" t="s">
        <v>1609</v>
      </c>
      <c r="J516" s="114">
        <v>1</v>
      </c>
      <c r="K516" s="114" t="s">
        <v>1376</v>
      </c>
      <c r="L516" s="114" t="s">
        <v>1374</v>
      </c>
      <c r="M516" s="114" t="s">
        <v>1610</v>
      </c>
      <c r="N516" s="17" t="s">
        <v>2385</v>
      </c>
      <c r="O516" s="12" t="s">
        <v>1512</v>
      </c>
      <c r="P516" s="120" t="s">
        <v>134</v>
      </c>
      <c r="Q516" s="106" t="s">
        <v>1607</v>
      </c>
    </row>
    <row r="517" spans="1:17" ht="33.5" customHeight="1">
      <c r="A517" s="156">
        <v>456</v>
      </c>
      <c r="B517" s="106" t="s">
        <v>1370</v>
      </c>
      <c r="C517" s="9" t="s">
        <v>1371</v>
      </c>
      <c r="D517" s="10" t="s">
        <v>1372</v>
      </c>
      <c r="E517" s="19" t="s">
        <v>134</v>
      </c>
      <c r="F517" s="21">
        <v>211.02</v>
      </c>
      <c r="G517" s="22">
        <v>3565815</v>
      </c>
      <c r="H517" s="15" t="s">
        <v>134</v>
      </c>
      <c r="I517" s="16" t="s">
        <v>134</v>
      </c>
      <c r="J517" s="147" t="s">
        <v>134</v>
      </c>
      <c r="K517" s="147" t="s">
        <v>134</v>
      </c>
      <c r="L517" s="147" t="s">
        <v>134</v>
      </c>
      <c r="M517" s="147" t="s">
        <v>134</v>
      </c>
      <c r="N517" s="17" t="s">
        <v>134</v>
      </c>
      <c r="O517" s="12" t="s">
        <v>1513</v>
      </c>
      <c r="P517" s="7" t="s">
        <v>1488</v>
      </c>
      <c r="Q517" s="106" t="s">
        <v>2030</v>
      </c>
    </row>
    <row r="518" spans="1:17" ht="68.5" customHeight="1">
      <c r="A518" s="156">
        <v>457</v>
      </c>
      <c r="B518" s="106" t="s">
        <v>1872</v>
      </c>
      <c r="C518" s="9" t="s">
        <v>1142</v>
      </c>
      <c r="D518" s="10" t="s">
        <v>2340</v>
      </c>
      <c r="E518" s="10" t="s">
        <v>2340</v>
      </c>
      <c r="F518" s="21">
        <v>2601.04</v>
      </c>
      <c r="G518" s="22">
        <v>45745031</v>
      </c>
      <c r="H518" s="15" t="s">
        <v>129</v>
      </c>
      <c r="I518" s="16" t="s">
        <v>2341</v>
      </c>
      <c r="J518" s="114" t="s">
        <v>1444</v>
      </c>
      <c r="K518" s="114" t="s">
        <v>1445</v>
      </c>
      <c r="L518" s="114" t="s">
        <v>725</v>
      </c>
      <c r="M518" s="114" t="s">
        <v>779</v>
      </c>
      <c r="N518" s="17" t="s">
        <v>1446</v>
      </c>
      <c r="O518" s="12" t="s">
        <v>1512</v>
      </c>
      <c r="P518" s="120" t="s">
        <v>134</v>
      </c>
      <c r="Q518" s="106" t="s">
        <v>1260</v>
      </c>
    </row>
    <row r="519" spans="1:17" ht="68.5" customHeight="1">
      <c r="A519" s="156">
        <v>458</v>
      </c>
      <c r="B519" s="106" t="s">
        <v>1370</v>
      </c>
      <c r="C519" s="9" t="s">
        <v>2342</v>
      </c>
      <c r="D519" s="43" t="s">
        <v>1764</v>
      </c>
      <c r="E519" s="19" t="s">
        <v>134</v>
      </c>
      <c r="F519" s="21">
        <v>369.09</v>
      </c>
      <c r="G519" s="22">
        <v>1729555</v>
      </c>
      <c r="H519" s="15" t="s">
        <v>134</v>
      </c>
      <c r="I519" s="16" t="s">
        <v>134</v>
      </c>
      <c r="J519" s="114" t="s">
        <v>134</v>
      </c>
      <c r="K519" s="114" t="s">
        <v>134</v>
      </c>
      <c r="L519" s="114" t="s">
        <v>134</v>
      </c>
      <c r="M519" s="114" t="s">
        <v>134</v>
      </c>
      <c r="N519" s="17" t="s">
        <v>134</v>
      </c>
      <c r="O519" s="12" t="s">
        <v>1513</v>
      </c>
      <c r="P519" s="18" t="s">
        <v>1476</v>
      </c>
      <c r="Q519" s="106" t="s">
        <v>99</v>
      </c>
    </row>
    <row r="520" spans="1:17" ht="68.5" customHeight="1">
      <c r="A520" s="156">
        <v>459</v>
      </c>
      <c r="B520" s="106" t="s">
        <v>1370</v>
      </c>
      <c r="C520" s="9" t="s">
        <v>545</v>
      </c>
      <c r="D520" s="43" t="s">
        <v>346</v>
      </c>
      <c r="E520" s="10" t="s">
        <v>346</v>
      </c>
      <c r="F520" s="21">
        <v>49586.49</v>
      </c>
      <c r="G520" s="22">
        <v>1112328</v>
      </c>
      <c r="H520" s="15" t="s">
        <v>134</v>
      </c>
      <c r="I520" s="16" t="s">
        <v>134</v>
      </c>
      <c r="J520" s="114" t="s">
        <v>134</v>
      </c>
      <c r="K520" s="114" t="s">
        <v>134</v>
      </c>
      <c r="L520" s="114" t="s">
        <v>134</v>
      </c>
      <c r="M520" s="114" t="s">
        <v>134</v>
      </c>
      <c r="N520" s="17" t="s">
        <v>134</v>
      </c>
      <c r="O520" s="12" t="s">
        <v>1513</v>
      </c>
      <c r="P520" s="120" t="s">
        <v>1487</v>
      </c>
      <c r="Q520" s="106" t="s">
        <v>28</v>
      </c>
    </row>
    <row r="521" spans="1:17" ht="68.5" customHeight="1">
      <c r="A521" s="156">
        <v>460</v>
      </c>
      <c r="B521" s="113" t="s">
        <v>108</v>
      </c>
      <c r="C521" s="9" t="s">
        <v>421</v>
      </c>
      <c r="D521" s="43" t="s">
        <v>712</v>
      </c>
      <c r="E521" s="10" t="s">
        <v>2343</v>
      </c>
      <c r="F521" s="21">
        <v>4443.28</v>
      </c>
      <c r="G521" s="22">
        <v>42904311</v>
      </c>
      <c r="H521" s="15" t="s">
        <v>134</v>
      </c>
      <c r="I521" s="16" t="s">
        <v>134</v>
      </c>
      <c r="J521" s="15" t="s">
        <v>134</v>
      </c>
      <c r="K521" s="15" t="s">
        <v>134</v>
      </c>
      <c r="L521" s="15" t="s">
        <v>134</v>
      </c>
      <c r="M521" s="15" t="s">
        <v>134</v>
      </c>
      <c r="N521" s="23" t="s">
        <v>134</v>
      </c>
      <c r="O521" s="12" t="s">
        <v>1513</v>
      </c>
      <c r="P521" s="18" t="s">
        <v>1477</v>
      </c>
      <c r="Q521" s="106" t="s">
        <v>1262</v>
      </c>
    </row>
    <row r="522" spans="1:17" ht="68.5" customHeight="1">
      <c r="A522" s="156">
        <v>461</v>
      </c>
      <c r="B522" s="113" t="s">
        <v>108</v>
      </c>
      <c r="C522" s="125" t="s">
        <v>1737</v>
      </c>
      <c r="D522" s="61" t="s">
        <v>2344</v>
      </c>
      <c r="E522" s="10" t="s">
        <v>1746</v>
      </c>
      <c r="F522" s="161">
        <v>1536</v>
      </c>
      <c r="G522" s="167">
        <v>51692544</v>
      </c>
      <c r="H522" s="15" t="s">
        <v>129</v>
      </c>
      <c r="I522" s="16" t="s">
        <v>1744</v>
      </c>
      <c r="J522" s="15">
        <v>18</v>
      </c>
      <c r="K522" s="15" t="s">
        <v>559</v>
      </c>
      <c r="L522" s="15" t="s">
        <v>404</v>
      </c>
      <c r="M522" s="15">
        <v>3</v>
      </c>
      <c r="N522" s="23" t="s">
        <v>1745</v>
      </c>
      <c r="O522" s="12" t="s">
        <v>1513</v>
      </c>
      <c r="P522" s="18" t="s">
        <v>1476</v>
      </c>
      <c r="Q522" s="106" t="s">
        <v>1285</v>
      </c>
    </row>
    <row r="523" spans="1:17" ht="68.5" customHeight="1">
      <c r="A523" s="156">
        <v>462</v>
      </c>
      <c r="B523" s="113" t="s">
        <v>108</v>
      </c>
      <c r="C523" s="125" t="s">
        <v>1738</v>
      </c>
      <c r="D523" s="61" t="s">
        <v>2345</v>
      </c>
      <c r="E523" s="10" t="s">
        <v>1741</v>
      </c>
      <c r="F523" s="161">
        <v>2199.69</v>
      </c>
      <c r="G523" s="167">
        <v>24719852</v>
      </c>
      <c r="H523" s="15" t="s">
        <v>129</v>
      </c>
      <c r="I523" s="16" t="s">
        <v>1742</v>
      </c>
      <c r="J523" s="15">
        <v>16</v>
      </c>
      <c r="K523" s="15" t="s">
        <v>423</v>
      </c>
      <c r="L523" s="15" t="s">
        <v>404</v>
      </c>
      <c r="M523" s="15">
        <v>4</v>
      </c>
      <c r="N523" s="23" t="s">
        <v>1743</v>
      </c>
      <c r="O523" s="12" t="s">
        <v>1513</v>
      </c>
      <c r="P523" s="18" t="s">
        <v>1482</v>
      </c>
      <c r="Q523" s="106" t="s">
        <v>1285</v>
      </c>
    </row>
    <row r="524" spans="1:17" ht="30" customHeight="1">
      <c r="A524" s="210">
        <v>463</v>
      </c>
      <c r="B524" s="229" t="s">
        <v>108</v>
      </c>
      <c r="C524" s="233" t="s">
        <v>1739</v>
      </c>
      <c r="D524" s="233" t="s">
        <v>2346</v>
      </c>
      <c r="E524" s="190" t="s">
        <v>1740</v>
      </c>
      <c r="F524" s="237">
        <v>10227.709999999999</v>
      </c>
      <c r="G524" s="240">
        <v>132162468</v>
      </c>
      <c r="H524" s="15" t="s">
        <v>129</v>
      </c>
      <c r="I524" s="35" t="s">
        <v>2014</v>
      </c>
      <c r="J524" s="115">
        <v>4</v>
      </c>
      <c r="K524" s="115" t="s">
        <v>407</v>
      </c>
      <c r="L524" s="115" t="s">
        <v>404</v>
      </c>
      <c r="M524" s="115">
        <v>2</v>
      </c>
      <c r="N524" s="31" t="s">
        <v>2015</v>
      </c>
      <c r="O524" s="245" t="s">
        <v>1513</v>
      </c>
      <c r="P524" s="245" t="s">
        <v>1475</v>
      </c>
      <c r="Q524" s="199" t="s">
        <v>1285</v>
      </c>
    </row>
    <row r="525" spans="1:17" ht="30" customHeight="1">
      <c r="A525" s="210"/>
      <c r="B525" s="229"/>
      <c r="C525" s="243"/>
      <c r="D525" s="243"/>
      <c r="E525" s="191"/>
      <c r="F525" s="238"/>
      <c r="G525" s="241"/>
      <c r="H525" s="15" t="s">
        <v>129</v>
      </c>
      <c r="I525" s="45" t="s">
        <v>2016</v>
      </c>
      <c r="J525" s="116">
        <v>4</v>
      </c>
      <c r="K525" s="116" t="s">
        <v>399</v>
      </c>
      <c r="L525" s="116" t="s">
        <v>404</v>
      </c>
      <c r="M525" s="116">
        <v>2</v>
      </c>
      <c r="N525" s="56" t="s">
        <v>2015</v>
      </c>
      <c r="O525" s="246"/>
      <c r="P525" s="246"/>
      <c r="Q525" s="200"/>
    </row>
    <row r="526" spans="1:17" ht="30" customHeight="1">
      <c r="A526" s="210"/>
      <c r="B526" s="229"/>
      <c r="C526" s="243"/>
      <c r="D526" s="243"/>
      <c r="E526" s="191"/>
      <c r="F526" s="238"/>
      <c r="G526" s="241"/>
      <c r="H526" s="15" t="s">
        <v>129</v>
      </c>
      <c r="I526" s="45" t="s">
        <v>2017</v>
      </c>
      <c r="J526" s="116">
        <v>16</v>
      </c>
      <c r="K526" s="116" t="s">
        <v>1005</v>
      </c>
      <c r="L526" s="116" t="s">
        <v>404</v>
      </c>
      <c r="M526" s="116">
        <v>4</v>
      </c>
      <c r="N526" s="56" t="s">
        <v>2018</v>
      </c>
      <c r="O526" s="246"/>
      <c r="P526" s="246"/>
      <c r="Q526" s="200"/>
    </row>
    <row r="527" spans="1:17" ht="30" customHeight="1">
      <c r="A527" s="210"/>
      <c r="B527" s="229"/>
      <c r="C527" s="243"/>
      <c r="D527" s="243"/>
      <c r="E527" s="191"/>
      <c r="F527" s="238"/>
      <c r="G527" s="241"/>
      <c r="H527" s="15" t="s">
        <v>129</v>
      </c>
      <c r="I527" s="45" t="s">
        <v>2019</v>
      </c>
      <c r="J527" s="116">
        <v>24</v>
      </c>
      <c r="K527" s="116" t="s">
        <v>1005</v>
      </c>
      <c r="L527" s="116" t="s">
        <v>404</v>
      </c>
      <c r="M527" s="116">
        <v>4</v>
      </c>
      <c r="N527" s="56" t="s">
        <v>1907</v>
      </c>
      <c r="O527" s="246"/>
      <c r="P527" s="246"/>
      <c r="Q527" s="200"/>
    </row>
    <row r="528" spans="1:17" ht="30" customHeight="1">
      <c r="A528" s="210"/>
      <c r="B528" s="229"/>
      <c r="C528" s="234"/>
      <c r="D528" s="234"/>
      <c r="E528" s="192"/>
      <c r="F528" s="239"/>
      <c r="G528" s="242"/>
      <c r="H528" s="15" t="s">
        <v>129</v>
      </c>
      <c r="I528" s="47" t="s">
        <v>2020</v>
      </c>
      <c r="J528" s="48">
        <v>24</v>
      </c>
      <c r="K528" s="117" t="s">
        <v>1005</v>
      </c>
      <c r="L528" s="117" t="s">
        <v>404</v>
      </c>
      <c r="M528" s="48">
        <v>1</v>
      </c>
      <c r="N528" s="25" t="s">
        <v>1907</v>
      </c>
      <c r="O528" s="247"/>
      <c r="P528" s="247"/>
      <c r="Q528" s="201"/>
    </row>
    <row r="529" spans="1:17" ht="81.5" customHeight="1">
      <c r="A529" s="113">
        <v>464</v>
      </c>
      <c r="B529" s="113" t="s">
        <v>108</v>
      </c>
      <c r="C529" s="134" t="s">
        <v>2386</v>
      </c>
      <c r="D529" s="134" t="s">
        <v>2347</v>
      </c>
      <c r="E529" s="138" t="s">
        <v>134</v>
      </c>
      <c r="F529" s="135">
        <f>1650.59+121.86</f>
        <v>1772.4499999999998</v>
      </c>
      <c r="G529" s="136">
        <f>7265897+536427.7</f>
        <v>7802324.7000000002</v>
      </c>
      <c r="H529" s="116" t="s">
        <v>129</v>
      </c>
      <c r="I529" s="50" t="s">
        <v>1827</v>
      </c>
      <c r="J529" s="46">
        <v>2</v>
      </c>
      <c r="K529" s="116" t="s">
        <v>394</v>
      </c>
      <c r="L529" s="116" t="s">
        <v>1828</v>
      </c>
      <c r="M529" s="46">
        <v>1</v>
      </c>
      <c r="N529" s="32" t="s">
        <v>1829</v>
      </c>
      <c r="O529" s="149" t="s">
        <v>1480</v>
      </c>
      <c r="P529" s="149" t="s">
        <v>134</v>
      </c>
      <c r="Q529" s="106" t="s">
        <v>1262</v>
      </c>
    </row>
    <row r="530" spans="1:17" ht="48.75" customHeight="1">
      <c r="A530" s="113">
        <v>465</v>
      </c>
      <c r="B530" s="113" t="s">
        <v>127</v>
      </c>
      <c r="C530" s="9" t="s">
        <v>1811</v>
      </c>
      <c r="D530" s="9" t="s">
        <v>1168</v>
      </c>
      <c r="E530" s="10" t="s">
        <v>1169</v>
      </c>
      <c r="F530" s="21">
        <v>526.32000000000005</v>
      </c>
      <c r="G530" s="22">
        <v>3533396</v>
      </c>
      <c r="H530" s="15" t="s">
        <v>129</v>
      </c>
      <c r="I530" s="16" t="s">
        <v>1172</v>
      </c>
      <c r="J530" s="114" t="s">
        <v>1043</v>
      </c>
      <c r="K530" s="114" t="s">
        <v>1173</v>
      </c>
      <c r="L530" s="114" t="s">
        <v>1042</v>
      </c>
      <c r="M530" s="114" t="s">
        <v>1043</v>
      </c>
      <c r="N530" s="17" t="s">
        <v>1174</v>
      </c>
      <c r="O530" s="12" t="s">
        <v>1513</v>
      </c>
      <c r="P530" s="120" t="s">
        <v>1477</v>
      </c>
      <c r="Q530" s="106" t="s">
        <v>1262</v>
      </c>
    </row>
    <row r="531" spans="1:17" ht="81.75" customHeight="1">
      <c r="A531" s="157">
        <v>466</v>
      </c>
      <c r="B531" s="113" t="s">
        <v>127</v>
      </c>
      <c r="C531" s="9" t="s">
        <v>1068</v>
      </c>
      <c r="D531" s="9" t="s">
        <v>1069</v>
      </c>
      <c r="E531" s="19" t="s">
        <v>134</v>
      </c>
      <c r="F531" s="21">
        <v>1495.03</v>
      </c>
      <c r="G531" s="22">
        <v>7396332</v>
      </c>
      <c r="H531" s="15" t="s">
        <v>134</v>
      </c>
      <c r="I531" s="42" t="s">
        <v>134</v>
      </c>
      <c r="J531" s="15" t="s">
        <v>134</v>
      </c>
      <c r="K531" s="15" t="s">
        <v>134</v>
      </c>
      <c r="L531" s="15" t="s">
        <v>134</v>
      </c>
      <c r="M531" s="15" t="s">
        <v>134</v>
      </c>
      <c r="N531" s="23" t="s">
        <v>134</v>
      </c>
      <c r="O531" s="12" t="s">
        <v>1513</v>
      </c>
      <c r="P531" s="120" t="s">
        <v>1477</v>
      </c>
      <c r="Q531" s="106" t="s">
        <v>1262</v>
      </c>
    </row>
    <row r="532" spans="1:17" ht="81.75" customHeight="1">
      <c r="A532" s="157">
        <v>467</v>
      </c>
      <c r="B532" s="113" t="s">
        <v>127</v>
      </c>
      <c r="C532" s="9" t="s">
        <v>1830</v>
      </c>
      <c r="D532" s="9" t="s">
        <v>1831</v>
      </c>
      <c r="E532" s="10" t="s">
        <v>2348</v>
      </c>
      <c r="F532" s="21">
        <v>607.14</v>
      </c>
      <c r="G532" s="22">
        <v>3190812</v>
      </c>
      <c r="H532" s="15" t="s">
        <v>129</v>
      </c>
      <c r="I532" s="16" t="s">
        <v>1832</v>
      </c>
      <c r="J532" s="114" t="s">
        <v>723</v>
      </c>
      <c r="K532" s="114" t="s">
        <v>1833</v>
      </c>
      <c r="L532" s="114" t="s">
        <v>1834</v>
      </c>
      <c r="M532" s="114" t="s">
        <v>723</v>
      </c>
      <c r="N532" s="17" t="s">
        <v>1835</v>
      </c>
      <c r="O532" s="94" t="s">
        <v>1513</v>
      </c>
      <c r="P532" s="65" t="s">
        <v>1595</v>
      </c>
      <c r="Q532" s="106" t="s">
        <v>1262</v>
      </c>
    </row>
    <row r="533" spans="1:17" ht="78" customHeight="1">
      <c r="A533" s="157">
        <v>468</v>
      </c>
      <c r="B533" s="106" t="s">
        <v>613</v>
      </c>
      <c r="C533" s="10" t="s">
        <v>1629</v>
      </c>
      <c r="D533" s="9" t="s">
        <v>1038</v>
      </c>
      <c r="E533" s="10" t="s">
        <v>1039</v>
      </c>
      <c r="F533" s="21">
        <v>1556.93</v>
      </c>
      <c r="G533" s="22">
        <v>8489098</v>
      </c>
      <c r="H533" s="15" t="s">
        <v>129</v>
      </c>
      <c r="I533" s="16" t="s">
        <v>1630</v>
      </c>
      <c r="J533" s="15">
        <v>2</v>
      </c>
      <c r="K533" s="15" t="s">
        <v>394</v>
      </c>
      <c r="L533" s="15" t="s">
        <v>396</v>
      </c>
      <c r="M533" s="15">
        <v>1</v>
      </c>
      <c r="N533" s="23" t="s">
        <v>835</v>
      </c>
      <c r="O533" s="12" t="s">
        <v>1513</v>
      </c>
      <c r="P533" s="7" t="s">
        <v>1474</v>
      </c>
      <c r="Q533" s="106" t="s">
        <v>1262</v>
      </c>
    </row>
    <row r="534" spans="1:17" ht="78" customHeight="1">
      <c r="A534" s="157">
        <v>469</v>
      </c>
      <c r="B534" s="106" t="s">
        <v>1317</v>
      </c>
      <c r="C534" s="72" t="s">
        <v>1319</v>
      </c>
      <c r="D534" s="78" t="s">
        <v>1431</v>
      </c>
      <c r="E534" s="171" t="s">
        <v>2034</v>
      </c>
      <c r="F534" s="104">
        <v>548.79999999999995</v>
      </c>
      <c r="G534" s="60">
        <v>2928331</v>
      </c>
      <c r="H534" s="15" t="s">
        <v>132</v>
      </c>
      <c r="I534" s="16" t="s">
        <v>1987</v>
      </c>
      <c r="J534" s="114">
        <v>2</v>
      </c>
      <c r="K534" s="114" t="s">
        <v>399</v>
      </c>
      <c r="L534" s="114" t="s">
        <v>1313</v>
      </c>
      <c r="M534" s="114">
        <v>1</v>
      </c>
      <c r="N534" s="17" t="s">
        <v>1418</v>
      </c>
      <c r="O534" s="12" t="s">
        <v>1513</v>
      </c>
      <c r="P534" s="12" t="s">
        <v>1469</v>
      </c>
      <c r="Q534" s="106" t="s">
        <v>1318</v>
      </c>
    </row>
    <row r="535" spans="1:17" ht="78" customHeight="1">
      <c r="A535" s="157">
        <v>470</v>
      </c>
      <c r="B535" s="106" t="s">
        <v>1317</v>
      </c>
      <c r="C535" s="72" t="s">
        <v>1319</v>
      </c>
      <c r="D535" s="78" t="s">
        <v>1432</v>
      </c>
      <c r="E535" s="171" t="s">
        <v>1596</v>
      </c>
      <c r="F535" s="104">
        <v>644.61</v>
      </c>
      <c r="G535" s="60">
        <v>3439562</v>
      </c>
      <c r="H535" s="15" t="s">
        <v>132</v>
      </c>
      <c r="I535" s="16" t="s">
        <v>2349</v>
      </c>
      <c r="J535" s="114">
        <v>2</v>
      </c>
      <c r="K535" s="114" t="s">
        <v>1376</v>
      </c>
      <c r="L535" s="114" t="s">
        <v>1313</v>
      </c>
      <c r="M535" s="114">
        <v>1</v>
      </c>
      <c r="N535" s="17" t="s">
        <v>1433</v>
      </c>
      <c r="O535" s="12" t="s">
        <v>1513</v>
      </c>
      <c r="P535" s="12" t="s">
        <v>1476</v>
      </c>
      <c r="Q535" s="106" t="s">
        <v>1318</v>
      </c>
    </row>
    <row r="536" spans="1:17" ht="33.75" customHeight="1">
      <c r="A536" s="157">
        <v>471</v>
      </c>
      <c r="B536" s="113" t="s">
        <v>147</v>
      </c>
      <c r="C536" s="9" t="s">
        <v>239</v>
      </c>
      <c r="D536" s="43" t="s">
        <v>382</v>
      </c>
      <c r="E536" s="10" t="s">
        <v>903</v>
      </c>
      <c r="F536" s="21">
        <v>238</v>
      </c>
      <c r="G536" s="22">
        <v>943365</v>
      </c>
      <c r="H536" s="15" t="s">
        <v>134</v>
      </c>
      <c r="I536" s="42" t="s">
        <v>134</v>
      </c>
      <c r="J536" s="15" t="s">
        <v>134</v>
      </c>
      <c r="K536" s="15" t="s">
        <v>134</v>
      </c>
      <c r="L536" s="15" t="s">
        <v>134</v>
      </c>
      <c r="M536" s="15" t="s">
        <v>134</v>
      </c>
      <c r="N536" s="23" t="s">
        <v>134</v>
      </c>
      <c r="O536" s="12" t="s">
        <v>1513</v>
      </c>
      <c r="P536" s="12" t="s">
        <v>1479</v>
      </c>
      <c r="Q536" s="106" t="s">
        <v>1261</v>
      </c>
    </row>
    <row r="537" spans="1:17" ht="33.75" customHeight="1">
      <c r="A537" s="157">
        <v>472</v>
      </c>
      <c r="B537" s="113" t="s">
        <v>147</v>
      </c>
      <c r="C537" s="9" t="s">
        <v>240</v>
      </c>
      <c r="D537" s="43" t="s">
        <v>383</v>
      </c>
      <c r="E537" s="10" t="s">
        <v>904</v>
      </c>
      <c r="F537" s="21">
        <v>238.13</v>
      </c>
      <c r="G537" s="22">
        <v>957282</v>
      </c>
      <c r="H537" s="15" t="s">
        <v>134</v>
      </c>
      <c r="I537" s="42" t="s">
        <v>134</v>
      </c>
      <c r="J537" s="15" t="s">
        <v>134</v>
      </c>
      <c r="K537" s="15" t="s">
        <v>134</v>
      </c>
      <c r="L537" s="15" t="s">
        <v>134</v>
      </c>
      <c r="M537" s="15" t="s">
        <v>134</v>
      </c>
      <c r="N537" s="23" t="s">
        <v>134</v>
      </c>
      <c r="O537" s="12" t="s">
        <v>1513</v>
      </c>
      <c r="P537" s="12" t="s">
        <v>1479</v>
      </c>
      <c r="Q537" s="106" t="s">
        <v>1261</v>
      </c>
    </row>
    <row r="538" spans="1:17" ht="33.75" customHeight="1">
      <c r="A538" s="157">
        <v>473</v>
      </c>
      <c r="B538" s="113" t="s">
        <v>1321</v>
      </c>
      <c r="C538" s="9" t="s">
        <v>1322</v>
      </c>
      <c r="D538" s="43" t="s">
        <v>2350</v>
      </c>
      <c r="E538" s="10" t="s">
        <v>1325</v>
      </c>
      <c r="F538" s="161">
        <v>230</v>
      </c>
      <c r="G538" s="167">
        <v>919052</v>
      </c>
      <c r="H538" s="15" t="s">
        <v>132</v>
      </c>
      <c r="I538" s="42" t="s">
        <v>1323</v>
      </c>
      <c r="J538" s="15">
        <v>1</v>
      </c>
      <c r="K538" s="15" t="s">
        <v>1324</v>
      </c>
      <c r="L538" s="15" t="s">
        <v>1313</v>
      </c>
      <c r="M538" s="15">
        <v>1</v>
      </c>
      <c r="N538" s="23" t="s">
        <v>1434</v>
      </c>
      <c r="O538" s="12" t="s">
        <v>1513</v>
      </c>
      <c r="P538" s="12" t="s">
        <v>1479</v>
      </c>
      <c r="Q538" s="106" t="s">
        <v>1261</v>
      </c>
    </row>
    <row r="539" spans="1:17" ht="33.75" customHeight="1">
      <c r="A539" s="157">
        <v>474</v>
      </c>
      <c r="B539" s="113" t="s">
        <v>115</v>
      </c>
      <c r="C539" s="9" t="s">
        <v>454</v>
      </c>
      <c r="D539" s="43" t="s">
        <v>2351</v>
      </c>
      <c r="E539" s="19" t="s">
        <v>134</v>
      </c>
      <c r="F539" s="21">
        <v>445.91</v>
      </c>
      <c r="G539" s="22">
        <v>12657</v>
      </c>
      <c r="H539" s="15" t="s">
        <v>134</v>
      </c>
      <c r="I539" s="42" t="s">
        <v>134</v>
      </c>
      <c r="J539" s="15" t="s">
        <v>134</v>
      </c>
      <c r="K539" s="15" t="s">
        <v>134</v>
      </c>
      <c r="L539" s="15" t="s">
        <v>134</v>
      </c>
      <c r="M539" s="15" t="s">
        <v>134</v>
      </c>
      <c r="N539" s="23" t="s">
        <v>134</v>
      </c>
      <c r="O539" s="12" t="s">
        <v>1512</v>
      </c>
      <c r="P539" s="120" t="s">
        <v>134</v>
      </c>
      <c r="Q539" s="106" t="s">
        <v>99</v>
      </c>
    </row>
    <row r="540" spans="1:17" ht="48.75" customHeight="1">
      <c r="A540" s="157">
        <v>475</v>
      </c>
      <c r="B540" s="113" t="s">
        <v>46</v>
      </c>
      <c r="C540" s="9" t="s">
        <v>241</v>
      </c>
      <c r="D540" s="43" t="s">
        <v>384</v>
      </c>
      <c r="E540" s="10" t="s">
        <v>2352</v>
      </c>
      <c r="F540" s="21">
        <v>2206.58</v>
      </c>
      <c r="G540" s="22">
        <v>9452944</v>
      </c>
      <c r="H540" s="15" t="s">
        <v>129</v>
      </c>
      <c r="I540" s="16" t="s">
        <v>842</v>
      </c>
      <c r="J540" s="114" t="s">
        <v>729</v>
      </c>
      <c r="K540" s="114" t="s">
        <v>730</v>
      </c>
      <c r="L540" s="114" t="s">
        <v>731</v>
      </c>
      <c r="M540" s="114" t="s">
        <v>732</v>
      </c>
      <c r="N540" s="17" t="s">
        <v>841</v>
      </c>
      <c r="O540" s="12" t="s">
        <v>1513</v>
      </c>
      <c r="P540" s="7" t="s">
        <v>1470</v>
      </c>
      <c r="Q540" s="106" t="s">
        <v>1262</v>
      </c>
    </row>
    <row r="541" spans="1:17" ht="55.5" customHeight="1">
      <c r="A541" s="157">
        <v>476</v>
      </c>
      <c r="B541" s="113" t="s">
        <v>47</v>
      </c>
      <c r="C541" s="10" t="s">
        <v>1450</v>
      </c>
      <c r="D541" s="43" t="s">
        <v>1451</v>
      </c>
      <c r="E541" s="19" t="s">
        <v>134</v>
      </c>
      <c r="F541" s="21">
        <v>270</v>
      </c>
      <c r="G541" s="22">
        <v>3272346</v>
      </c>
      <c r="H541" s="15" t="s">
        <v>134</v>
      </c>
      <c r="I541" s="42" t="s">
        <v>134</v>
      </c>
      <c r="J541" s="15" t="s">
        <v>134</v>
      </c>
      <c r="K541" s="15" t="s">
        <v>134</v>
      </c>
      <c r="L541" s="15" t="s">
        <v>134</v>
      </c>
      <c r="M541" s="15" t="s">
        <v>134</v>
      </c>
      <c r="N541" s="23" t="s">
        <v>134</v>
      </c>
      <c r="O541" s="12" t="s">
        <v>1513</v>
      </c>
      <c r="P541" s="12" t="s">
        <v>1469</v>
      </c>
      <c r="Q541" s="19" t="s">
        <v>99</v>
      </c>
    </row>
    <row r="542" spans="1:17" ht="97.5" customHeight="1">
      <c r="A542" s="157">
        <v>477</v>
      </c>
      <c r="B542" s="106" t="s">
        <v>148</v>
      </c>
      <c r="C542" s="9" t="s">
        <v>520</v>
      </c>
      <c r="D542" s="9" t="s">
        <v>498</v>
      </c>
      <c r="E542" s="10" t="s">
        <v>2353</v>
      </c>
      <c r="F542" s="21">
        <v>5654</v>
      </c>
      <c r="G542" s="22">
        <v>42775902</v>
      </c>
      <c r="H542" s="15" t="s">
        <v>129</v>
      </c>
      <c r="I542" s="16" t="s">
        <v>2354</v>
      </c>
      <c r="J542" s="114" t="s">
        <v>782</v>
      </c>
      <c r="K542" s="114" t="s">
        <v>783</v>
      </c>
      <c r="L542" s="114" t="s">
        <v>784</v>
      </c>
      <c r="M542" s="114" t="s">
        <v>785</v>
      </c>
      <c r="N542" s="17" t="s">
        <v>1631</v>
      </c>
      <c r="O542" s="12" t="s">
        <v>1513</v>
      </c>
      <c r="P542" s="120" t="s">
        <v>1643</v>
      </c>
      <c r="Q542" s="106" t="s">
        <v>1262</v>
      </c>
    </row>
    <row r="543" spans="1:17" ht="132" customHeight="1">
      <c r="A543" s="157">
        <v>478</v>
      </c>
      <c r="B543" s="113" t="s">
        <v>48</v>
      </c>
      <c r="C543" s="9" t="s">
        <v>533</v>
      </c>
      <c r="D543" s="43" t="s">
        <v>441</v>
      </c>
      <c r="E543" s="10" t="s">
        <v>848</v>
      </c>
      <c r="F543" s="21">
        <v>11963.63</v>
      </c>
      <c r="G543" s="22">
        <v>43303076</v>
      </c>
      <c r="H543" s="15" t="s">
        <v>134</v>
      </c>
      <c r="I543" s="42" t="s">
        <v>134</v>
      </c>
      <c r="J543" s="15" t="s">
        <v>134</v>
      </c>
      <c r="K543" s="15" t="s">
        <v>134</v>
      </c>
      <c r="L543" s="15" t="s">
        <v>134</v>
      </c>
      <c r="M543" s="15" t="s">
        <v>134</v>
      </c>
      <c r="N543" s="23" t="s">
        <v>134</v>
      </c>
      <c r="O543" s="12" t="s">
        <v>1512</v>
      </c>
      <c r="P543" s="120" t="s">
        <v>134</v>
      </c>
      <c r="Q543" s="66" t="s">
        <v>472</v>
      </c>
    </row>
    <row r="544" spans="1:17" ht="33.75" customHeight="1">
      <c r="A544" s="157">
        <v>479</v>
      </c>
      <c r="B544" s="113" t="s">
        <v>91</v>
      </c>
      <c r="C544" s="9" t="s">
        <v>242</v>
      </c>
      <c r="D544" s="43" t="s">
        <v>444</v>
      </c>
      <c r="E544" s="10" t="s">
        <v>905</v>
      </c>
      <c r="F544" s="21">
        <v>326.06</v>
      </c>
      <c r="G544" s="22">
        <v>3818684</v>
      </c>
      <c r="H544" s="15" t="s">
        <v>134</v>
      </c>
      <c r="I544" s="42" t="s">
        <v>134</v>
      </c>
      <c r="J544" s="15" t="s">
        <v>134</v>
      </c>
      <c r="K544" s="15" t="s">
        <v>134</v>
      </c>
      <c r="L544" s="15" t="s">
        <v>134</v>
      </c>
      <c r="M544" s="15" t="s">
        <v>134</v>
      </c>
      <c r="N544" s="23" t="s">
        <v>134</v>
      </c>
      <c r="O544" s="12" t="s">
        <v>1512</v>
      </c>
      <c r="P544" s="120" t="s">
        <v>134</v>
      </c>
      <c r="Q544" s="106" t="s">
        <v>92</v>
      </c>
    </row>
    <row r="546" spans="3:17" ht="13.5" customHeight="1"/>
    <row r="548" spans="3:17" s="3" customFormat="1">
      <c r="C548" s="38"/>
      <c r="D548" s="1"/>
      <c r="E548" s="151"/>
      <c r="F548" s="160"/>
      <c r="G548" s="160"/>
      <c r="H548" s="1"/>
      <c r="I548" s="1"/>
      <c r="J548" s="1"/>
      <c r="K548" s="1"/>
      <c r="L548" s="1"/>
      <c r="M548" s="1"/>
      <c r="N548" s="2"/>
      <c r="O548" s="152"/>
      <c r="P548" s="152"/>
      <c r="Q548" s="37"/>
    </row>
    <row r="549" spans="3:17" s="3" customFormat="1">
      <c r="C549" s="38"/>
      <c r="D549" s="1"/>
      <c r="E549" s="151"/>
      <c r="F549" s="160"/>
      <c r="G549" s="160"/>
      <c r="H549" s="1"/>
      <c r="I549" s="1"/>
      <c r="J549" s="1"/>
      <c r="K549" s="1"/>
      <c r="L549" s="1"/>
      <c r="M549" s="1"/>
      <c r="N549" s="2"/>
      <c r="O549" s="152"/>
      <c r="P549" s="152"/>
      <c r="Q549" s="37"/>
    </row>
    <row r="550" spans="3:17" s="3" customFormat="1">
      <c r="C550" s="38"/>
      <c r="D550" s="1"/>
      <c r="E550" s="151"/>
      <c r="F550" s="160"/>
      <c r="G550" s="160"/>
      <c r="H550" s="1"/>
      <c r="I550" s="1"/>
      <c r="J550" s="1"/>
      <c r="K550" s="1"/>
      <c r="L550" s="1"/>
      <c r="M550" s="1"/>
      <c r="N550" s="2"/>
      <c r="O550" s="152"/>
      <c r="P550" s="152"/>
      <c r="Q550" s="37"/>
    </row>
    <row r="551" spans="3:17" s="3" customFormat="1">
      <c r="C551" s="38"/>
      <c r="D551" s="1"/>
      <c r="E551" s="151"/>
      <c r="F551" s="160"/>
      <c r="G551" s="160"/>
      <c r="H551" s="1"/>
      <c r="I551" s="1"/>
      <c r="J551" s="1"/>
      <c r="K551" s="1"/>
      <c r="L551" s="1"/>
      <c r="M551" s="1"/>
      <c r="N551" s="2"/>
      <c r="O551" s="152"/>
      <c r="P551" s="152"/>
      <c r="Q551" s="37"/>
    </row>
    <row r="552" spans="3:17" s="3" customFormat="1">
      <c r="C552" s="38"/>
      <c r="D552" s="1"/>
      <c r="E552" s="151"/>
      <c r="F552" s="160"/>
      <c r="G552" s="160"/>
      <c r="H552" s="1"/>
      <c r="I552" s="1"/>
      <c r="J552" s="1"/>
      <c r="K552" s="1"/>
      <c r="L552" s="1"/>
      <c r="M552" s="1"/>
      <c r="N552" s="2"/>
      <c r="O552" s="152"/>
      <c r="P552" s="152"/>
      <c r="Q552" s="37"/>
    </row>
    <row r="553" spans="3:17" s="3" customFormat="1">
      <c r="C553" s="38"/>
      <c r="D553" s="1"/>
      <c r="E553" s="151"/>
      <c r="F553" s="160"/>
      <c r="G553" s="160"/>
      <c r="H553" s="1"/>
      <c r="I553" s="1"/>
      <c r="J553" s="1"/>
      <c r="K553" s="1"/>
      <c r="L553" s="1"/>
      <c r="M553" s="1"/>
      <c r="N553" s="2"/>
      <c r="O553" s="152"/>
      <c r="P553" s="152"/>
      <c r="Q553" s="37"/>
    </row>
    <row r="554" spans="3:17" s="3" customFormat="1">
      <c r="C554" s="38"/>
      <c r="D554" s="1"/>
      <c r="E554" s="151"/>
      <c r="F554" s="160"/>
      <c r="G554" s="160"/>
      <c r="H554" s="1"/>
      <c r="I554" s="1"/>
      <c r="J554" s="1"/>
      <c r="K554" s="1"/>
      <c r="L554" s="1"/>
      <c r="M554" s="1"/>
      <c r="N554" s="2"/>
      <c r="O554" s="152"/>
      <c r="P554" s="152"/>
      <c r="Q554" s="37"/>
    </row>
    <row r="555" spans="3:17" s="3" customFormat="1">
      <c r="C555" s="38"/>
      <c r="D555" s="1"/>
      <c r="E555" s="151"/>
      <c r="F555" s="160"/>
      <c r="G555" s="160"/>
      <c r="H555" s="1"/>
      <c r="I555" s="1"/>
      <c r="J555" s="1"/>
      <c r="K555" s="1"/>
      <c r="L555" s="1"/>
      <c r="M555" s="1"/>
      <c r="N555" s="2"/>
      <c r="O555" s="152"/>
      <c r="P555" s="152"/>
      <c r="Q555" s="37"/>
    </row>
    <row r="556" spans="3:17" s="3" customFormat="1">
      <c r="C556" s="38"/>
      <c r="D556" s="1"/>
      <c r="E556" s="151"/>
      <c r="F556" s="160"/>
      <c r="G556" s="160"/>
      <c r="H556" s="1"/>
      <c r="I556" s="1"/>
      <c r="J556" s="1"/>
      <c r="K556" s="1"/>
      <c r="L556" s="1"/>
      <c r="M556" s="1"/>
      <c r="N556" s="2"/>
      <c r="O556" s="152"/>
      <c r="P556" s="152"/>
      <c r="Q556" s="37"/>
    </row>
    <row r="557" spans="3:17" s="3" customFormat="1">
      <c r="C557" s="38"/>
      <c r="D557" s="1"/>
      <c r="E557" s="151"/>
      <c r="F557" s="160"/>
      <c r="G557" s="160"/>
      <c r="H557" s="1"/>
      <c r="I557" s="1"/>
      <c r="J557" s="1"/>
      <c r="K557" s="1"/>
      <c r="L557" s="1"/>
      <c r="M557" s="1"/>
      <c r="N557" s="2"/>
      <c r="O557" s="152"/>
      <c r="P557" s="152"/>
      <c r="Q557" s="37"/>
    </row>
    <row r="558" spans="3:17" s="3" customFormat="1">
      <c r="C558" s="38"/>
      <c r="D558" s="1"/>
      <c r="E558" s="151"/>
      <c r="F558" s="160"/>
      <c r="G558" s="160"/>
      <c r="H558" s="1"/>
      <c r="I558" s="1"/>
      <c r="J558" s="1"/>
      <c r="K558" s="1"/>
      <c r="L558" s="1"/>
      <c r="M558" s="1"/>
      <c r="N558" s="2"/>
      <c r="O558" s="152"/>
      <c r="P558" s="152"/>
      <c r="Q558" s="37"/>
    </row>
    <row r="559" spans="3:17" s="3" customFormat="1">
      <c r="C559" s="38"/>
      <c r="D559" s="1"/>
      <c r="E559" s="151"/>
      <c r="F559" s="160"/>
      <c r="G559" s="160"/>
      <c r="H559" s="1"/>
      <c r="I559" s="1"/>
      <c r="J559" s="1"/>
      <c r="K559" s="1"/>
      <c r="L559" s="1"/>
      <c r="M559" s="1"/>
      <c r="N559" s="2"/>
      <c r="O559" s="152"/>
      <c r="P559" s="152"/>
      <c r="Q559" s="37"/>
    </row>
    <row r="560" spans="3:17" s="3" customFormat="1">
      <c r="C560" s="38"/>
      <c r="D560" s="1"/>
      <c r="E560" s="151"/>
      <c r="F560" s="160"/>
      <c r="G560" s="160"/>
      <c r="H560" s="1"/>
      <c r="I560" s="1"/>
      <c r="J560" s="1"/>
      <c r="K560" s="1"/>
      <c r="L560" s="1"/>
      <c r="M560" s="1"/>
      <c r="N560" s="2"/>
      <c r="O560" s="152"/>
      <c r="P560" s="152"/>
      <c r="Q560" s="37"/>
    </row>
    <row r="561" spans="3:17" s="3" customFormat="1">
      <c r="C561" s="38"/>
      <c r="D561" s="1"/>
      <c r="E561" s="151"/>
      <c r="F561" s="160"/>
      <c r="G561" s="160"/>
      <c r="H561" s="1"/>
      <c r="I561" s="1"/>
      <c r="J561" s="1"/>
      <c r="K561" s="1"/>
      <c r="L561" s="1"/>
      <c r="M561" s="1"/>
      <c r="N561" s="2"/>
      <c r="O561" s="152"/>
      <c r="P561" s="152"/>
      <c r="Q561" s="37"/>
    </row>
    <row r="562" spans="3:17" s="3" customFormat="1">
      <c r="C562" s="38"/>
      <c r="D562" s="1"/>
      <c r="E562" s="151"/>
      <c r="F562" s="160"/>
      <c r="G562" s="160"/>
      <c r="H562" s="1"/>
      <c r="I562" s="1"/>
      <c r="J562" s="1"/>
      <c r="K562" s="1"/>
      <c r="L562" s="1"/>
      <c r="M562" s="1"/>
      <c r="N562" s="2"/>
      <c r="O562" s="152"/>
      <c r="P562" s="152"/>
      <c r="Q562" s="37"/>
    </row>
    <row r="563" spans="3:17" s="3" customFormat="1">
      <c r="C563" s="38"/>
      <c r="D563" s="1"/>
      <c r="E563" s="151"/>
      <c r="F563" s="160"/>
      <c r="G563" s="160"/>
      <c r="H563" s="1"/>
      <c r="I563" s="1"/>
      <c r="J563" s="1"/>
      <c r="K563" s="1"/>
      <c r="L563" s="1"/>
      <c r="M563" s="1"/>
      <c r="N563" s="2"/>
      <c r="O563" s="152"/>
      <c r="P563" s="152"/>
      <c r="Q563" s="37"/>
    </row>
    <row r="564" spans="3:17" s="3" customFormat="1">
      <c r="C564" s="38"/>
      <c r="D564" s="1"/>
      <c r="E564" s="151"/>
      <c r="F564" s="160"/>
      <c r="G564" s="160"/>
      <c r="H564" s="1"/>
      <c r="I564" s="1"/>
      <c r="J564" s="1"/>
      <c r="K564" s="1"/>
      <c r="L564" s="1"/>
      <c r="M564" s="1"/>
      <c r="N564" s="2"/>
      <c r="O564" s="152"/>
      <c r="P564" s="152"/>
      <c r="Q564" s="37"/>
    </row>
    <row r="565" spans="3:17" s="3" customFormat="1" ht="13.5" customHeight="1">
      <c r="C565" s="38"/>
      <c r="D565" s="1"/>
      <c r="E565" s="151"/>
      <c r="F565" s="160"/>
      <c r="G565" s="160"/>
      <c r="H565" s="1"/>
      <c r="I565" s="1"/>
      <c r="J565" s="1"/>
      <c r="K565" s="1"/>
      <c r="L565" s="1"/>
      <c r="M565" s="1"/>
      <c r="N565" s="2"/>
      <c r="O565" s="152"/>
      <c r="P565" s="152"/>
      <c r="Q565" s="37"/>
    </row>
    <row r="566" spans="3:17" s="3" customFormat="1" ht="13.5" customHeight="1">
      <c r="C566" s="38"/>
      <c r="D566" s="1"/>
      <c r="E566" s="151"/>
      <c r="F566" s="160"/>
      <c r="G566" s="160"/>
      <c r="H566" s="1"/>
      <c r="I566" s="1"/>
      <c r="J566" s="1"/>
      <c r="K566" s="1"/>
      <c r="L566" s="1"/>
      <c r="M566" s="1"/>
      <c r="N566" s="2"/>
      <c r="O566" s="152"/>
      <c r="P566" s="152"/>
      <c r="Q566" s="37"/>
    </row>
    <row r="567" spans="3:17" s="3" customFormat="1" ht="13.5" customHeight="1">
      <c r="C567" s="38"/>
      <c r="D567" s="1"/>
      <c r="E567" s="151"/>
      <c r="F567" s="160"/>
      <c r="G567" s="160"/>
      <c r="H567" s="1"/>
      <c r="I567" s="1"/>
      <c r="J567" s="1"/>
      <c r="K567" s="1"/>
      <c r="L567" s="1"/>
      <c r="M567" s="1"/>
      <c r="N567" s="2"/>
      <c r="O567" s="152"/>
      <c r="P567" s="152"/>
      <c r="Q567" s="37"/>
    </row>
    <row r="568" spans="3:17" s="3" customFormat="1">
      <c r="C568" s="38"/>
      <c r="D568" s="1"/>
      <c r="E568" s="151"/>
      <c r="F568" s="160"/>
      <c r="G568" s="160"/>
      <c r="H568" s="1"/>
      <c r="I568" s="1"/>
      <c r="J568" s="1"/>
      <c r="K568" s="1"/>
      <c r="L568" s="1"/>
      <c r="M568" s="1"/>
      <c r="N568" s="2"/>
      <c r="O568" s="152"/>
      <c r="P568" s="152"/>
      <c r="Q568" s="37"/>
    </row>
    <row r="569" spans="3:17" s="3" customFormat="1">
      <c r="C569" s="38"/>
      <c r="D569" s="1"/>
      <c r="E569" s="151"/>
      <c r="F569" s="160"/>
      <c r="G569" s="160"/>
      <c r="H569" s="1"/>
      <c r="I569" s="1"/>
      <c r="J569" s="1"/>
      <c r="K569" s="1"/>
      <c r="L569" s="1"/>
      <c r="M569" s="1"/>
      <c r="N569" s="2"/>
      <c r="O569" s="152"/>
      <c r="P569" s="152"/>
      <c r="Q569" s="37"/>
    </row>
    <row r="570" spans="3:17" s="3" customFormat="1">
      <c r="C570" s="38"/>
      <c r="D570" s="1"/>
      <c r="E570" s="151"/>
      <c r="F570" s="160"/>
      <c r="G570" s="160"/>
      <c r="H570" s="1"/>
      <c r="I570" s="1"/>
      <c r="J570" s="1"/>
      <c r="K570" s="1"/>
      <c r="L570" s="1"/>
      <c r="M570" s="1"/>
      <c r="N570" s="2"/>
      <c r="O570" s="152"/>
      <c r="P570" s="152"/>
      <c r="Q570" s="37"/>
    </row>
    <row r="571" spans="3:17" s="3" customFormat="1">
      <c r="C571" s="38"/>
      <c r="D571" s="1"/>
      <c r="E571" s="151"/>
      <c r="F571" s="160"/>
      <c r="G571" s="160"/>
      <c r="H571" s="1"/>
      <c r="I571" s="1"/>
      <c r="J571" s="1"/>
      <c r="K571" s="1"/>
      <c r="L571" s="1"/>
      <c r="M571" s="1"/>
      <c r="N571" s="2"/>
      <c r="O571" s="152"/>
      <c r="P571" s="152"/>
      <c r="Q571" s="37"/>
    </row>
    <row r="572" spans="3:17" s="3" customFormat="1">
      <c r="C572" s="38"/>
      <c r="D572" s="1"/>
      <c r="E572" s="151"/>
      <c r="F572" s="160"/>
      <c r="G572" s="160"/>
      <c r="H572" s="1"/>
      <c r="I572" s="1"/>
      <c r="J572" s="1"/>
      <c r="K572" s="1"/>
      <c r="L572" s="1"/>
      <c r="M572" s="1"/>
      <c r="N572" s="2"/>
      <c r="O572" s="152"/>
      <c r="P572" s="152"/>
      <c r="Q572" s="37"/>
    </row>
    <row r="573" spans="3:17" s="3" customFormat="1">
      <c r="C573" s="38"/>
      <c r="D573" s="1"/>
      <c r="E573" s="151"/>
      <c r="F573" s="160"/>
      <c r="G573" s="160"/>
      <c r="H573" s="1"/>
      <c r="I573" s="1"/>
      <c r="J573" s="1"/>
      <c r="K573" s="1"/>
      <c r="L573" s="1"/>
      <c r="M573" s="1"/>
      <c r="N573" s="2"/>
      <c r="O573" s="152"/>
      <c r="P573" s="152"/>
      <c r="Q573" s="37"/>
    </row>
    <row r="574" spans="3:17" s="3" customFormat="1">
      <c r="C574" s="38"/>
      <c r="D574" s="1"/>
      <c r="E574" s="151"/>
      <c r="F574" s="160"/>
      <c r="G574" s="160"/>
      <c r="H574" s="1"/>
      <c r="I574" s="1"/>
      <c r="J574" s="1"/>
      <c r="K574" s="1"/>
      <c r="L574" s="1"/>
      <c r="M574" s="1"/>
      <c r="N574" s="2"/>
      <c r="O574" s="152"/>
      <c r="P574" s="152"/>
      <c r="Q574" s="37"/>
    </row>
    <row r="575" spans="3:17" s="3" customFormat="1">
      <c r="C575" s="38"/>
      <c r="D575" s="1"/>
      <c r="E575" s="151"/>
      <c r="F575" s="160"/>
      <c r="G575" s="160"/>
      <c r="H575" s="1"/>
      <c r="I575" s="1"/>
      <c r="J575" s="1"/>
      <c r="K575" s="1"/>
      <c r="L575" s="1"/>
      <c r="M575" s="1"/>
      <c r="N575" s="2"/>
      <c r="O575" s="152"/>
      <c r="P575" s="152"/>
      <c r="Q575" s="37"/>
    </row>
    <row r="576" spans="3:17" s="3" customFormat="1">
      <c r="C576" s="38"/>
      <c r="D576" s="1"/>
      <c r="E576" s="151"/>
      <c r="F576" s="160"/>
      <c r="G576" s="160"/>
      <c r="H576" s="1"/>
      <c r="I576" s="1"/>
      <c r="J576" s="1"/>
      <c r="K576" s="1"/>
      <c r="L576" s="1"/>
      <c r="M576" s="1"/>
      <c r="N576" s="2"/>
      <c r="O576" s="152"/>
      <c r="P576" s="152"/>
      <c r="Q576" s="37"/>
    </row>
    <row r="577" spans="3:17" s="3" customFormat="1">
      <c r="C577" s="38"/>
      <c r="D577" s="1"/>
      <c r="E577" s="151"/>
      <c r="F577" s="160"/>
      <c r="G577" s="160"/>
      <c r="H577" s="1"/>
      <c r="I577" s="1"/>
      <c r="J577" s="1"/>
      <c r="K577" s="1"/>
      <c r="L577" s="1"/>
      <c r="M577" s="1"/>
      <c r="N577" s="2"/>
      <c r="O577" s="152"/>
      <c r="P577" s="152"/>
      <c r="Q577" s="37"/>
    </row>
    <row r="578" spans="3:17" s="3" customFormat="1">
      <c r="C578" s="38"/>
      <c r="D578" s="1"/>
      <c r="E578" s="151"/>
      <c r="F578" s="160"/>
      <c r="G578" s="160"/>
      <c r="H578" s="1"/>
      <c r="I578" s="1"/>
      <c r="J578" s="1"/>
      <c r="K578" s="1"/>
      <c r="L578" s="1"/>
      <c r="M578" s="1"/>
      <c r="N578" s="2"/>
      <c r="O578" s="152"/>
      <c r="P578" s="152"/>
      <c r="Q578" s="37"/>
    </row>
    <row r="579" spans="3:17" s="3" customFormat="1">
      <c r="C579" s="38"/>
      <c r="D579" s="1"/>
      <c r="E579" s="151"/>
      <c r="F579" s="160"/>
      <c r="G579" s="160"/>
      <c r="H579" s="1"/>
      <c r="I579" s="1"/>
      <c r="J579" s="1"/>
      <c r="K579" s="1"/>
      <c r="L579" s="1"/>
      <c r="M579" s="1"/>
      <c r="N579" s="2"/>
      <c r="O579" s="152"/>
      <c r="P579" s="152"/>
      <c r="Q579" s="37"/>
    </row>
    <row r="580" spans="3:17" s="3" customFormat="1" ht="13.5" customHeight="1">
      <c r="C580" s="38"/>
      <c r="D580" s="1"/>
      <c r="E580" s="151"/>
      <c r="F580" s="160"/>
      <c r="G580" s="160"/>
      <c r="H580" s="1"/>
      <c r="I580" s="1"/>
      <c r="J580" s="1"/>
      <c r="K580" s="1"/>
      <c r="L580" s="1"/>
      <c r="M580" s="1"/>
      <c r="N580" s="2"/>
      <c r="O580" s="152"/>
      <c r="P580" s="152"/>
      <c r="Q580" s="37"/>
    </row>
    <row r="581" spans="3:17" s="3" customFormat="1" ht="13.5" customHeight="1">
      <c r="C581" s="38"/>
      <c r="D581" s="1"/>
      <c r="E581" s="151"/>
      <c r="F581" s="160"/>
      <c r="G581" s="160"/>
      <c r="H581" s="1"/>
      <c r="I581" s="1"/>
      <c r="J581" s="1"/>
      <c r="K581" s="1"/>
      <c r="L581" s="1"/>
      <c r="M581" s="1"/>
      <c r="N581" s="2"/>
      <c r="O581" s="152"/>
      <c r="P581" s="152"/>
      <c r="Q581" s="37"/>
    </row>
    <row r="582" spans="3:17" s="3" customFormat="1" ht="13.5" customHeight="1">
      <c r="C582" s="38"/>
      <c r="D582" s="1"/>
      <c r="E582" s="151"/>
      <c r="F582" s="160"/>
      <c r="G582" s="160"/>
      <c r="H582" s="1"/>
      <c r="I582" s="1"/>
      <c r="J582" s="1"/>
      <c r="K582" s="1"/>
      <c r="L582" s="1"/>
      <c r="M582" s="1"/>
      <c r="N582" s="2"/>
      <c r="O582" s="152"/>
      <c r="P582" s="152"/>
      <c r="Q582" s="37"/>
    </row>
    <row r="583" spans="3:17" s="3" customFormat="1" ht="13.5" customHeight="1">
      <c r="C583" s="38"/>
      <c r="D583" s="1"/>
      <c r="E583" s="151"/>
      <c r="F583" s="160"/>
      <c r="G583" s="160"/>
      <c r="H583" s="1"/>
      <c r="I583" s="1"/>
      <c r="J583" s="1"/>
      <c r="K583" s="1"/>
      <c r="L583" s="1"/>
      <c r="M583" s="1"/>
      <c r="N583" s="2"/>
      <c r="O583" s="152"/>
      <c r="P583" s="152"/>
      <c r="Q583" s="37"/>
    </row>
    <row r="593" spans="3:17" s="3" customFormat="1" ht="13.5" customHeight="1">
      <c r="C593" s="38"/>
      <c r="D593" s="1"/>
      <c r="E593" s="151"/>
      <c r="F593" s="160"/>
      <c r="G593" s="160"/>
      <c r="H593" s="1"/>
      <c r="I593" s="1"/>
      <c r="J593" s="1"/>
      <c r="K593" s="1"/>
      <c r="L593" s="1"/>
      <c r="M593" s="1"/>
      <c r="N593" s="2"/>
      <c r="O593" s="152"/>
      <c r="P593" s="152"/>
      <c r="Q593" s="37"/>
    </row>
    <row r="594" spans="3:17" s="3" customFormat="1" ht="13.5" customHeight="1">
      <c r="C594" s="38"/>
      <c r="D594" s="1"/>
      <c r="E594" s="151"/>
      <c r="F594" s="160"/>
      <c r="G594" s="160"/>
      <c r="H594" s="1"/>
      <c r="I594" s="1"/>
      <c r="J594" s="1"/>
      <c r="K594" s="1"/>
      <c r="L594" s="1"/>
      <c r="M594" s="1"/>
      <c r="N594" s="2"/>
      <c r="O594" s="152"/>
      <c r="P594" s="152"/>
      <c r="Q594" s="37"/>
    </row>
    <row r="595" spans="3:17" s="3" customFormat="1" ht="13.5" customHeight="1">
      <c r="C595" s="38"/>
      <c r="D595" s="1"/>
      <c r="E595" s="151"/>
      <c r="F595" s="160"/>
      <c r="G595" s="160"/>
      <c r="H595" s="1"/>
      <c r="I595" s="1"/>
      <c r="J595" s="1"/>
      <c r="K595" s="1"/>
      <c r="L595" s="1"/>
      <c r="M595" s="1"/>
      <c r="N595" s="2"/>
      <c r="O595" s="152"/>
      <c r="P595" s="152"/>
      <c r="Q595" s="37"/>
    </row>
    <row r="596" spans="3:17" ht="13.5" customHeight="1"/>
  </sheetData>
  <autoFilter ref="A6:Q544" xr:uid="{300295E3-A48D-48A1-AC05-DEDC83EB9577}">
    <filterColumn colId="8" showButton="0"/>
    <filterColumn colId="9" showButton="0"/>
    <filterColumn colId="10" showButton="0"/>
    <filterColumn colId="11" showButton="0"/>
    <filterColumn colId="12" showButton="0"/>
    <filterColumn colId="13" showButton="0"/>
  </autoFilter>
  <mergeCells count="268">
    <mergeCell ref="O524:O528"/>
    <mergeCell ref="P524:P528"/>
    <mergeCell ref="Q47:Q48"/>
    <mergeCell ref="Q524:Q528"/>
    <mergeCell ref="A524:A528"/>
    <mergeCell ref="D524:D528"/>
    <mergeCell ref="E524:E528"/>
    <mergeCell ref="F524:F528"/>
    <mergeCell ref="G524:G528"/>
    <mergeCell ref="B524:B528"/>
    <mergeCell ref="C524:C528"/>
    <mergeCell ref="D508:D511"/>
    <mergeCell ref="P469:P474"/>
    <mergeCell ref="D469:D474"/>
    <mergeCell ref="E469:E474"/>
    <mergeCell ref="F469:F474"/>
    <mergeCell ref="G469:G474"/>
    <mergeCell ref="Q469:Q474"/>
    <mergeCell ref="A508:A511"/>
    <mergeCell ref="B508:B511"/>
    <mergeCell ref="O508:O511"/>
    <mergeCell ref="P508:P511"/>
    <mergeCell ref="Q508:Q511"/>
    <mergeCell ref="E508:E511"/>
    <mergeCell ref="A464:A465"/>
    <mergeCell ref="B464:B465"/>
    <mergeCell ref="Q464:Q465"/>
    <mergeCell ref="P464:P465"/>
    <mergeCell ref="O434:O437"/>
    <mergeCell ref="P434:P437"/>
    <mergeCell ref="C464:C465"/>
    <mergeCell ref="O469:O474"/>
    <mergeCell ref="D464:D465"/>
    <mergeCell ref="O464:O465"/>
    <mergeCell ref="E464:E465"/>
    <mergeCell ref="F464:F465"/>
    <mergeCell ref="G464:G465"/>
    <mergeCell ref="B469:B474"/>
    <mergeCell ref="C469:C474"/>
    <mergeCell ref="A469:A474"/>
    <mergeCell ref="A434:A437"/>
    <mergeCell ref="D434:D437"/>
    <mergeCell ref="E434:E437"/>
    <mergeCell ref="F434:F437"/>
    <mergeCell ref="G434:G437"/>
    <mergeCell ref="B434:B437"/>
    <mergeCell ref="C434:C437"/>
    <mergeCell ref="A401:A402"/>
    <mergeCell ref="F508:F511"/>
    <mergeCell ref="G508:G511"/>
    <mergeCell ref="C508:C511"/>
    <mergeCell ref="Q401:Q402"/>
    <mergeCell ref="A424:A426"/>
    <mergeCell ref="B424:B426"/>
    <mergeCell ref="C424:C426"/>
    <mergeCell ref="O401:O402"/>
    <mergeCell ref="P401:P402"/>
    <mergeCell ref="D401:D402"/>
    <mergeCell ref="E401:E402"/>
    <mergeCell ref="F401:F402"/>
    <mergeCell ref="G401:G402"/>
    <mergeCell ref="B401:B402"/>
    <mergeCell ref="C401:C402"/>
    <mergeCell ref="F424:F426"/>
    <mergeCell ref="G424:G426"/>
    <mergeCell ref="D424:D426"/>
    <mergeCell ref="E424:E426"/>
    <mergeCell ref="Q424:Q426"/>
    <mergeCell ref="O424:O426"/>
    <mergeCell ref="P424:P426"/>
    <mergeCell ref="Q434:Q437"/>
    <mergeCell ref="Q365:Q366"/>
    <mergeCell ref="E365:E366"/>
    <mergeCell ref="F365:F366"/>
    <mergeCell ref="G365:G366"/>
    <mergeCell ref="C365:C366"/>
    <mergeCell ref="D365:D366"/>
    <mergeCell ref="O365:O366"/>
    <mergeCell ref="P365:P366"/>
    <mergeCell ref="Q398:Q400"/>
    <mergeCell ref="C398:C400"/>
    <mergeCell ref="P398:P400"/>
    <mergeCell ref="A365:A366"/>
    <mergeCell ref="B365:B366"/>
    <mergeCell ref="A398:A400"/>
    <mergeCell ref="H398:H400"/>
    <mergeCell ref="O398:O400"/>
    <mergeCell ref="D398:D400"/>
    <mergeCell ref="E398:E400"/>
    <mergeCell ref="F398:F400"/>
    <mergeCell ref="G398:G400"/>
    <mergeCell ref="B398:B400"/>
    <mergeCell ref="B295:B296"/>
    <mergeCell ref="C295:C296"/>
    <mergeCell ref="A295:A296"/>
    <mergeCell ref="Q252:Q255"/>
    <mergeCell ref="O295:O296"/>
    <mergeCell ref="P295:P296"/>
    <mergeCell ref="D295:D296"/>
    <mergeCell ref="E295:E296"/>
    <mergeCell ref="F295:F296"/>
    <mergeCell ref="G295:G296"/>
    <mergeCell ref="Q295:Q296"/>
    <mergeCell ref="D252:D255"/>
    <mergeCell ref="E252:E255"/>
    <mergeCell ref="A252:A255"/>
    <mergeCell ref="B252:B255"/>
    <mergeCell ref="C252:C255"/>
    <mergeCell ref="O252:O255"/>
    <mergeCell ref="P252:P255"/>
    <mergeCell ref="F252:F255"/>
    <mergeCell ref="G252:G255"/>
    <mergeCell ref="Q245:Q248"/>
    <mergeCell ref="A250:A251"/>
    <mergeCell ref="O250:O251"/>
    <mergeCell ref="P250:P251"/>
    <mergeCell ref="O245:O248"/>
    <mergeCell ref="P245:P248"/>
    <mergeCell ref="D250:D251"/>
    <mergeCell ref="E250:E251"/>
    <mergeCell ref="F250:F251"/>
    <mergeCell ref="F245:F248"/>
    <mergeCell ref="G245:G248"/>
    <mergeCell ref="D245:D248"/>
    <mergeCell ref="E245:E248"/>
    <mergeCell ref="A245:A248"/>
    <mergeCell ref="B245:B248"/>
    <mergeCell ref="C245:C248"/>
    <mergeCell ref="G250:G251"/>
    <mergeCell ref="B250:B251"/>
    <mergeCell ref="C250:C251"/>
    <mergeCell ref="Q250:Q251"/>
    <mergeCell ref="Q221:Q223"/>
    <mergeCell ref="A242:A244"/>
    <mergeCell ref="O242:O244"/>
    <mergeCell ref="P242:P244"/>
    <mergeCell ref="D242:D244"/>
    <mergeCell ref="E242:E244"/>
    <mergeCell ref="F242:F244"/>
    <mergeCell ref="G242:G244"/>
    <mergeCell ref="B242:B244"/>
    <mergeCell ref="C242:C244"/>
    <mergeCell ref="Q242:Q244"/>
    <mergeCell ref="A221:A223"/>
    <mergeCell ref="B221:B223"/>
    <mergeCell ref="O221:O223"/>
    <mergeCell ref="P221:P223"/>
    <mergeCell ref="E221:E223"/>
    <mergeCell ref="F221:F223"/>
    <mergeCell ref="G221:G223"/>
    <mergeCell ref="C221:C223"/>
    <mergeCell ref="D221:D223"/>
    <mergeCell ref="B205:B206"/>
    <mergeCell ref="C205:C206"/>
    <mergeCell ref="Q142:Q143"/>
    <mergeCell ref="A205:A206"/>
    <mergeCell ref="O205:O206"/>
    <mergeCell ref="P205:P206"/>
    <mergeCell ref="D205:D206"/>
    <mergeCell ref="E205:E206"/>
    <mergeCell ref="F205:F206"/>
    <mergeCell ref="G205:G206"/>
    <mergeCell ref="Q205:Q206"/>
    <mergeCell ref="C142:C143"/>
    <mergeCell ref="D142:D143"/>
    <mergeCell ref="Q132:Q139"/>
    <mergeCell ref="A142:A143"/>
    <mergeCell ref="B142:B143"/>
    <mergeCell ref="O142:O143"/>
    <mergeCell ref="P142:P143"/>
    <mergeCell ref="E142:E143"/>
    <mergeCell ref="F142:F143"/>
    <mergeCell ref="G142:G143"/>
    <mergeCell ref="O132:O139"/>
    <mergeCell ref="P132:P139"/>
    <mergeCell ref="A132:A139"/>
    <mergeCell ref="D132:D139"/>
    <mergeCell ref="E132:E139"/>
    <mergeCell ref="D130:D131"/>
    <mergeCell ref="E130:E131"/>
    <mergeCell ref="F130:F131"/>
    <mergeCell ref="G130:G131"/>
    <mergeCell ref="O66:O68"/>
    <mergeCell ref="P66:P68"/>
    <mergeCell ref="F132:F139"/>
    <mergeCell ref="G132:G139"/>
    <mergeCell ref="B132:B139"/>
    <mergeCell ref="C132:C139"/>
    <mergeCell ref="D56:D57"/>
    <mergeCell ref="E56:E57"/>
    <mergeCell ref="O56:O57"/>
    <mergeCell ref="P56:P57"/>
    <mergeCell ref="F56:F57"/>
    <mergeCell ref="G56:G57"/>
    <mergeCell ref="Q56:Q57"/>
    <mergeCell ref="A66:A68"/>
    <mergeCell ref="A56:A57"/>
    <mergeCell ref="B56:B57"/>
    <mergeCell ref="C56:C57"/>
    <mergeCell ref="D66:D68"/>
    <mergeCell ref="E66:E68"/>
    <mergeCell ref="F66:F68"/>
    <mergeCell ref="G66:G68"/>
    <mergeCell ref="B66:B68"/>
    <mergeCell ref="C66:C68"/>
    <mergeCell ref="Q66:Q68"/>
    <mergeCell ref="Q38:Q39"/>
    <mergeCell ref="A47:A48"/>
    <mergeCell ref="B47:B48"/>
    <mergeCell ref="C47:C48"/>
    <mergeCell ref="O47:O48"/>
    <mergeCell ref="P47:P48"/>
    <mergeCell ref="F47:F48"/>
    <mergeCell ref="G47:G48"/>
    <mergeCell ref="D47:D48"/>
    <mergeCell ref="E47:E48"/>
    <mergeCell ref="A38:A39"/>
    <mergeCell ref="O38:O39"/>
    <mergeCell ref="P38:P39"/>
    <mergeCell ref="D38:D39"/>
    <mergeCell ref="E38:E39"/>
    <mergeCell ref="F38:F39"/>
    <mergeCell ref="G38:G39"/>
    <mergeCell ref="B38:B39"/>
    <mergeCell ref="C38:C39"/>
    <mergeCell ref="Q26:Q27"/>
    <mergeCell ref="B29:B33"/>
    <mergeCell ref="C29:C33"/>
    <mergeCell ref="A29:A33"/>
    <mergeCell ref="O29:O33"/>
    <mergeCell ref="P29:P33"/>
    <mergeCell ref="D29:D33"/>
    <mergeCell ref="E29:E33"/>
    <mergeCell ref="F29:F33"/>
    <mergeCell ref="G29:G33"/>
    <mergeCell ref="Q29:Q33"/>
    <mergeCell ref="A26:A27"/>
    <mergeCell ref="O26:O27"/>
    <mergeCell ref="P26:P27"/>
    <mergeCell ref="D26:D27"/>
    <mergeCell ref="E26:E27"/>
    <mergeCell ref="F26:F27"/>
    <mergeCell ref="G26:G27"/>
    <mergeCell ref="B26:B27"/>
    <mergeCell ref="C26:C27"/>
    <mergeCell ref="A1:E1"/>
    <mergeCell ref="A5:A7"/>
    <mergeCell ref="B5:B7"/>
    <mergeCell ref="C5:C7"/>
    <mergeCell ref="D5:D7"/>
    <mergeCell ref="A18:A23"/>
    <mergeCell ref="B18:B23"/>
    <mergeCell ref="C18:C23"/>
    <mergeCell ref="D18:D23"/>
    <mergeCell ref="Q5:Q7"/>
    <mergeCell ref="O5:O7"/>
    <mergeCell ref="P5:P7"/>
    <mergeCell ref="E5:E7"/>
    <mergeCell ref="F5:F7"/>
    <mergeCell ref="G5:G7"/>
    <mergeCell ref="H5:H7"/>
    <mergeCell ref="I5:N6"/>
    <mergeCell ref="O18:O23"/>
    <mergeCell ref="E18:E23"/>
    <mergeCell ref="F18:F23"/>
    <mergeCell ref="G18:G23"/>
    <mergeCell ref="Q18:Q23"/>
    <mergeCell ref="P18:P23"/>
  </mergeCells>
  <phoneticPr fontId="3"/>
  <conditionalFormatting sqref="O59:P59">
    <cfRule type="duplicateValues" dxfId="1" priority="1"/>
  </conditionalFormatting>
  <conditionalFormatting sqref="O62:P62">
    <cfRule type="duplicateValues" dxfId="0" priority="2"/>
  </conditionalFormatting>
  <dataValidations count="1">
    <dataValidation type="list" allowBlank="1" showInputMessage="1" showErrorMessage="1" sqref="O116 O311:O312 O83:O84 O318:O325 O315 N54 O252 O401 O58:O66 O362:O365 O29 O34:O38 O40:O47 O69:O80 O249:O250 O466:O469 O512:O524 O403:O413 O24:O26 O49:O56 O87:O114 O118:O132 O140:O141 O145:O205 O207:O221 O245 O256:O262 O266:O295 O297:O309 O329:O334 O337:O359 O368:O377 O415:O424 O427:O434 O438:O464 O475:O508 O530:O544 O380:O398 O8:O18 O224:O242" xr:uid="{D3049F24-01AE-42B9-B3D6-DD863597208D}">
      <formula1>"都市計画区域内,都市計画区域外"</formula1>
    </dataValidation>
  </dataValidations>
  <printOptions horizontalCentered="1"/>
  <pageMargins left="0.59055118110236227" right="0.31496062992125984" top="0.55118110236220474" bottom="0.55118110236220474" header="0.31496062992125984" footer="0.31496062992125984"/>
  <pageSetup paperSize="8" scale="57"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R8一覧</vt:lpstr>
      <vt:lpstr>'R8一覧'!Print_Area</vt:lpstr>
      <vt:lpstr>'R8一覧'!Print_Titles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060960</dc:creator>
  <cp:lastModifiedBy>高倉＿海</cp:lastModifiedBy>
  <cp:lastPrinted>2026-06-19T05:28:50Z</cp:lastPrinted>
  <dcterms:created xsi:type="dcterms:W3CDTF">2010-08-12T07:42:30Z</dcterms:created>
  <dcterms:modified xsi:type="dcterms:W3CDTF">2026-06-30T09:12:00Z</dcterms:modified>
</cp:coreProperties>
</file>