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49"/>
  <workbookPr codeName="ThisWorkbook"/>
  <mc:AlternateContent xmlns:mc="http://schemas.openxmlformats.org/markup-compatibility/2006">
    <mc:Choice Requires="x15">
      <x15ac:absPath xmlns:x15ac="http://schemas.microsoft.com/office/spreadsheetml/2010/11/ac" url="\\enwdoc-sv\010 総務部\020 情報システム課\01.自治体デジタル・トランスフォーメーション（DX）\08.オープンデータ\03庁内照会\R5\02_新規データ作成依頼\回収データ\恵庭市統計書\"/>
    </mc:Choice>
  </mc:AlternateContent>
  <xr:revisionPtr revIDLastSave="0" documentId="8_{C5135567-F846-4B87-A6AC-649C23962E27}" xr6:coauthVersionLast="36" xr6:coauthVersionMax="36" xr10:uidLastSave="{00000000-0000-0000-0000-000000000000}"/>
  <bookViews>
    <workbookView xWindow="480" yWindow="30" windowWidth="8475" windowHeight="4725" tabRatio="735"/>
  </bookViews>
  <sheets>
    <sheet name="第5編表紙" sheetId="9" r:id="rId1"/>
    <sheet name="保健①" sheetId="8" r:id="rId2"/>
    <sheet name="保健②" sheetId="7" r:id="rId3"/>
    <sheet name="保健③" sheetId="6" r:id="rId4"/>
    <sheet name="保健④" sheetId="5" r:id="rId5"/>
    <sheet name="保健⑤" sheetId="4" r:id="rId6"/>
    <sheet name="環境衛生①" sheetId="1" r:id="rId7"/>
    <sheet name="環境衛生②" sheetId="2" r:id="rId8"/>
    <sheet name="環境衛生③" sheetId="3" r:id="rId9"/>
    <sheet name="グラフ（入力シート）" sheetId="10" r:id="rId10"/>
  </sheets>
  <externalReferences>
    <externalReference r:id="rId11"/>
  </externalReferences>
  <definedNames>
    <definedName name="_xlnm.Print_Area" localSheetId="8">環境衛生③!$A$1:$P$46</definedName>
    <definedName name="_xlnm.Print_Area" localSheetId="0">第5編表紙!$A$1:$K$59</definedName>
    <definedName name="_xlnm.Print_Area" localSheetId="1">保健①!$A$1:$L$47</definedName>
    <definedName name="_xlnm.Print_Area" localSheetId="2">保健②!$A$1:$J$46</definedName>
    <definedName name="年度">[1]年度!$B$3</definedName>
  </definedNames>
  <calcPr calcId="191029"/>
</workbook>
</file>

<file path=xl/calcChain.xml><?xml version="1.0" encoding="utf-8"?>
<calcChain xmlns="http://schemas.openxmlformats.org/spreadsheetml/2006/main">
  <c r="N21" i="3" l="1"/>
  <c r="I26" i="7"/>
  <c r="I20" i="7"/>
  <c r="I8" i="7"/>
  <c r="H26" i="7"/>
  <c r="H20" i="7"/>
  <c r="H8" i="7"/>
  <c r="I4" i="7"/>
</calcChain>
</file>

<file path=xl/sharedStrings.xml><?xml version="1.0" encoding="utf-8"?>
<sst xmlns="http://schemas.openxmlformats.org/spreadsheetml/2006/main" count="655" uniqueCount="387">
  <si>
    <t>２．環　境　衛　生</t>
    <rPh sb="2" eb="3">
      <t>ワ</t>
    </rPh>
    <rPh sb="4" eb="5">
      <t>サカイ</t>
    </rPh>
    <rPh sb="6" eb="7">
      <t>マモル</t>
    </rPh>
    <rPh sb="8" eb="9">
      <t>ショウ</t>
    </rPh>
    <phoneticPr fontId="2"/>
  </si>
  <si>
    <t>ばい煙</t>
    <rPh sb="2" eb="3">
      <t>エン</t>
    </rPh>
    <phoneticPr fontId="2"/>
  </si>
  <si>
    <t>粉じん</t>
    <rPh sb="0" eb="1">
      <t>フン</t>
    </rPh>
    <phoneticPr fontId="2"/>
  </si>
  <si>
    <t>騒　音</t>
    <rPh sb="0" eb="1">
      <t>サワ</t>
    </rPh>
    <rPh sb="2" eb="3">
      <t>オト</t>
    </rPh>
    <phoneticPr fontId="2"/>
  </si>
  <si>
    <t>振　動</t>
    <rPh sb="0" eb="1">
      <t>ブルイ</t>
    </rPh>
    <rPh sb="2" eb="3">
      <t>ドウ</t>
    </rPh>
    <phoneticPr fontId="2"/>
  </si>
  <si>
    <t>悪　臭</t>
    <rPh sb="0" eb="1">
      <t>アク</t>
    </rPh>
    <rPh sb="2" eb="3">
      <t>シュウ</t>
    </rPh>
    <phoneticPr fontId="2"/>
  </si>
  <si>
    <t>水質
汚濁</t>
    <rPh sb="0" eb="2">
      <t>スイシツ</t>
    </rPh>
    <rPh sb="3" eb="5">
      <t>オダク</t>
    </rPh>
    <phoneticPr fontId="2"/>
  </si>
  <si>
    <t>その他</t>
    <rPh sb="2" eb="3">
      <t>タ</t>
    </rPh>
    <phoneticPr fontId="2"/>
  </si>
  <si>
    <t>交通</t>
    <rPh sb="0" eb="2">
      <t>コウツウ</t>
    </rPh>
    <phoneticPr fontId="2"/>
  </si>
  <si>
    <t>畜産</t>
    <rPh sb="0" eb="2">
      <t>チクサン</t>
    </rPh>
    <phoneticPr fontId="2"/>
  </si>
  <si>
    <t>測　定　地　点</t>
  </si>
  <si>
    <t>環境基準の地域類型</t>
    <rPh sb="0" eb="2">
      <t>カンキョウ</t>
    </rPh>
    <rPh sb="2" eb="4">
      <t>キジュン</t>
    </rPh>
    <rPh sb="5" eb="7">
      <t>チイキ</t>
    </rPh>
    <rPh sb="7" eb="9">
      <t>ルイケイ</t>
    </rPh>
    <phoneticPr fontId="2"/>
  </si>
  <si>
    <t>法規制の区域区分</t>
    <rPh sb="0" eb="1">
      <t>ホウ</t>
    </rPh>
    <rPh sb="1" eb="3">
      <t>キセイ</t>
    </rPh>
    <rPh sb="4" eb="6">
      <t>クイキ</t>
    </rPh>
    <rPh sb="6" eb="8">
      <t>クブン</t>
    </rPh>
    <phoneticPr fontId="2"/>
  </si>
  <si>
    <t>幹線道路近接空間</t>
    <rPh sb="0" eb="2">
      <t>カンセン</t>
    </rPh>
    <rPh sb="2" eb="4">
      <t>ドウロ</t>
    </rPh>
    <rPh sb="4" eb="6">
      <t>キンセツ</t>
    </rPh>
    <rPh sb="6" eb="8">
      <t>クウカン</t>
    </rPh>
    <phoneticPr fontId="2"/>
  </si>
  <si>
    <t>基準</t>
    <rPh sb="0" eb="2">
      <t>キジュン</t>
    </rPh>
    <phoneticPr fontId="2"/>
  </si>
  <si>
    <t>限度</t>
    <rPh sb="0" eb="2">
      <t>ゲンド</t>
    </rPh>
    <phoneticPr fontId="2"/>
  </si>
  <si>
    <t>測定値</t>
    <rPh sb="0" eb="3">
      <t>ソクテイチ</t>
    </rPh>
    <phoneticPr fontId="2"/>
  </si>
  <si>
    <t>３）環境緑地保護地区・保護樹木の指定一覧</t>
  </si>
  <si>
    <t>名　　　称</t>
  </si>
  <si>
    <t>指　定　内　容</t>
  </si>
  <si>
    <t>指定告示年月日</t>
  </si>
  <si>
    <t>西島松</t>
  </si>
  <si>
    <t>〃</t>
  </si>
  <si>
    <t>京町</t>
  </si>
  <si>
    <t>名　　称</t>
    <rPh sb="0" eb="1">
      <t>メイ</t>
    </rPh>
    <rPh sb="3" eb="4">
      <t>ショウ</t>
    </rPh>
    <phoneticPr fontId="2"/>
  </si>
  <si>
    <t>所　在　地</t>
    <rPh sb="0" eb="1">
      <t>トコロ</t>
    </rPh>
    <rPh sb="2" eb="3">
      <t>ザイ</t>
    </rPh>
    <rPh sb="4" eb="5">
      <t>チ</t>
    </rPh>
    <phoneticPr fontId="2"/>
  </si>
  <si>
    <t>指 定 内 容</t>
    <rPh sb="0" eb="1">
      <t>ユビ</t>
    </rPh>
    <rPh sb="2" eb="3">
      <t>サダム</t>
    </rPh>
    <rPh sb="4" eb="5">
      <t>ウチ</t>
    </rPh>
    <rPh sb="6" eb="7">
      <t>カタチ</t>
    </rPh>
    <phoneticPr fontId="2"/>
  </si>
  <si>
    <t>指 定 告 示 年 月 日</t>
    <rPh sb="0" eb="1">
      <t>ユビ</t>
    </rPh>
    <rPh sb="2" eb="3">
      <t>サダム</t>
    </rPh>
    <rPh sb="4" eb="5">
      <t>コク</t>
    </rPh>
    <rPh sb="6" eb="7">
      <t>シメ</t>
    </rPh>
    <rPh sb="8" eb="9">
      <t>トシ</t>
    </rPh>
    <rPh sb="10" eb="11">
      <t>ツキ</t>
    </rPh>
    <rPh sb="12" eb="13">
      <t>ヒ</t>
    </rPh>
    <phoneticPr fontId="2"/>
  </si>
  <si>
    <t>恵 庭 公 園
動植物保全地区</t>
    <rPh sb="0" eb="1">
      <t>メグミ</t>
    </rPh>
    <rPh sb="2" eb="3">
      <t>ニワ</t>
    </rPh>
    <rPh sb="4" eb="5">
      <t>オオヤケ</t>
    </rPh>
    <rPh sb="6" eb="7">
      <t>エン</t>
    </rPh>
    <rPh sb="8" eb="11">
      <t>ドウショクブツ</t>
    </rPh>
    <rPh sb="11" eb="13">
      <t>ホゼン</t>
    </rPh>
    <rPh sb="13" eb="15">
      <t>チク</t>
    </rPh>
    <phoneticPr fontId="2"/>
  </si>
  <si>
    <t>駒場町4丁目</t>
    <rPh sb="0" eb="2">
      <t>コマバ</t>
    </rPh>
    <rPh sb="2" eb="3">
      <t>マチ</t>
    </rPh>
    <rPh sb="4" eb="6">
      <t>チョウメ</t>
    </rPh>
    <phoneticPr fontId="2"/>
  </si>
  <si>
    <t>中恵庭公園
環境緑地保全地区</t>
    <rPh sb="0" eb="1">
      <t>ナカ</t>
    </rPh>
    <rPh sb="1" eb="3">
      <t>エニワ</t>
    </rPh>
    <rPh sb="3" eb="5">
      <t>コウエン</t>
    </rPh>
    <rPh sb="6" eb="8">
      <t>カンキョウ</t>
    </rPh>
    <rPh sb="8" eb="10">
      <t>リョクチ</t>
    </rPh>
    <rPh sb="10" eb="12">
      <t>ホゼン</t>
    </rPh>
    <rPh sb="12" eb="14">
      <t>チク</t>
    </rPh>
    <phoneticPr fontId="2"/>
  </si>
  <si>
    <t>開拓記念公園
環境緑地保全地区</t>
    <rPh sb="0" eb="2">
      <t>カイタク</t>
    </rPh>
    <rPh sb="2" eb="4">
      <t>キネン</t>
    </rPh>
    <rPh sb="4" eb="6">
      <t>コウエン</t>
    </rPh>
    <rPh sb="7" eb="9">
      <t>カンキョウ</t>
    </rPh>
    <rPh sb="9" eb="11">
      <t>リョクチ</t>
    </rPh>
    <rPh sb="11" eb="13">
      <t>ホゼン</t>
    </rPh>
    <rPh sb="13" eb="15">
      <t>チク</t>
    </rPh>
    <phoneticPr fontId="2"/>
  </si>
  <si>
    <t>南 島 松</t>
    <rPh sb="0" eb="1">
      <t>ミナミ</t>
    </rPh>
    <rPh sb="2" eb="3">
      <t>シマ</t>
    </rPh>
    <rPh sb="4" eb="5">
      <t>マツ</t>
    </rPh>
    <phoneticPr fontId="2"/>
  </si>
  <si>
    <t>　　　〃</t>
    <phoneticPr fontId="2"/>
  </si>
  <si>
    <t>恵庭小学校
保 護 樹 木</t>
    <rPh sb="0" eb="2">
      <t>エニワ</t>
    </rPh>
    <rPh sb="2" eb="5">
      <t>ショウガッコウ</t>
    </rPh>
    <rPh sb="6" eb="7">
      <t>タモツ</t>
    </rPh>
    <rPh sb="8" eb="9">
      <t>マモル</t>
    </rPh>
    <rPh sb="10" eb="11">
      <t>キ</t>
    </rPh>
    <rPh sb="12" eb="13">
      <t>キ</t>
    </rPh>
    <phoneticPr fontId="2"/>
  </si>
  <si>
    <t>福住町2丁目</t>
    <rPh sb="0" eb="2">
      <t>フクズミ</t>
    </rPh>
    <rPh sb="2" eb="3">
      <t>チョウ</t>
    </rPh>
    <rPh sb="4" eb="5">
      <t>チョウ</t>
    </rPh>
    <rPh sb="5" eb="6">
      <t>メ</t>
    </rPh>
    <phoneticPr fontId="2"/>
  </si>
  <si>
    <t>中恵庭出張所前
保 護 樹 木</t>
    <rPh sb="0" eb="1">
      <t>ナカ</t>
    </rPh>
    <rPh sb="1" eb="3">
      <t>エニワ</t>
    </rPh>
    <rPh sb="3" eb="5">
      <t>シュッチョウ</t>
    </rPh>
    <rPh sb="5" eb="6">
      <t>ジョ</t>
    </rPh>
    <rPh sb="6" eb="7">
      <t>マエ</t>
    </rPh>
    <rPh sb="8" eb="9">
      <t>タモツ</t>
    </rPh>
    <rPh sb="10" eb="11">
      <t>マモル</t>
    </rPh>
    <rPh sb="12" eb="13">
      <t>キ</t>
    </rPh>
    <rPh sb="14" eb="15">
      <t>キ</t>
    </rPh>
    <phoneticPr fontId="2"/>
  </si>
  <si>
    <t>中      央</t>
    <rPh sb="0" eb="1">
      <t>ナカ</t>
    </rPh>
    <rPh sb="7" eb="8">
      <t>ヒサシ</t>
    </rPh>
    <phoneticPr fontId="2"/>
  </si>
  <si>
    <t>（樹高　11.0m）</t>
    <phoneticPr fontId="2"/>
  </si>
  <si>
    <t>恵み野森公園
保 護 樹 木</t>
    <rPh sb="0" eb="1">
      <t>メグ</t>
    </rPh>
    <rPh sb="2" eb="3">
      <t>ノ</t>
    </rPh>
    <rPh sb="3" eb="4">
      <t>モリ</t>
    </rPh>
    <rPh sb="4" eb="6">
      <t>コウエン</t>
    </rPh>
    <rPh sb="7" eb="8">
      <t>タモツ</t>
    </rPh>
    <rPh sb="9" eb="10">
      <t>マモル</t>
    </rPh>
    <rPh sb="11" eb="12">
      <t>キ</t>
    </rPh>
    <rPh sb="13" eb="14">
      <t>キ</t>
    </rPh>
    <phoneticPr fontId="2"/>
  </si>
  <si>
    <t>恵み野北6丁目</t>
    <rPh sb="0" eb="1">
      <t>メグ</t>
    </rPh>
    <rPh sb="2" eb="3">
      <t>ノ</t>
    </rPh>
    <rPh sb="3" eb="4">
      <t>キタ</t>
    </rPh>
    <rPh sb="5" eb="7">
      <t>チョウメ</t>
    </rPh>
    <phoneticPr fontId="2"/>
  </si>
  <si>
    <t>茂漁松園線道路
保 護 樹 木</t>
    <rPh sb="0" eb="2">
      <t>モイザリ</t>
    </rPh>
    <rPh sb="2" eb="3">
      <t>マツ</t>
    </rPh>
    <rPh sb="3" eb="4">
      <t>エン</t>
    </rPh>
    <rPh sb="4" eb="5">
      <t>セン</t>
    </rPh>
    <rPh sb="5" eb="7">
      <t>ドウロ</t>
    </rPh>
    <rPh sb="8" eb="9">
      <t>タモツ</t>
    </rPh>
    <rPh sb="10" eb="11">
      <t>マモル</t>
    </rPh>
    <rPh sb="12" eb="13">
      <t>キ</t>
    </rPh>
    <rPh sb="14" eb="15">
      <t>キ</t>
    </rPh>
    <phoneticPr fontId="2"/>
  </si>
  <si>
    <t>南  島  松</t>
    <rPh sb="0" eb="1">
      <t>ミナミ</t>
    </rPh>
    <rPh sb="3" eb="4">
      <t>シマ</t>
    </rPh>
    <rPh sb="6" eb="7">
      <t>マツ</t>
    </rPh>
    <phoneticPr fontId="2"/>
  </si>
  <si>
    <t>（樹高　16.0m）</t>
    <phoneticPr fontId="2"/>
  </si>
  <si>
    <t>グリーンベルト横
保 護 樹 木</t>
    <rPh sb="7" eb="8">
      <t>ヨコ</t>
    </rPh>
    <rPh sb="9" eb="10">
      <t>タモツ</t>
    </rPh>
    <rPh sb="11" eb="12">
      <t>マモル</t>
    </rPh>
    <rPh sb="13" eb="14">
      <t>キ</t>
    </rPh>
    <rPh sb="15" eb="16">
      <t>キ</t>
    </rPh>
    <phoneticPr fontId="2"/>
  </si>
  <si>
    <t>直接搬入</t>
    <rPh sb="0" eb="2">
      <t>チョクセツ</t>
    </rPh>
    <rPh sb="2" eb="4">
      <t>ハンニュウ</t>
    </rPh>
    <phoneticPr fontId="2"/>
  </si>
  <si>
    <t>搬入合計</t>
    <rPh sb="0" eb="2">
      <t>ハンニュウ</t>
    </rPh>
    <rPh sb="2" eb="4">
      <t>ゴウケイ</t>
    </rPh>
    <phoneticPr fontId="2"/>
  </si>
  <si>
    <t>一般廃棄物</t>
    <rPh sb="0" eb="2">
      <t>イッパン</t>
    </rPh>
    <rPh sb="2" eb="5">
      <t>ハイキブツ</t>
    </rPh>
    <phoneticPr fontId="2"/>
  </si>
  <si>
    <t>産業廃棄物</t>
    <rPh sb="0" eb="2">
      <t>サンギョウ</t>
    </rPh>
    <rPh sb="2" eb="5">
      <t>ハイキブツ</t>
    </rPh>
    <phoneticPr fontId="2"/>
  </si>
  <si>
    <t>資源物</t>
    <rPh sb="0" eb="2">
      <t>シゲン</t>
    </rPh>
    <rPh sb="2" eb="3">
      <t>ブツ</t>
    </rPh>
    <phoneticPr fontId="2"/>
  </si>
  <si>
    <t>収集合計</t>
    <rPh sb="0" eb="2">
      <t>シュウシュウ</t>
    </rPh>
    <rPh sb="2" eb="4">
      <t>ゴウケイ</t>
    </rPh>
    <phoneticPr fontId="2"/>
  </si>
  <si>
    <t>・年度別収集量</t>
    <rPh sb="1" eb="3">
      <t>ネンド</t>
    </rPh>
    <rPh sb="3" eb="4">
      <t>ベツ</t>
    </rPh>
    <rPh sb="4" eb="6">
      <t>シュウシュウ</t>
    </rPh>
    <rPh sb="6" eb="7">
      <t>リョウ</t>
    </rPh>
    <phoneticPr fontId="2"/>
  </si>
  <si>
    <t>（各年度中）</t>
    <rPh sb="1" eb="5">
      <t>カクネンドチュウ</t>
    </rPh>
    <phoneticPr fontId="2"/>
  </si>
  <si>
    <t>可燃ごみ</t>
    <rPh sb="0" eb="2">
      <t>カネン</t>
    </rPh>
    <phoneticPr fontId="2"/>
  </si>
  <si>
    <t>不燃ごみ</t>
    <rPh sb="0" eb="2">
      <t>フネン</t>
    </rPh>
    <phoneticPr fontId="2"/>
  </si>
  <si>
    <t>粗大ごみ</t>
    <rPh sb="0" eb="2">
      <t>ソダイ</t>
    </rPh>
    <phoneticPr fontId="2"/>
  </si>
  <si>
    <t>合計</t>
    <rPh sb="0" eb="2">
      <t>ゴウケイ</t>
    </rPh>
    <phoneticPr fontId="2"/>
  </si>
  <si>
    <t>（各年度中）</t>
    <rPh sb="1" eb="2">
      <t>カク</t>
    </rPh>
    <rPh sb="2" eb="4">
      <t>ネンド</t>
    </rPh>
    <rPh sb="4" eb="5">
      <t>チュウ</t>
    </rPh>
    <phoneticPr fontId="2"/>
  </si>
  <si>
    <t>総　　数</t>
    <rPh sb="0" eb="1">
      <t>フサ</t>
    </rPh>
    <rPh sb="3" eb="4">
      <t>カズ</t>
    </rPh>
    <phoneticPr fontId="2"/>
  </si>
  <si>
    <t>12歳以上</t>
    <rPh sb="2" eb="3">
      <t>サイ</t>
    </rPh>
    <rPh sb="3" eb="5">
      <t>イジョウ</t>
    </rPh>
    <phoneticPr fontId="2"/>
  </si>
  <si>
    <t>12歳未満</t>
    <rPh sb="2" eb="3">
      <t>サイ</t>
    </rPh>
    <rPh sb="3" eb="5">
      <t>ミマン</t>
    </rPh>
    <phoneticPr fontId="2"/>
  </si>
  <si>
    <t>計</t>
    <rPh sb="0" eb="1">
      <t>ケイ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</si>
  <si>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</si>
  <si>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</si>
  <si>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６）火葬場使用状況</t>
    <phoneticPr fontId="2"/>
  </si>
  <si>
    <t>患　者　数</t>
    <rPh sb="0" eb="1">
      <t>ワズラ</t>
    </rPh>
    <rPh sb="2" eb="3">
      <t>モノ</t>
    </rPh>
    <rPh sb="4" eb="5">
      <t>カズ</t>
    </rPh>
    <phoneticPr fontId="2"/>
  </si>
  <si>
    <t>性　別</t>
    <rPh sb="0" eb="1">
      <t>セイ</t>
    </rPh>
    <rPh sb="2" eb="3">
      <t>ベツ</t>
    </rPh>
    <phoneticPr fontId="2"/>
  </si>
  <si>
    <t>診　療　内　容</t>
    <rPh sb="0" eb="1">
      <t>ミ</t>
    </rPh>
    <rPh sb="2" eb="3">
      <t>リョウ</t>
    </rPh>
    <rPh sb="4" eb="5">
      <t>ウチ</t>
    </rPh>
    <rPh sb="6" eb="7">
      <t>カタチ</t>
    </rPh>
    <phoneticPr fontId="2"/>
  </si>
  <si>
    <t>時　間　帯　別</t>
    <rPh sb="0" eb="1">
      <t>トキ</t>
    </rPh>
    <rPh sb="2" eb="3">
      <t>アイダ</t>
    </rPh>
    <rPh sb="4" eb="5">
      <t>オビ</t>
    </rPh>
    <rPh sb="6" eb="7">
      <t>ベツ</t>
    </rPh>
    <phoneticPr fontId="2"/>
  </si>
  <si>
    <t>内科</t>
    <rPh sb="0" eb="2">
      <t>ナイカ</t>
    </rPh>
    <phoneticPr fontId="2"/>
  </si>
  <si>
    <t>小児科</t>
    <rPh sb="0" eb="3">
      <t>ショウニカ</t>
    </rPh>
    <phoneticPr fontId="2"/>
  </si>
  <si>
    <t>20～22</t>
    <phoneticPr fontId="2"/>
  </si>
  <si>
    <t>22～0</t>
    <phoneticPr fontId="2"/>
  </si>
  <si>
    <t>0～2</t>
    <phoneticPr fontId="2"/>
  </si>
  <si>
    <t>2～4</t>
    <phoneticPr fontId="2"/>
  </si>
  <si>
    <t>4～7</t>
    <phoneticPr fontId="2"/>
  </si>
  <si>
    <t>8～20</t>
    <phoneticPr fontId="2"/>
  </si>
  <si>
    <t>年　　　　　齢　　　　　別</t>
    <rPh sb="0" eb="1">
      <t>トシ</t>
    </rPh>
    <rPh sb="6" eb="7">
      <t>ヨワイ</t>
    </rPh>
    <rPh sb="12" eb="13">
      <t>ベツ</t>
    </rPh>
    <phoneticPr fontId="2"/>
  </si>
  <si>
    <t>曜　　　　日　　　　別</t>
    <rPh sb="0" eb="1">
      <t>ヨウ</t>
    </rPh>
    <rPh sb="5" eb="6">
      <t>ヒ</t>
    </rPh>
    <rPh sb="10" eb="11">
      <t>ベツ</t>
    </rPh>
    <phoneticPr fontId="2"/>
  </si>
  <si>
    <t>0～10</t>
    <phoneticPr fontId="2"/>
  </si>
  <si>
    <t>11～20</t>
    <phoneticPr fontId="2"/>
  </si>
  <si>
    <t>21～30</t>
    <phoneticPr fontId="2"/>
  </si>
  <si>
    <t>31～40</t>
    <phoneticPr fontId="2"/>
  </si>
  <si>
    <t>41～50</t>
    <phoneticPr fontId="2"/>
  </si>
  <si>
    <t>51～60</t>
    <phoneticPr fontId="2"/>
  </si>
  <si>
    <t>61～</t>
    <phoneticPr fontId="2"/>
  </si>
  <si>
    <t>月</t>
    <rPh sb="0" eb="1">
      <t>ゲツ</t>
    </rPh>
    <phoneticPr fontId="2"/>
  </si>
  <si>
    <t>火</t>
    <rPh sb="0" eb="1">
      <t>カ</t>
    </rPh>
    <phoneticPr fontId="2"/>
  </si>
  <si>
    <t>水</t>
    <rPh sb="0" eb="1">
      <t>スイ</t>
    </rPh>
    <phoneticPr fontId="2"/>
  </si>
  <si>
    <t>木</t>
    <rPh sb="0" eb="1">
      <t>モク</t>
    </rPh>
    <phoneticPr fontId="2"/>
  </si>
  <si>
    <t>金</t>
    <rPh sb="0" eb="1">
      <t>キン</t>
    </rPh>
    <phoneticPr fontId="2"/>
  </si>
  <si>
    <t>土</t>
    <rPh sb="0" eb="1">
      <t>ド</t>
    </rPh>
    <phoneticPr fontId="2"/>
  </si>
  <si>
    <t>〈資料〉保健福祉部保健課</t>
  </si>
  <si>
    <t>目　標　数</t>
    <rPh sb="0" eb="1">
      <t>メ</t>
    </rPh>
    <rPh sb="2" eb="3">
      <t>シルベ</t>
    </rPh>
    <rPh sb="4" eb="5">
      <t>スウ</t>
    </rPh>
    <phoneticPr fontId="2"/>
  </si>
  <si>
    <t>実　績</t>
    <rPh sb="0" eb="1">
      <t>ミ</t>
    </rPh>
    <rPh sb="2" eb="3">
      <t>イサオ</t>
    </rPh>
    <phoneticPr fontId="2"/>
  </si>
  <si>
    <t>200ml</t>
    <phoneticPr fontId="2"/>
  </si>
  <si>
    <t>400ml</t>
    <phoneticPr fontId="2"/>
  </si>
  <si>
    <t>６）がん検診状況</t>
    <phoneticPr fontId="2"/>
  </si>
  <si>
    <t>胃がん検診</t>
  </si>
  <si>
    <t>乳がん検診</t>
  </si>
  <si>
    <t>子宮がん検診</t>
  </si>
  <si>
    <t>肺がん検診</t>
  </si>
  <si>
    <t>大腸がん検診</t>
  </si>
  <si>
    <t>受診者</t>
  </si>
  <si>
    <t>ＢＣＧ</t>
  </si>
  <si>
    <t>８）医療機関状況</t>
    <phoneticPr fontId="2"/>
  </si>
  <si>
    <t>病院数</t>
  </si>
  <si>
    <t>診 療 所</t>
  </si>
  <si>
    <t>一 般</t>
  </si>
  <si>
    <t>歯 科</t>
  </si>
  <si>
    <t>（各年度中）</t>
  </si>
  <si>
    <t>3～4ヵ月児健診</t>
    <phoneticPr fontId="2"/>
  </si>
  <si>
    <t>9～10ヵ月児健診</t>
    <phoneticPr fontId="2"/>
  </si>
  <si>
    <t>対象数</t>
  </si>
  <si>
    <t>受診数</t>
  </si>
  <si>
    <t>1才6ヵ月児健診</t>
    <phoneticPr fontId="2"/>
  </si>
  <si>
    <t>う　　歯　　罹　　患</t>
  </si>
  <si>
    <t>人　員</t>
  </si>
  <si>
    <t>総本数</t>
  </si>
  <si>
    <t>平均数</t>
  </si>
  <si>
    <t>対象数</t>
    <rPh sb="0" eb="2">
      <t>タイショウ</t>
    </rPh>
    <rPh sb="2" eb="3">
      <t>スウ</t>
    </rPh>
    <phoneticPr fontId="2"/>
  </si>
  <si>
    <t>受診数</t>
    <rPh sb="0" eb="2">
      <t>ジュシン</t>
    </rPh>
    <rPh sb="2" eb="3">
      <t>スウ</t>
    </rPh>
    <phoneticPr fontId="2"/>
  </si>
  <si>
    <t>有所見者</t>
    <rPh sb="0" eb="1">
      <t>ユウ</t>
    </rPh>
    <rPh sb="1" eb="3">
      <t>ショケン</t>
    </rPh>
    <rPh sb="3" eb="4">
      <t>シャ</t>
    </rPh>
    <phoneticPr fontId="2"/>
  </si>
  <si>
    <t>要治療</t>
    <rPh sb="0" eb="1">
      <t>ヨウ</t>
    </rPh>
    <rPh sb="1" eb="3">
      <t>チリョウ</t>
    </rPh>
    <phoneticPr fontId="2"/>
  </si>
  <si>
    <t>４）年齢別死亡者数</t>
    <phoneticPr fontId="2"/>
  </si>
  <si>
    <t>（各年中）</t>
  </si>
  <si>
    <t>総　　　　数</t>
  </si>
  <si>
    <t>19歳</t>
  </si>
  <si>
    <t>24歳</t>
  </si>
  <si>
    <t>29歳</t>
  </si>
  <si>
    <t>34歳</t>
  </si>
  <si>
    <t>39歳</t>
  </si>
  <si>
    <t>44歳</t>
  </si>
  <si>
    <t>49歳</t>
  </si>
  <si>
    <t>54歳</t>
  </si>
  <si>
    <t>59歳</t>
  </si>
  <si>
    <t>64歳</t>
  </si>
  <si>
    <t>69歳</t>
  </si>
  <si>
    <t>74歳</t>
  </si>
  <si>
    <t>79歳</t>
  </si>
  <si>
    <t>84歳</t>
  </si>
  <si>
    <t>89歳</t>
  </si>
  <si>
    <t>94歳</t>
  </si>
  <si>
    <t>５）母子保健事業</t>
    <rPh sb="2" eb="4">
      <t>ボシ</t>
    </rPh>
    <rPh sb="4" eb="6">
      <t>ホケン</t>
    </rPh>
    <rPh sb="6" eb="8">
      <t>ジギョウ</t>
    </rPh>
    <phoneticPr fontId="2"/>
  </si>
  <si>
    <t>妊娠届出数</t>
    <rPh sb="0" eb="2">
      <t>ニンシン</t>
    </rPh>
    <rPh sb="2" eb="4">
      <t>トドケデ</t>
    </rPh>
    <rPh sb="4" eb="5">
      <t>スウ</t>
    </rPh>
    <phoneticPr fontId="2"/>
  </si>
  <si>
    <t>～満11週</t>
    <rPh sb="1" eb="2">
      <t>マン</t>
    </rPh>
    <rPh sb="4" eb="5">
      <t>シュウ</t>
    </rPh>
    <phoneticPr fontId="2"/>
  </si>
  <si>
    <t>満12～19週</t>
    <rPh sb="0" eb="1">
      <t>マン</t>
    </rPh>
    <rPh sb="6" eb="7">
      <t>シュウ</t>
    </rPh>
    <phoneticPr fontId="2"/>
  </si>
  <si>
    <t>満20～27週</t>
    <rPh sb="0" eb="1">
      <t>マン</t>
    </rPh>
    <rPh sb="6" eb="7">
      <t>シュウ</t>
    </rPh>
    <phoneticPr fontId="2"/>
  </si>
  <si>
    <t>満28週～</t>
    <rPh sb="0" eb="1">
      <t>マン</t>
    </rPh>
    <rPh sb="3" eb="4">
      <t>シュウ</t>
    </rPh>
    <phoneticPr fontId="2"/>
  </si>
  <si>
    <t>実数</t>
    <rPh sb="0" eb="2">
      <t>ジッスウ</t>
    </rPh>
    <phoneticPr fontId="2"/>
  </si>
  <si>
    <t>率</t>
    <rPh sb="0" eb="1">
      <t>リツ</t>
    </rPh>
    <phoneticPr fontId="2"/>
  </si>
  <si>
    <t>１．保　　健</t>
    <rPh sb="2" eb="3">
      <t>タモツ</t>
    </rPh>
    <rPh sb="5" eb="6">
      <t>ケン</t>
    </rPh>
    <phoneticPr fontId="2"/>
  </si>
  <si>
    <t>（各年中）</t>
    <rPh sb="1" eb="3">
      <t>カクネン</t>
    </rPh>
    <rPh sb="3" eb="4">
      <t>ナカ</t>
    </rPh>
    <phoneticPr fontId="2"/>
  </si>
  <si>
    <t>出　生　数</t>
    <rPh sb="0" eb="1">
      <t>デ</t>
    </rPh>
    <rPh sb="2" eb="3">
      <t>ショウ</t>
    </rPh>
    <rPh sb="4" eb="5">
      <t>スウ</t>
    </rPh>
    <phoneticPr fontId="2"/>
  </si>
  <si>
    <t>　死　亡　数</t>
    <rPh sb="1" eb="2">
      <t>シ</t>
    </rPh>
    <rPh sb="3" eb="4">
      <t>ボウ</t>
    </rPh>
    <rPh sb="5" eb="6">
      <t>スウ</t>
    </rPh>
    <phoneticPr fontId="2"/>
  </si>
  <si>
    <t>乳　児</t>
    <rPh sb="0" eb="1">
      <t>チチ</t>
    </rPh>
    <rPh sb="2" eb="3">
      <t>コ</t>
    </rPh>
    <phoneticPr fontId="2"/>
  </si>
  <si>
    <t>周　産　期</t>
    <rPh sb="0" eb="1">
      <t>シュウ</t>
    </rPh>
    <rPh sb="2" eb="3">
      <t>サン</t>
    </rPh>
    <rPh sb="4" eb="5">
      <t>キ</t>
    </rPh>
    <phoneticPr fontId="2"/>
  </si>
  <si>
    <t>死　　産</t>
    <rPh sb="0" eb="1">
      <t>シ</t>
    </rPh>
    <rPh sb="3" eb="4">
      <t>サン</t>
    </rPh>
    <phoneticPr fontId="2"/>
  </si>
  <si>
    <t>低体重</t>
    <rPh sb="0" eb="3">
      <t>テイタイジュウ</t>
    </rPh>
    <phoneticPr fontId="2"/>
  </si>
  <si>
    <t>新生児</t>
    <rPh sb="0" eb="3">
      <t>シンセイジ</t>
    </rPh>
    <phoneticPr fontId="2"/>
  </si>
  <si>
    <t>総　数</t>
    <rPh sb="0" eb="1">
      <t>フサ</t>
    </rPh>
    <rPh sb="2" eb="3">
      <t>カズ</t>
    </rPh>
    <phoneticPr fontId="2"/>
  </si>
  <si>
    <t>後期死産</t>
    <rPh sb="0" eb="2">
      <t>コウキ</t>
    </rPh>
    <rPh sb="2" eb="4">
      <t>シザン</t>
    </rPh>
    <phoneticPr fontId="2"/>
  </si>
  <si>
    <t>生後1週</t>
    <rPh sb="0" eb="2">
      <t>セイゴ</t>
    </rPh>
    <rPh sb="3" eb="4">
      <t>シュウ</t>
    </rPh>
    <phoneticPr fontId="2"/>
  </si>
  <si>
    <t>自　然</t>
    <rPh sb="0" eb="1">
      <t>ジ</t>
    </rPh>
    <rPh sb="2" eb="3">
      <t>ゼン</t>
    </rPh>
    <phoneticPr fontId="2"/>
  </si>
  <si>
    <t>人　工</t>
    <rPh sb="0" eb="1">
      <t>ヒト</t>
    </rPh>
    <rPh sb="2" eb="3">
      <t>タクミ</t>
    </rPh>
    <phoneticPr fontId="2"/>
  </si>
  <si>
    <t>出生率</t>
  </si>
  <si>
    <t>死亡率</t>
  </si>
  <si>
    <t>死　産　率</t>
  </si>
  <si>
    <t>計</t>
  </si>
  <si>
    <t>自　然</t>
  </si>
  <si>
    <t>人　工</t>
  </si>
  <si>
    <t>総　　　数</t>
    <rPh sb="0" eb="1">
      <t>フサ</t>
    </rPh>
    <rPh sb="4" eb="5">
      <t>カズ</t>
    </rPh>
    <phoneticPr fontId="2"/>
  </si>
  <si>
    <t>悪性新生物</t>
  </si>
  <si>
    <t>糖尿病</t>
  </si>
  <si>
    <t>脳血管疾患</t>
  </si>
  <si>
    <t>肺炎</t>
    <rPh sb="0" eb="2">
      <t>ハイエン</t>
    </rPh>
    <phoneticPr fontId="2"/>
  </si>
  <si>
    <t>老衰</t>
  </si>
  <si>
    <t>不慮の事故</t>
  </si>
  <si>
    <t>（ 自動車事故）</t>
  </si>
  <si>
    <t>自殺</t>
  </si>
  <si>
    <t>その他</t>
  </si>
  <si>
    <t>〈資料〉保健福祉部保健課　　　</t>
    <phoneticPr fontId="2"/>
  </si>
  <si>
    <t>第５編　保健・環境衛生</t>
    <rPh sb="0" eb="1">
      <t>ダイ</t>
    </rPh>
    <rPh sb="2" eb="3">
      <t>ヘン</t>
    </rPh>
    <rPh sb="4" eb="6">
      <t>ホケン</t>
    </rPh>
    <rPh sb="7" eb="9">
      <t>カンキョウ</t>
    </rPh>
    <rPh sb="9" eb="11">
      <t>エイセイ</t>
    </rPh>
    <phoneticPr fontId="2"/>
  </si>
  <si>
    <t>麻しん・　風しん混合</t>
    <rPh sb="0" eb="1">
      <t>マ</t>
    </rPh>
    <rPh sb="5" eb="6">
      <t>フウ</t>
    </rPh>
    <rPh sb="8" eb="10">
      <t>コンゴウ</t>
    </rPh>
    <phoneticPr fontId="2"/>
  </si>
  <si>
    <t>１）自然動態</t>
    <phoneticPr fontId="2"/>
  </si>
  <si>
    <t>２）出生率・死亡率</t>
    <phoneticPr fontId="2"/>
  </si>
  <si>
    <t>３）死因別死亡者数</t>
    <phoneticPr fontId="2"/>
  </si>
  <si>
    <t>結核</t>
    <phoneticPr fontId="2"/>
  </si>
  <si>
    <t>心疾患(高血圧性を除く)</t>
    <rPh sb="4" eb="8">
      <t>コウケツアツセイ</t>
    </rPh>
    <rPh sb="9" eb="10">
      <t>ノゾ</t>
    </rPh>
    <phoneticPr fontId="2"/>
  </si>
  <si>
    <t>総数</t>
    <rPh sb="0" eb="1">
      <t>フサ</t>
    </rPh>
    <rPh sb="1" eb="2">
      <t>カズ</t>
    </rPh>
    <phoneticPr fontId="2"/>
  </si>
  <si>
    <t>〈資料〉保健福祉部保健課</t>
    <phoneticPr fontId="2"/>
  </si>
  <si>
    <t>　　注）不慮の事故の中に自動車事故を含む</t>
    <phoneticPr fontId="2"/>
  </si>
  <si>
    <t>〈資料〉保健福祉部保健課</t>
    <rPh sb="1" eb="3">
      <t>シリョウ</t>
    </rPh>
    <rPh sb="4" eb="6">
      <t>ホケン</t>
    </rPh>
    <rPh sb="6" eb="8">
      <t>フクシ</t>
    </rPh>
    <rPh sb="8" eb="9">
      <t>ブ</t>
    </rPh>
    <rPh sb="9" eb="11">
      <t>ホケン</t>
    </rPh>
    <rPh sb="11" eb="12">
      <t>カ</t>
    </rPh>
    <phoneticPr fontId="2"/>
  </si>
  <si>
    <t>1人1日平均排出量（市収集分：単位g）</t>
    <rPh sb="1" eb="2">
      <t>ニン</t>
    </rPh>
    <rPh sb="3" eb="4">
      <t>ニチ</t>
    </rPh>
    <rPh sb="4" eb="6">
      <t>ヘイキン</t>
    </rPh>
    <rPh sb="6" eb="8">
      <t>ハイシュツ</t>
    </rPh>
    <rPh sb="8" eb="9">
      <t>リョウ</t>
    </rPh>
    <rPh sb="10" eb="11">
      <t>シ</t>
    </rPh>
    <rPh sb="11" eb="13">
      <t>シュウシュウ</t>
    </rPh>
    <rPh sb="13" eb="14">
      <t>ブン</t>
    </rPh>
    <rPh sb="15" eb="17">
      <t>タンイ</t>
    </rPh>
    <phoneticPr fontId="2"/>
  </si>
  <si>
    <t>合計量</t>
    <rPh sb="0" eb="2">
      <t>ゴウケイ</t>
    </rPh>
    <rPh sb="2" eb="3">
      <t>リョウ</t>
    </rPh>
    <phoneticPr fontId="2"/>
  </si>
  <si>
    <t>対象人口</t>
    <rPh sb="0" eb="2">
      <t>タイショウ</t>
    </rPh>
    <rPh sb="2" eb="4">
      <t>ジンコウ</t>
    </rPh>
    <phoneticPr fontId="2"/>
  </si>
  <si>
    <t>〈資料〉保健福祉部保健課　</t>
    <phoneticPr fontId="2"/>
  </si>
  <si>
    <t>１０）献血事業</t>
    <phoneticPr fontId="2"/>
  </si>
  <si>
    <t>休日</t>
    <rPh sb="0" eb="2">
      <t>キュウジツ</t>
    </rPh>
    <phoneticPr fontId="2"/>
  </si>
  <si>
    <t>（各年中）</t>
    <rPh sb="1" eb="4">
      <t>カクネンチュウ</t>
    </rPh>
    <phoneticPr fontId="2"/>
  </si>
  <si>
    <t>42.0ha</t>
  </si>
  <si>
    <t>1.1ha</t>
    <phoneticPr fontId="2"/>
  </si>
  <si>
    <t>５）ごみ・資源物搬入処理量</t>
    <rPh sb="5" eb="7">
      <t>シゲン</t>
    </rPh>
    <rPh sb="7" eb="8">
      <t>ブツ</t>
    </rPh>
    <rPh sb="8" eb="10">
      <t>ハンニュウ</t>
    </rPh>
    <rPh sb="10" eb="12">
      <t>ショリ</t>
    </rPh>
    <rPh sb="12" eb="13">
      <t>リョウ</t>
    </rPh>
    <phoneticPr fontId="2"/>
  </si>
  <si>
    <t>〃</t>
    <phoneticPr fontId="2"/>
  </si>
  <si>
    <t>樹林地等　</t>
    <rPh sb="0" eb="2">
      <t>ジュリン</t>
    </rPh>
    <rPh sb="2" eb="3">
      <t>チ</t>
    </rPh>
    <rPh sb="3" eb="4">
      <t>ナド</t>
    </rPh>
    <phoneticPr fontId="2"/>
  </si>
  <si>
    <t>・恵庭市自然環境保護地区等（恵庭市水と緑のまちづくり推進条例第１４条に基づく指定）</t>
    <rPh sb="1" eb="4">
      <t>エニワシ</t>
    </rPh>
    <rPh sb="4" eb="6">
      <t>シゼン</t>
    </rPh>
    <rPh sb="6" eb="8">
      <t>カンキョウ</t>
    </rPh>
    <rPh sb="8" eb="10">
      <t>ホゴ</t>
    </rPh>
    <rPh sb="10" eb="12">
      <t>チク</t>
    </rPh>
    <rPh sb="12" eb="13">
      <t>ナド</t>
    </rPh>
    <rPh sb="14" eb="17">
      <t>エニワシ</t>
    </rPh>
    <rPh sb="17" eb="18">
      <t>ミズ</t>
    </rPh>
    <rPh sb="19" eb="20">
      <t>ミドリ</t>
    </rPh>
    <rPh sb="26" eb="28">
      <t>スイシン</t>
    </rPh>
    <rPh sb="28" eb="30">
      <t>ジョウレイ</t>
    </rPh>
    <rPh sb="30" eb="31">
      <t>ダイ</t>
    </rPh>
    <rPh sb="33" eb="34">
      <t>ジョウ</t>
    </rPh>
    <rPh sb="35" eb="36">
      <t>モト</t>
    </rPh>
    <rPh sb="38" eb="40">
      <t>シテイ</t>
    </rPh>
    <phoneticPr fontId="2"/>
  </si>
  <si>
    <t>　　注）低体重（２，５００ｇ以下）</t>
    <rPh sb="2" eb="3">
      <t>チュウ</t>
    </rPh>
    <phoneticPr fontId="2"/>
  </si>
  <si>
    <t>１）公害苦情処理件数</t>
    <phoneticPr fontId="2"/>
  </si>
  <si>
    <t>ガス</t>
    <phoneticPr fontId="2"/>
  </si>
  <si>
    <t>カラオケ</t>
    <phoneticPr fontId="2"/>
  </si>
  <si>
    <t>２）交通騒音測定結果</t>
    <phoneticPr fontId="2"/>
  </si>
  <si>
    <t>所　在　地</t>
    <phoneticPr fontId="2"/>
  </si>
  <si>
    <t>西島松環境緑地　　　　　保護地区</t>
    <phoneticPr fontId="2"/>
  </si>
  <si>
    <t>豊栄神社環境緑地　　　　　保護地区</t>
    <phoneticPr fontId="2"/>
  </si>
  <si>
    <t>大町３丁目</t>
    <phoneticPr fontId="2"/>
  </si>
  <si>
    <t>恵庭市庁舎前庭　　　　　記念保護樹木</t>
    <phoneticPr fontId="2"/>
  </si>
  <si>
    <t>島松神社環境緑地　　　　　保護地区</t>
    <phoneticPr fontId="2"/>
  </si>
  <si>
    <t>島松本町４丁目</t>
    <phoneticPr fontId="2"/>
  </si>
  <si>
    <t>下島松環境緑地　　　　　保護地区</t>
    <phoneticPr fontId="2"/>
  </si>
  <si>
    <t>島松旭町３丁目</t>
    <phoneticPr fontId="2"/>
  </si>
  <si>
    <t>0　 ～　14　歳</t>
    <phoneticPr fontId="2"/>
  </si>
  <si>
    <t>15　～　64　歳</t>
    <phoneticPr fontId="2"/>
  </si>
  <si>
    <t>65　歳　以　上</t>
    <phoneticPr fontId="2"/>
  </si>
  <si>
    <t>85　歳　以　上</t>
    <phoneticPr fontId="2"/>
  </si>
  <si>
    <t>～</t>
    <phoneticPr fontId="2"/>
  </si>
  <si>
    <t>９）市夜間・休日急病診療所利用状況</t>
    <rPh sb="6" eb="8">
      <t>キュウジツ</t>
    </rPh>
    <phoneticPr fontId="2"/>
  </si>
  <si>
    <t xml:space="preserve">    　　夜間急病診療所は平成25年4月1日より、名称を「夜間・休日急病診療所」に変更。</t>
    <rPh sb="6" eb="8">
      <t>ヤカン</t>
    </rPh>
    <rPh sb="8" eb="10">
      <t>キュウビョウ</t>
    </rPh>
    <rPh sb="10" eb="13">
      <t>シンリョウジョ</t>
    </rPh>
    <rPh sb="14" eb="16">
      <t>ヘイセイ</t>
    </rPh>
    <rPh sb="18" eb="19">
      <t>ネン</t>
    </rPh>
    <rPh sb="20" eb="21">
      <t>ガツ</t>
    </rPh>
    <rPh sb="22" eb="23">
      <t>ニチ</t>
    </rPh>
    <rPh sb="26" eb="28">
      <t>メイショウ</t>
    </rPh>
    <rPh sb="30" eb="32">
      <t>ヤカン</t>
    </rPh>
    <rPh sb="33" eb="35">
      <t>キュウジツ</t>
    </rPh>
    <rPh sb="35" eb="37">
      <t>キュウビョウ</t>
    </rPh>
    <rPh sb="37" eb="40">
      <t>シンリョウジョ</t>
    </rPh>
    <rPh sb="42" eb="44">
      <t>ヘンコウ</t>
    </rPh>
    <phoneticPr fontId="2"/>
  </si>
  <si>
    <t>献血者
総数</t>
    <rPh sb="0" eb="2">
      <t>ケンケツ</t>
    </rPh>
    <rPh sb="2" eb="3">
      <t>シャ</t>
    </rPh>
    <rPh sb="4" eb="6">
      <t>ソウスウ</t>
    </rPh>
    <phoneticPr fontId="2"/>
  </si>
  <si>
    <t>〈資料〉北海道千歳保健所</t>
    <rPh sb="4" eb="7">
      <t>ホッカイドウ</t>
    </rPh>
    <rPh sb="7" eb="9">
      <t>チトセ</t>
    </rPh>
    <rPh sb="9" eb="12">
      <t>ホケンジョ</t>
    </rPh>
    <phoneticPr fontId="2"/>
  </si>
  <si>
    <t>歳　以上</t>
    <rPh sb="0" eb="1">
      <t>サイ</t>
    </rPh>
    <rPh sb="2" eb="4">
      <t>イジョウ</t>
    </rPh>
    <phoneticPr fontId="2"/>
  </si>
  <si>
    <t>４）し尿収集状況</t>
    <rPh sb="3" eb="4">
      <t>ニョウ</t>
    </rPh>
    <rPh sb="4" eb="6">
      <t>シュウシュウ</t>
    </rPh>
    <rPh sb="6" eb="8">
      <t>ジョウキョウ</t>
    </rPh>
    <phoneticPr fontId="2"/>
  </si>
  <si>
    <t>（単位：人）</t>
    <rPh sb="1" eb="3">
      <t>タンイ</t>
    </rPh>
    <rPh sb="4" eb="5">
      <t>ヒト</t>
    </rPh>
    <phoneticPr fontId="2"/>
  </si>
  <si>
    <t>乳児死亡率</t>
    <phoneticPr fontId="2"/>
  </si>
  <si>
    <t>周産期死亡率</t>
    <phoneticPr fontId="2"/>
  </si>
  <si>
    <t>（単位：人）</t>
    <rPh sb="1" eb="3">
      <t>タンイ</t>
    </rPh>
    <rPh sb="4" eb="5">
      <t>ニン</t>
    </rPh>
    <phoneticPr fontId="2"/>
  </si>
  <si>
    <t>受診率　　　　　　</t>
    <phoneticPr fontId="2"/>
  </si>
  <si>
    <t>率</t>
    <phoneticPr fontId="2"/>
  </si>
  <si>
    <t>受診率　　　　　</t>
    <phoneticPr fontId="2"/>
  </si>
  <si>
    <t>（単位：件）</t>
    <rPh sb="1" eb="3">
      <t>タンイ</t>
    </rPh>
    <rPh sb="4" eb="5">
      <t>ケン</t>
    </rPh>
    <phoneticPr fontId="2"/>
  </si>
  <si>
    <t>土曜日・休日
の診療</t>
    <rPh sb="0" eb="3">
      <t>ドヨウビ</t>
    </rPh>
    <rPh sb="4" eb="6">
      <t>キュウジツ</t>
    </rPh>
    <rPh sb="8" eb="10">
      <t>シンリョウ</t>
    </rPh>
    <phoneticPr fontId="2"/>
  </si>
  <si>
    <t>一日平均</t>
    <rPh sb="0" eb="2">
      <t>イチニチ</t>
    </rPh>
    <rPh sb="2" eb="4">
      <t>ヘイキン</t>
    </rPh>
    <phoneticPr fontId="2"/>
  </si>
  <si>
    <t>収集量</t>
    <rPh sb="0" eb="2">
      <t>シュウシュウ</t>
    </rPh>
    <rPh sb="2" eb="3">
      <t>リョウ</t>
    </rPh>
    <phoneticPr fontId="2"/>
  </si>
  <si>
    <t>（単位：ｔ）</t>
    <phoneticPr fontId="2"/>
  </si>
  <si>
    <t>（単位：ｔ）</t>
    <rPh sb="1" eb="3">
      <t>タンイ</t>
    </rPh>
    <phoneticPr fontId="2"/>
  </si>
  <si>
    <t>収集内訳</t>
    <rPh sb="0" eb="2">
      <t>シュウシュウ</t>
    </rPh>
    <rPh sb="2" eb="4">
      <t>ウチワケ</t>
    </rPh>
    <phoneticPr fontId="2"/>
  </si>
  <si>
    <t>（各年中）</t>
    <phoneticPr fontId="2"/>
  </si>
  <si>
    <t>・妊娠届出数（母子手帳交付者数）</t>
    <rPh sb="1" eb="3">
      <t>ニンシン</t>
    </rPh>
    <rPh sb="3" eb="5">
      <t>トドケデ</t>
    </rPh>
    <rPh sb="5" eb="6">
      <t>スウ</t>
    </rPh>
    <rPh sb="7" eb="9">
      <t>ボシ</t>
    </rPh>
    <rPh sb="9" eb="11">
      <t>テチョウ</t>
    </rPh>
    <rPh sb="11" eb="13">
      <t>コウフ</t>
    </rPh>
    <rPh sb="13" eb="14">
      <t>シャ</t>
    </rPh>
    <rPh sb="14" eb="15">
      <t>スウ</t>
    </rPh>
    <phoneticPr fontId="2"/>
  </si>
  <si>
    <t>・健康診査</t>
    <phoneticPr fontId="2"/>
  </si>
  <si>
    <t>①乳幼児健診</t>
    <phoneticPr fontId="2"/>
  </si>
  <si>
    <t>②股関節脱臼検診</t>
    <rPh sb="1" eb="4">
      <t>コカンセツ</t>
    </rPh>
    <rPh sb="4" eb="6">
      <t>ダッキュウ</t>
    </rPh>
    <rPh sb="6" eb="8">
      <t>ケンシン</t>
    </rPh>
    <phoneticPr fontId="2"/>
  </si>
  <si>
    <t>①保護地区</t>
    <rPh sb="1" eb="3">
      <t>ホゴ</t>
    </rPh>
    <rPh sb="3" eb="5">
      <t>チク</t>
    </rPh>
    <phoneticPr fontId="2"/>
  </si>
  <si>
    <t>②保護樹木</t>
    <rPh sb="1" eb="3">
      <t>ホゴ</t>
    </rPh>
    <rPh sb="3" eb="5">
      <t>ジュモク</t>
    </rPh>
    <phoneticPr fontId="2"/>
  </si>
  <si>
    <t>（各年度中）</t>
    <rPh sb="1" eb="4">
      <t>カクネンド</t>
    </rPh>
    <rPh sb="4" eb="5">
      <t>チュウ</t>
    </rPh>
    <phoneticPr fontId="2"/>
  </si>
  <si>
    <t xml:space="preserve">    （各年度中）</t>
    <rPh sb="5" eb="9">
      <t>カクネンドチュウ</t>
    </rPh>
    <phoneticPr fontId="2"/>
  </si>
  <si>
    <t xml:space="preserve">  （単位：人）</t>
    <rPh sb="3" eb="5">
      <t>タンイ</t>
    </rPh>
    <rPh sb="6" eb="7">
      <t>ヒト</t>
    </rPh>
    <phoneticPr fontId="2"/>
  </si>
  <si>
    <t>年　次</t>
    <rPh sb="0" eb="1">
      <t>トシ</t>
    </rPh>
    <rPh sb="2" eb="3">
      <t>ツギ</t>
    </rPh>
    <phoneticPr fontId="2"/>
  </si>
  <si>
    <t>区　　　分</t>
    <rPh sb="0" eb="1">
      <t>ク</t>
    </rPh>
    <rPh sb="4" eb="5">
      <t>ブン</t>
    </rPh>
    <phoneticPr fontId="2"/>
  </si>
  <si>
    <t>区　　　　　　分</t>
    <rPh sb="0" eb="1">
      <t>ク</t>
    </rPh>
    <rPh sb="7" eb="8">
      <t>ブン</t>
    </rPh>
    <phoneticPr fontId="2"/>
  </si>
  <si>
    <t>年　次</t>
    <rPh sb="2" eb="3">
      <t>ジ</t>
    </rPh>
    <phoneticPr fontId="2"/>
  </si>
  <si>
    <t>（各年末）</t>
    <phoneticPr fontId="2"/>
  </si>
  <si>
    <t>受診率</t>
    <rPh sb="0" eb="2">
      <t>ジュシン</t>
    </rPh>
    <rPh sb="2" eb="3">
      <t>リツ</t>
    </rPh>
    <phoneticPr fontId="2"/>
  </si>
  <si>
    <t>（単位：㎘）</t>
    <rPh sb="1" eb="3">
      <t>タンイ</t>
    </rPh>
    <phoneticPr fontId="2"/>
  </si>
  <si>
    <t>（樹高　13.0m）
（樹高　11.4m）</t>
    <phoneticPr fontId="2"/>
  </si>
  <si>
    <t>（樹高　8.19m）
（樹高 13.78m）</t>
    <phoneticPr fontId="2"/>
  </si>
  <si>
    <t>　　ヤマモミジ
　　ハルニレ</t>
    <phoneticPr fontId="2"/>
  </si>
  <si>
    <t xml:space="preserve">  　イチイ</t>
    <phoneticPr fontId="2"/>
  </si>
  <si>
    <t xml:space="preserve">  　アカ松
  　ハルニレ</t>
    <rPh sb="5" eb="6">
      <t>マツ</t>
    </rPh>
    <phoneticPr fontId="2"/>
  </si>
  <si>
    <t>　　リギダ松
　　リギダ松</t>
    <rPh sb="5" eb="6">
      <t>マツ</t>
    </rPh>
    <phoneticPr fontId="2"/>
  </si>
  <si>
    <t>　　ハルニレ</t>
    <phoneticPr fontId="2"/>
  </si>
  <si>
    <t>　　注）低体重（２，５００ｇ未満）</t>
    <rPh sb="2" eb="3">
      <t>チュウ</t>
    </rPh>
    <rPh sb="14" eb="16">
      <t>ミマン</t>
    </rPh>
    <phoneticPr fontId="2"/>
  </si>
  <si>
    <t>年　度</t>
  </si>
  <si>
    <t>四種混合</t>
    <rPh sb="0" eb="1">
      <t>４</t>
    </rPh>
    <rPh sb="1" eb="2">
      <t>シュ</t>
    </rPh>
    <rPh sb="2" eb="4">
      <t>コンゴウ</t>
    </rPh>
    <phoneticPr fontId="2"/>
  </si>
  <si>
    <t>三種混合</t>
    <rPh sb="0" eb="2">
      <t>サンシュ</t>
    </rPh>
    <rPh sb="2" eb="4">
      <t>コンゴウ</t>
    </rPh>
    <phoneticPr fontId="2"/>
  </si>
  <si>
    <t>二種混合</t>
    <rPh sb="0" eb="1">
      <t>２</t>
    </rPh>
    <rPh sb="1" eb="2">
      <t>シュ</t>
    </rPh>
    <rPh sb="2" eb="4">
      <t>コンゴウ</t>
    </rPh>
    <phoneticPr fontId="2"/>
  </si>
  <si>
    <t>７）予防接種実施状況</t>
    <phoneticPr fontId="2"/>
  </si>
  <si>
    <t>測定月日</t>
    <rPh sb="0" eb="2">
      <t>ソクテイ</t>
    </rPh>
    <rPh sb="2" eb="4">
      <t>ガッピ</t>
    </rPh>
    <phoneticPr fontId="2"/>
  </si>
  <si>
    <t>境　内　林　　0.78ha</t>
    <phoneticPr fontId="2"/>
  </si>
  <si>
    <t>年度</t>
    <rPh sb="0" eb="2">
      <t>ネンド</t>
    </rPh>
    <phoneticPr fontId="2"/>
  </si>
  <si>
    <t>（単位：ｔ）</t>
  </si>
  <si>
    <t>生ごみ</t>
    <rPh sb="0" eb="1">
      <t>ナマ</t>
    </rPh>
    <phoneticPr fontId="2"/>
  </si>
  <si>
    <t>　</t>
    <phoneticPr fontId="2"/>
  </si>
  <si>
    <t>※麻しん風しん混合ワクチンは、平成20年度より5年間の経過措置で中学1年生（3期）、高校3年生（4期）対象</t>
    <rPh sb="1" eb="2">
      <t>マ</t>
    </rPh>
    <rPh sb="4" eb="5">
      <t>フウ</t>
    </rPh>
    <rPh sb="7" eb="9">
      <t>コンゴウ</t>
    </rPh>
    <rPh sb="15" eb="17">
      <t>ヘイセイ</t>
    </rPh>
    <rPh sb="19" eb="21">
      <t>ネンド</t>
    </rPh>
    <rPh sb="24" eb="26">
      <t>ネンカン</t>
    </rPh>
    <rPh sb="27" eb="29">
      <t>ケイカ</t>
    </rPh>
    <rPh sb="29" eb="31">
      <t>ソチ</t>
    </rPh>
    <rPh sb="32" eb="34">
      <t>チュウガク</t>
    </rPh>
    <rPh sb="35" eb="37">
      <t>ネンセイ</t>
    </rPh>
    <rPh sb="39" eb="40">
      <t>キ</t>
    </rPh>
    <phoneticPr fontId="2"/>
  </si>
  <si>
    <t>不活化
ポリオ</t>
    <rPh sb="0" eb="3">
      <t>フカツカ</t>
    </rPh>
    <phoneticPr fontId="2"/>
  </si>
  <si>
    <t>※不活化ポリオは平成24年9月より、四種混合は平成24年11月より定期接種化　</t>
    <rPh sb="1" eb="2">
      <t>フ</t>
    </rPh>
    <rPh sb="2" eb="4">
      <t>カツカ</t>
    </rPh>
    <rPh sb="8" eb="10">
      <t>ヘイセイ</t>
    </rPh>
    <rPh sb="12" eb="13">
      <t>ネン</t>
    </rPh>
    <rPh sb="14" eb="15">
      <t>ツキ</t>
    </rPh>
    <rPh sb="18" eb="20">
      <t>ヨンシュ</t>
    </rPh>
    <rPh sb="20" eb="22">
      <t>コンゴウ</t>
    </rPh>
    <rPh sb="23" eb="25">
      <t>ヘイセイ</t>
    </rPh>
    <rPh sb="27" eb="28">
      <t>ネン</t>
    </rPh>
    <rPh sb="30" eb="31">
      <t>ツキ</t>
    </rPh>
    <rPh sb="33" eb="35">
      <t>テイキ</t>
    </rPh>
    <rPh sb="35" eb="37">
      <t>セッシュ</t>
    </rPh>
    <rPh sb="37" eb="38">
      <t>カ</t>
    </rPh>
    <phoneticPr fontId="2"/>
  </si>
  <si>
    <t>ヒブ</t>
    <phoneticPr fontId="2"/>
  </si>
  <si>
    <t>小児用肺炎球菌</t>
    <rPh sb="0" eb="3">
      <t>ショウニヨウ</t>
    </rPh>
    <rPh sb="3" eb="5">
      <t>ハイエン</t>
    </rPh>
    <rPh sb="5" eb="7">
      <t>キュウキン</t>
    </rPh>
    <phoneticPr fontId="2"/>
  </si>
  <si>
    <t>子宮頸がん</t>
    <rPh sb="0" eb="2">
      <t>シキュウ</t>
    </rPh>
    <rPh sb="2" eb="3">
      <t>ケイ</t>
    </rPh>
    <phoneticPr fontId="2"/>
  </si>
  <si>
    <t>※ヒブ、小児用肺炎球菌、子宮頸がんは平成25年4月より定期接種化</t>
    <rPh sb="4" eb="7">
      <t>ショウニヨウ</t>
    </rPh>
    <rPh sb="7" eb="9">
      <t>ハイエン</t>
    </rPh>
    <rPh sb="9" eb="11">
      <t>キュウキン</t>
    </rPh>
    <rPh sb="12" eb="14">
      <t>シキュウ</t>
    </rPh>
    <rPh sb="14" eb="15">
      <t>ケイ</t>
    </rPh>
    <rPh sb="18" eb="20">
      <t>ヘイセイ</t>
    </rPh>
    <rPh sb="22" eb="23">
      <t>ネン</t>
    </rPh>
    <rPh sb="24" eb="25">
      <t>ガツ</t>
    </rPh>
    <rPh sb="27" eb="29">
      <t>テイキ</t>
    </rPh>
    <rPh sb="29" eb="32">
      <t>セッシュカ</t>
    </rPh>
    <phoneticPr fontId="2"/>
  </si>
  <si>
    <t>水痘</t>
    <rPh sb="0" eb="2">
      <t>スイトウ</t>
    </rPh>
    <phoneticPr fontId="2"/>
  </si>
  <si>
    <t>高齢者肺炎球菌　　　（定期）</t>
    <rPh sb="0" eb="3">
      <t>コウレイシャ</t>
    </rPh>
    <rPh sb="3" eb="5">
      <t>ハイエン</t>
    </rPh>
    <rPh sb="5" eb="7">
      <t>キュウキン</t>
    </rPh>
    <rPh sb="11" eb="13">
      <t>テイキ</t>
    </rPh>
    <phoneticPr fontId="2"/>
  </si>
  <si>
    <t>※水痘及び高齢者肺炎球菌（定期）は平成26年10月より定期接種化</t>
    <rPh sb="5" eb="8">
      <t>コウレイシャ</t>
    </rPh>
    <rPh sb="17" eb="19">
      <t>ヘイセイ</t>
    </rPh>
    <rPh sb="21" eb="22">
      <t>ネン</t>
    </rPh>
    <rPh sb="24" eb="25">
      <t>ガツ</t>
    </rPh>
    <phoneticPr fontId="2"/>
  </si>
  <si>
    <t>3 才児健診</t>
    <phoneticPr fontId="2"/>
  </si>
  <si>
    <t>歯　　科</t>
    <phoneticPr fontId="2"/>
  </si>
  <si>
    <t>達　成　率（％）</t>
    <rPh sb="0" eb="1">
      <t>トオル</t>
    </rPh>
    <rPh sb="2" eb="3">
      <t>シゲル</t>
    </rPh>
    <rPh sb="4" eb="5">
      <t>リツ</t>
    </rPh>
    <phoneticPr fontId="2"/>
  </si>
  <si>
    <t>実施日数</t>
    <rPh sb="0" eb="2">
      <t>ジッシ</t>
    </rPh>
    <rPh sb="2" eb="4">
      <t>ニッスウ</t>
    </rPh>
    <phoneticPr fontId="2"/>
  </si>
  <si>
    <t>-</t>
  </si>
  <si>
    <t>昭和48年3月30日　　　　　　　　　　　　　　　北海道告示第847号</t>
    <phoneticPr fontId="2"/>
  </si>
  <si>
    <t>平成7年10月6日　　　　　　　　　　　　　
北海道告示第1518号</t>
    <phoneticPr fontId="2"/>
  </si>
  <si>
    <t>昭和48年3月30日　　　　　　　　　　　　　
北海道告示第846号</t>
    <phoneticPr fontId="2"/>
  </si>
  <si>
    <t>昭和57年4月１日
恵庭市告示第27号</t>
    <rPh sb="0" eb="2">
      <t>ショウワ</t>
    </rPh>
    <rPh sb="4" eb="5">
      <t>ネン</t>
    </rPh>
    <rPh sb="6" eb="7">
      <t>ガツ</t>
    </rPh>
    <rPh sb="8" eb="9">
      <t>ニチ</t>
    </rPh>
    <phoneticPr fontId="2"/>
  </si>
  <si>
    <t>昭和57年4月1日
恵庭市告示第27号</t>
    <rPh sb="0" eb="2">
      <t>ショウワ</t>
    </rPh>
    <rPh sb="4" eb="5">
      <t>ネン</t>
    </rPh>
    <rPh sb="6" eb="7">
      <t>ガツ</t>
    </rPh>
    <rPh sb="8" eb="9">
      <t>ニチ</t>
    </rPh>
    <phoneticPr fontId="2"/>
  </si>
  <si>
    <t>昭和58年9月16日
恵庭市告示第71号</t>
    <rPh sb="0" eb="2">
      <t>ショウワ</t>
    </rPh>
    <rPh sb="4" eb="5">
      <t>ネン</t>
    </rPh>
    <rPh sb="6" eb="7">
      <t>ガツ</t>
    </rPh>
    <rPh sb="9" eb="10">
      <t>ニチ</t>
    </rPh>
    <phoneticPr fontId="2"/>
  </si>
  <si>
    <t>　　注）測定値とは等価騒音レベルの平均値（単位：ｄＢ）</t>
    <rPh sb="2" eb="3">
      <t>チュウ</t>
    </rPh>
    <rPh sb="17" eb="20">
      <t>ヘイキンチ</t>
    </rPh>
    <phoneticPr fontId="2"/>
  </si>
  <si>
    <t>平成7年11月24日　　　　　　　　　　　　　
北海道告示第1766号</t>
    <phoneticPr fontId="2"/>
  </si>
  <si>
    <t>※高齢者肺炎球菌（市助成）は平成24年6月より実施。定期接種化により平成26年度で終了。</t>
    <rPh sb="1" eb="4">
      <t>コウレイシャ</t>
    </rPh>
    <rPh sb="14" eb="16">
      <t>ヘイセイ</t>
    </rPh>
    <rPh sb="18" eb="19">
      <t>ネン</t>
    </rPh>
    <rPh sb="20" eb="21">
      <t>ガツ</t>
    </rPh>
    <rPh sb="26" eb="28">
      <t>テイキ</t>
    </rPh>
    <rPh sb="28" eb="31">
      <t>セッシュカ</t>
    </rPh>
    <rPh sb="34" eb="36">
      <t>ヘイセイ</t>
    </rPh>
    <rPh sb="38" eb="40">
      <t>ネンド</t>
    </rPh>
    <rPh sb="41" eb="43">
      <t>シュウリョウ</t>
    </rPh>
    <phoneticPr fontId="2"/>
  </si>
  <si>
    <t>　　注）「土曜日・休日の診療」は土曜日（14時～20時）、休日（9時～20時）の合計値。</t>
    <rPh sb="5" eb="8">
      <t>ドヨウビ</t>
    </rPh>
    <rPh sb="9" eb="11">
      <t>キュウジツ</t>
    </rPh>
    <rPh sb="12" eb="14">
      <t>シンリョウ</t>
    </rPh>
    <rPh sb="16" eb="19">
      <t>ドヨウビ</t>
    </rPh>
    <rPh sb="22" eb="23">
      <t>ジ</t>
    </rPh>
    <rPh sb="26" eb="27">
      <t>ジ</t>
    </rPh>
    <rPh sb="29" eb="31">
      <t>キュウジツ</t>
    </rPh>
    <rPh sb="33" eb="34">
      <t>ジ</t>
    </rPh>
    <rPh sb="37" eb="38">
      <t>ジ</t>
    </rPh>
    <rPh sb="40" eb="43">
      <t>ゴウケイチ</t>
    </rPh>
    <phoneticPr fontId="2"/>
  </si>
  <si>
    <t>　　・北海道環境緑地保護地区等（北海道自然環境等保全条例第22条及び第23条に基づく指定）</t>
    <rPh sb="23" eb="24">
      <t>ナド</t>
    </rPh>
    <phoneticPr fontId="2"/>
  </si>
  <si>
    <t>広葉樹壮齢林　2.17ha</t>
    <rPh sb="4" eb="5">
      <t>ヨワイ</t>
    </rPh>
    <rPh sb="5" eb="6">
      <t>バヤシ</t>
    </rPh>
    <phoneticPr fontId="2"/>
  </si>
  <si>
    <t>（樹高　 7.6m）
（樹高　17.5m）</t>
    <phoneticPr fontId="2"/>
  </si>
  <si>
    <t xml:space="preserve">  ・イチイ（樹高　12.0m）　　
　・イチイ（  〃 　9.2m）
  ・イチイ（  〃　 6.8m）</t>
    <phoneticPr fontId="2"/>
  </si>
  <si>
    <t>境　内　林　　0.76ha</t>
    <phoneticPr fontId="2"/>
  </si>
  <si>
    <t>広葉樹壮齢林　0.56ha</t>
    <rPh sb="4" eb="5">
      <t>レイ</t>
    </rPh>
    <phoneticPr fontId="2"/>
  </si>
  <si>
    <t>（単位：件）</t>
    <rPh sb="4" eb="5">
      <t>ケン</t>
    </rPh>
    <phoneticPr fontId="2"/>
  </si>
  <si>
    <t xml:space="preserve"> 　 注）単位：出生率･･人口千対　</t>
    <rPh sb="3" eb="4">
      <t>チュウ</t>
    </rPh>
    <rPh sb="5" eb="7">
      <t>タンイ</t>
    </rPh>
    <phoneticPr fontId="2"/>
  </si>
  <si>
    <t xml:space="preserve">       　　　 死産率、死亡率･･出産千対</t>
    <phoneticPr fontId="2"/>
  </si>
  <si>
    <t>　  注）延人数</t>
    <phoneticPr fontId="2"/>
  </si>
  <si>
    <t>日本脳炎</t>
    <rPh sb="0" eb="2">
      <t>ニホン</t>
    </rPh>
    <rPh sb="2" eb="4">
      <t>ノウエン</t>
    </rPh>
    <phoneticPr fontId="2"/>
  </si>
  <si>
    <t>Ｂ型肝炎</t>
    <rPh sb="1" eb="2">
      <t>ガタ</t>
    </rPh>
    <rPh sb="2" eb="4">
      <t>カンエン</t>
    </rPh>
    <phoneticPr fontId="2"/>
  </si>
  <si>
    <t>※日本脳炎は平成28年4月、B型肝炎は平成28年10月より定期接種化</t>
    <rPh sb="1" eb="3">
      <t>ニホン</t>
    </rPh>
    <rPh sb="3" eb="5">
      <t>ノウエン</t>
    </rPh>
    <rPh sb="6" eb="8">
      <t>ヘイセイ</t>
    </rPh>
    <rPh sb="10" eb="11">
      <t>ネン</t>
    </rPh>
    <rPh sb="12" eb="13">
      <t>ガツ</t>
    </rPh>
    <rPh sb="15" eb="16">
      <t>ガタ</t>
    </rPh>
    <rPh sb="16" eb="18">
      <t>カンエン</t>
    </rPh>
    <rPh sb="19" eb="21">
      <t>ヘイセイ</t>
    </rPh>
    <rPh sb="23" eb="24">
      <t>ネン</t>
    </rPh>
    <rPh sb="26" eb="27">
      <t>ガツ</t>
    </rPh>
    <rPh sb="29" eb="31">
      <t>テイキ</t>
    </rPh>
    <rPh sb="31" eb="33">
      <t>セッシュ</t>
    </rPh>
    <rPh sb="33" eb="34">
      <t>カ</t>
    </rPh>
    <phoneticPr fontId="2"/>
  </si>
  <si>
    <t>用　　途</t>
    <phoneticPr fontId="2"/>
  </si>
  <si>
    <t>昼間帯（６時～22時）</t>
    <phoneticPr fontId="2"/>
  </si>
  <si>
    <t>夜間帯（22時～６時）</t>
    <phoneticPr fontId="2"/>
  </si>
  <si>
    <t>　　  　基準とは自動車交通騒音「環境基準」、限度とは「要請限度」である。</t>
    <rPh sb="9" eb="12">
      <t>ジドウシャ</t>
    </rPh>
    <rPh sb="12" eb="14">
      <t>コウツウ</t>
    </rPh>
    <rPh sb="14" eb="16">
      <t>ソウオン</t>
    </rPh>
    <phoneticPr fontId="2"/>
  </si>
  <si>
    <t>　　　　いずれも幹線交通を担う道路に近接する空間に係る基準</t>
    <rPh sb="22" eb="24">
      <t>クウカン</t>
    </rPh>
    <rPh sb="25" eb="26">
      <t>カカ</t>
    </rPh>
    <rPh sb="27" eb="29">
      <t>キジュン</t>
    </rPh>
    <phoneticPr fontId="2"/>
  </si>
  <si>
    <t>TEL相談</t>
    <rPh sb="3" eb="5">
      <t>ソウダン</t>
    </rPh>
    <phoneticPr fontId="2"/>
  </si>
  <si>
    <t>年　度</t>
    <rPh sb="0" eb="1">
      <t>トシ</t>
    </rPh>
    <rPh sb="2" eb="3">
      <t>ド</t>
    </rPh>
    <phoneticPr fontId="2"/>
  </si>
  <si>
    <t>年  度</t>
    <rPh sb="0" eb="1">
      <t>トシ</t>
    </rPh>
    <rPh sb="3" eb="4">
      <t>ド</t>
    </rPh>
    <phoneticPr fontId="2"/>
  </si>
  <si>
    <t>年　度</t>
    <rPh sb="2" eb="3">
      <t>ド</t>
    </rPh>
    <phoneticPr fontId="2"/>
  </si>
  <si>
    <t>年 度</t>
    <rPh sb="2" eb="3">
      <t>ド</t>
    </rPh>
    <phoneticPr fontId="2"/>
  </si>
  <si>
    <t>年 度</t>
    <rPh sb="0" eb="1">
      <t>トシ</t>
    </rPh>
    <rPh sb="2" eb="3">
      <t>ド</t>
    </rPh>
    <phoneticPr fontId="2"/>
  </si>
  <si>
    <t>年　度</t>
    <rPh sb="0" eb="1">
      <t>ネン</t>
    </rPh>
    <rPh sb="2" eb="3">
      <t>ド</t>
    </rPh>
    <phoneticPr fontId="2"/>
  </si>
  <si>
    <t>-</t>
    <phoneticPr fontId="2"/>
  </si>
  <si>
    <t>死胎</t>
    <rPh sb="0" eb="1">
      <t>シ</t>
    </rPh>
    <rPh sb="1" eb="2">
      <t>ハラ</t>
    </rPh>
    <phoneticPr fontId="2"/>
  </si>
  <si>
    <t>身体の一部</t>
    <rPh sb="0" eb="2">
      <t>シンタイ</t>
    </rPh>
    <rPh sb="3" eb="5">
      <t>イチブ</t>
    </rPh>
    <phoneticPr fontId="2"/>
  </si>
  <si>
    <t>市内</t>
    <rPh sb="0" eb="2">
      <t>シナイ</t>
    </rPh>
    <phoneticPr fontId="2"/>
  </si>
  <si>
    <t>市外</t>
    <rPh sb="0" eb="2">
      <t>シガイ</t>
    </rPh>
    <phoneticPr fontId="2"/>
  </si>
  <si>
    <t>令和元年</t>
    <rPh sb="0" eb="2">
      <t>レイワ</t>
    </rPh>
    <rPh sb="2" eb="4">
      <t>ガンネン</t>
    </rPh>
    <phoneticPr fontId="2"/>
  </si>
  <si>
    <t>成人風しん(第５期)</t>
    <rPh sb="0" eb="2">
      <t>セイジン</t>
    </rPh>
    <rPh sb="2" eb="3">
      <t>フウ</t>
    </rPh>
    <rPh sb="6" eb="7">
      <t>ダイ</t>
    </rPh>
    <rPh sb="8" eb="9">
      <t>キ</t>
    </rPh>
    <phoneticPr fontId="2"/>
  </si>
  <si>
    <t>抗体
検査</t>
    <rPh sb="0" eb="2">
      <t>コウタイ</t>
    </rPh>
    <rPh sb="3" eb="5">
      <t>ケンサ</t>
    </rPh>
    <phoneticPr fontId="2"/>
  </si>
  <si>
    <t>予防
接種</t>
    <rPh sb="0" eb="2">
      <t>ヨボウ</t>
    </rPh>
    <rPh sb="3" eb="5">
      <t>セッシュ</t>
    </rPh>
    <phoneticPr fontId="2"/>
  </si>
  <si>
    <t>※成人風しん(第５期)は平成31年4月より定期接種化し、令和4年3月31日までの時限的措置。</t>
    <rPh sb="12" eb="14">
      <t>ヘイセイ</t>
    </rPh>
    <rPh sb="16" eb="17">
      <t>ネン</t>
    </rPh>
    <rPh sb="18" eb="19">
      <t>ガツ</t>
    </rPh>
    <rPh sb="21" eb="23">
      <t>テイキ</t>
    </rPh>
    <rPh sb="23" eb="26">
      <t>セッシュカ</t>
    </rPh>
    <rPh sb="28" eb="30">
      <t>レイワ</t>
    </rPh>
    <rPh sb="31" eb="32">
      <t>ネン</t>
    </rPh>
    <rPh sb="33" eb="34">
      <t>ガツ</t>
    </rPh>
    <rPh sb="36" eb="37">
      <t>ニチ</t>
    </rPh>
    <rPh sb="40" eb="43">
      <t>ジゲンテキ</t>
    </rPh>
    <rPh sb="43" eb="45">
      <t>ソチ</t>
    </rPh>
    <phoneticPr fontId="2"/>
  </si>
  <si>
    <t>〈資料〉生活環境部廃棄物管理課</t>
    <rPh sb="9" eb="12">
      <t>ハイキブツ</t>
    </rPh>
    <rPh sb="12" eb="14">
      <t>カンリ</t>
    </rPh>
    <phoneticPr fontId="2"/>
  </si>
  <si>
    <t>―</t>
    <phoneticPr fontId="2"/>
  </si>
  <si>
    <t>令和元年</t>
    <rPh sb="0" eb="4">
      <t>レイワガンネン</t>
    </rPh>
    <phoneticPr fontId="2"/>
  </si>
  <si>
    <t>〈資料〉生活環境部廃棄物管理課</t>
    <rPh sb="8" eb="9">
      <t>ブ</t>
    </rPh>
    <rPh sb="9" eb="12">
      <t>ハイキブツ</t>
    </rPh>
    <rPh sb="12" eb="15">
      <t>カンリカ</t>
    </rPh>
    <phoneticPr fontId="2"/>
  </si>
  <si>
    <t xml:space="preserve">    注）平成31年4月1日から分別区分変更により燃やせるごみの対象が拡大</t>
    <rPh sb="4" eb="5">
      <t>チュウ</t>
    </rPh>
    <rPh sb="6" eb="8">
      <t>ヘイセイ</t>
    </rPh>
    <rPh sb="10" eb="11">
      <t>ネン</t>
    </rPh>
    <rPh sb="12" eb="13">
      <t>ガツ</t>
    </rPh>
    <rPh sb="14" eb="15">
      <t>ニチ</t>
    </rPh>
    <rPh sb="17" eb="19">
      <t>ブンベツ</t>
    </rPh>
    <rPh sb="19" eb="21">
      <t>クブン</t>
    </rPh>
    <rPh sb="21" eb="23">
      <t>ヘンコウ</t>
    </rPh>
    <rPh sb="26" eb="27">
      <t>モ</t>
    </rPh>
    <rPh sb="33" eb="35">
      <t>タイショウ</t>
    </rPh>
    <rPh sb="36" eb="38">
      <t>カクダイ</t>
    </rPh>
    <phoneticPr fontId="2"/>
  </si>
  <si>
    <t xml:space="preserve">    注）令和元年度焼却施設供用開始（11月から試運転、令和2年4月から本稼働）</t>
    <rPh sb="4" eb="5">
      <t>チュウ</t>
    </rPh>
    <rPh sb="6" eb="8">
      <t>レイワ</t>
    </rPh>
    <rPh sb="8" eb="10">
      <t>ガンネン</t>
    </rPh>
    <rPh sb="10" eb="11">
      <t>ド</t>
    </rPh>
    <rPh sb="11" eb="13">
      <t>ショウキャク</t>
    </rPh>
    <rPh sb="13" eb="15">
      <t>シセツ</t>
    </rPh>
    <rPh sb="15" eb="17">
      <t>キョウヨウ</t>
    </rPh>
    <rPh sb="17" eb="19">
      <t>カイシ</t>
    </rPh>
    <rPh sb="22" eb="23">
      <t>ガツ</t>
    </rPh>
    <rPh sb="25" eb="28">
      <t>シウンテン</t>
    </rPh>
    <rPh sb="29" eb="31">
      <t>レイワ</t>
    </rPh>
    <rPh sb="32" eb="33">
      <t>ネン</t>
    </rPh>
    <rPh sb="34" eb="35">
      <t>ガツ</t>
    </rPh>
    <rPh sb="37" eb="38">
      <t>ホン</t>
    </rPh>
    <rPh sb="38" eb="40">
      <t>カドウ</t>
    </rPh>
    <phoneticPr fontId="2"/>
  </si>
  <si>
    <t>令和元年</t>
    <rPh sb="0" eb="2">
      <t>レイワ</t>
    </rPh>
    <rPh sb="2" eb="3">
      <t>ガン</t>
    </rPh>
    <rPh sb="3" eb="4">
      <t>ネン</t>
    </rPh>
    <phoneticPr fontId="2"/>
  </si>
  <si>
    <t>上 山 口</t>
    <rPh sb="0" eb="1">
      <t>ウエ</t>
    </rPh>
    <rPh sb="2" eb="3">
      <t>ヤマ</t>
    </rPh>
    <rPh sb="4" eb="5">
      <t>クチョウリョクチ</t>
    </rPh>
    <phoneticPr fontId="2"/>
  </si>
  <si>
    <t>令和元年</t>
    <phoneticPr fontId="2"/>
  </si>
  <si>
    <t>島松千歳線</t>
    <rPh sb="0" eb="2">
      <t>シママツ</t>
    </rPh>
    <rPh sb="2" eb="4">
      <t>チトセ</t>
    </rPh>
    <rPh sb="4" eb="5">
      <t>セン</t>
    </rPh>
    <phoneticPr fontId="2"/>
  </si>
  <si>
    <t>第一種低層住宅専用地域</t>
    <rPh sb="0" eb="3">
      <t>ダイイッシュ</t>
    </rPh>
    <rPh sb="3" eb="5">
      <t>テイソウ</t>
    </rPh>
    <rPh sb="5" eb="7">
      <t>ジュウタク</t>
    </rPh>
    <rPh sb="7" eb="9">
      <t>センヨウ</t>
    </rPh>
    <rPh sb="9" eb="11">
      <t>チイキ</t>
    </rPh>
    <phoneticPr fontId="2"/>
  </si>
  <si>
    <t>A</t>
    <phoneticPr fontId="2"/>
  </si>
  <si>
    <t>第1種</t>
    <rPh sb="0" eb="1">
      <t>ダイ</t>
    </rPh>
    <rPh sb="2" eb="3">
      <t>シュ</t>
    </rPh>
    <phoneticPr fontId="2"/>
  </si>
  <si>
    <t>〇</t>
    <phoneticPr fontId="2"/>
  </si>
  <si>
    <t>R2.12.3～
R2.12.4</t>
    <phoneticPr fontId="2"/>
  </si>
  <si>
    <t>恵庭停車場線</t>
    <rPh sb="0" eb="2">
      <t>エニワ</t>
    </rPh>
    <rPh sb="2" eb="4">
      <t>テイシャ</t>
    </rPh>
    <rPh sb="4" eb="5">
      <t>バ</t>
    </rPh>
    <rPh sb="5" eb="6">
      <t>セン</t>
    </rPh>
    <phoneticPr fontId="2"/>
  </si>
  <si>
    <t>近隣商業地域</t>
    <rPh sb="0" eb="2">
      <t>キンリン</t>
    </rPh>
    <rPh sb="2" eb="4">
      <t>ショウギョウ</t>
    </rPh>
    <rPh sb="4" eb="6">
      <t>チイキ</t>
    </rPh>
    <phoneticPr fontId="2"/>
  </si>
  <si>
    <t>C</t>
    <phoneticPr fontId="2"/>
  </si>
  <si>
    <t>第3種</t>
    <rPh sb="0" eb="1">
      <t>ダイ</t>
    </rPh>
    <rPh sb="2" eb="3">
      <t>シュ</t>
    </rPh>
    <phoneticPr fontId="2"/>
  </si>
  <si>
    <t>・年度別発生量</t>
    <rPh sb="1" eb="3">
      <t>ネンド</t>
    </rPh>
    <rPh sb="3" eb="4">
      <t>ベツ</t>
    </rPh>
    <rPh sb="4" eb="6">
      <t>ハッセイ</t>
    </rPh>
    <rPh sb="6" eb="7">
      <t>リョウ</t>
    </rPh>
    <phoneticPr fontId="2"/>
  </si>
  <si>
    <t>生ごみ処理施設</t>
    <rPh sb="0" eb="1">
      <t>ナマ</t>
    </rPh>
    <rPh sb="3" eb="5">
      <t>ショリ</t>
    </rPh>
    <rPh sb="5" eb="7">
      <t>シセツ</t>
    </rPh>
    <phoneticPr fontId="2"/>
  </si>
  <si>
    <t>リサイクルセンター</t>
    <phoneticPr fontId="2"/>
  </si>
  <si>
    <t>焼却施設</t>
    <rPh sb="0" eb="2">
      <t>ショウキャク</t>
    </rPh>
    <rPh sb="2" eb="4">
      <t>シセツ</t>
    </rPh>
    <phoneticPr fontId="2"/>
  </si>
  <si>
    <t>ごみ処理場</t>
    <rPh sb="2" eb="5">
      <t>ショリジョウ</t>
    </rPh>
    <phoneticPr fontId="2"/>
  </si>
  <si>
    <t>　　注）施設ごと処理量にＲ2から変更</t>
    <rPh sb="2" eb="3">
      <t>チュウ</t>
    </rPh>
    <rPh sb="4" eb="6">
      <t>シセツ</t>
    </rPh>
    <rPh sb="8" eb="10">
      <t>ショリ</t>
    </rPh>
    <rPh sb="10" eb="11">
      <t>リョウ</t>
    </rPh>
    <rPh sb="16" eb="18">
      <t>ヘンコウ</t>
    </rPh>
    <phoneticPr fontId="2"/>
  </si>
  <si>
    <t>ロタウイルス
（ロタテック）</t>
    <phoneticPr fontId="2"/>
  </si>
  <si>
    <t>ロタウイルス
（ロタリックス）</t>
    <phoneticPr fontId="2"/>
  </si>
  <si>
    <t>高齢者インフルエンザ</t>
    <phoneticPr fontId="2"/>
  </si>
  <si>
    <t>※ロタウイルスは令和2年10月より定期接種化</t>
    <rPh sb="8" eb="10">
      <t>レイワ</t>
    </rPh>
    <rPh sb="11" eb="12">
      <t>ネン</t>
    </rPh>
    <rPh sb="14" eb="15">
      <t>ガツ</t>
    </rPh>
    <rPh sb="17" eb="19">
      <t>テイキ</t>
    </rPh>
    <rPh sb="19" eb="21">
      <t>セッシュ</t>
    </rPh>
    <rPh sb="21" eb="22">
      <t>カ</t>
    </rPh>
    <phoneticPr fontId="2"/>
  </si>
  <si>
    <r>
      <t xml:space="preserve">〈資料〉保健福祉部保健課    </t>
    </r>
    <r>
      <rPr>
        <u/>
        <sz val="10"/>
        <rFont val="HGｺﾞｼｯｸM"/>
        <family val="3"/>
        <charset val="128"/>
      </rPr>
      <t>※子宮がん検診には体部、肺がん検診には喀痰　含まない</t>
    </r>
    <rPh sb="17" eb="19">
      <t>シキュウ</t>
    </rPh>
    <rPh sb="21" eb="23">
      <t>ケンシン</t>
    </rPh>
    <rPh sb="25" eb="27">
      <t>タイブ</t>
    </rPh>
    <rPh sb="28" eb="29">
      <t>ハイ</t>
    </rPh>
    <rPh sb="31" eb="33">
      <t>ケンシン</t>
    </rPh>
    <rPh sb="35" eb="37">
      <t>カクタン</t>
    </rPh>
    <rPh sb="38" eb="39">
      <t>フク</t>
    </rPh>
    <phoneticPr fontId="2"/>
  </si>
  <si>
    <t>・年度別施設別処理量</t>
    <rPh sb="1" eb="3">
      <t>ネンド</t>
    </rPh>
    <rPh sb="3" eb="4">
      <t>ベツ</t>
    </rPh>
    <rPh sb="4" eb="6">
      <t>シセツ</t>
    </rPh>
    <rPh sb="6" eb="7">
      <t>ベツ</t>
    </rPh>
    <rPh sb="7" eb="9">
      <t>ショリ</t>
    </rPh>
    <rPh sb="9" eb="10">
      <t>リョウ</t>
    </rPh>
    <phoneticPr fontId="2"/>
  </si>
  <si>
    <t>　　注）市内発生量にR2から変更</t>
    <rPh sb="2" eb="3">
      <t>チュウ</t>
    </rPh>
    <rPh sb="4" eb="6">
      <t>シナイ</t>
    </rPh>
    <rPh sb="6" eb="8">
      <t>ハッセイ</t>
    </rPh>
    <rPh sb="8" eb="9">
      <t>リョウ</t>
    </rPh>
    <rPh sb="14" eb="16">
      <t>ヘンコウ</t>
    </rPh>
    <phoneticPr fontId="2"/>
  </si>
  <si>
    <t>〈資料〉北海道保健統計年報、保健福祉部保健課　</t>
    <rPh sb="4" eb="7">
      <t>ホッカイドウ</t>
    </rPh>
    <rPh sb="7" eb="9">
      <t>ホケン</t>
    </rPh>
    <rPh sb="9" eb="11">
      <t>トウケイ</t>
    </rPh>
    <rPh sb="11" eb="13">
      <t>ネンポウ</t>
    </rPh>
    <rPh sb="14" eb="16">
      <t>ホケン</t>
    </rPh>
    <phoneticPr fontId="2"/>
  </si>
  <si>
    <t>平成27年</t>
    <rPh sb="0" eb="2">
      <t>ヘイセイ</t>
    </rPh>
    <rPh sb="4" eb="5">
      <t>ネン</t>
    </rPh>
    <phoneticPr fontId="2"/>
  </si>
  <si>
    <t>令和元年</t>
  </si>
  <si>
    <t>平成29年</t>
    <rPh sb="0" eb="2">
      <t>ヘイセイ</t>
    </rPh>
    <rPh sb="4" eb="5">
      <t>ネン</t>
    </rPh>
    <phoneticPr fontId="2"/>
  </si>
  <si>
    <t>（令和3年）</t>
    <rPh sb="1" eb="3">
      <t>レイワ</t>
    </rPh>
    <phoneticPr fontId="2"/>
  </si>
  <si>
    <t>（令和4年3月31日現在）</t>
    <rPh sb="1" eb="3">
      <t>レイワ</t>
    </rPh>
    <phoneticPr fontId="2"/>
  </si>
  <si>
    <t>（令和4年3月31日現在）</t>
    <rPh sb="1" eb="3">
      <t>レイワ</t>
    </rPh>
    <rPh sb="4" eb="5">
      <t>ネン</t>
    </rPh>
    <rPh sb="5" eb="6">
      <t>ヘイネン</t>
    </rPh>
    <rPh sb="6" eb="7">
      <t>ガツ</t>
    </rPh>
    <rPh sb="9" eb="10">
      <t>ニチ</t>
    </rPh>
    <rPh sb="10" eb="12">
      <t>ゲンザイ</t>
    </rPh>
    <phoneticPr fontId="2"/>
  </si>
  <si>
    <t>〈資料〉生活環境部生活環境課</t>
    <phoneticPr fontId="2"/>
  </si>
  <si>
    <t>〈資料〉生活環境部市民課</t>
    <rPh sb="9" eb="12">
      <t>シミンカ</t>
    </rPh>
    <phoneticPr fontId="2"/>
  </si>
  <si>
    <t>※令和4年度から火葬場・墓園業務が市民課に移管</t>
    <rPh sb="1" eb="3">
      <t>レイワ</t>
    </rPh>
    <rPh sb="4" eb="5">
      <t>ネン</t>
    </rPh>
    <rPh sb="5" eb="6">
      <t>ド</t>
    </rPh>
    <rPh sb="8" eb="11">
      <t>カソウバ</t>
    </rPh>
    <rPh sb="12" eb="14">
      <t>ボエン</t>
    </rPh>
    <rPh sb="14" eb="16">
      <t>ギョウム</t>
    </rPh>
    <rPh sb="17" eb="20">
      <t>シミンカ</t>
    </rPh>
    <rPh sb="21" eb="23">
      <t>イカン</t>
    </rPh>
    <phoneticPr fontId="2"/>
  </si>
  <si>
    <t>平成27</t>
    <rPh sb="0" eb="2">
      <t>ヘイセイ</t>
    </rPh>
    <phoneticPr fontId="2"/>
  </si>
  <si>
    <t>令和元</t>
    <rPh sb="0" eb="2">
      <t>レイワ</t>
    </rPh>
    <rPh sb="2" eb="3">
      <t>モト</t>
    </rPh>
    <phoneticPr fontId="2"/>
  </si>
  <si>
    <t>平成29</t>
    <rPh sb="0" eb="2">
      <t>ヘイセイ</t>
    </rPh>
    <phoneticPr fontId="2"/>
  </si>
  <si>
    <t>（令和4年3月31日現在）</t>
    <rPh sb="1" eb="3">
      <t>レイワ</t>
    </rPh>
    <rPh sb="4" eb="5">
      <t>ネン</t>
    </rPh>
    <rPh sb="5" eb="6">
      <t>ヘイネン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</si>
</sst>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5">
    <numFmt numFmtId="42" formatCode="_ &quot;¥&quot;* #,##0_ ;_ &quot;¥&quot;* \-#,##0_ ;_ &quot;¥&quot;* &quot;-&quot;_ ;_ @_ "/>
    <numFmt numFmtId="41" formatCode="_ * #,##0_ ;_ * \-#,##0_ ;_ * &quot;-&quot;_ ;_ @_ "/>
    <numFmt numFmtId="176" formatCode="0_ "/>
    <numFmt numFmtId="177" formatCode="#,##0_ "/>
    <numFmt numFmtId="178" formatCode="#,##0_);[Red]\(#,##0\)"/>
    <numFmt numFmtId="179" formatCode="0.0_ "/>
    <numFmt numFmtId="180" formatCode="0.00_ "/>
    <numFmt numFmtId="181" formatCode="_ * #,##0.0_ ;_ * \-#,##0.0_ ;_ * &quot;-&quot;_ ;_ @_ "/>
    <numFmt numFmtId="182" formatCode="0.0"/>
    <numFmt numFmtId="183" formatCode="#,##0_);\(#,##0\)"/>
    <numFmt numFmtId="184" formatCode="0;&quot;△ &quot;0"/>
    <numFmt numFmtId="185" formatCode="#,##0;&quot;△ &quot;#,##0"/>
    <numFmt numFmtId="186" formatCode="#,##0.0;&quot;△ &quot;#,##0.0"/>
    <numFmt numFmtId="199" formatCode="_ * #,##0.0_ ;_ * \-#,##0.0_ ;_ * &quot;-&quot;?_ ;_ @_ "/>
    <numFmt numFmtId="201" formatCode="_ * #,##0_ ;_ * \-#,##0_ ;_ * &quot;-&quot;??_ ;_ @_ "/>
  </numFmts>
  <fonts count="4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b/>
      <sz val="10"/>
      <name val="ＭＳ 明朝"/>
      <family val="1"/>
      <charset val="128"/>
    </font>
    <font>
      <sz val="8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HG丸ｺﾞｼｯｸM-PRO"/>
      <family val="3"/>
      <charset val="128"/>
    </font>
    <font>
      <b/>
      <sz val="24"/>
      <name val="HG丸ｺﾞｼｯｸM-PRO"/>
      <family val="3"/>
      <charset val="128"/>
    </font>
    <font>
      <sz val="11"/>
      <name val="HGSｺﾞｼｯｸM"/>
      <family val="3"/>
      <charset val="128"/>
    </font>
    <font>
      <b/>
      <sz val="11"/>
      <name val="HGSｺﾞｼｯｸM"/>
      <family val="3"/>
      <charset val="128"/>
    </font>
    <font>
      <sz val="10"/>
      <name val="HGSｺﾞｼｯｸM"/>
      <family val="3"/>
      <charset val="128"/>
    </font>
    <font>
      <b/>
      <sz val="11"/>
      <name val="HGｺﾞｼｯｸM"/>
      <family val="3"/>
      <charset val="128"/>
    </font>
    <font>
      <sz val="10"/>
      <name val="HGｺﾞｼｯｸM"/>
      <family val="3"/>
      <charset val="128"/>
    </font>
    <font>
      <sz val="11"/>
      <name val="HGｺﾞｼｯｸM"/>
      <family val="3"/>
      <charset val="128"/>
    </font>
    <font>
      <b/>
      <sz val="10"/>
      <name val="HGｺﾞｼｯｸM"/>
      <family val="3"/>
      <charset val="128"/>
    </font>
    <font>
      <sz val="8"/>
      <name val="HGｺﾞｼｯｸM"/>
      <family val="3"/>
      <charset val="128"/>
    </font>
    <font>
      <sz val="20"/>
      <name val="Meiryo UI"/>
      <family val="3"/>
      <charset val="128"/>
    </font>
    <font>
      <b/>
      <sz val="14"/>
      <name val="HGｺﾞｼｯｸM"/>
      <family val="3"/>
      <charset val="128"/>
    </font>
    <font>
      <sz val="14"/>
      <name val="HGｺﾞｼｯｸM"/>
      <family val="3"/>
      <charset val="128"/>
    </font>
    <font>
      <sz val="9"/>
      <name val="HGｺﾞｼｯｸM"/>
      <family val="3"/>
      <charset val="128"/>
    </font>
    <font>
      <sz val="7.5"/>
      <name val="HGｺﾞｼｯｸM"/>
      <family val="3"/>
      <charset val="128"/>
    </font>
    <font>
      <sz val="20"/>
      <name val="HGｺﾞｼｯｸM"/>
      <family val="3"/>
      <charset val="128"/>
    </font>
    <font>
      <u/>
      <sz val="10"/>
      <name val="HGｺﾞｼｯｸM"/>
      <family val="3"/>
      <charset val="128"/>
    </font>
    <font>
      <sz val="6"/>
      <name val="HGｺﾞｼｯｸM"/>
      <family val="3"/>
      <charset val="128"/>
    </font>
    <font>
      <sz val="11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0"/>
      <color theme="1"/>
      <name val="HGｺﾞｼｯｸM"/>
      <family val="3"/>
      <charset val="128"/>
    </font>
    <font>
      <sz val="10"/>
      <color theme="1"/>
      <name val="HGSｺﾞｼｯｸM"/>
      <family val="3"/>
      <charset val="128"/>
    </font>
    <font>
      <sz val="10"/>
      <color theme="1"/>
      <name val="ＭＳ 明朝"/>
      <family val="1"/>
      <charset val="128"/>
    </font>
    <font>
      <sz val="11"/>
      <color theme="1"/>
      <name val="HGｺﾞｼｯｸM"/>
      <family val="3"/>
      <charset val="128"/>
    </font>
    <font>
      <sz val="11"/>
      <color theme="1"/>
      <name val="ＭＳ Ｐゴシック"/>
      <family val="3"/>
      <charset val="128"/>
    </font>
    <font>
      <sz val="8"/>
      <color theme="1"/>
      <name val="HGｺﾞｼｯｸM"/>
      <family val="3"/>
      <charset val="128"/>
    </font>
    <font>
      <b/>
      <sz val="11"/>
      <color theme="1"/>
      <name val="HGｺﾞｼｯｸM"/>
      <family val="3"/>
      <charset val="128"/>
    </font>
    <font>
      <sz val="14"/>
      <color theme="1"/>
      <name val="HGｺﾞｼｯｸM"/>
      <family val="3"/>
      <charset val="128"/>
    </font>
    <font>
      <sz val="9"/>
      <color theme="1"/>
      <name val="HGｺﾞｼｯｸM"/>
      <family val="3"/>
      <charset val="128"/>
    </font>
    <font>
      <b/>
      <sz val="10"/>
      <color theme="1"/>
      <name val="HGｺﾞｼｯｸM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FFFF00"/>
        <bgColor indexed="64"/>
      </patternFill>
    </fill>
  </fills>
  <borders count="4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rgb="FF999999"/>
      </bottom>
      <diagonal/>
    </border>
    <border>
      <left/>
      <right style="thin">
        <color indexed="64"/>
      </right>
      <top style="thin">
        <color indexed="64"/>
      </top>
      <bottom style="medium">
        <color rgb="FF999999"/>
      </bottom>
      <diagonal/>
    </border>
  </borders>
  <cellStyleXfs count="10">
    <xf numFmtId="0" fontId="0" fillId="0" borderId="0"/>
    <xf numFmtId="0" fontId="30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/>
    <xf numFmtId="38" fontId="10" fillId="0" borderId="0" applyFont="0" applyFill="0" applyBorder="0" applyAlignment="0" applyProtection="0"/>
    <xf numFmtId="38" fontId="29" fillId="0" borderId="0" applyFont="0" applyFill="0" applyBorder="0" applyAlignment="0" applyProtection="0">
      <alignment vertical="center"/>
    </xf>
    <xf numFmtId="0" fontId="29" fillId="0" borderId="0">
      <alignment vertical="center"/>
    </xf>
    <xf numFmtId="0" fontId="10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</cellStyleXfs>
  <cellXfs count="766">
    <xf numFmtId="0" fontId="0" fillId="0" borderId="0" xfId="0"/>
    <xf numFmtId="0" fontId="0" fillId="0" borderId="0" xfId="0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38" fontId="4" fillId="0" borderId="0" xfId="2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right" vertical="center"/>
    </xf>
    <xf numFmtId="0" fontId="4" fillId="0" borderId="0" xfId="0" applyNumberFormat="1" applyFont="1" applyFill="1" applyBorder="1" applyAlignment="1">
      <alignment horizontal="right" vertical="center"/>
    </xf>
    <xf numFmtId="0" fontId="4" fillId="0" borderId="0" xfId="0" applyNumberFormat="1" applyFont="1" applyFill="1" applyBorder="1" applyAlignment="1">
      <alignment vertical="center"/>
    </xf>
    <xf numFmtId="0" fontId="4" fillId="0" borderId="4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left" vertical="center"/>
    </xf>
    <xf numFmtId="0" fontId="8" fillId="0" borderId="0" xfId="0" applyFont="1" applyFill="1" applyAlignment="1">
      <alignment vertical="center"/>
    </xf>
    <xf numFmtId="41" fontId="4" fillId="0" borderId="0" xfId="0" applyNumberFormat="1" applyFont="1" applyFill="1" applyBorder="1" applyAlignment="1">
      <alignment horizontal="right" vertical="center"/>
    </xf>
    <xf numFmtId="0" fontId="8" fillId="0" borderId="0" xfId="0" applyFont="1" applyFill="1"/>
    <xf numFmtId="0" fontId="4" fillId="0" borderId="3" xfId="0" applyNumberFormat="1" applyFont="1" applyFill="1" applyBorder="1" applyAlignment="1">
      <alignment vertical="center"/>
    </xf>
    <xf numFmtId="0" fontId="4" fillId="0" borderId="5" xfId="0" applyNumberFormat="1" applyFont="1" applyFill="1" applyBorder="1" applyAlignment="1">
      <alignment vertical="center"/>
    </xf>
    <xf numFmtId="0" fontId="4" fillId="0" borderId="6" xfId="0" applyNumberFormat="1" applyFont="1" applyFill="1" applyBorder="1" applyAlignment="1">
      <alignment horizontal="center" vertical="center"/>
    </xf>
    <xf numFmtId="0" fontId="4" fillId="0" borderId="7" xfId="0" applyNumberFormat="1" applyFont="1" applyFill="1" applyBorder="1" applyAlignment="1">
      <alignment vertical="center"/>
    </xf>
    <xf numFmtId="0" fontId="0" fillId="0" borderId="0" xfId="0" applyFill="1"/>
    <xf numFmtId="0" fontId="4" fillId="0" borderId="4" xfId="0" applyNumberFormat="1" applyFont="1" applyFill="1" applyBorder="1" applyAlignment="1">
      <alignment vertical="center"/>
    </xf>
    <xf numFmtId="0" fontId="4" fillId="0" borderId="8" xfId="0" applyNumberFormat="1" applyFont="1" applyFill="1" applyBorder="1" applyAlignment="1">
      <alignment vertical="center"/>
    </xf>
    <xf numFmtId="0" fontId="4" fillId="2" borderId="9" xfId="0" applyNumberFormat="1" applyFont="1" applyFill="1" applyBorder="1" applyAlignment="1">
      <alignment vertical="center"/>
    </xf>
    <xf numFmtId="0" fontId="4" fillId="2" borderId="9" xfId="0" applyNumberFormat="1" applyFont="1" applyFill="1" applyBorder="1" applyAlignment="1">
      <alignment horizontal="right" vertical="center"/>
    </xf>
    <xf numFmtId="0" fontId="4" fillId="2" borderId="10" xfId="0" applyNumberFormat="1" applyFont="1" applyFill="1" applyBorder="1" applyAlignment="1">
      <alignment vertical="center"/>
    </xf>
    <xf numFmtId="0" fontId="4" fillId="2" borderId="11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41" fontId="4" fillId="0" borderId="4" xfId="0" applyNumberFormat="1" applyFont="1" applyFill="1" applyBorder="1" applyAlignment="1">
      <alignment horizontal="right" vertical="center"/>
    </xf>
    <xf numFmtId="0" fontId="4" fillId="0" borderId="12" xfId="0" applyNumberFormat="1" applyFont="1" applyFill="1" applyBorder="1" applyAlignment="1">
      <alignment vertical="center"/>
    </xf>
    <xf numFmtId="0" fontId="9" fillId="0" borderId="2" xfId="0" applyNumberFormat="1" applyFont="1" applyFill="1" applyBorder="1" applyAlignment="1">
      <alignment horizontal="center" vertical="center"/>
    </xf>
    <xf numFmtId="0" fontId="0" fillId="0" borderId="0" xfId="0" applyFill="1" applyBorder="1"/>
    <xf numFmtId="0" fontId="4" fillId="0" borderId="13" xfId="0" applyNumberFormat="1" applyFont="1" applyFill="1" applyBorder="1" applyAlignment="1">
      <alignment vertical="center"/>
    </xf>
    <xf numFmtId="0" fontId="0" fillId="0" borderId="0" xfId="0" applyFont="1" applyFill="1"/>
    <xf numFmtId="0" fontId="0" fillId="0" borderId="0" xfId="0" applyFont="1" applyFill="1" applyAlignment="1">
      <alignment vertical="center"/>
    </xf>
    <xf numFmtId="0" fontId="4" fillId="3" borderId="14" xfId="0" applyNumberFormat="1" applyFont="1" applyFill="1" applyBorder="1" applyAlignment="1">
      <alignment horizontal="center" vertical="center"/>
    </xf>
    <xf numFmtId="0" fontId="11" fillId="0" borderId="0" xfId="0" applyFont="1" applyFill="1"/>
    <xf numFmtId="0" fontId="12" fillId="0" borderId="0" xfId="0" applyFont="1" applyFill="1" applyAlignment="1">
      <alignment horizontal="center"/>
    </xf>
    <xf numFmtId="0" fontId="4" fillId="0" borderId="15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vertical="center" wrapText="1"/>
    </xf>
    <xf numFmtId="176" fontId="4" fillId="0" borderId="8" xfId="0" applyNumberFormat="1" applyFont="1" applyFill="1" applyBorder="1" applyAlignment="1">
      <alignment vertical="center" wrapText="1"/>
    </xf>
    <xf numFmtId="0" fontId="13" fillId="0" borderId="0" xfId="0" applyFont="1" applyFill="1" applyAlignment="1">
      <alignment vertical="center"/>
    </xf>
    <xf numFmtId="0" fontId="14" fillId="0" borderId="0" xfId="0" applyFont="1" applyFill="1" applyAlignment="1">
      <alignment vertical="center"/>
    </xf>
    <xf numFmtId="0" fontId="15" fillId="0" borderId="0" xfId="0" applyNumberFormat="1" applyFont="1" applyFill="1" applyAlignment="1">
      <alignment vertical="center"/>
    </xf>
    <xf numFmtId="0" fontId="15" fillId="0" borderId="16" xfId="0" applyNumberFormat="1" applyFont="1" applyFill="1" applyBorder="1" applyAlignment="1">
      <alignment horizontal="center" vertical="center"/>
    </xf>
    <xf numFmtId="0" fontId="16" fillId="0" borderId="0" xfId="0" applyFont="1" applyFill="1" applyAlignment="1">
      <alignment vertical="center"/>
    </xf>
    <xf numFmtId="0" fontId="17" fillId="0" borderId="0" xfId="0" applyFont="1" applyFill="1" applyAlignment="1">
      <alignment vertical="center"/>
    </xf>
    <xf numFmtId="0" fontId="18" fillId="0" borderId="0" xfId="0" applyFont="1" applyFill="1" applyAlignment="1">
      <alignment vertical="center"/>
    </xf>
    <xf numFmtId="0" fontId="17" fillId="0" borderId="0" xfId="0" applyFont="1" applyFill="1" applyBorder="1" applyAlignment="1">
      <alignment horizontal="left" vertical="center"/>
    </xf>
    <xf numFmtId="0" fontId="17" fillId="0" borderId="0" xfId="0" applyFont="1" applyFill="1" applyBorder="1" applyAlignment="1">
      <alignment horizontal="right" vertical="center"/>
    </xf>
    <xf numFmtId="0" fontId="18" fillId="0" borderId="0" xfId="0" applyFont="1" applyFill="1" applyBorder="1" applyAlignment="1">
      <alignment vertical="center"/>
    </xf>
    <xf numFmtId="0" fontId="17" fillId="0" borderId="15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vertical="center"/>
    </xf>
    <xf numFmtId="0" fontId="17" fillId="0" borderId="9" xfId="0" applyFont="1" applyFill="1" applyBorder="1" applyAlignment="1">
      <alignment horizontal="right" vertical="center"/>
    </xf>
    <xf numFmtId="0" fontId="17" fillId="0" borderId="0" xfId="0" applyFont="1" applyFill="1" applyBorder="1" applyAlignment="1">
      <alignment vertical="center"/>
    </xf>
    <xf numFmtId="0" fontId="19" fillId="0" borderId="0" xfId="0" applyFont="1" applyFill="1" applyAlignment="1">
      <alignment vertical="center"/>
    </xf>
    <xf numFmtId="0" fontId="17" fillId="0" borderId="0" xfId="0" applyFont="1" applyFill="1" applyBorder="1" applyAlignment="1">
      <alignment horizontal="center" vertical="center"/>
    </xf>
    <xf numFmtId="0" fontId="15" fillId="0" borderId="9" xfId="0" applyNumberFormat="1" applyFont="1" applyFill="1" applyBorder="1" applyAlignment="1">
      <alignment vertical="center"/>
    </xf>
    <xf numFmtId="49" fontId="17" fillId="0" borderId="0" xfId="0" applyNumberFormat="1" applyFont="1" applyFill="1" applyAlignment="1">
      <alignment horizontal="right" vertical="center"/>
    </xf>
    <xf numFmtId="38" fontId="17" fillId="0" borderId="0" xfId="2" applyFont="1" applyFill="1" applyAlignment="1">
      <alignment vertical="center"/>
    </xf>
    <xf numFmtId="0" fontId="23" fillId="0" borderId="0" xfId="0" applyFont="1" applyFill="1" applyAlignment="1">
      <alignment vertical="center"/>
    </xf>
    <xf numFmtId="0" fontId="17" fillId="0" borderId="3" xfId="0" applyNumberFormat="1" applyFont="1" applyFill="1" applyBorder="1" applyAlignment="1">
      <alignment vertical="center"/>
    </xf>
    <xf numFmtId="0" fontId="17" fillId="0" borderId="5" xfId="0" applyNumberFormat="1" applyFont="1" applyFill="1" applyBorder="1" applyAlignment="1">
      <alignment vertical="center"/>
    </xf>
    <xf numFmtId="0" fontId="17" fillId="0" borderId="6" xfId="0" applyNumberFormat="1" applyFont="1" applyFill="1" applyBorder="1" applyAlignment="1">
      <alignment horizontal="center" vertical="center"/>
    </xf>
    <xf numFmtId="0" fontId="17" fillId="0" borderId="7" xfId="0" applyNumberFormat="1" applyFont="1" applyFill="1" applyBorder="1" applyAlignment="1">
      <alignment vertical="center"/>
    </xf>
    <xf numFmtId="0" fontId="17" fillId="0" borderId="2" xfId="0" applyNumberFormat="1" applyFont="1" applyFill="1" applyBorder="1" applyAlignment="1">
      <alignment horizontal="center" vertical="center"/>
    </xf>
    <xf numFmtId="0" fontId="24" fillId="0" borderId="2" xfId="0" applyNumberFormat="1" applyFont="1" applyFill="1" applyBorder="1" applyAlignment="1">
      <alignment horizontal="center" vertical="center"/>
    </xf>
    <xf numFmtId="0" fontId="17" fillId="0" borderId="1" xfId="0" applyNumberFormat="1" applyFont="1" applyFill="1" applyBorder="1" applyAlignment="1">
      <alignment horizontal="center" vertical="center"/>
    </xf>
    <xf numFmtId="185" fontId="17" fillId="0" borderId="4" xfId="0" applyNumberFormat="1" applyFont="1" applyFill="1" applyBorder="1" applyAlignment="1">
      <alignment horizontal="center" vertical="center"/>
    </xf>
    <xf numFmtId="185" fontId="17" fillId="0" borderId="0" xfId="0" applyNumberFormat="1" applyFont="1" applyFill="1" applyBorder="1" applyAlignment="1">
      <alignment horizontal="right" vertical="center"/>
    </xf>
    <xf numFmtId="185" fontId="17" fillId="0" borderId="3" xfId="0" applyNumberFormat="1" applyFont="1" applyFill="1" applyBorder="1" applyAlignment="1">
      <alignment horizontal="right" vertical="center"/>
    </xf>
    <xf numFmtId="185" fontId="17" fillId="0" borderId="4" xfId="0" applyNumberFormat="1" applyFont="1" applyFill="1" applyBorder="1" applyAlignment="1">
      <alignment horizontal="right" vertical="center"/>
    </xf>
    <xf numFmtId="185" fontId="17" fillId="0" borderId="0" xfId="0" applyNumberFormat="1" applyFont="1" applyFill="1" applyBorder="1" applyAlignment="1">
      <alignment vertical="center"/>
    </xf>
    <xf numFmtId="185" fontId="17" fillId="0" borderId="4" xfId="0" applyNumberFormat="1" applyFont="1" applyFill="1" applyBorder="1" applyAlignment="1">
      <alignment vertical="center"/>
    </xf>
    <xf numFmtId="185" fontId="17" fillId="0" borderId="3" xfId="0" applyNumberFormat="1" applyFont="1" applyFill="1" applyBorder="1" applyAlignment="1">
      <alignment vertical="center"/>
    </xf>
    <xf numFmtId="0" fontId="17" fillId="0" borderId="0" xfId="0" applyNumberFormat="1" applyFont="1" applyFill="1" applyBorder="1" applyAlignment="1">
      <alignment vertical="center"/>
    </xf>
    <xf numFmtId="0" fontId="17" fillId="0" borderId="0" xfId="0" applyNumberFormat="1" applyFont="1" applyFill="1" applyBorder="1" applyAlignment="1">
      <alignment horizontal="right" vertical="center"/>
    </xf>
    <xf numFmtId="0" fontId="17" fillId="0" borderId="2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8" fillId="0" borderId="0" xfId="0" applyFont="1" applyFill="1"/>
    <xf numFmtId="0" fontId="17" fillId="0" borderId="0" xfId="0" applyFont="1" applyFill="1"/>
    <xf numFmtId="182" fontId="17" fillId="0" borderId="0" xfId="0" applyNumberFormat="1" applyFont="1" applyFill="1" applyBorder="1" applyAlignment="1">
      <alignment vertical="center"/>
    </xf>
    <xf numFmtId="0" fontId="18" fillId="0" borderId="0" xfId="0" applyFont="1" applyFill="1" applyBorder="1"/>
    <xf numFmtId="0" fontId="17" fillId="0" borderId="0" xfId="0" applyFont="1" applyFill="1" applyAlignment="1">
      <alignment horizontal="right" vertical="center"/>
    </xf>
    <xf numFmtId="3" fontId="17" fillId="0" borderId="0" xfId="0" applyNumberFormat="1" applyFont="1" applyFill="1" applyBorder="1" applyAlignment="1">
      <alignment vertical="center"/>
    </xf>
    <xf numFmtId="49" fontId="26" fillId="0" borderId="0" xfId="0" applyNumberFormat="1" applyFont="1" applyFill="1" applyAlignment="1">
      <alignment horizontal="center" vertical="center"/>
    </xf>
    <xf numFmtId="0" fontId="20" fillId="0" borderId="2" xfId="0" applyNumberFormat="1" applyFont="1" applyFill="1" applyBorder="1" applyAlignment="1">
      <alignment horizontal="center" vertical="center"/>
    </xf>
    <xf numFmtId="0" fontId="17" fillId="0" borderId="17" xfId="0" applyNumberFormat="1" applyFont="1" applyFill="1" applyBorder="1" applyAlignment="1">
      <alignment horizontal="center" vertical="center"/>
    </xf>
    <xf numFmtId="0" fontId="15" fillId="0" borderId="9" xfId="0" applyNumberFormat="1" applyFont="1" applyFill="1" applyBorder="1" applyAlignment="1">
      <alignment horizontal="center" vertical="center"/>
    </xf>
    <xf numFmtId="41" fontId="17" fillId="0" borderId="8" xfId="0" applyNumberFormat="1" applyFont="1" applyFill="1" applyBorder="1" applyAlignment="1">
      <alignment horizontal="right" vertical="center" shrinkToFit="1"/>
    </xf>
    <xf numFmtId="41" fontId="17" fillId="0" borderId="3" xfId="0" applyNumberFormat="1" applyFont="1" applyFill="1" applyBorder="1" applyAlignment="1">
      <alignment horizontal="right" vertical="center" shrinkToFit="1"/>
    </xf>
    <xf numFmtId="0" fontId="31" fillId="0" borderId="0" xfId="0" applyFont="1" applyFill="1" applyBorder="1" applyAlignment="1">
      <alignment horizontal="center" vertical="center"/>
    </xf>
    <xf numFmtId="41" fontId="4" fillId="0" borderId="8" xfId="0" applyNumberFormat="1" applyFont="1" applyFill="1" applyBorder="1" applyAlignment="1">
      <alignment horizontal="right" vertical="center" wrapText="1"/>
    </xf>
    <xf numFmtId="41" fontId="17" fillId="0" borderId="0" xfId="0" applyNumberFormat="1" applyFont="1" applyFill="1" applyBorder="1" applyAlignment="1">
      <alignment horizontal="center" vertical="center" shrinkToFit="1"/>
    </xf>
    <xf numFmtId="0" fontId="4" fillId="0" borderId="14" xfId="0" applyFont="1" applyFill="1" applyBorder="1" applyAlignment="1">
      <alignment horizontal="center" vertical="center"/>
    </xf>
    <xf numFmtId="41" fontId="4" fillId="0" borderId="10" xfId="0" applyNumberFormat="1" applyFont="1" applyFill="1" applyBorder="1" applyAlignment="1">
      <alignment horizontal="right" vertical="center" wrapText="1"/>
    </xf>
    <xf numFmtId="185" fontId="15" fillId="0" borderId="3" xfId="0" applyNumberFormat="1" applyFont="1" applyFill="1" applyBorder="1" applyAlignment="1">
      <alignment vertical="center"/>
    </xf>
    <xf numFmtId="185" fontId="15" fillId="0" borderId="8" xfId="0" applyNumberFormat="1" applyFont="1" applyFill="1" applyBorder="1" applyAlignment="1">
      <alignment vertical="center"/>
    </xf>
    <xf numFmtId="186" fontId="15" fillId="0" borderId="4" xfId="0" applyNumberFormat="1" applyFont="1" applyFill="1" applyBorder="1" applyAlignment="1">
      <alignment vertical="center"/>
    </xf>
    <xf numFmtId="185" fontId="15" fillId="0" borderId="8" xfId="0" applyNumberFormat="1" applyFont="1" applyFill="1" applyBorder="1" applyAlignment="1">
      <alignment horizontal="right" vertical="center"/>
    </xf>
    <xf numFmtId="186" fontId="15" fillId="0" borderId="0" xfId="0" applyNumberFormat="1" applyFont="1" applyFill="1" applyBorder="1" applyAlignment="1">
      <alignment horizontal="right" vertical="center"/>
    </xf>
    <xf numFmtId="185" fontId="15" fillId="0" borderId="0" xfId="0" applyNumberFormat="1" applyFont="1" applyFill="1" applyBorder="1" applyAlignment="1">
      <alignment vertical="center"/>
    </xf>
    <xf numFmtId="186" fontId="15" fillId="0" borderId="0" xfId="0" applyNumberFormat="1" applyFont="1" applyFill="1" applyBorder="1" applyAlignment="1">
      <alignment vertical="center"/>
    </xf>
    <xf numFmtId="185" fontId="15" fillId="0" borderId="0" xfId="0" applyNumberFormat="1" applyFont="1" applyFill="1" applyBorder="1" applyAlignment="1">
      <alignment horizontal="right" vertical="center"/>
    </xf>
    <xf numFmtId="0" fontId="32" fillId="0" borderId="4" xfId="0" applyFont="1" applyFill="1" applyBorder="1" applyAlignment="1">
      <alignment horizontal="center" vertical="center"/>
    </xf>
    <xf numFmtId="185" fontId="17" fillId="0" borderId="18" xfId="0" applyNumberFormat="1" applyFont="1" applyFill="1" applyBorder="1" applyAlignment="1">
      <alignment horizontal="center" vertical="center"/>
    </xf>
    <xf numFmtId="41" fontId="17" fillId="0" borderId="0" xfId="0" applyNumberFormat="1" applyFont="1" applyFill="1" applyBorder="1" applyAlignment="1">
      <alignment horizontal="right" vertical="center" shrinkToFit="1"/>
    </xf>
    <xf numFmtId="0" fontId="17" fillId="0" borderId="3" xfId="0" applyNumberFormat="1" applyFont="1" applyFill="1" applyBorder="1" applyAlignment="1">
      <alignment horizontal="right" vertical="center"/>
    </xf>
    <xf numFmtId="0" fontId="17" fillId="0" borderId="8" xfId="0" applyNumberFormat="1" applyFont="1" applyFill="1" applyBorder="1" applyAlignment="1">
      <alignment horizontal="right" vertical="center"/>
    </xf>
    <xf numFmtId="0" fontId="31" fillId="0" borderId="0" xfId="0" applyFont="1" applyFill="1" applyBorder="1" applyAlignment="1">
      <alignment vertical="center"/>
    </xf>
    <xf numFmtId="0" fontId="33" fillId="0" borderId="0" xfId="0" applyFont="1" applyFill="1" applyAlignment="1">
      <alignment vertical="center"/>
    </xf>
    <xf numFmtId="0" fontId="33" fillId="0" borderId="0" xfId="0" applyFont="1" applyFill="1" applyBorder="1" applyAlignment="1">
      <alignment vertical="center"/>
    </xf>
    <xf numFmtId="0" fontId="31" fillId="0" borderId="0" xfId="0" applyFont="1" applyFill="1" applyAlignment="1">
      <alignment vertical="center"/>
    </xf>
    <xf numFmtId="0" fontId="34" fillId="0" borderId="0" xfId="0" applyFont="1" applyFill="1" applyAlignment="1">
      <alignment vertical="center"/>
    </xf>
    <xf numFmtId="0" fontId="35" fillId="0" borderId="0" xfId="0" applyFont="1" applyFill="1" applyAlignment="1">
      <alignment vertical="center"/>
    </xf>
    <xf numFmtId="185" fontId="32" fillId="0" borderId="3" xfId="0" applyNumberFormat="1" applyFont="1" applyFill="1" applyBorder="1" applyAlignment="1">
      <alignment vertical="center"/>
    </xf>
    <xf numFmtId="185" fontId="32" fillId="0" borderId="8" xfId="0" applyNumberFormat="1" applyFont="1" applyFill="1" applyBorder="1" applyAlignment="1">
      <alignment vertical="center"/>
    </xf>
    <xf numFmtId="186" fontId="32" fillId="0" borderId="4" xfId="0" applyNumberFormat="1" applyFont="1" applyFill="1" applyBorder="1" applyAlignment="1">
      <alignment vertical="center"/>
    </xf>
    <xf numFmtId="185" fontId="32" fillId="0" borderId="8" xfId="0" applyNumberFormat="1" applyFont="1" applyFill="1" applyBorder="1" applyAlignment="1">
      <alignment horizontal="right" vertical="center"/>
    </xf>
    <xf numFmtId="186" fontId="32" fillId="0" borderId="0" xfId="0" applyNumberFormat="1" applyFont="1" applyFill="1" applyBorder="1" applyAlignment="1">
      <alignment horizontal="right" vertical="center"/>
    </xf>
    <xf numFmtId="0" fontId="31" fillId="0" borderId="4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vertical="center"/>
    </xf>
    <xf numFmtId="0" fontId="13" fillId="0" borderId="3" xfId="0" applyFont="1" applyFill="1" applyBorder="1" applyAlignment="1">
      <alignment vertical="center"/>
    </xf>
    <xf numFmtId="0" fontId="13" fillId="0" borderId="3" xfId="0" applyFont="1" applyFill="1" applyBorder="1" applyAlignment="1">
      <alignment horizontal="right" vertical="center"/>
    </xf>
    <xf numFmtId="0" fontId="13" fillId="0" borderId="11" xfId="0" applyFont="1" applyFill="1" applyBorder="1" applyAlignment="1">
      <alignment vertical="center"/>
    </xf>
    <xf numFmtId="0" fontId="17" fillId="0" borderId="19" xfId="0" applyNumberFormat="1" applyFont="1" applyFill="1" applyBorder="1" applyAlignment="1">
      <alignment vertical="center"/>
    </xf>
    <xf numFmtId="0" fontId="17" fillId="0" borderId="6" xfId="0" applyFont="1" applyFill="1" applyBorder="1" applyAlignment="1">
      <alignment horizontal="center" vertical="center"/>
    </xf>
    <xf numFmtId="0" fontId="18" fillId="0" borderId="0" xfId="0" applyFont="1" applyFill="1" applyAlignment="1"/>
    <xf numFmtId="0" fontId="17" fillId="0" borderId="19" xfId="0" applyNumberFormat="1" applyFont="1" applyFill="1" applyBorder="1" applyAlignment="1">
      <alignment horizontal="right" vertical="center"/>
    </xf>
    <xf numFmtId="0" fontId="19" fillId="0" borderId="9" xfId="0" applyNumberFormat="1" applyFont="1" applyFill="1" applyBorder="1" applyAlignment="1">
      <alignment vertical="center"/>
    </xf>
    <xf numFmtId="0" fontId="17" fillId="0" borderId="9" xfId="0" applyNumberFormat="1" applyFont="1" applyFill="1" applyBorder="1" applyAlignment="1">
      <alignment vertical="center"/>
    </xf>
    <xf numFmtId="182" fontId="17" fillId="0" borderId="3" xfId="0" applyNumberFormat="1" applyFont="1" applyFill="1" applyBorder="1" applyAlignment="1">
      <alignment horizontal="right" vertical="center"/>
    </xf>
    <xf numFmtId="182" fontId="17" fillId="0" borderId="0" xfId="0" applyNumberFormat="1" applyFont="1" applyFill="1" applyBorder="1" applyAlignment="1">
      <alignment horizontal="right" vertical="center"/>
    </xf>
    <xf numFmtId="0" fontId="17" fillId="0" borderId="0" xfId="0" applyNumberFormat="1" applyFont="1" applyFill="1" applyAlignment="1">
      <alignment vertical="center"/>
    </xf>
    <xf numFmtId="0" fontId="17" fillId="0" borderId="0" xfId="0" applyNumberFormat="1" applyFont="1" applyFill="1" applyAlignment="1">
      <alignment horizontal="right" vertical="center"/>
    </xf>
    <xf numFmtId="41" fontId="17" fillId="0" borderId="8" xfId="0" applyNumberFormat="1" applyFont="1" applyFill="1" applyBorder="1" applyAlignment="1">
      <alignment horizontal="center" vertical="center"/>
    </xf>
    <xf numFmtId="41" fontId="17" fillId="0" borderId="4" xfId="0" applyNumberFormat="1" applyFont="1" applyFill="1" applyBorder="1" applyAlignment="1">
      <alignment horizontal="center" vertical="center"/>
    </xf>
    <xf numFmtId="41" fontId="17" fillId="0" borderId="8" xfId="0" applyNumberFormat="1" applyFont="1" applyFill="1" applyBorder="1" applyAlignment="1">
      <alignment horizontal="right" vertical="center"/>
    </xf>
    <xf numFmtId="41" fontId="17" fillId="0" borderId="4" xfId="0" applyNumberFormat="1" applyFont="1" applyFill="1" applyBorder="1" applyAlignment="1">
      <alignment horizontal="right" vertical="center"/>
    </xf>
    <xf numFmtId="41" fontId="17" fillId="0" borderId="10" xfId="0" applyNumberFormat="1" applyFont="1" applyFill="1" applyBorder="1" applyAlignment="1">
      <alignment horizontal="right" vertical="center"/>
    </xf>
    <xf numFmtId="0" fontId="17" fillId="0" borderId="19" xfId="0" applyFont="1" applyFill="1" applyBorder="1" applyAlignment="1">
      <alignment vertical="center"/>
    </xf>
    <xf numFmtId="0" fontId="15" fillId="0" borderId="1" xfId="0" applyNumberFormat="1" applyFont="1" applyFill="1" applyBorder="1" applyAlignment="1">
      <alignment horizontal="center" vertical="center"/>
    </xf>
    <xf numFmtId="41" fontId="15" fillId="0" borderId="20" xfId="0" applyNumberFormat="1" applyFont="1" applyFill="1" applyBorder="1" applyAlignment="1">
      <alignment horizontal="right" vertical="center"/>
    </xf>
    <xf numFmtId="0" fontId="15" fillId="0" borderId="0" xfId="0" applyNumberFormat="1" applyFont="1" applyFill="1" applyBorder="1" applyAlignment="1">
      <alignment horizontal="center" vertical="center"/>
    </xf>
    <xf numFmtId="0" fontId="15" fillId="0" borderId="4" xfId="0" applyNumberFormat="1" applyFont="1" applyFill="1" applyBorder="1" applyAlignment="1">
      <alignment horizontal="center" vertical="center"/>
    </xf>
    <xf numFmtId="0" fontId="15" fillId="0" borderId="0" xfId="0" applyNumberFormat="1" applyFont="1" applyFill="1" applyAlignment="1">
      <alignment horizontal="center" vertical="center"/>
    </xf>
    <xf numFmtId="41" fontId="15" fillId="0" borderId="3" xfId="0" applyNumberFormat="1" applyFont="1" applyFill="1" applyBorder="1" applyAlignment="1">
      <alignment horizontal="right" vertical="center"/>
    </xf>
    <xf numFmtId="0" fontId="15" fillId="0" borderId="3" xfId="0" applyNumberFormat="1" applyFont="1" applyFill="1" applyBorder="1" applyAlignment="1">
      <alignment horizontal="right" vertical="center"/>
    </xf>
    <xf numFmtId="0" fontId="15" fillId="0" borderId="4" xfId="0" applyNumberFormat="1" applyFont="1" applyFill="1" applyBorder="1" applyAlignment="1">
      <alignment horizontal="left" vertical="center"/>
    </xf>
    <xf numFmtId="0" fontId="15" fillId="0" borderId="0" xfId="0" applyNumberFormat="1" applyFont="1" applyFill="1" applyBorder="1" applyAlignment="1">
      <alignment vertical="center"/>
    </xf>
    <xf numFmtId="41" fontId="15" fillId="0" borderId="3" xfId="0" applyNumberFormat="1" applyFont="1" applyFill="1" applyBorder="1" applyAlignment="1">
      <alignment vertical="center"/>
    </xf>
    <xf numFmtId="0" fontId="15" fillId="0" borderId="0" xfId="0" applyNumberFormat="1" applyFont="1" applyFill="1" applyBorder="1" applyAlignment="1">
      <alignment horizontal="left" vertical="center"/>
    </xf>
    <xf numFmtId="0" fontId="15" fillId="0" borderId="0" xfId="0" applyFont="1" applyFill="1" applyAlignment="1">
      <alignment vertical="center"/>
    </xf>
    <xf numFmtId="0" fontId="15" fillId="0" borderId="4" xfId="0" applyFont="1" applyFill="1" applyBorder="1" applyAlignment="1">
      <alignment horizontal="left" vertical="center"/>
    </xf>
    <xf numFmtId="0" fontId="15" fillId="0" borderId="3" xfId="0" applyFont="1" applyFill="1" applyBorder="1" applyAlignment="1">
      <alignment vertical="center"/>
    </xf>
    <xf numFmtId="0" fontId="15" fillId="0" borderId="0" xfId="0" applyFont="1" applyFill="1" applyAlignment="1">
      <alignment horizontal="left" vertical="center"/>
    </xf>
    <xf numFmtId="0" fontId="13" fillId="0" borderId="9" xfId="0" applyFont="1" applyFill="1" applyBorder="1" applyAlignment="1">
      <alignment vertical="center"/>
    </xf>
    <xf numFmtId="0" fontId="15" fillId="0" borderId="9" xfId="0" applyFont="1" applyFill="1" applyBorder="1" applyAlignment="1">
      <alignment vertical="center"/>
    </xf>
    <xf numFmtId="0" fontId="15" fillId="0" borderId="9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vertical="center"/>
    </xf>
    <xf numFmtId="0" fontId="15" fillId="0" borderId="19" xfId="0" applyFont="1" applyFill="1" applyBorder="1" applyAlignment="1">
      <alignment vertical="center"/>
    </xf>
    <xf numFmtId="0" fontId="14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0" fontId="14" fillId="0" borderId="9" xfId="0" applyFont="1" applyFill="1" applyBorder="1" applyAlignment="1">
      <alignment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/>
    </xf>
    <xf numFmtId="178" fontId="17" fillId="0" borderId="8" xfId="0" applyNumberFormat="1" applyFont="1" applyFill="1" applyBorder="1" applyAlignment="1">
      <alignment vertical="center"/>
    </xf>
    <xf numFmtId="178" fontId="17" fillId="0" borderId="0" xfId="0" applyNumberFormat="1" applyFont="1" applyFill="1" applyBorder="1" applyAlignment="1">
      <alignment vertical="center"/>
    </xf>
    <xf numFmtId="186" fontId="17" fillId="0" borderId="4" xfId="0" applyNumberFormat="1" applyFont="1" applyFill="1" applyBorder="1" applyAlignment="1">
      <alignment vertical="center" wrapText="1"/>
    </xf>
    <xf numFmtId="186" fontId="17" fillId="0" borderId="0" xfId="0" applyNumberFormat="1" applyFont="1" applyFill="1" applyBorder="1" applyAlignment="1">
      <alignment vertical="center" wrapText="1"/>
    </xf>
    <xf numFmtId="179" fontId="17" fillId="0" borderId="0" xfId="0" applyNumberFormat="1" applyFont="1" applyFill="1" applyBorder="1" applyAlignment="1">
      <alignment horizontal="right" vertical="center" wrapText="1"/>
    </xf>
    <xf numFmtId="0" fontId="17" fillId="0" borderId="0" xfId="0" applyFont="1" applyFill="1" applyBorder="1" applyAlignment="1">
      <alignment vertical="center" wrapText="1"/>
    </xf>
    <xf numFmtId="41" fontId="17" fillId="0" borderId="8" xfId="0" applyNumberFormat="1" applyFont="1" applyFill="1" applyBorder="1" applyAlignment="1">
      <alignment vertical="center"/>
    </xf>
    <xf numFmtId="41" fontId="17" fillId="0" borderId="0" xfId="0" applyNumberFormat="1" applyFont="1" applyFill="1" applyBorder="1" applyAlignment="1">
      <alignment vertical="center"/>
    </xf>
    <xf numFmtId="41" fontId="31" fillId="0" borderId="0" xfId="0" applyNumberFormat="1" applyFont="1" applyFill="1" applyBorder="1" applyAlignment="1">
      <alignment vertical="center"/>
    </xf>
    <xf numFmtId="186" fontId="17" fillId="0" borderId="0" xfId="0" applyNumberFormat="1" applyFont="1" applyFill="1" applyBorder="1" applyAlignment="1">
      <alignment horizontal="right" vertical="center" wrapText="1"/>
    </xf>
    <xf numFmtId="0" fontId="17" fillId="0" borderId="2" xfId="0" applyFont="1" applyFill="1" applyBorder="1" applyAlignment="1">
      <alignment horizontal="center" vertical="center"/>
    </xf>
    <xf numFmtId="0" fontId="24" fillId="0" borderId="2" xfId="0" applyFont="1" applyFill="1" applyBorder="1" applyAlignment="1">
      <alignment horizontal="center" vertical="center"/>
    </xf>
    <xf numFmtId="41" fontId="17" fillId="0" borderId="0" xfId="0" applyNumberFormat="1" applyFont="1" applyFill="1" applyBorder="1" applyAlignment="1">
      <alignment horizontal="right" vertical="center"/>
    </xf>
    <xf numFmtId="186" fontId="17" fillId="0" borderId="0" xfId="0" applyNumberFormat="1" applyFont="1" applyFill="1" applyBorder="1" applyAlignment="1">
      <alignment horizontal="right" vertical="center"/>
    </xf>
    <xf numFmtId="199" fontId="17" fillId="0" borderId="0" xfId="0" applyNumberFormat="1" applyFont="1" applyFill="1" applyBorder="1" applyAlignment="1">
      <alignment horizontal="right" vertical="center"/>
    </xf>
    <xf numFmtId="179" fontId="17" fillId="0" borderId="0" xfId="0" applyNumberFormat="1" applyFont="1" applyFill="1" applyBorder="1" applyAlignment="1">
      <alignment vertical="center"/>
    </xf>
    <xf numFmtId="180" fontId="17" fillId="0" borderId="0" xfId="0" applyNumberFormat="1" applyFont="1" applyFill="1" applyBorder="1" applyAlignment="1">
      <alignment vertical="center"/>
    </xf>
    <xf numFmtId="0" fontId="17" fillId="0" borderId="40" xfId="0" applyFont="1" applyFill="1" applyBorder="1" applyAlignment="1">
      <alignment vertical="center"/>
    </xf>
    <xf numFmtId="40" fontId="17" fillId="0" borderId="0" xfId="3" applyNumberFormat="1" applyFont="1" applyFill="1" applyBorder="1" applyAlignment="1">
      <alignment horizontal="right" vertical="center"/>
    </xf>
    <xf numFmtId="40" fontId="31" fillId="0" borderId="0" xfId="3" applyNumberFormat="1" applyFont="1" applyFill="1" applyBorder="1" applyAlignment="1">
      <alignment horizontal="right" vertical="center"/>
    </xf>
    <xf numFmtId="0" fontId="15" fillId="0" borderId="18" xfId="0" applyFont="1" applyFill="1" applyBorder="1" applyAlignment="1">
      <alignment horizontal="center" vertical="center"/>
    </xf>
    <xf numFmtId="181" fontId="17" fillId="0" borderId="0" xfId="0" applyNumberFormat="1" applyFont="1" applyFill="1" applyBorder="1" applyAlignment="1">
      <alignment horizontal="right" vertical="center"/>
    </xf>
    <xf numFmtId="49" fontId="17" fillId="0" borderId="0" xfId="0" applyNumberFormat="1" applyFont="1" applyFill="1" applyBorder="1" applyAlignment="1">
      <alignment horizontal="right" vertical="center" shrinkToFit="1"/>
    </xf>
    <xf numFmtId="0" fontId="31" fillId="0" borderId="19" xfId="0" applyFont="1" applyFill="1" applyBorder="1" applyAlignment="1">
      <alignment vertical="center"/>
    </xf>
    <xf numFmtId="0" fontId="17" fillId="0" borderId="0" xfId="0" applyFont="1" applyFill="1" applyAlignment="1">
      <alignment horizontal="left"/>
    </xf>
    <xf numFmtId="0" fontId="32" fillId="0" borderId="18" xfId="0" applyFont="1" applyFill="1" applyBorder="1" applyAlignment="1">
      <alignment horizontal="center" vertical="center"/>
    </xf>
    <xf numFmtId="41" fontId="17" fillId="0" borderId="8" xfId="3" applyNumberFormat="1" applyFont="1" applyFill="1" applyBorder="1" applyAlignment="1">
      <alignment horizontal="right" vertical="center" shrinkToFit="1"/>
    </xf>
    <xf numFmtId="41" fontId="17" fillId="0" borderId="3" xfId="3" applyNumberFormat="1" applyFont="1" applyFill="1" applyBorder="1" applyAlignment="1">
      <alignment horizontal="right" vertical="center" shrinkToFit="1"/>
    </xf>
    <xf numFmtId="41" fontId="17" fillId="0" borderId="0" xfId="0" applyNumberFormat="1" applyFont="1" applyFill="1" applyAlignment="1">
      <alignment horizontal="right" vertical="center" shrinkToFit="1"/>
    </xf>
    <xf numFmtId="42" fontId="17" fillId="0" borderId="3" xfId="0" applyNumberFormat="1" applyFont="1" applyFill="1" applyBorder="1" applyAlignment="1">
      <alignment horizontal="right" vertical="center" shrinkToFit="1"/>
    </xf>
    <xf numFmtId="41" fontId="17" fillId="0" borderId="0" xfId="0" applyNumberFormat="1" applyFont="1" applyFill="1" applyAlignment="1">
      <alignment horizontal="center" vertical="center"/>
    </xf>
    <xf numFmtId="0" fontId="24" fillId="0" borderId="0" xfId="0" applyFont="1" applyFill="1" applyAlignment="1">
      <alignment horizontal="left"/>
    </xf>
    <xf numFmtId="41" fontId="17" fillId="0" borderId="0" xfId="0" applyNumberFormat="1" applyFont="1" applyFill="1" applyBorder="1" applyAlignment="1">
      <alignment vertical="center" shrinkToFit="1"/>
    </xf>
    <xf numFmtId="41" fontId="17" fillId="0" borderId="3" xfId="0" applyNumberFormat="1" applyFont="1" applyFill="1" applyBorder="1" applyAlignment="1">
      <alignment vertical="center" shrinkToFit="1"/>
    </xf>
    <xf numFmtId="0" fontId="17" fillId="0" borderId="0" xfId="0" applyFont="1" applyFill="1" applyAlignment="1">
      <alignment horizontal="left" vertical="center"/>
    </xf>
    <xf numFmtId="41" fontId="17" fillId="0" borderId="0" xfId="0" applyNumberFormat="1" applyFont="1" applyFill="1" applyBorder="1" applyAlignment="1">
      <alignment horizontal="center" vertical="center"/>
    </xf>
    <xf numFmtId="0" fontId="0" fillId="0" borderId="8" xfId="0" applyFont="1" applyFill="1" applyBorder="1"/>
    <xf numFmtId="41" fontId="17" fillId="0" borderId="4" xfId="0" applyNumberFormat="1" applyFont="1" applyFill="1" applyBorder="1" applyAlignment="1">
      <alignment vertical="center"/>
    </xf>
    <xf numFmtId="41" fontId="31" fillId="0" borderId="4" xfId="3" applyNumberFormat="1" applyFont="1" applyFill="1" applyBorder="1" applyAlignment="1">
      <alignment horizontal="left" vertical="center"/>
    </xf>
    <xf numFmtId="41" fontId="31" fillId="0" borderId="0" xfId="3" applyNumberFormat="1" applyFont="1" applyFill="1" applyBorder="1" applyAlignment="1">
      <alignment vertical="center"/>
    </xf>
    <xf numFmtId="0" fontId="31" fillId="0" borderId="8" xfId="0" applyFont="1" applyFill="1" applyBorder="1" applyAlignment="1">
      <alignment horizontal="center" vertical="center"/>
    </xf>
    <xf numFmtId="0" fontId="36" fillId="0" borderId="7" xfId="0" applyFont="1" applyFill="1" applyBorder="1" applyAlignment="1">
      <alignment horizontal="center" vertical="center"/>
    </xf>
    <xf numFmtId="3" fontId="31" fillId="0" borderId="8" xfId="0" applyNumberFormat="1" applyFont="1" applyFill="1" applyBorder="1" applyAlignment="1">
      <alignment horizontal="right" vertical="center" shrinkToFit="1"/>
    </xf>
    <xf numFmtId="3" fontId="31" fillId="0" borderId="4" xfId="0" applyNumberFormat="1" applyFont="1" applyFill="1" applyBorder="1" applyAlignment="1">
      <alignment horizontal="right" vertical="center" shrinkToFit="1"/>
    </xf>
    <xf numFmtId="3" fontId="31" fillId="0" borderId="0" xfId="0" applyNumberFormat="1" applyFont="1" applyFill="1" applyBorder="1" applyAlignment="1">
      <alignment horizontal="right" vertical="center" shrinkToFit="1"/>
    </xf>
    <xf numFmtId="0" fontId="31" fillId="0" borderId="4" xfId="0" applyFont="1" applyFill="1" applyBorder="1" applyAlignment="1">
      <alignment horizontal="right" vertical="center" shrinkToFit="1"/>
    </xf>
    <xf numFmtId="0" fontId="31" fillId="0" borderId="0" xfId="0" applyFont="1" applyFill="1" applyBorder="1" applyAlignment="1">
      <alignment horizontal="right" vertical="center" shrinkToFit="1"/>
    </xf>
    <xf numFmtId="3" fontId="31" fillId="0" borderId="8" xfId="0" applyNumberFormat="1" applyFont="1" applyFill="1" applyBorder="1" applyAlignment="1">
      <alignment vertical="center" shrinkToFit="1"/>
    </xf>
    <xf numFmtId="3" fontId="31" fillId="0" borderId="0" xfId="0" applyNumberFormat="1" applyFont="1" applyFill="1" applyBorder="1" applyAlignment="1">
      <alignment vertical="center" shrinkToFit="1"/>
    </xf>
    <xf numFmtId="3" fontId="17" fillId="0" borderId="0" xfId="0" applyNumberFormat="1" applyFont="1" applyFill="1" applyBorder="1" applyAlignment="1">
      <alignment horizontal="right" vertical="center"/>
    </xf>
    <xf numFmtId="0" fontId="31" fillId="0" borderId="8" xfId="0" applyFont="1" applyFill="1" applyBorder="1" applyAlignment="1">
      <alignment horizontal="right" vertical="center" shrinkToFit="1"/>
    </xf>
    <xf numFmtId="3" fontId="17" fillId="0" borderId="0" xfId="0" applyNumberFormat="1" applyFont="1" applyFill="1" applyBorder="1" applyAlignment="1">
      <alignment horizontal="left" vertical="center"/>
    </xf>
    <xf numFmtId="184" fontId="31" fillId="0" borderId="8" xfId="0" applyNumberFormat="1" applyFont="1" applyFill="1" applyBorder="1"/>
    <xf numFmtId="185" fontId="31" fillId="0" borderId="0" xfId="0" applyNumberFormat="1" applyFont="1" applyFill="1" applyBorder="1" applyAlignment="1">
      <alignment horizontal="right" vertical="center"/>
    </xf>
    <xf numFmtId="185" fontId="31" fillId="0" borderId="0" xfId="0" applyNumberFormat="1" applyFont="1" applyFill="1" applyBorder="1" applyAlignment="1">
      <alignment vertical="center"/>
    </xf>
    <xf numFmtId="185" fontId="31" fillId="0" borderId="0" xfId="0" applyNumberFormat="1" applyFont="1" applyFill="1" applyAlignment="1">
      <alignment horizontal="right" vertical="center"/>
    </xf>
    <xf numFmtId="0" fontId="34" fillId="0" borderId="0" xfId="0" applyFont="1" applyFill="1"/>
    <xf numFmtId="185" fontId="31" fillId="0" borderId="4" xfId="0" applyNumberFormat="1" applyFont="1" applyFill="1" applyBorder="1" applyAlignment="1">
      <alignment vertical="center"/>
    </xf>
    <xf numFmtId="185" fontId="31" fillId="0" borderId="0" xfId="0" applyNumberFormat="1" applyFont="1" applyFill="1" applyBorder="1" applyAlignment="1">
      <alignment horizontal="right" vertical="center" wrapText="1"/>
    </xf>
    <xf numFmtId="184" fontId="31" fillId="0" borderId="0" xfId="0" applyNumberFormat="1" applyFont="1" applyFill="1" applyBorder="1" applyAlignment="1">
      <alignment horizontal="right" vertical="center"/>
    </xf>
    <xf numFmtId="0" fontId="37" fillId="0" borderId="0" xfId="0" applyFont="1" applyFill="1" applyAlignment="1">
      <alignment vertical="center"/>
    </xf>
    <xf numFmtId="0" fontId="31" fillId="0" borderId="0" xfId="0" applyFont="1" applyFill="1" applyAlignment="1">
      <alignment horizontal="right" vertical="center"/>
    </xf>
    <xf numFmtId="0" fontId="35" fillId="0" borderId="0" xfId="0" applyFont="1" applyFill="1"/>
    <xf numFmtId="0" fontId="31" fillId="0" borderId="9" xfId="0" applyFont="1" applyFill="1" applyBorder="1" applyAlignment="1">
      <alignment horizontal="right" vertical="center"/>
    </xf>
    <xf numFmtId="0" fontId="31" fillId="0" borderId="0" xfId="0" applyFont="1" applyFill="1" applyBorder="1" applyAlignment="1">
      <alignment horizontal="left" vertical="center"/>
    </xf>
    <xf numFmtId="0" fontId="31" fillId="0" borderId="18" xfId="0" applyFont="1" applyFill="1" applyBorder="1" applyAlignment="1">
      <alignment horizontal="center" vertical="center" shrinkToFit="1"/>
    </xf>
    <xf numFmtId="38" fontId="31" fillId="0" borderId="0" xfId="2" applyFont="1" applyFill="1" applyBorder="1" applyAlignment="1">
      <alignment horizontal="left" vertical="center"/>
    </xf>
    <xf numFmtId="38" fontId="31" fillId="0" borderId="0" xfId="2" applyFont="1" applyFill="1" applyBorder="1" applyAlignment="1">
      <alignment vertical="center"/>
    </xf>
    <xf numFmtId="38" fontId="31" fillId="0" borderId="0" xfId="2" applyFont="1" applyFill="1" applyBorder="1" applyAlignment="1">
      <alignment horizontal="right" vertical="center"/>
    </xf>
    <xf numFmtId="38" fontId="31" fillId="0" borderId="19" xfId="2" applyFont="1" applyFill="1" applyBorder="1" applyAlignment="1">
      <alignment horizontal="right" vertical="center"/>
    </xf>
    <xf numFmtId="0" fontId="38" fillId="0" borderId="0" xfId="0" applyFont="1" applyFill="1" applyAlignment="1">
      <alignment vertical="center"/>
    </xf>
    <xf numFmtId="38" fontId="38" fillId="0" borderId="0" xfId="2" applyFont="1" applyFill="1" applyAlignment="1">
      <alignment vertical="center"/>
    </xf>
    <xf numFmtId="0" fontId="31" fillId="0" borderId="7" xfId="0" applyFont="1" applyFill="1" applyBorder="1" applyAlignment="1">
      <alignment horizontal="center" vertical="center"/>
    </xf>
    <xf numFmtId="0" fontId="31" fillId="0" borderId="2" xfId="0" applyFont="1" applyFill="1" applyBorder="1" applyAlignment="1">
      <alignment horizontal="center" vertical="center"/>
    </xf>
    <xf numFmtId="0" fontId="31" fillId="0" borderId="2" xfId="0" applyFont="1" applyFill="1" applyBorder="1" applyAlignment="1">
      <alignment horizontal="center" vertical="center" shrinkToFit="1"/>
    </xf>
    <xf numFmtId="3" fontId="31" fillId="0" borderId="0" xfId="0" applyNumberFormat="1" applyFont="1" applyFill="1" applyBorder="1" applyAlignment="1">
      <alignment horizontal="right" vertical="center"/>
    </xf>
    <xf numFmtId="0" fontId="31" fillId="0" borderId="0" xfId="0" applyFont="1" applyFill="1" applyBorder="1" applyAlignment="1">
      <alignment horizontal="right" vertical="center"/>
    </xf>
    <xf numFmtId="0" fontId="34" fillId="0" borderId="0" xfId="0" applyFont="1" applyFill="1" applyBorder="1" applyAlignment="1">
      <alignment horizontal="right" vertical="center"/>
    </xf>
    <xf numFmtId="0" fontId="34" fillId="0" borderId="0" xfId="0" applyFont="1" applyFill="1" applyBorder="1"/>
    <xf numFmtId="0" fontId="31" fillId="0" borderId="21" xfId="0" applyFont="1" applyFill="1" applyBorder="1" applyAlignment="1">
      <alignment horizontal="center" vertical="center" shrinkToFit="1"/>
    </xf>
    <xf numFmtId="0" fontId="39" fillId="0" borderId="2" xfId="0" applyFont="1" applyFill="1" applyBorder="1" applyAlignment="1">
      <alignment horizontal="center" vertical="center" shrinkToFit="1"/>
    </xf>
    <xf numFmtId="0" fontId="31" fillId="0" borderId="6" xfId="0" applyFont="1" applyFill="1" applyBorder="1" applyAlignment="1">
      <alignment horizontal="center" vertical="center"/>
    </xf>
    <xf numFmtId="3" fontId="31" fillId="0" borderId="0" xfId="0" applyNumberFormat="1" applyFont="1" applyFill="1" applyBorder="1" applyAlignment="1">
      <alignment horizontal="left" vertical="center"/>
    </xf>
    <xf numFmtId="185" fontId="31" fillId="0" borderId="0" xfId="0" applyNumberFormat="1" applyFont="1" applyFill="1" applyAlignment="1">
      <alignment horizontal="right"/>
    </xf>
    <xf numFmtId="185" fontId="31" fillId="0" borderId="4" xfId="0" applyNumberFormat="1" applyFont="1" applyFill="1" applyBorder="1" applyAlignment="1">
      <alignment horizontal="right" vertical="center"/>
    </xf>
    <xf numFmtId="177" fontId="31" fillId="0" borderId="0" xfId="0" applyNumberFormat="1" applyFont="1" applyFill="1" applyBorder="1" applyAlignment="1">
      <alignment horizontal="right" vertical="center"/>
    </xf>
    <xf numFmtId="185" fontId="31" fillId="0" borderId="0" xfId="0" applyNumberFormat="1" applyFont="1" applyFill="1" applyBorder="1" applyAlignment="1">
      <alignment horizontal="right"/>
    </xf>
    <xf numFmtId="0" fontId="17" fillId="0" borderId="0" xfId="0" applyNumberFormat="1" applyFont="1" applyFill="1" applyBorder="1" applyAlignment="1">
      <alignment vertical="center" wrapText="1"/>
    </xf>
    <xf numFmtId="0" fontId="18" fillId="0" borderId="0" xfId="0" applyFont="1" applyFill="1" applyBorder="1" applyAlignment="1"/>
    <xf numFmtId="0" fontId="40" fillId="0" borderId="0" xfId="0" applyFont="1" applyFill="1" applyBorder="1" applyAlignment="1">
      <alignment horizontal="left" vertical="center"/>
    </xf>
    <xf numFmtId="0" fontId="31" fillId="0" borderId="15" xfId="0" applyFont="1" applyFill="1" applyBorder="1" applyAlignment="1">
      <alignment horizontal="center" vertical="center" wrapText="1"/>
    </xf>
    <xf numFmtId="0" fontId="31" fillId="0" borderId="0" xfId="0" applyFont="1" applyFill="1" applyBorder="1" applyAlignment="1">
      <alignment vertical="center" wrapText="1"/>
    </xf>
    <xf numFmtId="178" fontId="31" fillId="0" borderId="0" xfId="3" applyNumberFormat="1" applyFont="1" applyFill="1" applyBorder="1" applyAlignment="1">
      <alignment horizontal="right"/>
    </xf>
    <xf numFmtId="178" fontId="31" fillId="0" borderId="0" xfId="0" applyNumberFormat="1" applyFont="1" applyFill="1" applyBorder="1" applyAlignment="1"/>
    <xf numFmtId="178" fontId="31" fillId="0" borderId="0" xfId="0" applyNumberFormat="1" applyFont="1" applyFill="1" applyAlignment="1"/>
    <xf numFmtId="38" fontId="31" fillId="0" borderId="0" xfId="3" applyNumberFormat="1" applyFont="1" applyFill="1" applyBorder="1" applyAlignment="1">
      <alignment horizontal="right" vertical="center"/>
    </xf>
    <xf numFmtId="0" fontId="34" fillId="0" borderId="0" xfId="0" applyFont="1" applyFill="1" applyBorder="1" applyAlignment="1">
      <alignment vertical="center"/>
    </xf>
    <xf numFmtId="0" fontId="40" fillId="0" borderId="0" xfId="0" applyNumberFormat="1" applyFont="1" applyFill="1" applyAlignment="1">
      <alignment vertical="center"/>
    </xf>
    <xf numFmtId="0" fontId="37" fillId="0" borderId="0" xfId="0" applyNumberFormat="1" applyFont="1" applyFill="1" applyAlignment="1">
      <alignment vertical="center"/>
    </xf>
    <xf numFmtId="0" fontId="31" fillId="0" borderId="19" xfId="0" applyNumberFormat="1" applyFont="1" applyFill="1" applyBorder="1" applyAlignment="1">
      <alignment vertical="center"/>
    </xf>
    <xf numFmtId="0" fontId="31" fillId="0" borderId="0" xfId="0" applyNumberFormat="1" applyFont="1" applyFill="1" applyAlignment="1">
      <alignment vertical="center"/>
    </xf>
    <xf numFmtId="0" fontId="34" fillId="0" borderId="19" xfId="0" applyFont="1" applyFill="1" applyBorder="1" applyAlignment="1">
      <alignment vertical="center"/>
    </xf>
    <xf numFmtId="0" fontId="34" fillId="0" borderId="0" xfId="0" applyFont="1" applyFill="1" applyBorder="1" applyAlignment="1">
      <alignment horizontal="left" vertical="center"/>
    </xf>
    <xf numFmtId="38" fontId="31" fillId="0" borderId="0" xfId="2" applyNumberFormat="1" applyFont="1" applyFill="1" applyBorder="1" applyAlignment="1">
      <alignment horizontal="right" vertical="center"/>
    </xf>
    <xf numFmtId="40" fontId="31" fillId="0" borderId="0" xfId="2" applyNumberFormat="1" applyFont="1" applyFill="1" applyBorder="1" applyAlignment="1">
      <alignment horizontal="right" vertical="center"/>
    </xf>
    <xf numFmtId="0" fontId="35" fillId="0" borderId="0" xfId="0" applyFont="1" applyFill="1" applyBorder="1" applyAlignment="1">
      <alignment vertical="center"/>
    </xf>
    <xf numFmtId="40" fontId="31" fillId="0" borderId="0" xfId="2" applyNumberFormat="1" applyFont="1" applyFill="1" applyBorder="1" applyAlignment="1">
      <alignment vertical="center"/>
    </xf>
    <xf numFmtId="0" fontId="31" fillId="0" borderId="9" xfId="0" applyFont="1" applyFill="1" applyBorder="1" applyAlignment="1">
      <alignment vertical="center"/>
    </xf>
    <xf numFmtId="41" fontId="31" fillId="0" borderId="0" xfId="2" applyNumberFormat="1" applyFont="1" applyFill="1" applyBorder="1" applyAlignment="1">
      <alignment vertical="center"/>
    </xf>
    <xf numFmtId="41" fontId="31" fillId="0" borderId="19" xfId="2" applyNumberFormat="1" applyFont="1" applyFill="1" applyBorder="1" applyAlignment="1">
      <alignment vertical="center"/>
    </xf>
    <xf numFmtId="176" fontId="31" fillId="0" borderId="0" xfId="0" applyNumberFormat="1" applyFont="1" applyFill="1" applyBorder="1" applyAlignment="1">
      <alignment horizontal="right" vertical="center"/>
    </xf>
    <xf numFmtId="176" fontId="31" fillId="0" borderId="0" xfId="0" applyNumberFormat="1" applyFont="1" applyFill="1" applyBorder="1" applyAlignment="1">
      <alignment vertical="center"/>
    </xf>
    <xf numFmtId="0" fontId="31" fillId="0" borderId="0" xfId="0" applyNumberFormat="1" applyFont="1" applyFill="1" applyBorder="1" applyAlignment="1">
      <alignment horizontal="center" vertical="center"/>
    </xf>
    <xf numFmtId="0" fontId="31" fillId="0" borderId="15" xfId="0" applyFont="1" applyFill="1" applyBorder="1" applyAlignment="1">
      <alignment horizontal="center" vertical="center"/>
    </xf>
    <xf numFmtId="40" fontId="31" fillId="0" borderId="0" xfId="3" applyNumberFormat="1" applyFont="1" applyFill="1" applyBorder="1" applyAlignment="1">
      <alignment vertical="center"/>
    </xf>
    <xf numFmtId="40" fontId="31" fillId="0" borderId="0" xfId="0" applyNumberFormat="1" applyFont="1" applyFill="1" applyBorder="1" applyAlignment="1">
      <alignment vertical="center"/>
    </xf>
    <xf numFmtId="0" fontId="40" fillId="0" borderId="0" xfId="0" applyFont="1" applyFill="1" applyAlignment="1">
      <alignment vertical="center"/>
    </xf>
    <xf numFmtId="0" fontId="31" fillId="0" borderId="1" xfId="0" applyFont="1" applyFill="1" applyBorder="1" applyAlignment="1">
      <alignment horizontal="center" vertical="center"/>
    </xf>
    <xf numFmtId="0" fontId="31" fillId="0" borderId="22" xfId="0" applyFont="1" applyFill="1" applyBorder="1" applyAlignment="1">
      <alignment horizontal="center" vertical="center"/>
    </xf>
    <xf numFmtId="177" fontId="31" fillId="0" borderId="8" xfId="0" applyNumberFormat="1" applyFont="1" applyFill="1" applyBorder="1"/>
    <xf numFmtId="41" fontId="31" fillId="0" borderId="3" xfId="0" applyNumberFormat="1" applyFont="1" applyFill="1" applyBorder="1"/>
    <xf numFmtId="41" fontId="31" fillId="0" borderId="0" xfId="0" applyNumberFormat="1" applyFont="1" applyFill="1" applyBorder="1"/>
    <xf numFmtId="41" fontId="31" fillId="0" borderId="4" xfId="0" applyNumberFormat="1" applyFont="1" applyFill="1" applyBorder="1"/>
    <xf numFmtId="41" fontId="31" fillId="0" borderId="23" xfId="0" applyNumberFormat="1" applyFont="1" applyFill="1" applyBorder="1"/>
    <xf numFmtId="41" fontId="31" fillId="0" borderId="3" xfId="0" applyNumberFormat="1" applyFont="1" applyFill="1" applyBorder="1" applyAlignment="1">
      <alignment horizontal="right"/>
    </xf>
    <xf numFmtId="177" fontId="31" fillId="0" borderId="3" xfId="0" applyNumberFormat="1" applyFont="1" applyFill="1" applyBorder="1"/>
    <xf numFmtId="0" fontId="18" fillId="0" borderId="10" xfId="0" applyFont="1" applyFill="1" applyBorder="1" applyAlignment="1">
      <alignment horizontal="right" vertical="center"/>
    </xf>
    <xf numFmtId="0" fontId="18" fillId="0" borderId="14" xfId="0" applyFont="1" applyFill="1" applyBorder="1" applyAlignment="1">
      <alignment horizontal="right" vertical="center"/>
    </xf>
    <xf numFmtId="0" fontId="18" fillId="0" borderId="8" xfId="0" applyFont="1" applyFill="1" applyBorder="1" applyAlignment="1">
      <alignment horizontal="right" vertical="center"/>
    </xf>
    <xf numFmtId="0" fontId="18" fillId="0" borderId="4" xfId="0" applyFont="1" applyFill="1" applyBorder="1" applyAlignment="1">
      <alignment horizontal="right" vertical="center"/>
    </xf>
    <xf numFmtId="0" fontId="18" fillId="0" borderId="0" xfId="0" applyFont="1" applyFill="1" applyBorder="1" applyAlignment="1">
      <alignment horizontal="right" vertical="center"/>
    </xf>
    <xf numFmtId="0" fontId="17" fillId="0" borderId="24" xfId="0" applyFont="1" applyFill="1" applyBorder="1" applyAlignment="1">
      <alignment horizontal="right" vertical="center"/>
    </xf>
    <xf numFmtId="0" fontId="18" fillId="0" borderId="9" xfId="0" applyFont="1" applyFill="1" applyBorder="1" applyAlignment="1">
      <alignment horizontal="right" vertical="center"/>
    </xf>
    <xf numFmtId="183" fontId="17" fillId="0" borderId="8" xfId="0" applyNumberFormat="1" applyFont="1" applyFill="1" applyBorder="1" applyAlignment="1">
      <alignment horizontal="right" vertical="center"/>
    </xf>
    <xf numFmtId="183" fontId="17" fillId="0" borderId="4" xfId="0" applyNumberFormat="1" applyFont="1" applyFill="1" applyBorder="1" applyAlignment="1">
      <alignment horizontal="right" vertical="center"/>
    </xf>
    <xf numFmtId="41" fontId="17" fillId="0" borderId="6" xfId="0" applyNumberFormat="1" applyFont="1" applyFill="1" applyBorder="1" applyAlignment="1">
      <alignment horizontal="center" vertical="center"/>
    </xf>
    <xf numFmtId="41" fontId="17" fillId="0" borderId="1" xfId="0" applyNumberFormat="1" applyFont="1" applyFill="1" applyBorder="1" applyAlignment="1">
      <alignment horizontal="center" vertical="center"/>
    </xf>
    <xf numFmtId="41" fontId="17" fillId="0" borderId="25" xfId="0" applyNumberFormat="1" applyFont="1" applyFill="1" applyBorder="1" applyAlignment="1">
      <alignment horizontal="right" vertical="center"/>
    </xf>
    <xf numFmtId="41" fontId="17" fillId="0" borderId="18" xfId="0" applyNumberFormat="1" applyFont="1" applyFill="1" applyBorder="1" applyAlignment="1">
      <alignment horizontal="right" vertical="center"/>
    </xf>
    <xf numFmtId="41" fontId="17" fillId="0" borderId="14" xfId="0" applyNumberFormat="1" applyFont="1" applyFill="1" applyBorder="1" applyAlignment="1">
      <alignment horizontal="right" vertical="center"/>
    </xf>
    <xf numFmtId="0" fontId="18" fillId="0" borderId="6" xfId="0" applyFont="1" applyFill="1" applyBorder="1" applyAlignment="1">
      <alignment horizontal="right" vertical="center"/>
    </xf>
    <xf numFmtId="0" fontId="18" fillId="0" borderId="1" xfId="0" applyFont="1" applyFill="1" applyBorder="1" applyAlignment="1">
      <alignment horizontal="right" vertical="center"/>
    </xf>
    <xf numFmtId="0" fontId="17" fillId="0" borderId="25" xfId="0" applyFont="1" applyFill="1" applyBorder="1" applyAlignment="1">
      <alignment horizontal="right" vertical="center"/>
    </xf>
    <xf numFmtId="0" fontId="17" fillId="0" borderId="18" xfId="0" applyFont="1" applyFill="1" applyBorder="1" applyAlignment="1">
      <alignment horizontal="right" vertical="center"/>
    </xf>
    <xf numFmtId="178" fontId="31" fillId="0" borderId="0" xfId="3" applyNumberFormat="1" applyFont="1" applyFill="1" applyBorder="1" applyAlignment="1">
      <alignment horizontal="right"/>
    </xf>
    <xf numFmtId="41" fontId="31" fillId="0" borderId="8" xfId="3" applyNumberFormat="1" applyFont="1" applyFill="1" applyBorder="1" applyAlignment="1">
      <alignment vertical="center"/>
    </xf>
    <xf numFmtId="41" fontId="31" fillId="0" borderId="0" xfId="3" applyNumberFormat="1" applyFont="1" applyFill="1" applyBorder="1" applyAlignment="1">
      <alignment vertical="center"/>
    </xf>
    <xf numFmtId="185" fontId="17" fillId="4" borderId="14" xfId="0" applyNumberFormat="1" applyFont="1" applyFill="1" applyBorder="1" applyAlignment="1">
      <alignment horizontal="center" vertical="center"/>
    </xf>
    <xf numFmtId="185" fontId="17" fillId="4" borderId="14" xfId="0" applyNumberFormat="1" applyFont="1" applyFill="1" applyBorder="1" applyAlignment="1">
      <alignment vertical="center"/>
    </xf>
    <xf numFmtId="185" fontId="17" fillId="4" borderId="9" xfId="0" applyNumberFormat="1" applyFont="1" applyFill="1" applyBorder="1" applyAlignment="1">
      <alignment vertical="center"/>
    </xf>
    <xf numFmtId="185" fontId="17" fillId="4" borderId="11" xfId="0" applyNumberFormat="1" applyFont="1" applyFill="1" applyBorder="1" applyAlignment="1">
      <alignment vertical="center"/>
    </xf>
    <xf numFmtId="49" fontId="17" fillId="4" borderId="9" xfId="0" applyNumberFormat="1" applyFont="1" applyFill="1" applyBorder="1" applyAlignment="1">
      <alignment horizontal="right" vertical="center"/>
    </xf>
    <xf numFmtId="49" fontId="17" fillId="4" borderId="14" xfId="0" applyNumberFormat="1" applyFont="1" applyFill="1" applyBorder="1" applyAlignment="1">
      <alignment horizontal="right" vertical="center"/>
    </xf>
    <xf numFmtId="185" fontId="17" fillId="4" borderId="11" xfId="0" applyNumberFormat="1" applyFont="1" applyFill="1" applyBorder="1" applyAlignment="1">
      <alignment horizontal="right" vertical="center"/>
    </xf>
    <xf numFmtId="49" fontId="17" fillId="4" borderId="11" xfId="0" applyNumberFormat="1" applyFont="1" applyFill="1" applyBorder="1" applyAlignment="1">
      <alignment horizontal="right" vertical="center"/>
    </xf>
    <xf numFmtId="0" fontId="0" fillId="0" borderId="25" xfId="0" applyFill="1" applyBorder="1" applyAlignment="1">
      <alignment vertical="center"/>
    </xf>
    <xf numFmtId="0" fontId="0" fillId="0" borderId="8" xfId="0" applyFill="1" applyBorder="1" applyAlignment="1">
      <alignment vertical="center"/>
    </xf>
    <xf numFmtId="0" fontId="0" fillId="0" borderId="10" xfId="0" applyFill="1" applyBorder="1" applyAlignment="1">
      <alignment vertical="center"/>
    </xf>
    <xf numFmtId="0" fontId="15" fillId="4" borderId="26" xfId="0" applyNumberFormat="1" applyFont="1" applyFill="1" applyBorder="1" applyAlignment="1">
      <alignment horizontal="center" vertical="center"/>
    </xf>
    <xf numFmtId="0" fontId="13" fillId="4" borderId="27" xfId="0" applyFont="1" applyFill="1" applyBorder="1" applyAlignment="1">
      <alignment vertical="center"/>
    </xf>
    <xf numFmtId="0" fontId="13" fillId="4" borderId="0" xfId="0" applyFont="1" applyFill="1" applyAlignment="1">
      <alignment vertical="center"/>
    </xf>
    <xf numFmtId="0" fontId="13" fillId="4" borderId="0" xfId="0" applyFont="1" applyFill="1" applyAlignment="1">
      <alignment horizontal="right" vertical="center"/>
    </xf>
    <xf numFmtId="0" fontId="15" fillId="4" borderId="4" xfId="0" applyFont="1" applyFill="1" applyBorder="1" applyAlignment="1">
      <alignment horizontal="center" vertical="center"/>
    </xf>
    <xf numFmtId="185" fontId="15" fillId="4" borderId="11" xfId="0" applyNumberFormat="1" applyFont="1" applyFill="1" applyBorder="1" applyAlignment="1">
      <alignment vertical="center"/>
    </xf>
    <xf numFmtId="185" fontId="15" fillId="4" borderId="10" xfId="0" applyNumberFormat="1" applyFont="1" applyFill="1" applyBorder="1" applyAlignment="1">
      <alignment vertical="center"/>
    </xf>
    <xf numFmtId="186" fontId="15" fillId="4" borderId="14" xfId="0" applyNumberFormat="1" applyFont="1" applyFill="1" applyBorder="1" applyAlignment="1">
      <alignment vertical="center"/>
    </xf>
    <xf numFmtId="185" fontId="15" fillId="4" borderId="10" xfId="0" applyNumberFormat="1" applyFont="1" applyFill="1" applyBorder="1" applyAlignment="1">
      <alignment horizontal="right" vertical="center"/>
    </xf>
    <xf numFmtId="186" fontId="15" fillId="4" borderId="9" xfId="0" applyNumberFormat="1" applyFont="1" applyFill="1" applyBorder="1" applyAlignment="1">
      <alignment horizontal="right" vertical="center"/>
    </xf>
    <xf numFmtId="0" fontId="15" fillId="4" borderId="14" xfId="0" applyFont="1" applyFill="1" applyBorder="1" applyAlignment="1">
      <alignment horizontal="center" vertical="center"/>
    </xf>
    <xf numFmtId="178" fontId="17" fillId="4" borderId="10" xfId="0" applyNumberFormat="1" applyFont="1" applyFill="1" applyBorder="1" applyAlignment="1">
      <alignment vertical="center"/>
    </xf>
    <xf numFmtId="178" fontId="17" fillId="4" borderId="9" xfId="0" applyNumberFormat="1" applyFont="1" applyFill="1" applyBorder="1" applyAlignment="1">
      <alignment vertical="center"/>
    </xf>
    <xf numFmtId="186" fontId="17" fillId="4" borderId="14" xfId="0" applyNumberFormat="1" applyFont="1" applyFill="1" applyBorder="1" applyAlignment="1">
      <alignment vertical="center" wrapText="1"/>
    </xf>
    <xf numFmtId="186" fontId="17" fillId="4" borderId="9" xfId="0" applyNumberFormat="1" applyFont="1" applyFill="1" applyBorder="1" applyAlignment="1">
      <alignment vertical="center" wrapText="1"/>
    </xf>
    <xf numFmtId="41" fontId="17" fillId="4" borderId="10" xfId="0" applyNumberFormat="1" applyFont="1" applyFill="1" applyBorder="1" applyAlignment="1">
      <alignment vertical="center"/>
    </xf>
    <xf numFmtId="41" fontId="17" fillId="4" borderId="9" xfId="0" applyNumberFormat="1" applyFont="1" applyFill="1" applyBorder="1" applyAlignment="1">
      <alignment vertical="center"/>
    </xf>
    <xf numFmtId="41" fontId="17" fillId="4" borderId="10" xfId="0" applyNumberFormat="1" applyFont="1" applyFill="1" applyBorder="1" applyAlignment="1">
      <alignment horizontal="right" vertical="center"/>
    </xf>
    <xf numFmtId="41" fontId="17" fillId="4" borderId="9" xfId="0" applyNumberFormat="1" applyFont="1" applyFill="1" applyBorder="1" applyAlignment="1">
      <alignment horizontal="right" vertical="center"/>
    </xf>
    <xf numFmtId="186" fontId="17" fillId="4" borderId="9" xfId="0" applyNumberFormat="1" applyFont="1" applyFill="1" applyBorder="1" applyAlignment="1">
      <alignment horizontal="right" vertical="center"/>
    </xf>
    <xf numFmtId="199" fontId="17" fillId="4" borderId="9" xfId="0" applyNumberFormat="1" applyFont="1" applyFill="1" applyBorder="1" applyAlignment="1">
      <alignment horizontal="right" vertical="center"/>
    </xf>
    <xf numFmtId="0" fontId="17" fillId="4" borderId="9" xfId="0" applyNumberFormat="1" applyFont="1" applyFill="1" applyBorder="1" applyAlignment="1">
      <alignment horizontal="right" vertical="center"/>
    </xf>
    <xf numFmtId="41" fontId="17" fillId="4" borderId="0" xfId="0" applyNumberFormat="1" applyFont="1" applyFill="1" applyBorder="1" applyAlignment="1">
      <alignment horizontal="right" vertical="center"/>
    </xf>
    <xf numFmtId="40" fontId="17" fillId="4" borderId="0" xfId="3" applyNumberFormat="1" applyFont="1" applyFill="1" applyBorder="1" applyAlignment="1">
      <alignment horizontal="right" vertical="center"/>
    </xf>
    <xf numFmtId="0" fontId="17" fillId="4" borderId="0" xfId="0" applyFont="1" applyFill="1" applyBorder="1" applyAlignment="1">
      <alignment horizontal="center" vertical="center"/>
    </xf>
    <xf numFmtId="181" fontId="17" fillId="4" borderId="9" xfId="0" applyNumberFormat="1" applyFont="1" applyFill="1" applyBorder="1" applyAlignment="1">
      <alignment horizontal="right" vertical="center"/>
    </xf>
    <xf numFmtId="49" fontId="17" fillId="4" borderId="0" xfId="0" applyNumberFormat="1" applyFont="1" applyFill="1" applyBorder="1" applyAlignment="1">
      <alignment horizontal="right" vertical="center" shrinkToFit="1"/>
    </xf>
    <xf numFmtId="0" fontId="0" fillId="4" borderId="10" xfId="0" applyFont="1" applyFill="1" applyBorder="1"/>
    <xf numFmtId="41" fontId="17" fillId="4" borderId="14" xfId="0" applyNumberFormat="1" applyFont="1" applyFill="1" applyBorder="1" applyAlignment="1">
      <alignment vertical="center"/>
    </xf>
    <xf numFmtId="41" fontId="17" fillId="4" borderId="11" xfId="0" applyNumberFormat="1" applyFont="1" applyFill="1" applyBorder="1" applyAlignment="1">
      <alignment horizontal="right" vertical="center" shrinkToFit="1"/>
    </xf>
    <xf numFmtId="41" fontId="17" fillId="4" borderId="10" xfId="0" applyNumberFormat="1" applyFont="1" applyFill="1" applyBorder="1" applyAlignment="1">
      <alignment horizontal="right" vertical="center" shrinkToFit="1"/>
    </xf>
    <xf numFmtId="42" fontId="17" fillId="4" borderId="11" xfId="0" applyNumberFormat="1" applyFont="1" applyFill="1" applyBorder="1" applyAlignment="1">
      <alignment horizontal="right" vertical="center" shrinkToFit="1"/>
    </xf>
    <xf numFmtId="41" fontId="17" fillId="4" borderId="9" xfId="0" applyNumberFormat="1" applyFont="1" applyFill="1" applyBorder="1" applyAlignment="1">
      <alignment horizontal="right" vertical="center" shrinkToFit="1"/>
    </xf>
    <xf numFmtId="0" fontId="17" fillId="4" borderId="14" xfId="0" applyFont="1" applyFill="1" applyBorder="1" applyAlignment="1">
      <alignment horizontal="center" vertical="center"/>
    </xf>
    <xf numFmtId="41" fontId="17" fillId="4" borderId="11" xfId="0" applyNumberFormat="1" applyFont="1" applyFill="1" applyBorder="1" applyAlignment="1">
      <alignment vertical="center" shrinkToFit="1"/>
    </xf>
    <xf numFmtId="41" fontId="17" fillId="4" borderId="10" xfId="0" applyNumberFormat="1" applyFont="1" applyFill="1" applyBorder="1" applyAlignment="1">
      <alignment vertical="center" shrinkToFit="1"/>
    </xf>
    <xf numFmtId="0" fontId="31" fillId="4" borderId="14" xfId="0" applyFont="1" applyFill="1" applyBorder="1" applyAlignment="1">
      <alignment horizontal="center" vertical="center"/>
    </xf>
    <xf numFmtId="0" fontId="31" fillId="4" borderId="9" xfId="0" applyFont="1" applyFill="1" applyBorder="1" applyAlignment="1">
      <alignment horizontal="center" vertical="center"/>
    </xf>
    <xf numFmtId="41" fontId="31" fillId="4" borderId="14" xfId="3" applyNumberFormat="1" applyFont="1" applyFill="1" applyBorder="1" applyAlignment="1">
      <alignment horizontal="left" vertical="center"/>
    </xf>
    <xf numFmtId="41" fontId="31" fillId="4" borderId="10" xfId="3" applyNumberFormat="1" applyFont="1" applyFill="1" applyBorder="1" applyAlignment="1">
      <alignment vertical="center"/>
    </xf>
    <xf numFmtId="41" fontId="31" fillId="4" borderId="9" xfId="3" applyNumberFormat="1" applyFont="1" applyFill="1" applyBorder="1" applyAlignment="1">
      <alignment vertical="center"/>
    </xf>
    <xf numFmtId="0" fontId="32" fillId="4" borderId="14" xfId="0" applyFont="1" applyFill="1" applyBorder="1" applyAlignment="1">
      <alignment horizontal="center" vertical="center"/>
    </xf>
    <xf numFmtId="3" fontId="31" fillId="4" borderId="10" xfId="0" applyNumberFormat="1" applyFont="1" applyFill="1" applyBorder="1" applyAlignment="1">
      <alignment horizontal="right" vertical="center" shrinkToFit="1"/>
    </xf>
    <xf numFmtId="3" fontId="31" fillId="4" borderId="14" xfId="0" applyNumberFormat="1" applyFont="1" applyFill="1" applyBorder="1" applyAlignment="1">
      <alignment horizontal="right" vertical="center" shrinkToFit="1"/>
    </xf>
    <xf numFmtId="3" fontId="31" fillId="4" borderId="9" xfId="0" applyNumberFormat="1" applyFont="1" applyFill="1" applyBorder="1" applyAlignment="1">
      <alignment horizontal="right" vertical="center" shrinkToFit="1"/>
    </xf>
    <xf numFmtId="0" fontId="31" fillId="4" borderId="14" xfId="0" applyFont="1" applyFill="1" applyBorder="1" applyAlignment="1">
      <alignment horizontal="right" vertical="center" shrinkToFit="1"/>
    </xf>
    <xf numFmtId="0" fontId="31" fillId="4" borderId="9" xfId="0" applyFont="1" applyFill="1" applyBorder="1" applyAlignment="1">
      <alignment horizontal="right" vertical="center" shrinkToFit="1"/>
    </xf>
    <xf numFmtId="3" fontId="31" fillId="4" borderId="10" xfId="0" applyNumberFormat="1" applyFont="1" applyFill="1" applyBorder="1" applyAlignment="1">
      <alignment vertical="center" shrinkToFit="1"/>
    </xf>
    <xf numFmtId="3" fontId="31" fillId="4" borderId="9" xfId="0" applyNumberFormat="1" applyFont="1" applyFill="1" applyBorder="1" applyAlignment="1">
      <alignment vertical="center" shrinkToFit="1"/>
    </xf>
    <xf numFmtId="3" fontId="31" fillId="4" borderId="0" xfId="0" applyNumberFormat="1" applyFont="1" applyFill="1" applyBorder="1" applyAlignment="1">
      <alignment horizontal="right" vertical="center" shrinkToFit="1"/>
    </xf>
    <xf numFmtId="0" fontId="31" fillId="4" borderId="10" xfId="0" applyFont="1" applyFill="1" applyBorder="1" applyAlignment="1">
      <alignment horizontal="right" vertical="center" shrinkToFit="1"/>
    </xf>
    <xf numFmtId="3" fontId="31" fillId="4" borderId="0" xfId="0" applyNumberFormat="1" applyFont="1" applyFill="1" applyBorder="1" applyAlignment="1">
      <alignment vertical="center" shrinkToFit="1"/>
    </xf>
    <xf numFmtId="184" fontId="31" fillId="4" borderId="8" xfId="0" applyNumberFormat="1" applyFont="1" applyFill="1" applyBorder="1"/>
    <xf numFmtId="185" fontId="31" fillId="4" borderId="0" xfId="0" applyNumberFormat="1" applyFont="1" applyFill="1" applyBorder="1" applyAlignment="1">
      <alignment horizontal="right" vertical="center"/>
    </xf>
    <xf numFmtId="185" fontId="31" fillId="4" borderId="0" xfId="0" applyNumberFormat="1" applyFont="1" applyFill="1" applyBorder="1" applyAlignment="1">
      <alignment vertical="center"/>
    </xf>
    <xf numFmtId="185" fontId="31" fillId="4" borderId="0" xfId="0" applyNumberFormat="1" applyFont="1" applyFill="1" applyAlignment="1">
      <alignment horizontal="right" vertical="center"/>
    </xf>
    <xf numFmtId="0" fontId="34" fillId="4" borderId="0" xfId="0" applyFont="1" applyFill="1"/>
    <xf numFmtId="185" fontId="31" fillId="4" borderId="4" xfId="0" applyNumberFormat="1" applyFont="1" applyFill="1" applyBorder="1" applyAlignment="1">
      <alignment vertical="center"/>
    </xf>
    <xf numFmtId="185" fontId="31" fillId="4" borderId="0" xfId="0" applyNumberFormat="1" applyFont="1" applyFill="1" applyBorder="1" applyAlignment="1">
      <alignment horizontal="right" vertical="center" wrapText="1"/>
    </xf>
    <xf numFmtId="184" fontId="31" fillId="4" borderId="0" xfId="0" applyNumberFormat="1" applyFont="1" applyFill="1" applyBorder="1" applyAlignment="1">
      <alignment horizontal="right" vertical="center"/>
    </xf>
    <xf numFmtId="0" fontId="17" fillId="4" borderId="11" xfId="0" applyNumberFormat="1" applyFont="1" applyFill="1" applyBorder="1" applyAlignment="1">
      <alignment horizontal="right" vertical="center"/>
    </xf>
    <xf numFmtId="0" fontId="17" fillId="4" borderId="10" xfId="0" applyNumberFormat="1" applyFont="1" applyFill="1" applyBorder="1" applyAlignment="1">
      <alignment horizontal="right" vertical="center"/>
    </xf>
    <xf numFmtId="0" fontId="17" fillId="4" borderId="0" xfId="0" applyNumberFormat="1" applyFont="1" applyFill="1" applyBorder="1" applyAlignment="1">
      <alignment horizontal="right" vertical="center"/>
    </xf>
    <xf numFmtId="0" fontId="17" fillId="4" borderId="2" xfId="0" applyFont="1" applyFill="1" applyBorder="1" applyAlignment="1">
      <alignment horizontal="center" vertical="center" wrapText="1"/>
    </xf>
    <xf numFmtId="0" fontId="17" fillId="4" borderId="6" xfId="0" applyFont="1" applyFill="1" applyBorder="1" applyAlignment="1">
      <alignment horizontal="center" vertical="center" wrapText="1"/>
    </xf>
    <xf numFmtId="0" fontId="17" fillId="4" borderId="2" xfId="0" applyFont="1" applyFill="1" applyBorder="1" applyAlignment="1">
      <alignment horizontal="center" vertical="center"/>
    </xf>
    <xf numFmtId="56" fontId="24" fillId="4" borderId="6" xfId="0" applyNumberFormat="1" applyFont="1" applyFill="1" applyBorder="1" applyAlignment="1">
      <alignment horizontal="center" vertical="center" wrapText="1"/>
    </xf>
    <xf numFmtId="0" fontId="17" fillId="4" borderId="11" xfId="0" applyFont="1" applyFill="1" applyBorder="1" applyAlignment="1">
      <alignment horizontal="center" vertical="center"/>
    </xf>
    <xf numFmtId="56" fontId="24" fillId="4" borderId="28" xfId="0" applyNumberFormat="1" applyFont="1" applyFill="1" applyBorder="1" applyAlignment="1">
      <alignment horizontal="center" vertical="center" wrapText="1"/>
    </xf>
    <xf numFmtId="0" fontId="17" fillId="4" borderId="11" xfId="0" applyFont="1" applyFill="1" applyBorder="1" applyAlignment="1">
      <alignment horizontal="center" vertical="center" wrapText="1"/>
    </xf>
    <xf numFmtId="0" fontId="17" fillId="4" borderId="10" xfId="0" applyFont="1" applyFill="1" applyBorder="1" applyAlignment="1">
      <alignment horizontal="center" vertical="center" wrapText="1"/>
    </xf>
    <xf numFmtId="0" fontId="31" fillId="4" borderId="1" xfId="0" applyNumberFormat="1" applyFont="1" applyFill="1" applyBorder="1" applyAlignment="1">
      <alignment horizontal="center" vertical="center" shrinkToFit="1"/>
    </xf>
    <xf numFmtId="0" fontId="31" fillId="4" borderId="27" xfId="0" applyNumberFormat="1" applyFont="1" applyFill="1" applyBorder="1" applyAlignment="1">
      <alignment horizontal="center" vertical="center" shrinkToFit="1"/>
    </xf>
    <xf numFmtId="0" fontId="31" fillId="4" borderId="24" xfId="0" applyNumberFormat="1" applyFont="1" applyFill="1" applyBorder="1" applyAlignment="1">
      <alignment horizontal="center" vertical="center" shrinkToFit="1"/>
    </xf>
    <xf numFmtId="0" fontId="31" fillId="4" borderId="15" xfId="0" applyNumberFormat="1" applyFont="1" applyFill="1" applyBorder="1" applyAlignment="1">
      <alignment horizontal="center" vertical="center"/>
    </xf>
    <xf numFmtId="0" fontId="31" fillId="4" borderId="16" xfId="0" applyNumberFormat="1" applyFont="1" applyFill="1" applyBorder="1" applyAlignment="1">
      <alignment horizontal="center" vertical="center"/>
    </xf>
    <xf numFmtId="0" fontId="31" fillId="4" borderId="25" xfId="0" applyNumberFormat="1" applyFont="1" applyFill="1" applyBorder="1" applyAlignment="1">
      <alignment horizontal="left" vertical="center"/>
    </xf>
    <xf numFmtId="0" fontId="31" fillId="4" borderId="24" xfId="0" applyNumberFormat="1" applyFont="1" applyFill="1" applyBorder="1" applyAlignment="1">
      <alignment horizontal="left" vertical="center"/>
    </xf>
    <xf numFmtId="0" fontId="31" fillId="4" borderId="1" xfId="0" applyNumberFormat="1" applyFont="1" applyFill="1" applyBorder="1" applyAlignment="1">
      <alignment horizontal="left" vertical="center"/>
    </xf>
    <xf numFmtId="0" fontId="31" fillId="4" borderId="18" xfId="0" applyNumberFormat="1" applyFont="1" applyFill="1" applyBorder="1" applyAlignment="1">
      <alignment horizontal="left" vertical="center"/>
    </xf>
    <xf numFmtId="178" fontId="31" fillId="0" borderId="8" xfId="3" applyNumberFormat="1" applyFont="1" applyFill="1" applyBorder="1" applyAlignment="1"/>
    <xf numFmtId="178" fontId="31" fillId="0" borderId="0" xfId="3" applyNumberFormat="1" applyFont="1" applyFill="1" applyBorder="1" applyAlignment="1"/>
    <xf numFmtId="177" fontId="31" fillId="4" borderId="8" xfId="0" applyNumberFormat="1" applyFont="1" applyFill="1" applyBorder="1"/>
    <xf numFmtId="41" fontId="31" fillId="4" borderId="11" xfId="0" applyNumberFormat="1" applyFont="1" applyFill="1" applyBorder="1"/>
    <xf numFmtId="41" fontId="31" fillId="4" borderId="9" xfId="0" applyNumberFormat="1" applyFont="1" applyFill="1" applyBorder="1"/>
    <xf numFmtId="177" fontId="31" fillId="4" borderId="10" xfId="0" applyNumberFormat="1" applyFont="1" applyFill="1" applyBorder="1"/>
    <xf numFmtId="41" fontId="31" fillId="4" borderId="11" xfId="0" applyNumberFormat="1" applyFont="1" applyFill="1" applyBorder="1" applyAlignment="1">
      <alignment horizontal="right"/>
    </xf>
    <xf numFmtId="41" fontId="31" fillId="4" borderId="14" xfId="0" applyNumberFormat="1" applyFont="1" applyFill="1" applyBorder="1"/>
    <xf numFmtId="177" fontId="31" fillId="4" borderId="11" xfId="0" applyNumberFormat="1" applyFont="1" applyFill="1" applyBorder="1"/>
    <xf numFmtId="41" fontId="31" fillId="4" borderId="29" xfId="0" applyNumberFormat="1" applyFont="1" applyFill="1" applyBorder="1"/>
    <xf numFmtId="182" fontId="17" fillId="4" borderId="9" xfId="0" applyNumberFormat="1" applyFont="1" applyFill="1" applyBorder="1" applyAlignment="1">
      <alignment horizontal="right" vertical="center"/>
    </xf>
    <xf numFmtId="182" fontId="17" fillId="4" borderId="11" xfId="0" applyNumberFormat="1" applyFont="1" applyFill="1" applyBorder="1" applyAlignment="1">
      <alignment horizontal="right" vertical="center"/>
    </xf>
    <xf numFmtId="0" fontId="17" fillId="4" borderId="0" xfId="0" applyFont="1" applyFill="1" applyBorder="1" applyAlignment="1">
      <alignment horizontal="center" vertical="center"/>
    </xf>
    <xf numFmtId="0" fontId="21" fillId="0" borderId="0" xfId="0" applyFont="1" applyFill="1" applyAlignment="1">
      <alignment horizontal="center"/>
    </xf>
    <xf numFmtId="0" fontId="17" fillId="0" borderId="0" xfId="0" applyFont="1" applyFill="1" applyBorder="1" applyAlignment="1">
      <alignment horizontal="distributed" vertical="center"/>
    </xf>
    <xf numFmtId="0" fontId="17" fillId="0" borderId="4" xfId="0" applyFont="1" applyFill="1" applyBorder="1" applyAlignment="1">
      <alignment horizontal="distributed" vertical="center"/>
    </xf>
    <xf numFmtId="182" fontId="17" fillId="0" borderId="8" xfId="0" applyNumberFormat="1" applyFont="1" applyFill="1" applyBorder="1" applyAlignment="1">
      <alignment horizontal="right" vertical="center"/>
    </xf>
    <xf numFmtId="182" fontId="17" fillId="0" borderId="4" xfId="0" applyNumberFormat="1" applyFont="1" applyFill="1" applyBorder="1" applyAlignment="1">
      <alignment horizontal="right" vertical="center"/>
    </xf>
    <xf numFmtId="0" fontId="17" fillId="0" borderId="19" xfId="0" applyFont="1" applyFill="1" applyBorder="1" applyAlignment="1">
      <alignment horizontal="right" vertical="center"/>
    </xf>
    <xf numFmtId="0" fontId="17" fillId="0" borderId="9" xfId="0" applyNumberFormat="1" applyFont="1" applyFill="1" applyBorder="1" applyAlignment="1">
      <alignment horizontal="right" vertical="center"/>
    </xf>
    <xf numFmtId="0" fontId="17" fillId="0" borderId="9" xfId="0" applyFont="1" applyFill="1" applyBorder="1" applyAlignment="1">
      <alignment horizontal="distributed" vertical="center"/>
    </xf>
    <xf numFmtId="0" fontId="17" fillId="0" borderId="14" xfId="0" applyFont="1" applyFill="1" applyBorder="1" applyAlignment="1">
      <alignment horizontal="distributed" vertical="center"/>
    </xf>
    <xf numFmtId="0" fontId="25" fillId="0" borderId="0" xfId="0" applyFont="1" applyFill="1" applyBorder="1" applyAlignment="1">
      <alignment horizontal="distributed" vertical="center"/>
    </xf>
    <xf numFmtId="0" fontId="25" fillId="0" borderId="4" xfId="0" applyFont="1" applyFill="1" applyBorder="1" applyAlignment="1">
      <alignment horizontal="distributed" vertical="center"/>
    </xf>
    <xf numFmtId="0" fontId="17" fillId="0" borderId="19" xfId="0" applyNumberFormat="1" applyFont="1" applyFill="1" applyBorder="1" applyAlignment="1">
      <alignment horizontal="right" vertical="center"/>
    </xf>
    <xf numFmtId="0" fontId="17" fillId="0" borderId="16" xfId="0" applyFont="1" applyFill="1" applyBorder="1" applyAlignment="1">
      <alignment horizontal="center" vertical="center"/>
    </xf>
    <xf numFmtId="0" fontId="17" fillId="0" borderId="30" xfId="0" applyFont="1" applyFill="1" applyBorder="1" applyAlignment="1">
      <alignment horizontal="center" vertical="center"/>
    </xf>
    <xf numFmtId="182" fontId="17" fillId="0" borderId="25" xfId="0" applyNumberFormat="1" applyFont="1" applyFill="1" applyBorder="1" applyAlignment="1">
      <alignment horizontal="right" vertical="center"/>
    </xf>
    <xf numFmtId="182" fontId="17" fillId="0" borderId="18" xfId="0" applyNumberFormat="1" applyFont="1" applyFill="1" applyBorder="1" applyAlignment="1">
      <alignment horizontal="right" vertical="center"/>
    </xf>
    <xf numFmtId="182" fontId="17" fillId="4" borderId="11" xfId="0" applyNumberFormat="1" applyFont="1" applyFill="1" applyBorder="1" applyAlignment="1">
      <alignment horizontal="right" vertical="center"/>
    </xf>
    <xf numFmtId="0" fontId="17" fillId="0" borderId="13" xfId="0" applyFont="1" applyFill="1" applyBorder="1" applyAlignment="1">
      <alignment horizontal="center" vertical="center"/>
    </xf>
    <xf numFmtId="0" fontId="17" fillId="0" borderId="31" xfId="0" applyFont="1" applyFill="1" applyBorder="1" applyAlignment="1">
      <alignment horizontal="center" vertical="center"/>
    </xf>
    <xf numFmtId="182" fontId="17" fillId="0" borderId="0" xfId="0" applyNumberFormat="1" applyFont="1" applyFill="1" applyBorder="1" applyAlignment="1">
      <alignment horizontal="right" vertical="center"/>
    </xf>
    <xf numFmtId="182" fontId="17" fillId="4" borderId="9" xfId="0" applyNumberFormat="1" applyFont="1" applyFill="1" applyBorder="1" applyAlignment="1">
      <alignment horizontal="right" vertical="center"/>
    </xf>
    <xf numFmtId="182" fontId="17" fillId="4" borderId="14" xfId="0" applyNumberFormat="1" applyFont="1" applyFill="1" applyBorder="1" applyAlignment="1">
      <alignment horizontal="right" vertical="center"/>
    </xf>
    <xf numFmtId="182" fontId="17" fillId="4" borderId="10" xfId="0" applyNumberFormat="1" applyFont="1" applyFill="1" applyBorder="1" applyAlignment="1">
      <alignment horizontal="right" vertical="center"/>
    </xf>
    <xf numFmtId="182" fontId="17" fillId="0" borderId="3" xfId="0" applyNumberFormat="1" applyFont="1" applyFill="1" applyBorder="1" applyAlignment="1">
      <alignment horizontal="right" vertical="center"/>
    </xf>
    <xf numFmtId="0" fontId="17" fillId="0" borderId="27" xfId="0" applyNumberFormat="1" applyFont="1" applyFill="1" applyBorder="1" applyAlignment="1">
      <alignment horizontal="distributed" vertical="center"/>
    </xf>
    <xf numFmtId="0" fontId="17" fillId="0" borderId="1" xfId="0" applyNumberFormat="1" applyFont="1" applyFill="1" applyBorder="1" applyAlignment="1">
      <alignment horizontal="distributed" vertical="center"/>
    </xf>
    <xf numFmtId="0" fontId="17" fillId="0" borderId="20" xfId="0" applyNumberFormat="1" applyFont="1" applyFill="1" applyBorder="1" applyAlignment="1">
      <alignment horizontal="center" vertical="center"/>
    </xf>
    <xf numFmtId="0" fontId="17" fillId="0" borderId="30" xfId="0" applyNumberFormat="1" applyFont="1" applyFill="1" applyBorder="1" applyAlignment="1">
      <alignment horizontal="center" vertical="center"/>
    </xf>
    <xf numFmtId="0" fontId="17" fillId="0" borderId="15" xfId="0" applyNumberFormat="1" applyFont="1" applyFill="1" applyBorder="1" applyAlignment="1">
      <alignment horizontal="center" vertical="center"/>
    </xf>
    <xf numFmtId="0" fontId="17" fillId="0" borderId="26" xfId="0" applyNumberFormat="1" applyFont="1" applyFill="1" applyBorder="1" applyAlignment="1">
      <alignment horizontal="center" vertical="center"/>
    </xf>
    <xf numFmtId="0" fontId="17" fillId="0" borderId="24" xfId="0" applyFont="1" applyFill="1" applyBorder="1" applyAlignment="1">
      <alignment horizontal="distributed" vertical="center"/>
    </xf>
    <xf numFmtId="0" fontId="17" fillId="0" borderId="18" xfId="0" applyFont="1" applyFill="1" applyBorder="1" applyAlignment="1">
      <alignment horizontal="distributed" vertical="center"/>
    </xf>
    <xf numFmtId="0" fontId="17" fillId="0" borderId="18" xfId="0" applyNumberFormat="1" applyFont="1" applyFill="1" applyBorder="1" applyAlignment="1">
      <alignment horizontal="center" vertical="center"/>
    </xf>
    <xf numFmtId="0" fontId="17" fillId="0" borderId="25" xfId="0" applyNumberFormat="1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right" vertical="center"/>
    </xf>
    <xf numFmtId="0" fontId="17" fillId="0" borderId="12" xfId="0" applyFont="1" applyFill="1" applyBorder="1" applyAlignment="1">
      <alignment horizontal="center" vertical="center"/>
    </xf>
    <xf numFmtId="0" fontId="17" fillId="0" borderId="19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32" xfId="0" applyFont="1" applyFill="1" applyBorder="1" applyAlignment="1">
      <alignment horizontal="center" vertical="center"/>
    </xf>
    <xf numFmtId="0" fontId="18" fillId="0" borderId="6" xfId="0" applyFont="1" applyFill="1" applyBorder="1" applyAlignment="1">
      <alignment horizontal="right" vertical="center"/>
    </xf>
    <xf numFmtId="0" fontId="18" fillId="0" borderId="1" xfId="0" applyFont="1" applyFill="1" applyBorder="1" applyAlignment="1">
      <alignment horizontal="right" vertical="center"/>
    </xf>
    <xf numFmtId="0" fontId="17" fillId="0" borderId="33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33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19" xfId="0" applyFont="1" applyFill="1" applyBorder="1" applyAlignment="1">
      <alignment horizontal="center" vertical="center" wrapText="1"/>
    </xf>
    <xf numFmtId="0" fontId="17" fillId="0" borderId="13" xfId="0" applyFont="1" applyFill="1" applyBorder="1" applyAlignment="1">
      <alignment horizontal="center" vertical="center" wrapText="1"/>
    </xf>
    <xf numFmtId="0" fontId="17" fillId="0" borderId="32" xfId="0" applyFont="1" applyFill="1" applyBorder="1" applyAlignment="1">
      <alignment horizontal="center" vertical="center" wrapText="1"/>
    </xf>
    <xf numFmtId="0" fontId="17" fillId="0" borderId="31" xfId="0" applyFont="1" applyFill="1" applyBorder="1" applyAlignment="1">
      <alignment horizontal="center" vertical="center" wrapText="1"/>
    </xf>
    <xf numFmtId="0" fontId="18" fillId="0" borderId="8" xfId="0" applyFont="1" applyFill="1" applyBorder="1" applyAlignment="1">
      <alignment horizontal="right" vertical="center"/>
    </xf>
    <xf numFmtId="0" fontId="18" fillId="0" borderId="4" xfId="0" applyFont="1" applyFill="1" applyBorder="1" applyAlignment="1">
      <alignment horizontal="right" vertical="center"/>
    </xf>
    <xf numFmtId="0" fontId="17" fillId="0" borderId="25" xfId="0" applyFont="1" applyFill="1" applyBorder="1" applyAlignment="1">
      <alignment horizontal="right" vertical="center"/>
    </xf>
    <xf numFmtId="0" fontId="17" fillId="0" borderId="18" xfId="0" applyFont="1" applyFill="1" applyBorder="1" applyAlignment="1">
      <alignment horizontal="right" vertical="center"/>
    </xf>
    <xf numFmtId="0" fontId="18" fillId="4" borderId="0" xfId="0" applyFont="1" applyFill="1" applyBorder="1" applyAlignment="1">
      <alignment horizontal="right" vertical="center"/>
    </xf>
    <xf numFmtId="49" fontId="22" fillId="0" borderId="0" xfId="0" applyNumberFormat="1" applyFont="1" applyFill="1" applyAlignment="1">
      <alignment horizontal="center" vertical="center"/>
    </xf>
    <xf numFmtId="0" fontId="18" fillId="0" borderId="0" xfId="0" applyFont="1" applyFill="1" applyAlignment="1">
      <alignment vertical="center"/>
    </xf>
    <xf numFmtId="0" fontId="17" fillId="0" borderId="13" xfId="0" applyNumberFormat="1" applyFont="1" applyFill="1" applyBorder="1" applyAlignment="1">
      <alignment horizontal="center" vertical="center"/>
    </xf>
    <xf numFmtId="0" fontId="17" fillId="0" borderId="4" xfId="0" applyNumberFormat="1" applyFont="1" applyFill="1" applyBorder="1" applyAlignment="1">
      <alignment horizontal="center" vertical="center"/>
    </xf>
    <xf numFmtId="0" fontId="17" fillId="0" borderId="31" xfId="0" applyNumberFormat="1" applyFont="1" applyFill="1" applyBorder="1" applyAlignment="1">
      <alignment horizontal="center" vertical="center"/>
    </xf>
    <xf numFmtId="0" fontId="17" fillId="0" borderId="19" xfId="0" applyNumberFormat="1" applyFont="1" applyFill="1" applyBorder="1" applyAlignment="1">
      <alignment horizontal="center" vertical="center"/>
    </xf>
    <xf numFmtId="0" fontId="17" fillId="0" borderId="0" xfId="0" applyNumberFormat="1" applyFont="1" applyFill="1" applyBorder="1" applyAlignment="1">
      <alignment horizontal="center" vertical="center"/>
    </xf>
    <xf numFmtId="0" fontId="17" fillId="0" borderId="12" xfId="0" applyNumberFormat="1" applyFont="1" applyFill="1" applyBorder="1" applyAlignment="1">
      <alignment vertical="center"/>
    </xf>
    <xf numFmtId="0" fontId="17" fillId="0" borderId="19" xfId="0" applyNumberFormat="1" applyFont="1" applyFill="1" applyBorder="1" applyAlignment="1">
      <alignment vertical="center"/>
    </xf>
    <xf numFmtId="0" fontId="31" fillId="0" borderId="30" xfId="0" applyNumberFormat="1" applyFont="1" applyFill="1" applyBorder="1" applyAlignment="1">
      <alignment horizontal="center" vertical="center"/>
    </xf>
    <xf numFmtId="0" fontId="31" fillId="0" borderId="15" xfId="0" applyNumberFormat="1" applyFont="1" applyFill="1" applyBorder="1" applyAlignment="1">
      <alignment horizontal="center" vertical="center"/>
    </xf>
    <xf numFmtId="0" fontId="31" fillId="4" borderId="26" xfId="0" applyNumberFormat="1" applyFont="1" applyFill="1" applyBorder="1" applyAlignment="1">
      <alignment horizontal="center" vertical="center"/>
    </xf>
    <xf numFmtId="0" fontId="18" fillId="0" borderId="10" xfId="0" applyFont="1" applyFill="1" applyBorder="1" applyAlignment="1">
      <alignment horizontal="right" vertical="center"/>
    </xf>
    <xf numFmtId="0" fontId="18" fillId="0" borderId="14" xfId="0" applyFont="1" applyFill="1" applyBorder="1" applyAlignment="1">
      <alignment horizontal="right" vertical="center"/>
    </xf>
    <xf numFmtId="0" fontId="18" fillId="4" borderId="9" xfId="0" applyFont="1" applyFill="1" applyBorder="1" applyAlignment="1">
      <alignment horizontal="right" vertical="center"/>
    </xf>
    <xf numFmtId="0" fontId="18" fillId="4" borderId="27" xfId="0" applyFont="1" applyFill="1" applyBorder="1" applyAlignment="1">
      <alignment horizontal="right" vertical="center"/>
    </xf>
    <xf numFmtId="0" fontId="17" fillId="4" borderId="24" xfId="0" applyFont="1" applyFill="1" applyBorder="1" applyAlignment="1">
      <alignment horizontal="right" vertical="center"/>
    </xf>
    <xf numFmtId="0" fontId="15" fillId="0" borderId="0" xfId="0" applyFont="1" applyFill="1" applyBorder="1" applyAlignment="1">
      <alignment horizontal="right" vertical="center"/>
    </xf>
    <xf numFmtId="0" fontId="15" fillId="0" borderId="9" xfId="0" applyNumberFormat="1" applyFont="1" applyFill="1" applyBorder="1" applyAlignment="1">
      <alignment horizontal="right" vertical="center"/>
    </xf>
    <xf numFmtId="0" fontId="15" fillId="0" borderId="0" xfId="0" applyNumberFormat="1" applyFont="1" applyFill="1" applyBorder="1" applyAlignment="1">
      <alignment horizontal="center" vertical="center"/>
    </xf>
    <xf numFmtId="0" fontId="15" fillId="0" borderId="0" xfId="0" applyNumberFormat="1" applyFont="1" applyFill="1" applyAlignment="1">
      <alignment horizontal="center" vertical="center"/>
    </xf>
    <xf numFmtId="0" fontId="15" fillId="0" borderId="16" xfId="0" applyFont="1" applyFill="1" applyBorder="1" applyAlignment="1">
      <alignment horizontal="center" vertical="center"/>
    </xf>
    <xf numFmtId="0" fontId="15" fillId="0" borderId="30" xfId="0" applyFont="1" applyFill="1" applyBorder="1" applyAlignment="1">
      <alignment horizontal="center" vertical="center"/>
    </xf>
    <xf numFmtId="0" fontId="15" fillId="0" borderId="33" xfId="0" applyFont="1" applyFill="1" applyBorder="1" applyAlignment="1">
      <alignment horizontal="center" vertical="center" shrinkToFit="1"/>
    </xf>
    <xf numFmtId="0" fontId="15" fillId="0" borderId="7" xfId="0" applyFont="1" applyFill="1" applyBorder="1" applyAlignment="1">
      <alignment horizontal="center" vertical="center" shrinkToFit="1"/>
    </xf>
    <xf numFmtId="0" fontId="15" fillId="0" borderId="9" xfId="0" applyFont="1" applyFill="1" applyBorder="1" applyAlignment="1">
      <alignment horizontal="right" vertical="center"/>
    </xf>
    <xf numFmtId="0" fontId="15" fillId="0" borderId="26" xfId="0" applyNumberFormat="1" applyFont="1" applyFill="1" applyBorder="1" applyAlignment="1">
      <alignment horizontal="center" vertical="center"/>
    </xf>
    <xf numFmtId="0" fontId="15" fillId="0" borderId="15" xfId="0" applyNumberFormat="1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right" vertical="center"/>
    </xf>
    <xf numFmtId="0" fontId="15" fillId="0" borderId="27" xfId="0" applyNumberFormat="1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15" fillId="0" borderId="31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right" vertical="center"/>
    </xf>
    <xf numFmtId="0" fontId="17" fillId="0" borderId="15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41" xfId="0" applyFont="1" applyFill="1" applyBorder="1" applyAlignment="1">
      <alignment horizontal="center" vertical="center" wrapText="1"/>
    </xf>
    <xf numFmtId="0" fontId="17" fillId="0" borderId="26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left" vertical="center"/>
    </xf>
    <xf numFmtId="41" fontId="17" fillId="0" borderId="8" xfId="0" applyNumberFormat="1" applyFont="1" applyFill="1" applyBorder="1" applyAlignment="1">
      <alignment horizontal="center" vertical="center"/>
    </xf>
    <xf numFmtId="41" fontId="17" fillId="0" borderId="4" xfId="0" applyNumberFormat="1" applyFont="1" applyFill="1" applyBorder="1" applyAlignment="1">
      <alignment horizontal="center" vertical="center"/>
    </xf>
    <xf numFmtId="0" fontId="18" fillId="0" borderId="9" xfId="0" applyFont="1" applyFill="1" applyBorder="1" applyAlignment="1"/>
    <xf numFmtId="0" fontId="18" fillId="0" borderId="32" xfId="0" applyFont="1" applyFill="1" applyBorder="1" applyAlignment="1">
      <alignment horizontal="center" vertical="center"/>
    </xf>
    <xf numFmtId="0" fontId="18" fillId="0" borderId="31" xfId="0" applyFont="1" applyFill="1" applyBorder="1" applyAlignment="1">
      <alignment horizontal="center" vertical="center"/>
    </xf>
    <xf numFmtId="0" fontId="18" fillId="0" borderId="19" xfId="0" applyFont="1" applyFill="1" applyBorder="1" applyAlignment="1">
      <alignment horizontal="center" vertical="center"/>
    </xf>
    <xf numFmtId="0" fontId="18" fillId="0" borderId="13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left" vertical="center"/>
    </xf>
    <xf numFmtId="0" fontId="17" fillId="0" borderId="4" xfId="0" applyFont="1" applyFill="1" applyBorder="1" applyAlignment="1">
      <alignment horizontal="center" vertical="center"/>
    </xf>
    <xf numFmtId="0" fontId="17" fillId="0" borderId="14" xfId="0" applyFont="1" applyFill="1" applyBorder="1" applyAlignment="1">
      <alignment horizontal="center" vertical="center"/>
    </xf>
    <xf numFmtId="0" fontId="17" fillId="0" borderId="12" xfId="0" applyFont="1" applyFill="1" applyBorder="1" applyAlignment="1">
      <alignment vertical="center" wrapText="1"/>
    </xf>
    <xf numFmtId="0" fontId="17" fillId="0" borderId="8" xfId="0" applyFont="1" applyFill="1" applyBorder="1" applyAlignment="1">
      <alignment vertical="center" wrapText="1"/>
    </xf>
    <xf numFmtId="0" fontId="17" fillId="0" borderId="10" xfId="0" applyFont="1" applyFill="1" applyBorder="1" applyAlignment="1">
      <alignment vertical="center" wrapText="1"/>
    </xf>
    <xf numFmtId="0" fontId="17" fillId="0" borderId="3" xfId="0" applyFont="1" applyFill="1" applyBorder="1" applyAlignment="1">
      <alignment horizontal="center" vertical="center"/>
    </xf>
    <xf numFmtId="0" fontId="17" fillId="0" borderId="11" xfId="0" applyFont="1" applyFill="1" applyBorder="1" applyAlignment="1">
      <alignment horizontal="center" vertical="center"/>
    </xf>
    <xf numFmtId="0" fontId="20" fillId="0" borderId="33" xfId="0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center" vertical="center" wrapText="1"/>
    </xf>
    <xf numFmtId="0" fontId="20" fillId="0" borderId="11" xfId="0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left" vertical="center" shrinkToFit="1"/>
    </xf>
    <xf numFmtId="0" fontId="24" fillId="0" borderId="19" xfId="0" applyFont="1" applyFill="1" applyBorder="1" applyAlignment="1">
      <alignment vertical="center" wrapText="1"/>
    </xf>
    <xf numFmtId="0" fontId="24" fillId="0" borderId="0" xfId="0" applyFont="1" applyFill="1" applyAlignment="1">
      <alignment vertical="center" wrapText="1"/>
    </xf>
    <xf numFmtId="0" fontId="24" fillId="0" borderId="9" xfId="0" applyFont="1" applyFill="1" applyBorder="1" applyAlignment="1">
      <alignment vertical="center" wrapText="1"/>
    </xf>
    <xf numFmtId="0" fontId="24" fillId="0" borderId="33" xfId="0" applyFont="1" applyFill="1" applyBorder="1" applyAlignment="1">
      <alignment horizontal="center" vertical="center" wrapText="1"/>
    </xf>
    <xf numFmtId="0" fontId="24" fillId="0" borderId="3" xfId="0" applyFont="1" applyFill="1" applyBorder="1" applyAlignment="1">
      <alignment horizontal="center" vertical="center" wrapText="1"/>
    </xf>
    <xf numFmtId="0" fontId="24" fillId="0" borderId="11" xfId="0" applyFont="1" applyFill="1" applyBorder="1" applyAlignment="1">
      <alignment horizontal="center" vertical="center" wrapText="1"/>
    </xf>
    <xf numFmtId="0" fontId="17" fillId="0" borderId="12" xfId="0" applyFont="1" applyFill="1" applyBorder="1" applyAlignment="1">
      <alignment horizontal="center" vertical="center" shrinkToFit="1"/>
    </xf>
    <xf numFmtId="0" fontId="17" fillId="0" borderId="8" xfId="0" applyFont="1" applyFill="1" applyBorder="1" applyAlignment="1">
      <alignment horizontal="center" vertical="center" shrinkToFit="1"/>
    </xf>
    <xf numFmtId="0" fontId="17" fillId="0" borderId="10" xfId="0" applyFont="1" applyFill="1" applyBorder="1" applyAlignment="1">
      <alignment horizontal="center" vertical="center" shrinkToFit="1"/>
    </xf>
    <xf numFmtId="0" fontId="18" fillId="0" borderId="3" xfId="0" applyFont="1" applyFill="1" applyBorder="1" applyAlignment="1">
      <alignment horizontal="center" vertical="center"/>
    </xf>
    <xf numFmtId="0" fontId="18" fillId="0" borderId="11" xfId="0" applyFont="1" applyFill="1" applyBorder="1" applyAlignment="1">
      <alignment horizontal="center" vertical="center"/>
    </xf>
    <xf numFmtId="0" fontId="18" fillId="0" borderId="31" xfId="0" applyFont="1" applyFill="1" applyBorder="1" applyAlignment="1">
      <alignment vertical="center"/>
    </xf>
    <xf numFmtId="41" fontId="17" fillId="4" borderId="10" xfId="0" applyNumberFormat="1" applyFont="1" applyFill="1" applyBorder="1" applyAlignment="1">
      <alignment horizontal="center" vertical="center"/>
    </xf>
    <xf numFmtId="41" fontId="17" fillId="4" borderId="14" xfId="0" applyNumberFormat="1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left" shrinkToFit="1"/>
    </xf>
    <xf numFmtId="0" fontId="24" fillId="0" borderId="0" xfId="0" applyFont="1" applyFill="1" applyAlignment="1">
      <alignment horizontal="left"/>
    </xf>
    <xf numFmtId="0" fontId="20" fillId="0" borderId="30" xfId="0" applyFont="1" applyFill="1" applyBorder="1" applyAlignment="1">
      <alignment horizontal="center" vertical="center" wrapText="1"/>
    </xf>
    <xf numFmtId="0" fontId="20" fillId="0" borderId="26" xfId="0" applyFont="1" applyFill="1" applyBorder="1" applyAlignment="1">
      <alignment horizontal="center" vertical="center" wrapText="1"/>
    </xf>
    <xf numFmtId="0" fontId="17" fillId="0" borderId="20" xfId="0" applyFont="1" applyFill="1" applyBorder="1" applyAlignment="1">
      <alignment horizontal="center" vertical="center" wrapText="1"/>
    </xf>
    <xf numFmtId="0" fontId="17" fillId="0" borderId="11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17" fillId="0" borderId="15" xfId="0" applyFont="1" applyFill="1" applyBorder="1" applyAlignment="1">
      <alignment horizontal="center" vertical="center"/>
    </xf>
    <xf numFmtId="41" fontId="17" fillId="4" borderId="9" xfId="0" applyNumberFormat="1" applyFont="1" applyFill="1" applyBorder="1" applyAlignment="1">
      <alignment horizontal="center" vertical="center"/>
    </xf>
    <xf numFmtId="41" fontId="17" fillId="0" borderId="0" xfId="0" applyNumberFormat="1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 wrapText="1"/>
    </xf>
    <xf numFmtId="0" fontId="17" fillId="0" borderId="14" xfId="0" applyFont="1" applyFill="1" applyBorder="1" applyAlignment="1">
      <alignment horizontal="center" vertical="center" wrapText="1"/>
    </xf>
    <xf numFmtId="0" fontId="28" fillId="0" borderId="33" xfId="0" applyFont="1" applyFill="1" applyBorder="1" applyAlignment="1">
      <alignment horizontal="center" vertical="center" wrapText="1"/>
    </xf>
    <xf numFmtId="0" fontId="28" fillId="0" borderId="3" xfId="0" applyFont="1" applyFill="1" applyBorder="1" applyAlignment="1">
      <alignment horizontal="center" vertical="center" wrapText="1"/>
    </xf>
    <xf numFmtId="0" fontId="28" fillId="0" borderId="11" xfId="0" applyFont="1" applyFill="1" applyBorder="1" applyAlignment="1">
      <alignment horizontal="center" vertical="center" wrapText="1"/>
    </xf>
    <xf numFmtId="0" fontId="17" fillId="0" borderId="12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10" xfId="0" applyFont="1" applyFill="1" applyBorder="1" applyAlignment="1">
      <alignment horizontal="center" vertical="center" wrapText="1"/>
    </xf>
    <xf numFmtId="0" fontId="31" fillId="0" borderId="9" xfId="0" applyFont="1" applyFill="1" applyBorder="1" applyAlignment="1">
      <alignment horizontal="right" vertical="center"/>
    </xf>
    <xf numFmtId="0" fontId="31" fillId="0" borderId="30" xfId="0" applyFont="1" applyFill="1" applyBorder="1" applyAlignment="1">
      <alignment horizontal="center" vertical="center"/>
    </xf>
    <xf numFmtId="0" fontId="31" fillId="0" borderId="26" xfId="0" applyFont="1" applyFill="1" applyBorder="1" applyAlignment="1">
      <alignment horizontal="center" vertical="center"/>
    </xf>
    <xf numFmtId="0" fontId="31" fillId="0" borderId="15" xfId="0" applyFont="1" applyFill="1" applyBorder="1" applyAlignment="1">
      <alignment horizontal="center" vertical="center"/>
    </xf>
    <xf numFmtId="0" fontId="36" fillId="0" borderId="12" xfId="0" applyFont="1" applyFill="1" applyBorder="1" applyAlignment="1">
      <alignment horizontal="center" vertical="center" wrapText="1"/>
    </xf>
    <xf numFmtId="0" fontId="36" fillId="0" borderId="19" xfId="0" applyFont="1" applyFill="1" applyBorder="1" applyAlignment="1">
      <alignment horizontal="center" vertical="center" wrapText="1"/>
    </xf>
    <xf numFmtId="0" fontId="31" fillId="0" borderId="6" xfId="0" applyFont="1" applyFill="1" applyBorder="1" applyAlignment="1">
      <alignment horizontal="right" vertical="center" shrinkToFit="1"/>
    </xf>
    <xf numFmtId="0" fontId="31" fillId="0" borderId="27" xfId="0" applyFont="1" applyFill="1" applyBorder="1" applyAlignment="1">
      <alignment horizontal="right" vertical="center" shrinkToFit="1"/>
    </xf>
    <xf numFmtId="0" fontId="31" fillId="0" borderId="16" xfId="0" applyFont="1" applyFill="1" applyBorder="1" applyAlignment="1">
      <alignment horizontal="center" vertical="center"/>
    </xf>
    <xf numFmtId="0" fontId="31" fillId="0" borderId="7" xfId="0" applyFont="1" applyFill="1" applyBorder="1" applyAlignment="1">
      <alignment horizontal="center" vertical="center"/>
    </xf>
    <xf numFmtId="0" fontId="31" fillId="0" borderId="13" xfId="0" applyFont="1" applyFill="1" applyBorder="1" applyAlignment="1">
      <alignment horizontal="center" vertical="center"/>
    </xf>
    <xf numFmtId="0" fontId="31" fillId="0" borderId="31" xfId="0" applyFont="1" applyFill="1" applyBorder="1" applyAlignment="1">
      <alignment horizontal="center" vertical="center"/>
    </xf>
    <xf numFmtId="0" fontId="31" fillId="0" borderId="12" xfId="0" applyFont="1" applyFill="1" applyBorder="1" applyAlignment="1">
      <alignment horizontal="center" vertical="center"/>
    </xf>
    <xf numFmtId="0" fontId="31" fillId="0" borderId="5" xfId="0" applyFont="1" applyFill="1" applyBorder="1" applyAlignment="1">
      <alignment horizontal="center" vertical="center"/>
    </xf>
    <xf numFmtId="0" fontId="31" fillId="0" borderId="6" xfId="0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horizontal="center" vertical="center"/>
    </xf>
    <xf numFmtId="0" fontId="31" fillId="0" borderId="27" xfId="0" applyFont="1" applyFill="1" applyBorder="1" applyAlignment="1">
      <alignment horizontal="center" vertical="center"/>
    </xf>
    <xf numFmtId="0" fontId="31" fillId="0" borderId="30" xfId="0" applyFont="1" applyFill="1" applyBorder="1" applyAlignment="1">
      <alignment horizontal="center" vertical="center" wrapText="1"/>
    </xf>
    <xf numFmtId="0" fontId="31" fillId="0" borderId="34" xfId="0" applyFont="1" applyFill="1" applyBorder="1" applyAlignment="1">
      <alignment horizontal="center" vertical="center" wrapText="1"/>
    </xf>
    <xf numFmtId="0" fontId="31" fillId="0" borderId="10" xfId="0" applyFont="1" applyFill="1" applyBorder="1" applyAlignment="1">
      <alignment horizontal="center" vertical="center"/>
    </xf>
    <xf numFmtId="0" fontId="31" fillId="0" borderId="14" xfId="0" applyFont="1" applyFill="1" applyBorder="1" applyAlignment="1">
      <alignment horizontal="center" vertical="center"/>
    </xf>
    <xf numFmtId="0" fontId="31" fillId="0" borderId="33" xfId="0" applyFont="1" applyFill="1" applyBorder="1" applyAlignment="1">
      <alignment horizontal="center" vertical="center"/>
    </xf>
    <xf numFmtId="0" fontId="31" fillId="0" borderId="16" xfId="0" applyFont="1" applyFill="1" applyBorder="1" applyAlignment="1">
      <alignment horizontal="center" vertical="distributed"/>
    </xf>
    <xf numFmtId="0" fontId="31" fillId="0" borderId="0" xfId="0" applyFont="1" applyFill="1" applyBorder="1" applyAlignment="1">
      <alignment horizontal="right" vertical="center"/>
    </xf>
    <xf numFmtId="0" fontId="31" fillId="0" borderId="19" xfId="0" applyFont="1" applyFill="1" applyBorder="1" applyAlignment="1">
      <alignment horizontal="right" vertical="center"/>
    </xf>
    <xf numFmtId="0" fontId="31" fillId="0" borderId="34" xfId="0" applyFont="1" applyFill="1" applyBorder="1" applyAlignment="1">
      <alignment horizontal="center" vertical="center"/>
    </xf>
    <xf numFmtId="0" fontId="31" fillId="0" borderId="35" xfId="0" applyFont="1" applyFill="1" applyBorder="1" applyAlignment="1">
      <alignment horizontal="center" vertical="center"/>
    </xf>
    <xf numFmtId="0" fontId="39" fillId="0" borderId="33" xfId="0" applyFont="1" applyFill="1" applyBorder="1" applyAlignment="1">
      <alignment horizontal="center" vertical="center" wrapText="1"/>
    </xf>
    <xf numFmtId="0" fontId="39" fillId="0" borderId="14" xfId="0" applyFont="1" applyFill="1" applyBorder="1" applyAlignment="1">
      <alignment horizontal="center" vertical="center" wrapText="1"/>
    </xf>
    <xf numFmtId="0" fontId="34" fillId="0" borderId="14" xfId="0" applyFont="1" applyFill="1" applyBorder="1" applyAlignment="1">
      <alignment horizontal="center" vertical="center"/>
    </xf>
    <xf numFmtId="0" fontId="17" fillId="4" borderId="16" xfId="0" applyFont="1" applyFill="1" applyBorder="1" applyAlignment="1">
      <alignment horizontal="center" vertical="center"/>
    </xf>
    <xf numFmtId="0" fontId="17" fillId="4" borderId="30" xfId="0" applyFont="1" applyFill="1" applyBorder="1" applyAlignment="1">
      <alignment horizontal="center" vertical="center"/>
    </xf>
    <xf numFmtId="0" fontId="17" fillId="4" borderId="2" xfId="0" applyFont="1" applyFill="1" applyBorder="1" applyAlignment="1">
      <alignment horizontal="center" vertical="center"/>
    </xf>
    <xf numFmtId="0" fontId="17" fillId="4" borderId="6" xfId="0" applyFont="1" applyFill="1" applyBorder="1" applyAlignment="1">
      <alignment horizontal="center" vertical="center"/>
    </xf>
    <xf numFmtId="0" fontId="17" fillId="4" borderId="33" xfId="0" applyFont="1" applyFill="1" applyBorder="1" applyAlignment="1">
      <alignment horizontal="center" vertical="center" wrapText="1"/>
    </xf>
    <xf numFmtId="0" fontId="17" fillId="4" borderId="3" xfId="0" applyFont="1" applyFill="1" applyBorder="1" applyAlignment="1">
      <alignment horizontal="center" vertical="center" wrapText="1"/>
    </xf>
    <xf numFmtId="0" fontId="17" fillId="4" borderId="7" xfId="0" applyFont="1" applyFill="1" applyBorder="1" applyAlignment="1">
      <alignment horizontal="center" vertical="center" wrapText="1"/>
    </xf>
    <xf numFmtId="0" fontId="18" fillId="0" borderId="0" xfId="0" applyFont="1" applyFill="1" applyAlignment="1"/>
    <xf numFmtId="0" fontId="17" fillId="0" borderId="37" xfId="0" applyNumberFormat="1" applyFont="1" applyFill="1" applyBorder="1" applyAlignment="1">
      <alignment horizontal="center" vertical="center"/>
    </xf>
    <xf numFmtId="0" fontId="17" fillId="0" borderId="33" xfId="0" applyNumberFormat="1" applyFont="1" applyFill="1" applyBorder="1" applyAlignment="1">
      <alignment horizontal="center" vertical="center"/>
    </xf>
    <xf numFmtId="0" fontId="17" fillId="0" borderId="7" xfId="0" applyNumberFormat="1" applyFont="1" applyFill="1" applyBorder="1" applyAlignment="1">
      <alignment horizontal="center" vertical="center"/>
    </xf>
    <xf numFmtId="0" fontId="17" fillId="0" borderId="33" xfId="0" applyNumberFormat="1" applyFont="1" applyFill="1" applyBorder="1" applyAlignment="1">
      <alignment horizontal="center" vertical="center" wrapText="1"/>
    </xf>
    <xf numFmtId="0" fontId="17" fillId="0" borderId="7" xfId="0" applyNumberFormat="1" applyFont="1" applyFill="1" applyBorder="1" applyAlignment="1">
      <alignment horizontal="center" vertical="center" wrapText="1"/>
    </xf>
    <xf numFmtId="0" fontId="17" fillId="0" borderId="38" xfId="0" applyNumberFormat="1" applyFont="1" applyFill="1" applyBorder="1" applyAlignment="1">
      <alignment horizontal="center" vertical="center" wrapText="1"/>
    </xf>
    <xf numFmtId="0" fontId="17" fillId="4" borderId="10" xfId="0" applyFont="1" applyFill="1" applyBorder="1" applyAlignment="1">
      <alignment horizontal="center" vertical="center" wrapText="1"/>
    </xf>
    <xf numFmtId="0" fontId="17" fillId="4" borderId="14" xfId="0" applyFont="1" applyFill="1" applyBorder="1" applyAlignment="1">
      <alignment horizontal="center" vertical="center" wrapText="1"/>
    </xf>
    <xf numFmtId="0" fontId="17" fillId="0" borderId="19" xfId="0" applyFont="1" applyFill="1" applyBorder="1" applyAlignment="1">
      <alignment horizontal="left" vertical="center"/>
    </xf>
    <xf numFmtId="0" fontId="17" fillId="4" borderId="19" xfId="0" applyFont="1" applyFill="1" applyBorder="1" applyAlignment="1">
      <alignment horizontal="center" vertical="center"/>
    </xf>
    <xf numFmtId="0" fontId="17" fillId="4" borderId="13" xfId="0" applyFont="1" applyFill="1" applyBorder="1" applyAlignment="1">
      <alignment horizontal="center" vertical="center"/>
    </xf>
    <xf numFmtId="0" fontId="17" fillId="4" borderId="0" xfId="0" applyFont="1" applyFill="1" applyBorder="1" applyAlignment="1">
      <alignment horizontal="center" vertical="center"/>
    </xf>
    <xf numFmtId="0" fontId="17" fillId="4" borderId="4" xfId="0" applyFont="1" applyFill="1" applyBorder="1" applyAlignment="1">
      <alignment horizontal="center" vertical="center"/>
    </xf>
    <xf numFmtId="0" fontId="17" fillId="4" borderId="32" xfId="0" applyFont="1" applyFill="1" applyBorder="1" applyAlignment="1">
      <alignment horizontal="center" vertical="center"/>
    </xf>
    <xf numFmtId="0" fontId="17" fillId="4" borderId="31" xfId="0" applyFont="1" applyFill="1" applyBorder="1" applyAlignment="1">
      <alignment horizontal="center" vertical="center"/>
    </xf>
    <xf numFmtId="0" fontId="17" fillId="4" borderId="27" xfId="0" applyFont="1" applyFill="1" applyBorder="1" applyAlignment="1">
      <alignment horizontal="center" vertical="center" wrapText="1"/>
    </xf>
    <xf numFmtId="0" fontId="17" fillId="4" borderId="1" xfId="0" applyFont="1" applyFill="1" applyBorder="1" applyAlignment="1">
      <alignment horizontal="center" vertical="center" wrapText="1"/>
    </xf>
    <xf numFmtId="0" fontId="17" fillId="4" borderId="6" xfId="0" applyFont="1" applyFill="1" applyBorder="1" applyAlignment="1">
      <alignment horizontal="center" vertical="center" wrapText="1"/>
    </xf>
    <xf numFmtId="0" fontId="17" fillId="4" borderId="27" xfId="0" applyFont="1" applyFill="1" applyBorder="1" applyAlignment="1">
      <alignment horizontal="distributed" vertical="center" wrapText="1"/>
    </xf>
    <xf numFmtId="0" fontId="18" fillId="4" borderId="1" xfId="0" applyFont="1" applyFill="1" applyBorder="1" applyAlignment="1">
      <alignment horizontal="distributed" vertical="center" wrapText="1"/>
    </xf>
    <xf numFmtId="0" fontId="18" fillId="4" borderId="15" xfId="0" applyFont="1" applyFill="1" applyBorder="1" applyAlignment="1">
      <alignment horizontal="center" vertical="center"/>
    </xf>
    <xf numFmtId="0" fontId="18" fillId="4" borderId="26" xfId="0" applyFont="1" applyFill="1" applyBorder="1" applyAlignment="1">
      <alignment horizontal="center" vertical="center"/>
    </xf>
    <xf numFmtId="0" fontId="18" fillId="4" borderId="27" xfId="0" applyFont="1" applyFill="1" applyBorder="1" applyAlignment="1">
      <alignment horizontal="center" vertical="center"/>
    </xf>
    <xf numFmtId="0" fontId="18" fillId="4" borderId="1" xfId="0" applyFont="1" applyFill="1" applyBorder="1" applyAlignment="1">
      <alignment horizontal="center" vertical="center"/>
    </xf>
    <xf numFmtId="0" fontId="17" fillId="4" borderId="12" xfId="0" applyFont="1" applyFill="1" applyBorder="1" applyAlignment="1">
      <alignment horizontal="center" vertical="center"/>
    </xf>
    <xf numFmtId="0" fontId="17" fillId="4" borderId="8" xfId="0" applyFont="1" applyFill="1" applyBorder="1" applyAlignment="1">
      <alignment horizontal="center" vertical="center"/>
    </xf>
    <xf numFmtId="0" fontId="17" fillId="4" borderId="5" xfId="0" applyFont="1" applyFill="1" applyBorder="1" applyAlignment="1">
      <alignment horizontal="center" vertical="center"/>
    </xf>
    <xf numFmtId="49" fontId="17" fillId="4" borderId="34" xfId="0" applyNumberFormat="1" applyFont="1" applyFill="1" applyBorder="1" applyAlignment="1">
      <alignment horizontal="center" vertical="center" wrapText="1"/>
    </xf>
    <xf numFmtId="49" fontId="17" fillId="4" borderId="36" xfId="0" applyNumberFormat="1" applyFont="1" applyFill="1" applyBorder="1" applyAlignment="1">
      <alignment horizontal="center" vertical="center" wrapText="1"/>
    </xf>
    <xf numFmtId="0" fontId="17" fillId="4" borderId="26" xfId="0" applyFont="1" applyFill="1" applyBorder="1" applyAlignment="1">
      <alignment horizontal="center" vertical="center"/>
    </xf>
    <xf numFmtId="49" fontId="17" fillId="4" borderId="8" xfId="0" applyNumberFormat="1" applyFont="1" applyFill="1" applyBorder="1" applyAlignment="1">
      <alignment horizontal="center" vertical="center" wrapText="1"/>
    </xf>
    <xf numFmtId="49" fontId="17" fillId="4" borderId="0" xfId="0" applyNumberFormat="1" applyFont="1" applyFill="1" applyBorder="1" applyAlignment="1">
      <alignment horizontal="center" vertical="center" wrapText="1"/>
    </xf>
    <xf numFmtId="49" fontId="17" fillId="4" borderId="6" xfId="0" applyNumberFormat="1" applyFont="1" applyFill="1" applyBorder="1" applyAlignment="1">
      <alignment horizontal="center" vertical="center" wrapText="1"/>
    </xf>
    <xf numFmtId="49" fontId="17" fillId="4" borderId="27" xfId="0" applyNumberFormat="1" applyFont="1" applyFill="1" applyBorder="1" applyAlignment="1">
      <alignment horizontal="center" vertical="center" wrapText="1"/>
    </xf>
    <xf numFmtId="58" fontId="17" fillId="4" borderId="6" xfId="0" applyNumberFormat="1" applyFont="1" applyFill="1" applyBorder="1" applyAlignment="1">
      <alignment horizontal="center" vertical="center" wrapText="1"/>
    </xf>
    <xf numFmtId="0" fontId="17" fillId="4" borderId="6" xfId="0" applyFont="1" applyFill="1" applyBorder="1" applyAlignment="1">
      <alignment horizontal="distributed" vertical="center"/>
    </xf>
    <xf numFmtId="0" fontId="18" fillId="4" borderId="1" xfId="0" applyFont="1" applyFill="1" applyBorder="1" applyAlignment="1">
      <alignment horizontal="distributed" vertical="center"/>
    </xf>
    <xf numFmtId="58" fontId="17" fillId="4" borderId="34" xfId="0" applyNumberFormat="1" applyFont="1" applyFill="1" applyBorder="1" applyAlignment="1">
      <alignment horizontal="center" vertical="center"/>
    </xf>
    <xf numFmtId="0" fontId="18" fillId="4" borderId="36" xfId="0" applyFont="1" applyFill="1" applyBorder="1" applyAlignment="1">
      <alignment horizontal="center" vertical="center"/>
    </xf>
    <xf numFmtId="0" fontId="18" fillId="4" borderId="35" xfId="0" applyFont="1" applyFill="1" applyBorder="1" applyAlignment="1">
      <alignment horizontal="center" vertical="center"/>
    </xf>
    <xf numFmtId="0" fontId="17" fillId="4" borderId="34" xfId="0" applyFont="1" applyFill="1" applyBorder="1" applyAlignment="1">
      <alignment horizontal="distributed" vertical="center"/>
    </xf>
    <xf numFmtId="0" fontId="18" fillId="4" borderId="35" xfId="0" applyFont="1" applyFill="1" applyBorder="1" applyAlignment="1">
      <alignment horizontal="distributed" vertical="center"/>
    </xf>
    <xf numFmtId="0" fontId="17" fillId="4" borderId="36" xfId="0" applyFont="1" applyFill="1" applyBorder="1" applyAlignment="1">
      <alignment horizontal="distributed" vertical="center" wrapText="1"/>
    </xf>
    <xf numFmtId="0" fontId="18" fillId="4" borderId="35" xfId="0" applyFont="1" applyFill="1" applyBorder="1" applyAlignment="1">
      <alignment horizontal="distributed" vertical="center" wrapText="1"/>
    </xf>
    <xf numFmtId="49" fontId="17" fillId="4" borderId="25" xfId="0" applyNumberFormat="1" applyFont="1" applyFill="1" applyBorder="1" applyAlignment="1">
      <alignment horizontal="center" vertical="center" wrapText="1"/>
    </xf>
    <xf numFmtId="49" fontId="17" fillId="4" borderId="24" xfId="0" applyNumberFormat="1" applyFont="1" applyFill="1" applyBorder="1" applyAlignment="1">
      <alignment horizontal="center" vertical="center" wrapText="1"/>
    </xf>
    <xf numFmtId="0" fontId="17" fillId="4" borderId="9" xfId="0" applyFont="1" applyFill="1" applyBorder="1" applyAlignment="1">
      <alignment horizontal="center" vertical="center" wrapText="1"/>
    </xf>
    <xf numFmtId="0" fontId="31" fillId="0" borderId="19" xfId="0" applyFont="1" applyFill="1" applyBorder="1" applyAlignment="1">
      <alignment horizontal="left" vertical="center"/>
    </xf>
    <xf numFmtId="0" fontId="31" fillId="0" borderId="26" xfId="0" applyFont="1" applyFill="1" applyBorder="1" applyAlignment="1">
      <alignment horizontal="center" vertical="center" wrapText="1"/>
    </xf>
    <xf numFmtId="0" fontId="31" fillId="0" borderId="15" xfId="0" applyFont="1" applyFill="1" applyBorder="1" applyAlignment="1">
      <alignment horizontal="center" vertical="center" wrapText="1"/>
    </xf>
    <xf numFmtId="178" fontId="31" fillId="0" borderId="8" xfId="3" applyNumberFormat="1" applyFont="1" applyFill="1" applyBorder="1" applyAlignment="1"/>
    <xf numFmtId="178" fontId="31" fillId="0" borderId="0" xfId="3" applyNumberFormat="1" applyFont="1" applyFill="1" applyBorder="1" applyAlignment="1"/>
    <xf numFmtId="0" fontId="31" fillId="4" borderId="24" xfId="0" applyNumberFormat="1" applyFont="1" applyFill="1" applyBorder="1" applyAlignment="1">
      <alignment horizontal="center" vertical="center" wrapText="1"/>
    </xf>
    <xf numFmtId="0" fontId="34" fillId="4" borderId="24" xfId="0" applyFont="1" applyFill="1" applyBorder="1" applyAlignment="1">
      <alignment vertical="center"/>
    </xf>
    <xf numFmtId="0" fontId="34" fillId="4" borderId="18" xfId="0" applyFont="1" applyFill="1" applyBorder="1" applyAlignment="1">
      <alignment vertical="center"/>
    </xf>
    <xf numFmtId="178" fontId="31" fillId="4" borderId="9" xfId="3" applyNumberFormat="1" applyFont="1" applyFill="1" applyBorder="1" applyAlignment="1">
      <alignment horizontal="right"/>
    </xf>
    <xf numFmtId="0" fontId="31" fillId="4" borderId="34" xfId="0" applyNumberFormat="1" applyFont="1" applyFill="1" applyBorder="1" applyAlignment="1">
      <alignment horizontal="left" vertical="center" wrapText="1"/>
    </xf>
    <xf numFmtId="0" fontId="31" fillId="4" borderId="36" xfId="0" applyNumberFormat="1" applyFont="1" applyFill="1" applyBorder="1" applyAlignment="1">
      <alignment horizontal="left" vertical="center" wrapText="1"/>
    </xf>
    <xf numFmtId="178" fontId="31" fillId="4" borderId="10" xfId="3" applyNumberFormat="1" applyFont="1" applyFill="1" applyBorder="1" applyAlignment="1">
      <alignment horizontal="right"/>
    </xf>
    <xf numFmtId="178" fontId="31" fillId="0" borderId="24" xfId="3" applyNumberFormat="1" applyFont="1" applyFill="1" applyBorder="1" applyAlignment="1"/>
    <xf numFmtId="0" fontId="31" fillId="4" borderId="30" xfId="0" applyNumberFormat="1" applyFont="1" applyFill="1" applyBorder="1" applyAlignment="1">
      <alignment horizontal="center" vertical="center"/>
    </xf>
    <xf numFmtId="0" fontId="31" fillId="4" borderId="15" xfId="0" applyNumberFormat="1" applyFont="1" applyFill="1" applyBorder="1" applyAlignment="1">
      <alignment horizontal="center" vertical="center"/>
    </xf>
    <xf numFmtId="0" fontId="31" fillId="4" borderId="27" xfId="0" applyNumberFormat="1" applyFont="1" applyFill="1" applyBorder="1" applyAlignment="1">
      <alignment horizontal="center" vertical="center" wrapText="1"/>
    </xf>
    <xf numFmtId="0" fontId="34" fillId="4" borderId="27" xfId="0" applyFont="1" applyFill="1" applyBorder="1" applyAlignment="1">
      <alignment vertical="center"/>
    </xf>
    <xf numFmtId="0" fontId="34" fillId="4" borderId="1" xfId="0" applyFont="1" applyFill="1" applyBorder="1" applyAlignment="1">
      <alignment vertical="center"/>
    </xf>
    <xf numFmtId="0" fontId="31" fillId="4" borderId="6" xfId="0" applyNumberFormat="1" applyFont="1" applyFill="1" applyBorder="1" applyAlignment="1">
      <alignment horizontal="left" vertical="center" wrapText="1"/>
    </xf>
    <xf numFmtId="0" fontId="31" fillId="4" borderId="27" xfId="0" applyNumberFormat="1" applyFont="1" applyFill="1" applyBorder="1" applyAlignment="1">
      <alignment horizontal="left" vertical="center" wrapText="1"/>
    </xf>
    <xf numFmtId="0" fontId="31" fillId="4" borderId="1" xfId="0" applyNumberFormat="1" applyFont="1" applyFill="1" applyBorder="1" applyAlignment="1">
      <alignment horizontal="center" vertical="center" wrapText="1"/>
    </xf>
    <xf numFmtId="0" fontId="31" fillId="4" borderId="6" xfId="0" applyNumberFormat="1" applyFont="1" applyFill="1" applyBorder="1" applyAlignment="1">
      <alignment horizontal="center" vertical="center"/>
    </xf>
    <xf numFmtId="0" fontId="31" fillId="4" borderId="27" xfId="0" applyNumberFormat="1" applyFont="1" applyFill="1" applyBorder="1" applyAlignment="1">
      <alignment horizontal="center" vertical="center"/>
    </xf>
    <xf numFmtId="0" fontId="31" fillId="4" borderId="1" xfId="0" applyNumberFormat="1" applyFont="1" applyFill="1" applyBorder="1" applyAlignment="1">
      <alignment horizontal="center" vertical="center"/>
    </xf>
    <xf numFmtId="0" fontId="31" fillId="4" borderId="34" xfId="0" applyNumberFormat="1" applyFont="1" applyFill="1" applyBorder="1" applyAlignment="1">
      <alignment horizontal="center" vertical="center"/>
    </xf>
    <xf numFmtId="0" fontId="31" fillId="4" borderId="36" xfId="0" applyNumberFormat="1" applyFont="1" applyFill="1" applyBorder="1" applyAlignment="1">
      <alignment horizontal="center" vertical="center"/>
    </xf>
    <xf numFmtId="0" fontId="34" fillId="4" borderId="27" xfId="0" applyFont="1" applyFill="1" applyBorder="1" applyAlignment="1">
      <alignment horizontal="center" vertical="center"/>
    </xf>
    <xf numFmtId="0" fontId="34" fillId="4" borderId="1" xfId="0" applyFont="1" applyFill="1" applyBorder="1" applyAlignment="1">
      <alignment horizontal="center" vertical="center"/>
    </xf>
    <xf numFmtId="0" fontId="31" fillId="4" borderId="6" xfId="0" applyNumberFormat="1" applyFont="1" applyFill="1" applyBorder="1" applyAlignment="1">
      <alignment horizontal="center" vertical="center" wrapText="1"/>
    </xf>
    <xf numFmtId="0" fontId="31" fillId="4" borderId="35" xfId="0" applyNumberFormat="1" applyFont="1" applyFill="1" applyBorder="1" applyAlignment="1">
      <alignment horizontal="center" vertical="center"/>
    </xf>
    <xf numFmtId="0" fontId="31" fillId="4" borderId="1" xfId="0" applyNumberFormat="1" applyFont="1" applyFill="1" applyBorder="1" applyAlignment="1">
      <alignment horizontal="left" vertical="center" wrapText="1"/>
    </xf>
    <xf numFmtId="0" fontId="31" fillId="4" borderId="6" xfId="0" applyNumberFormat="1" applyFont="1" applyFill="1" applyBorder="1" applyAlignment="1">
      <alignment horizontal="left" vertical="center"/>
    </xf>
    <xf numFmtId="0" fontId="31" fillId="4" borderId="27" xfId="0" applyNumberFormat="1" applyFont="1" applyFill="1" applyBorder="1" applyAlignment="1">
      <alignment horizontal="left" vertical="center"/>
    </xf>
    <xf numFmtId="0" fontId="31" fillId="4" borderId="8" xfId="0" applyNumberFormat="1" applyFont="1" applyFill="1" applyBorder="1" applyAlignment="1">
      <alignment horizontal="center" vertical="center" wrapText="1"/>
    </xf>
    <xf numFmtId="0" fontId="31" fillId="4" borderId="0" xfId="0" applyNumberFormat="1" applyFont="1" applyFill="1" applyBorder="1" applyAlignment="1">
      <alignment horizontal="center" vertical="center"/>
    </xf>
    <xf numFmtId="0" fontId="31" fillId="4" borderId="5" xfId="0" applyNumberFormat="1" applyFont="1" applyFill="1" applyBorder="1" applyAlignment="1">
      <alignment horizontal="center" vertical="center"/>
    </xf>
    <xf numFmtId="0" fontId="31" fillId="4" borderId="32" xfId="0" applyNumberFormat="1" applyFont="1" applyFill="1" applyBorder="1" applyAlignment="1">
      <alignment horizontal="center" vertical="center"/>
    </xf>
    <xf numFmtId="0" fontId="31" fillId="4" borderId="25" xfId="0" applyNumberFormat="1" applyFont="1" applyFill="1" applyBorder="1" applyAlignment="1">
      <alignment horizontal="center" vertical="center"/>
    </xf>
    <xf numFmtId="0" fontId="34" fillId="4" borderId="24" xfId="0" applyFont="1" applyFill="1" applyBorder="1" applyAlignment="1">
      <alignment horizontal="center" vertical="center"/>
    </xf>
    <xf numFmtId="0" fontId="34" fillId="4" borderId="18" xfId="0" applyFont="1" applyFill="1" applyBorder="1" applyAlignment="1">
      <alignment horizontal="center" vertical="center"/>
    </xf>
    <xf numFmtId="0" fontId="31" fillId="4" borderId="35" xfId="0" applyNumberFormat="1" applyFont="1" applyFill="1" applyBorder="1" applyAlignment="1">
      <alignment horizontal="left" vertical="center" wrapText="1"/>
    </xf>
    <xf numFmtId="49" fontId="31" fillId="4" borderId="10" xfId="0" applyNumberFormat="1" applyFont="1" applyFill="1" applyBorder="1" applyAlignment="1">
      <alignment horizontal="center" vertical="center"/>
    </xf>
    <xf numFmtId="49" fontId="31" fillId="4" borderId="9" xfId="0" applyNumberFormat="1" applyFont="1" applyFill="1" applyBorder="1" applyAlignment="1">
      <alignment horizontal="center" vertical="center"/>
    </xf>
    <xf numFmtId="49" fontId="31" fillId="4" borderId="5" xfId="0" applyNumberFormat="1" applyFont="1" applyFill="1" applyBorder="1" applyAlignment="1">
      <alignment horizontal="center" vertical="center" wrapText="1"/>
    </xf>
    <xf numFmtId="49" fontId="31" fillId="4" borderId="32" xfId="0" applyNumberFormat="1" applyFont="1" applyFill="1" applyBorder="1" applyAlignment="1">
      <alignment horizontal="center" vertical="center"/>
    </xf>
    <xf numFmtId="49" fontId="31" fillId="4" borderId="6" xfId="0" applyNumberFormat="1" applyFont="1" applyFill="1" applyBorder="1" applyAlignment="1">
      <alignment horizontal="center" vertical="center"/>
    </xf>
    <xf numFmtId="49" fontId="31" fillId="4" borderId="27" xfId="0" applyNumberFormat="1" applyFont="1" applyFill="1" applyBorder="1" applyAlignment="1">
      <alignment horizontal="center" vertical="center"/>
    </xf>
    <xf numFmtId="0" fontId="31" fillId="4" borderId="36" xfId="0" applyNumberFormat="1" applyFont="1" applyFill="1" applyBorder="1" applyAlignment="1">
      <alignment horizontal="center" vertical="center" wrapText="1"/>
    </xf>
    <xf numFmtId="0" fontId="31" fillId="4" borderId="35" xfId="0" applyNumberFormat="1" applyFont="1" applyFill="1" applyBorder="1" applyAlignment="1">
      <alignment horizontal="center" vertical="center" wrapText="1"/>
    </xf>
    <xf numFmtId="41" fontId="31" fillId="0" borderId="25" xfId="3" applyNumberFormat="1" applyFont="1" applyFill="1" applyBorder="1" applyAlignment="1">
      <alignment horizontal="right" vertical="center"/>
    </xf>
    <xf numFmtId="41" fontId="31" fillId="0" borderId="18" xfId="3" applyNumberFormat="1" applyFont="1" applyFill="1" applyBorder="1" applyAlignment="1">
      <alignment horizontal="right" vertical="center"/>
    </xf>
    <xf numFmtId="41" fontId="31" fillId="0" borderId="0" xfId="0" applyNumberFormat="1" applyFont="1" applyFill="1" applyBorder="1" applyAlignment="1">
      <alignment horizontal="right" vertical="center"/>
    </xf>
    <xf numFmtId="41" fontId="31" fillId="0" borderId="8" xfId="0" applyNumberFormat="1" applyFont="1" applyFill="1" applyBorder="1" applyAlignment="1">
      <alignment horizontal="right" vertical="center"/>
    </xf>
    <xf numFmtId="177" fontId="31" fillId="0" borderId="0" xfId="0" applyNumberFormat="1" applyFont="1" applyFill="1" applyBorder="1" applyAlignment="1">
      <alignment horizontal="right" vertical="center"/>
    </xf>
    <xf numFmtId="41" fontId="31" fillId="4" borderId="10" xfId="0" applyNumberFormat="1" applyFont="1" applyFill="1" applyBorder="1" applyAlignment="1">
      <alignment horizontal="right" vertical="center"/>
    </xf>
    <xf numFmtId="41" fontId="31" fillId="4" borderId="9" xfId="0" applyNumberFormat="1" applyFont="1" applyFill="1" applyBorder="1" applyAlignment="1">
      <alignment horizontal="right" vertical="center"/>
    </xf>
    <xf numFmtId="177" fontId="31" fillId="4" borderId="9" xfId="0" applyNumberFormat="1" applyFont="1" applyFill="1" applyBorder="1" applyAlignment="1">
      <alignment horizontal="right" vertical="center"/>
    </xf>
    <xf numFmtId="41" fontId="31" fillId="0" borderId="24" xfId="3" applyNumberFormat="1" applyFont="1" applyFill="1" applyBorder="1" applyAlignment="1">
      <alignment horizontal="right" vertical="center"/>
    </xf>
    <xf numFmtId="41" fontId="31" fillId="4" borderId="10" xfId="3" applyNumberFormat="1" applyFont="1" applyFill="1" applyBorder="1" applyAlignment="1">
      <alignment horizontal="right" vertical="center"/>
    </xf>
    <xf numFmtId="41" fontId="31" fillId="4" borderId="9" xfId="3" applyNumberFormat="1" applyFont="1" applyFill="1" applyBorder="1" applyAlignment="1">
      <alignment horizontal="right" vertical="center"/>
    </xf>
    <xf numFmtId="41" fontId="31" fillId="0" borderId="19" xfId="3" applyNumberFormat="1" applyFont="1" applyFill="1" applyBorder="1" applyAlignment="1">
      <alignment horizontal="right" vertical="center"/>
    </xf>
    <xf numFmtId="41" fontId="31" fillId="0" borderId="25" xfId="3" applyNumberFormat="1" applyFont="1" applyFill="1" applyBorder="1" applyAlignment="1">
      <alignment horizontal="center" vertical="center"/>
    </xf>
    <xf numFmtId="41" fontId="31" fillId="0" borderId="24" xfId="3" applyNumberFormat="1" applyFont="1" applyFill="1" applyBorder="1" applyAlignment="1">
      <alignment horizontal="center" vertical="center"/>
    </xf>
    <xf numFmtId="41" fontId="31" fillId="0" borderId="8" xfId="3" applyNumberFormat="1" applyFont="1" applyFill="1" applyBorder="1" applyAlignment="1">
      <alignment horizontal="center" vertical="center"/>
    </xf>
    <xf numFmtId="41" fontId="31" fillId="0" borderId="0" xfId="3" applyNumberFormat="1" applyFont="1" applyFill="1" applyBorder="1" applyAlignment="1">
      <alignment horizontal="center" vertical="center"/>
    </xf>
    <xf numFmtId="0" fontId="34" fillId="0" borderId="1" xfId="0" applyFont="1" applyFill="1" applyBorder="1" applyAlignment="1">
      <alignment horizontal="center" vertical="center"/>
    </xf>
    <xf numFmtId="41" fontId="31" fillId="0" borderId="0" xfId="3" applyNumberFormat="1" applyFont="1" applyFill="1" applyBorder="1" applyAlignment="1">
      <alignment horizontal="right" vertical="center"/>
    </xf>
    <xf numFmtId="41" fontId="31" fillId="0" borderId="4" xfId="3" applyNumberFormat="1" applyFont="1" applyFill="1" applyBorder="1" applyAlignment="1">
      <alignment horizontal="center" vertical="center"/>
    </xf>
    <xf numFmtId="41" fontId="31" fillId="0" borderId="18" xfId="3" applyNumberFormat="1" applyFont="1" applyFill="1" applyBorder="1" applyAlignment="1">
      <alignment horizontal="center" vertical="center"/>
    </xf>
    <xf numFmtId="41" fontId="31" fillId="0" borderId="4" xfId="3" applyNumberFormat="1" applyFont="1" applyFill="1" applyBorder="1" applyAlignment="1">
      <alignment horizontal="right" vertical="center"/>
    </xf>
    <xf numFmtId="41" fontId="31" fillId="0" borderId="8" xfId="3" applyNumberFormat="1" applyFont="1" applyFill="1" applyBorder="1" applyAlignment="1">
      <alignment horizontal="right" vertical="center"/>
    </xf>
    <xf numFmtId="41" fontId="31" fillId="4" borderId="14" xfId="3" applyNumberFormat="1" applyFont="1" applyFill="1" applyBorder="1" applyAlignment="1">
      <alignment horizontal="right" vertical="center"/>
    </xf>
    <xf numFmtId="0" fontId="31" fillId="0" borderId="19" xfId="0" applyFont="1" applyFill="1" applyBorder="1" applyAlignment="1">
      <alignment horizontal="center" vertical="center"/>
    </xf>
    <xf numFmtId="0" fontId="34" fillId="0" borderId="0" xfId="0" applyFont="1" applyFill="1" applyBorder="1" applyAlignment="1">
      <alignment vertical="center"/>
    </xf>
    <xf numFmtId="41" fontId="31" fillId="0" borderId="4" xfId="0" applyNumberFormat="1" applyFont="1" applyFill="1" applyBorder="1" applyAlignment="1">
      <alignment horizontal="right" vertical="center"/>
    </xf>
    <xf numFmtId="0" fontId="31" fillId="0" borderId="12" xfId="0" applyFont="1" applyFill="1" applyBorder="1" applyAlignment="1">
      <alignment horizontal="center" vertical="center" wrapText="1"/>
    </xf>
    <xf numFmtId="0" fontId="31" fillId="0" borderId="19" xfId="0" applyFont="1" applyFill="1" applyBorder="1" applyAlignment="1">
      <alignment horizontal="center" vertical="center" wrapText="1"/>
    </xf>
    <xf numFmtId="0" fontId="31" fillId="0" borderId="5" xfId="0" applyFont="1" applyFill="1" applyBorder="1" applyAlignment="1">
      <alignment horizontal="center" vertical="center" wrapText="1"/>
    </xf>
    <xf numFmtId="0" fontId="31" fillId="0" borderId="32" xfId="0" applyFont="1" applyFill="1" applyBorder="1" applyAlignment="1">
      <alignment horizontal="center" vertical="center" wrapText="1"/>
    </xf>
    <xf numFmtId="0" fontId="31" fillId="0" borderId="30" xfId="0" applyFont="1" applyFill="1" applyBorder="1" applyAlignment="1">
      <alignment horizontal="center" vertical="center" shrinkToFit="1"/>
    </xf>
    <xf numFmtId="0" fontId="34" fillId="0" borderId="26" xfId="0" applyFont="1" applyFill="1" applyBorder="1" applyAlignment="1">
      <alignment shrinkToFit="1"/>
    </xf>
    <xf numFmtId="0" fontId="34" fillId="0" borderId="15" xfId="0" applyFont="1" applyFill="1" applyBorder="1" applyAlignment="1">
      <alignment shrinkToFit="1"/>
    </xf>
    <xf numFmtId="41" fontId="31" fillId="4" borderId="9" xfId="0" applyNumberFormat="1" applyFont="1" applyFill="1" applyBorder="1" applyAlignment="1">
      <alignment horizontal="center" vertical="center"/>
    </xf>
    <xf numFmtId="177" fontId="31" fillId="0" borderId="24" xfId="0" applyNumberFormat="1" applyFont="1" applyFill="1" applyBorder="1" applyAlignment="1">
      <alignment horizontal="right" vertical="center"/>
    </xf>
    <xf numFmtId="0" fontId="34" fillId="0" borderId="26" xfId="0" applyFont="1" applyFill="1" applyBorder="1"/>
    <xf numFmtId="0" fontId="34" fillId="0" borderId="15" xfId="0" applyFont="1" applyFill="1" applyBorder="1"/>
    <xf numFmtId="41" fontId="31" fillId="4" borderId="14" xfId="0" applyNumberFormat="1" applyFont="1" applyFill="1" applyBorder="1" applyAlignment="1">
      <alignment horizontal="center" vertical="center"/>
    </xf>
    <xf numFmtId="41" fontId="31" fillId="4" borderId="8" xfId="0" applyNumberFormat="1" applyFont="1" applyFill="1" applyBorder="1" applyAlignment="1">
      <alignment horizontal="right" vertical="center"/>
    </xf>
    <xf numFmtId="41" fontId="31" fillId="4" borderId="4" xfId="0" applyNumberFormat="1" applyFont="1" applyFill="1" applyBorder="1" applyAlignment="1">
      <alignment horizontal="right" vertical="center"/>
    </xf>
    <xf numFmtId="201" fontId="31" fillId="4" borderId="10" xfId="0" applyNumberFormat="1" applyFont="1" applyFill="1" applyBorder="1" applyAlignment="1">
      <alignment horizontal="right" vertical="center"/>
    </xf>
    <xf numFmtId="201" fontId="31" fillId="4" borderId="9" xfId="0" applyNumberFormat="1" applyFont="1" applyFill="1" applyBorder="1" applyAlignment="1">
      <alignment horizontal="right" vertical="center"/>
    </xf>
    <xf numFmtId="41" fontId="31" fillId="4" borderId="10" xfId="3" applyNumberFormat="1" applyFont="1" applyFill="1" applyBorder="1" applyAlignment="1">
      <alignment horizontal="center" vertical="center"/>
    </xf>
    <xf numFmtId="41" fontId="31" fillId="4" borderId="14" xfId="3" applyNumberFormat="1" applyFont="1" applyFill="1" applyBorder="1" applyAlignment="1">
      <alignment horizontal="center" vertical="center"/>
    </xf>
    <xf numFmtId="0" fontId="31" fillId="0" borderId="39" xfId="0" applyFont="1" applyFill="1" applyBorder="1" applyAlignment="1">
      <alignment horizontal="center" vertical="center"/>
    </xf>
    <xf numFmtId="0" fontId="36" fillId="0" borderId="5" xfId="0" applyFont="1" applyFill="1" applyBorder="1" applyAlignment="1">
      <alignment horizontal="center" vertical="center" wrapText="1"/>
    </xf>
    <xf numFmtId="0" fontId="36" fillId="0" borderId="32" xfId="0" applyFont="1" applyFill="1" applyBorder="1" applyAlignment="1">
      <alignment horizontal="center" vertical="center" wrapText="1"/>
    </xf>
    <xf numFmtId="176" fontId="31" fillId="0" borderId="25" xfId="0" applyNumberFormat="1" applyFont="1" applyFill="1" applyBorder="1" applyAlignment="1">
      <alignment horizontal="right" vertical="center"/>
    </xf>
    <xf numFmtId="176" fontId="31" fillId="0" borderId="24" xfId="0" applyNumberFormat="1" applyFont="1" applyFill="1" applyBorder="1" applyAlignment="1">
      <alignment horizontal="right" vertical="center"/>
    </xf>
    <xf numFmtId="41" fontId="31" fillId="4" borderId="10" xfId="0" applyNumberFormat="1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right" vertical="center"/>
    </xf>
    <xf numFmtId="0" fontId="4" fillId="0" borderId="13" xfId="0" applyNumberFormat="1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/>
    </xf>
    <xf numFmtId="0" fontId="4" fillId="0" borderId="31" xfId="0" applyNumberFormat="1" applyFont="1" applyFill="1" applyBorder="1" applyAlignment="1">
      <alignment horizontal="center" vertical="center"/>
    </xf>
    <xf numFmtId="0" fontId="4" fillId="0" borderId="12" xfId="0" applyNumberFormat="1" applyFont="1" applyFill="1" applyBorder="1" applyAlignment="1">
      <alignment vertical="center"/>
    </xf>
    <xf numFmtId="0" fontId="4" fillId="0" borderId="19" xfId="0" applyNumberFormat="1" applyFont="1" applyFill="1" applyBorder="1" applyAlignment="1">
      <alignment vertical="center"/>
    </xf>
    <xf numFmtId="0" fontId="4" fillId="0" borderId="25" xfId="0" applyNumberFormat="1" applyFont="1" applyFill="1" applyBorder="1" applyAlignment="1">
      <alignment horizontal="center" vertical="center"/>
    </xf>
    <xf numFmtId="0" fontId="4" fillId="0" borderId="18" xfId="0" applyNumberFormat="1" applyFont="1" applyFill="1" applyBorder="1" applyAlignment="1">
      <alignment horizontal="center" vertical="center"/>
    </xf>
    <xf numFmtId="0" fontId="4" fillId="0" borderId="6" xfId="0" applyNumberFormat="1" applyFont="1" applyFill="1" applyBorder="1" applyAlignment="1">
      <alignment horizontal="center" vertical="center"/>
    </xf>
    <xf numFmtId="0" fontId="4" fillId="0" borderId="27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</cellXfs>
  <cellStyles count="10">
    <cellStyle name="ハイパーリンク 2" xfId="1"/>
    <cellStyle name="桁区切り" xfId="2" builtinId="6"/>
    <cellStyle name="桁区切り 2" xfId="3"/>
    <cellStyle name="桁区切り 3" xfId="4"/>
    <cellStyle name="標準" xfId="0" builtinId="0"/>
    <cellStyle name="標準 2" xfId="5"/>
    <cellStyle name="標準 3" xfId="6"/>
    <cellStyle name="標準 4" xfId="7"/>
    <cellStyle name="標準 5" xfId="8"/>
    <cellStyle name="標準 6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ysClr val="windowText" lastClr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r>
              <a:rPr lang="ja-JP" altLang="en-US" sz="1600" baseline="0">
                <a:solidFill>
                  <a:sysClr val="windowText" lastClr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出生数の推移</a:t>
            </a:r>
          </a:p>
        </c:rich>
      </c:tx>
      <c:layout>
        <c:manualLayout>
          <c:xMode val="edge"/>
          <c:yMode val="edge"/>
          <c:x val="0.42053125632638277"/>
          <c:y val="1.98400729569820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5881491380738398E-2"/>
          <c:y val="0.13782883815916691"/>
          <c:w val="0.93171187412611034"/>
          <c:h val="0.75250522002183617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4">
                    <a:lumMod val="110000"/>
                    <a:satMod val="105000"/>
                    <a:tint val="67000"/>
                  </a:schemeClr>
                </a:gs>
                <a:gs pos="50000">
                  <a:schemeClr val="accent4">
                    <a:lumMod val="105000"/>
                    <a:satMod val="103000"/>
                    <a:tint val="73000"/>
                  </a:schemeClr>
                </a:gs>
                <a:gs pos="100000">
                  <a:schemeClr val="accent4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6350" cap="flat" cmpd="sng" algn="ctr">
              <a:solidFill>
                <a:schemeClr val="accent4"/>
              </a:solidFill>
              <a:prstDash val="solid"/>
              <a:miter lim="800000"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'グラフ（入力シート）'!$A$6:$A$10</c:f>
              <c:strCache>
                <c:ptCount val="5"/>
                <c:pt idx="0">
                  <c:v>平成27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令和元</c:v>
                </c:pt>
              </c:strCache>
            </c:strRef>
          </c:cat>
          <c:val>
            <c:numRef>
              <c:f>'グラフ（入力シート）'!$B$6:$B$10</c:f>
              <c:numCache>
                <c:formatCode>General</c:formatCode>
                <c:ptCount val="5"/>
                <c:pt idx="0">
                  <c:v>486</c:v>
                </c:pt>
                <c:pt idx="1">
                  <c:v>462</c:v>
                </c:pt>
                <c:pt idx="2">
                  <c:v>491</c:v>
                </c:pt>
                <c:pt idx="3">
                  <c:v>427</c:v>
                </c:pt>
                <c:pt idx="4">
                  <c:v>424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CB-4647-844E-A2A337182E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58021567"/>
        <c:axId val="1"/>
      </c:barChart>
      <c:catAx>
        <c:axId val="55802156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58021567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600" b="0" i="0" u="none" strike="noStrike" kern="1200" spc="0" baseline="0">
                <a:solidFill>
                  <a:schemeClr val="tx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r>
              <a:rPr lang="ja-JP" altLang="ja-JP" sz="1600" b="0" i="0" baseline="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家庭ごみ一人当たり平均排出量（市収集分）</a:t>
            </a:r>
            <a:endParaRPr lang="ja-JP" altLang="ja-JP" sz="1600" b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endParaRP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600" b="0" i="0" u="none" strike="noStrike" kern="1200" spc="0" baseline="0">
                <a:solidFill>
                  <a:schemeClr val="tx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en-US" altLang="ja-JP" sz="1600" b="0" baseline="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endParaRPr>
          </a:p>
        </c:rich>
      </c:tx>
      <c:layout>
        <c:manualLayout>
          <c:xMode val="edge"/>
          <c:yMode val="edge"/>
          <c:x val="0.25845803195903094"/>
          <c:y val="2.9761904761904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274365806309509E-2"/>
          <c:y val="0.18002976190476191"/>
          <c:w val="0.92482263991272184"/>
          <c:h val="0.688427774653168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'グラフ（入力シート）'!$B$45</c:f>
              <c:strCache>
                <c:ptCount val="1"/>
                <c:pt idx="0">
                  <c:v>1人1日平均排出量（市収集分：単位g）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lumMod val="110000"/>
                    <a:satMod val="105000"/>
                    <a:tint val="67000"/>
                  </a:schemeClr>
                </a:gs>
                <a:gs pos="50000">
                  <a:schemeClr val="accent5">
                    <a:lumMod val="105000"/>
                    <a:satMod val="103000"/>
                    <a:tint val="73000"/>
                  </a:schemeClr>
                </a:gs>
                <a:gs pos="100000">
                  <a:schemeClr val="accent5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6350" cap="flat" cmpd="sng" algn="ctr">
              <a:solidFill>
                <a:schemeClr val="accent5"/>
              </a:solidFill>
              <a:prstDash val="solid"/>
              <a:miter lim="800000"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'グラフ（入力シート）'!$A$46:$A$50</c:f>
              <c:strCache>
                <c:ptCount val="5"/>
                <c:pt idx="0">
                  <c:v>平成29</c:v>
                </c:pt>
                <c:pt idx="1">
                  <c:v>30</c:v>
                </c:pt>
                <c:pt idx="2">
                  <c:v>令和元</c:v>
                </c:pt>
                <c:pt idx="3">
                  <c:v>2</c:v>
                </c:pt>
                <c:pt idx="4">
                  <c:v>3</c:v>
                </c:pt>
              </c:strCache>
            </c:strRef>
          </c:cat>
          <c:val>
            <c:numRef>
              <c:f>'グラフ（入力シート）'!$B$46:$B$50</c:f>
              <c:numCache>
                <c:formatCode>0_ </c:formatCode>
                <c:ptCount val="5"/>
                <c:pt idx="0">
                  <c:v>490</c:v>
                </c:pt>
                <c:pt idx="1">
                  <c:v>500</c:v>
                </c:pt>
                <c:pt idx="2" formatCode="_(* #,##0_);_(* \(#,##0\);_(* &quot;-&quot;_);_(@_)">
                  <c:v>494</c:v>
                </c:pt>
                <c:pt idx="3" formatCode="_(* #,##0_);_(* \(#,##0\);_(* &quot;-&quot;_);_(@_)">
                  <c:v>513</c:v>
                </c:pt>
                <c:pt idx="4" formatCode="_(* #,##0_);_(* \(#,##0\);_(* &quot;-&quot;_);_(@_)">
                  <c:v>522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C0-4B23-ACDF-ABF5229021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58016367"/>
        <c:axId val="1"/>
      </c:barChart>
      <c:catAx>
        <c:axId val="55801636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_ 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58016367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r>
              <a:rPr lang="ja-JP" altLang="en-US"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出生数の推移</a:t>
            </a:r>
          </a:p>
        </c:rich>
      </c:tx>
      <c:layout>
        <c:manualLayout>
          <c:xMode val="edge"/>
          <c:yMode val="edge"/>
          <c:x val="0.38018042590037066"/>
          <c:y val="4.1666447212493088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4">
                    <a:lumMod val="110000"/>
                    <a:satMod val="105000"/>
                    <a:tint val="67000"/>
                  </a:schemeClr>
                </a:gs>
                <a:gs pos="50000">
                  <a:schemeClr val="accent4">
                    <a:lumMod val="105000"/>
                    <a:satMod val="103000"/>
                    <a:tint val="73000"/>
                  </a:schemeClr>
                </a:gs>
                <a:gs pos="100000">
                  <a:schemeClr val="accent4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6350" cap="flat" cmpd="sng" algn="ctr">
              <a:solidFill>
                <a:schemeClr val="accent4"/>
              </a:solidFill>
              <a:prstDash val="solid"/>
              <a:miter lim="800000"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'グラフ（入力シート）'!$A$6:$A$10</c:f>
              <c:strCache>
                <c:ptCount val="5"/>
                <c:pt idx="0">
                  <c:v>平成27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令和元</c:v>
                </c:pt>
              </c:strCache>
            </c:strRef>
          </c:cat>
          <c:val>
            <c:numRef>
              <c:f>'グラフ（入力シート）'!$B$6:$B$10</c:f>
              <c:numCache>
                <c:formatCode>General</c:formatCode>
                <c:ptCount val="5"/>
                <c:pt idx="0">
                  <c:v>486</c:v>
                </c:pt>
                <c:pt idx="1">
                  <c:v>462</c:v>
                </c:pt>
                <c:pt idx="2">
                  <c:v>491</c:v>
                </c:pt>
                <c:pt idx="3">
                  <c:v>427</c:v>
                </c:pt>
                <c:pt idx="4">
                  <c:v>424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2B-4393-BF12-AFED0AAD20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56032127"/>
        <c:axId val="1"/>
      </c:barChart>
      <c:catAx>
        <c:axId val="55603212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56032127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ja-JP" altLang="ja-JP" sz="1800" b="1" i="0" baseline="0">
                <a:effectLst/>
              </a:rPr>
              <a:t>家庭ごみ一人当たり平均排出量（市収集分）</a:t>
            </a:r>
            <a:endParaRPr lang="ja-JP" altLang="ja-JP">
              <a:effectLst/>
            </a:endParaRP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endParaRPr lang="en-US" altLang="ja-JP"/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'グラフ（入力シート）'!$B$45</c:f>
              <c:strCache>
                <c:ptCount val="1"/>
                <c:pt idx="0">
                  <c:v>1人1日平均排出量（市収集分：単位g）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lumMod val="110000"/>
                    <a:satMod val="105000"/>
                    <a:tint val="67000"/>
                  </a:schemeClr>
                </a:gs>
                <a:gs pos="50000">
                  <a:schemeClr val="accent5">
                    <a:lumMod val="105000"/>
                    <a:satMod val="103000"/>
                    <a:tint val="73000"/>
                  </a:schemeClr>
                </a:gs>
                <a:gs pos="100000">
                  <a:schemeClr val="accent5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6350" cap="flat" cmpd="sng" algn="ctr">
              <a:solidFill>
                <a:schemeClr val="accent5"/>
              </a:solidFill>
              <a:prstDash val="solid"/>
              <a:miter lim="800000"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'グラフ（入力シート）'!$A$46:$A$50</c:f>
              <c:strCache>
                <c:ptCount val="5"/>
                <c:pt idx="0">
                  <c:v>平成29</c:v>
                </c:pt>
                <c:pt idx="1">
                  <c:v>30</c:v>
                </c:pt>
                <c:pt idx="2">
                  <c:v>令和元</c:v>
                </c:pt>
                <c:pt idx="3">
                  <c:v>2</c:v>
                </c:pt>
                <c:pt idx="4">
                  <c:v>3</c:v>
                </c:pt>
              </c:strCache>
            </c:strRef>
          </c:cat>
          <c:val>
            <c:numRef>
              <c:f>'グラフ（入力シート）'!$B$46:$B$50</c:f>
              <c:numCache>
                <c:formatCode>0_ </c:formatCode>
                <c:ptCount val="5"/>
                <c:pt idx="0">
                  <c:v>490</c:v>
                </c:pt>
                <c:pt idx="1">
                  <c:v>500</c:v>
                </c:pt>
                <c:pt idx="2" formatCode="_(* #,##0_);_(* \(#,##0\);_(* &quot;-&quot;_);_(@_)">
                  <c:v>494</c:v>
                </c:pt>
                <c:pt idx="3" formatCode="_(* #,##0_);_(* \(#,##0\);_(* &quot;-&quot;_);_(@_)">
                  <c:v>513</c:v>
                </c:pt>
                <c:pt idx="4" formatCode="_(* #,##0_);_(* \(#,##0\);_(* &quot;-&quot;_);_(@_)">
                  <c:v>522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59-4041-ACE9-9E4DB363EE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58031167"/>
        <c:axId val="1"/>
      </c:barChart>
      <c:catAx>
        <c:axId val="55803116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_ 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58031167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</xdr:row>
      <xdr:rowOff>304800</xdr:rowOff>
    </xdr:from>
    <xdr:to>
      <xdr:col>10</xdr:col>
      <xdr:colOff>895350</xdr:colOff>
      <xdr:row>29</xdr:row>
      <xdr:rowOff>76200</xdr:rowOff>
    </xdr:to>
    <xdr:graphicFrame macro="">
      <xdr:nvGraphicFramePr>
        <xdr:cNvPr id="1901" name="グラフ 4">
          <a:extLst>
            <a:ext uri="{FF2B5EF4-FFF2-40B4-BE49-F238E27FC236}">
              <a16:creationId xmlns:a16="http://schemas.microsoft.com/office/drawing/2014/main" id="{DEFA4B26-072D-4FC9-87DC-743AAA08A6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57150</xdr:colOff>
      <xdr:row>30</xdr:row>
      <xdr:rowOff>161925</xdr:rowOff>
    </xdr:from>
    <xdr:to>
      <xdr:col>10</xdr:col>
      <xdr:colOff>923925</xdr:colOff>
      <xdr:row>56</xdr:row>
      <xdr:rowOff>76200</xdr:rowOff>
    </xdr:to>
    <xdr:graphicFrame macro="">
      <xdr:nvGraphicFramePr>
        <xdr:cNvPr id="1902" name="グラフ 5">
          <a:extLst>
            <a:ext uri="{FF2B5EF4-FFF2-40B4-BE49-F238E27FC236}">
              <a16:creationId xmlns:a16="http://schemas.microsoft.com/office/drawing/2014/main" id="{E44E1C6C-4EE9-4940-B40C-F2C41F02E4F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0.00669</cdr:x>
      <cdr:y>0.04886</cdr:y>
    </cdr:from>
    <cdr:to>
      <cdr:x>0.13323</cdr:x>
      <cdr:y>0.13691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48125" y="289195"/>
          <a:ext cx="1005568" cy="51474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（人）</a:t>
          </a:r>
        </a:p>
      </cdr:txBody>
    </cdr:sp>
  </cdr:relSizeAnchor>
  <cdr:relSizeAnchor xmlns:cdr="http://schemas.openxmlformats.org/drawingml/2006/chartDrawing">
    <cdr:from>
      <cdr:x>0.76999</cdr:x>
      <cdr:y>0.94734</cdr:y>
    </cdr:from>
    <cdr:to>
      <cdr:x>0.98585</cdr:x>
      <cdr:y>0.99976</cdr:y>
    </cdr:to>
    <cdr:sp macro="" textlink="">
      <cdr:nvSpPr>
        <cdr:cNvPr id="6" name="テキスト ボックス 1"/>
        <cdr:cNvSpPr txBox="1"/>
      </cdr:nvSpPr>
      <cdr:spPr>
        <a:xfrm xmlns:a="http://schemas.openxmlformats.org/drawingml/2006/main">
          <a:off x="5534875" y="4258896"/>
          <a:ext cx="1551933" cy="2413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＜資料＞保健福祉部保健課</a:t>
          </a:r>
        </a:p>
      </cdr:txBody>
    </cdr:sp>
  </cdr:relSizeAnchor>
  <cdr:relSizeAnchor xmlns:cdr="http://schemas.openxmlformats.org/drawingml/2006/chartDrawing">
    <cdr:from>
      <cdr:x>0.9335</cdr:x>
      <cdr:y>0.87975</cdr:y>
    </cdr:from>
    <cdr:to>
      <cdr:x>0.93375</cdr:x>
      <cdr:y>0.88097</cdr:y>
    </cdr:to>
    <cdr:sp macro="" textlink="">
      <cdr:nvSpPr>
        <cdr:cNvPr id="4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47A50112-3937-47A5-AA3C-40C48BB33D09}"/>
            </a:ext>
          </a:extLst>
        </cdr:cNvPr>
        <cdr:cNvSpPr txBox="1"/>
      </cdr:nvSpPr>
      <cdr:spPr>
        <a:xfrm xmlns:a="http://schemas.openxmlformats.org/drawingml/2006/main">
          <a:off x="6521545" y="3975846"/>
          <a:ext cx="516309" cy="24653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800"/>
            <a:t>(</a:t>
          </a:r>
          <a:r>
            <a:rPr lang="ja-JP" altLang="en-US" sz="800"/>
            <a:t>年）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0.00751</cdr:x>
      <cdr:y>0.0785</cdr:y>
    </cdr:from>
    <cdr:to>
      <cdr:x>0.15255</cdr:x>
      <cdr:y>0.1634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55250" y="416829"/>
          <a:ext cx="1107231" cy="4622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800"/>
            <a:t>（</a:t>
          </a:r>
          <a:r>
            <a:rPr lang="en-US" altLang="ja-JP" sz="800"/>
            <a:t>g/</a:t>
          </a:r>
          <a:r>
            <a:rPr lang="ja-JP" altLang="en-US" sz="800"/>
            <a:t>人）</a:t>
          </a:r>
        </a:p>
      </cdr:txBody>
    </cdr:sp>
  </cdr:relSizeAnchor>
  <cdr:relSizeAnchor xmlns:cdr="http://schemas.openxmlformats.org/drawingml/2006/chartDrawing">
    <cdr:from>
      <cdr:x>0.90249</cdr:x>
      <cdr:y>0.86395</cdr:y>
    </cdr:from>
    <cdr:to>
      <cdr:x>0.99489</cdr:x>
      <cdr:y>0.94065</cdr:y>
    </cdr:to>
    <cdr:sp macro="" textlink="">
      <cdr:nvSpPr>
        <cdr:cNvPr id="3" name="テキスト ボックス 1"/>
        <cdr:cNvSpPr txBox="1"/>
      </cdr:nvSpPr>
      <cdr:spPr>
        <a:xfrm xmlns:a="http://schemas.openxmlformats.org/drawingml/2006/main">
          <a:off x="6353736" y="3680375"/>
          <a:ext cx="627529" cy="33049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800"/>
            <a:t>(</a:t>
          </a:r>
          <a:r>
            <a:rPr lang="ja-JP" altLang="en-US" sz="800"/>
            <a:t>年度）</a:t>
          </a:r>
        </a:p>
      </cdr:txBody>
    </cdr:sp>
  </cdr:relSizeAnchor>
  <cdr:relSizeAnchor xmlns:cdr="http://schemas.openxmlformats.org/drawingml/2006/chartDrawing">
    <cdr:from>
      <cdr:x>0.655</cdr:x>
      <cdr:y>0.93234</cdr:y>
    </cdr:from>
    <cdr:to>
      <cdr:x>1</cdr:x>
      <cdr:y>0.99697</cdr:y>
    </cdr:to>
    <cdr:sp macro="" textlink="">
      <cdr:nvSpPr>
        <cdr:cNvPr id="4" name="テキスト ボックス 1"/>
        <cdr:cNvSpPr txBox="1"/>
      </cdr:nvSpPr>
      <cdr:spPr>
        <a:xfrm xmlns:a="http://schemas.openxmlformats.org/drawingml/2006/main">
          <a:off x="4712154" y="4181475"/>
          <a:ext cx="2481942" cy="28983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＜資料＞生活環境部廃棄物管理課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390525</xdr:colOff>
      <xdr:row>12</xdr:row>
      <xdr:rowOff>76200</xdr:rowOff>
    </xdr:from>
    <xdr:to>
      <xdr:col>7</xdr:col>
      <xdr:colOff>180975</xdr:colOff>
      <xdr:row>28</xdr:row>
      <xdr:rowOff>123825</xdr:rowOff>
    </xdr:to>
    <xdr:graphicFrame macro="">
      <xdr:nvGraphicFramePr>
        <xdr:cNvPr id="13186" name="グラフ 1">
          <a:extLst>
            <a:ext uri="{FF2B5EF4-FFF2-40B4-BE49-F238E27FC236}">
              <a16:creationId xmlns:a16="http://schemas.microsoft.com/office/drawing/2014/main" id="{E63D3A1F-C77E-4B28-90A1-98552B7245F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200025</xdr:colOff>
      <xdr:row>50</xdr:row>
      <xdr:rowOff>142875</xdr:rowOff>
    </xdr:from>
    <xdr:to>
      <xdr:col>10</xdr:col>
      <xdr:colOff>876300</xdr:colOff>
      <xdr:row>74</xdr:row>
      <xdr:rowOff>0</xdr:rowOff>
    </xdr:to>
    <xdr:graphicFrame macro="">
      <xdr:nvGraphicFramePr>
        <xdr:cNvPr id="13187" name="グラフ 3">
          <a:extLst>
            <a:ext uri="{FF2B5EF4-FFF2-40B4-BE49-F238E27FC236}">
              <a16:creationId xmlns:a16="http://schemas.microsoft.com/office/drawing/2014/main" id="{25AAA91C-1041-4142-B15C-A64ABF88B1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0.0098</cdr:x>
      <cdr:y>0.08488</cdr:y>
    </cdr:from>
    <cdr:to>
      <cdr:x>0.16539</cdr:x>
      <cdr:y>0.27844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44824" y="138953"/>
          <a:ext cx="638735" cy="3137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（人）</a:t>
          </a:r>
        </a:p>
      </cdr:txBody>
    </cdr:sp>
  </cdr:relSizeAnchor>
  <cdr:relSizeAnchor xmlns:cdr="http://schemas.openxmlformats.org/drawingml/2006/chartDrawing">
    <cdr:from>
      <cdr:x>0.9015</cdr:x>
      <cdr:y>0.84373</cdr:y>
    </cdr:from>
    <cdr:to>
      <cdr:x>0.9015</cdr:x>
      <cdr:y>0.84517</cdr:y>
    </cdr:to>
    <cdr:sp macro="" textlink="">
      <cdr:nvSpPr>
        <cdr:cNvPr id="3" name="テキスト ボックス 1"/>
        <cdr:cNvSpPr txBox="1"/>
      </cdr:nvSpPr>
      <cdr:spPr>
        <a:xfrm xmlns:a="http://schemas.openxmlformats.org/drawingml/2006/main">
          <a:off x="4073712" y="2429435"/>
          <a:ext cx="498288" cy="3137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b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ja-JP" altLang="en-US" sz="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（年）</a:t>
          </a: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0.00903</cdr:x>
      <cdr:y>0.12657</cdr:y>
    </cdr:from>
    <cdr:to>
      <cdr:x>0.16073</cdr:x>
      <cdr:y>0.2487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50428" y="425823"/>
          <a:ext cx="840441" cy="43703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800"/>
            <a:t>（</a:t>
          </a:r>
          <a:r>
            <a:rPr lang="en-US" altLang="ja-JP" sz="800"/>
            <a:t>g/</a:t>
          </a:r>
          <a:r>
            <a:rPr lang="ja-JP" altLang="en-US" sz="800"/>
            <a:t>人）</a:t>
          </a:r>
        </a:p>
      </cdr:txBody>
    </cdr:sp>
  </cdr:relSizeAnchor>
  <cdr:relSizeAnchor xmlns:cdr="http://schemas.openxmlformats.org/drawingml/2006/chartDrawing">
    <cdr:from>
      <cdr:x>0.90721</cdr:x>
      <cdr:y>0.93683</cdr:y>
    </cdr:from>
    <cdr:to>
      <cdr:x>0.99398</cdr:x>
      <cdr:y>1</cdr:y>
    </cdr:to>
    <cdr:sp macro="" textlink="">
      <cdr:nvSpPr>
        <cdr:cNvPr id="3" name="テキスト ボックス 1"/>
        <cdr:cNvSpPr txBox="1"/>
      </cdr:nvSpPr>
      <cdr:spPr>
        <a:xfrm xmlns:a="http://schemas.openxmlformats.org/drawingml/2006/main">
          <a:off x="6814857" y="3655919"/>
          <a:ext cx="651785" cy="24652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800"/>
            <a:t>(</a:t>
          </a:r>
          <a:r>
            <a:rPr lang="ja-JP" altLang="en-US" sz="800"/>
            <a:t>年度</a:t>
          </a:r>
          <a:r>
            <a:rPr lang="en-US" altLang="ja-JP" sz="800"/>
            <a:t>)</a:t>
          </a:r>
          <a:endParaRPr lang="ja-JP" altLang="en-US" sz="800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nwdoc-sv\020%20&#20225;&#30011;&#25391;&#33288;&#37096;\010%20&#20225;&#30011;&#12539;&#24195;&#22577;&#35506;\01&#20225;&#30011;&#12464;&#12523;&#12540;&#12503;\&#65296;&#65302;&#32113;&#35336;\H26&#32113;&#35336;\01%20&#32113;&#35336;&#26360;\&#21463;&#29702;&#12487;&#12540;&#12479;\01%20&#24193;&#20869;&#65288;&#12487;&#12540;&#12479;&#65289;\&#20445;&#20581;&#31119;&#31049;&#37096;\&#20445;&#20581;&#12475;&#12531;&#12479;&#12540;\&#12304;&#35519;&#26619;&#29992;&#32025;&#12288;&#20445;&#38522;&#35506;&#12305;&#26412;&#31295;&#65290;&#31532;5&#32232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年度"/>
      <sheetName val="保健①"/>
      <sheetName val="保健②"/>
      <sheetName val="保健③"/>
      <sheetName val="保健④"/>
      <sheetName val="保健⑤"/>
    </sheetNames>
    <sheetDataSet>
      <sheetData sheetId="0">
        <row r="3">
          <cell r="B3">
            <v>26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indexed="14"/>
  </sheetPr>
  <dimension ref="A1:K79"/>
  <sheetViews>
    <sheetView tabSelected="1" view="pageBreakPreview" topLeftCell="A16" zoomScale="85" zoomScaleNormal="100" zoomScaleSheetLayoutView="85" workbookViewId="0">
      <selection activeCell="N28" sqref="N28"/>
    </sheetView>
  </sheetViews>
  <sheetFormatPr defaultRowHeight="13.5" x14ac:dyDescent="0.15"/>
  <cols>
    <col min="1" max="10" width="9" style="23"/>
    <col min="11" max="11" width="13.125" style="23" customWidth="1"/>
    <col min="12" max="16384" width="9" style="23"/>
  </cols>
  <sheetData>
    <row r="1" spans="1:11" ht="66.75" customHeight="1" x14ac:dyDescent="0.15">
      <c r="A1" s="39"/>
      <c r="B1" s="39"/>
      <c r="C1" s="39"/>
      <c r="D1" s="39"/>
      <c r="E1" s="39"/>
      <c r="F1" s="39"/>
      <c r="G1" s="39"/>
      <c r="H1" s="39"/>
      <c r="I1" s="39"/>
      <c r="J1" s="39"/>
      <c r="K1" s="39"/>
    </row>
    <row r="2" spans="1:11" ht="28.5" x14ac:dyDescent="0.45">
      <c r="A2" s="424" t="s">
        <v>182</v>
      </c>
      <c r="B2" s="424"/>
      <c r="C2" s="424"/>
      <c r="D2" s="424"/>
      <c r="E2" s="424"/>
      <c r="F2" s="424"/>
      <c r="G2" s="424"/>
      <c r="H2" s="424"/>
      <c r="I2" s="424"/>
      <c r="J2" s="424"/>
      <c r="K2" s="424"/>
    </row>
    <row r="3" spans="1:11" ht="28.5" x14ac:dyDescent="0.3">
      <c r="A3" s="40"/>
      <c r="B3" s="40"/>
      <c r="C3" s="40"/>
      <c r="D3" s="40"/>
      <c r="E3" s="40"/>
      <c r="F3" s="40"/>
      <c r="G3" s="40"/>
      <c r="H3" s="40"/>
      <c r="I3" s="40"/>
      <c r="J3" s="39"/>
      <c r="K3" s="39"/>
    </row>
    <row r="4" spans="1:11" x14ac:dyDescent="0.15">
      <c r="A4" s="39"/>
      <c r="B4" s="39"/>
      <c r="C4" s="39"/>
      <c r="D4" s="39"/>
      <c r="E4" s="39"/>
      <c r="F4" s="39"/>
      <c r="G4" s="39"/>
      <c r="H4" s="39"/>
      <c r="I4" s="39"/>
      <c r="J4" s="39"/>
      <c r="K4" s="39"/>
    </row>
    <row r="5" spans="1:11" x14ac:dyDescent="0.15">
      <c r="A5" s="39"/>
      <c r="B5" s="39"/>
      <c r="C5" s="39"/>
      <c r="D5" s="39"/>
      <c r="E5" s="39"/>
      <c r="F5" s="39"/>
      <c r="G5" s="39"/>
      <c r="H5" s="39"/>
      <c r="I5" s="39"/>
      <c r="J5" s="39"/>
      <c r="K5" s="39"/>
    </row>
    <row r="6" spans="1:11" x14ac:dyDescent="0.15">
      <c r="A6" s="39"/>
      <c r="B6" s="39"/>
      <c r="C6" s="39"/>
      <c r="D6" s="39"/>
      <c r="E6" s="39"/>
      <c r="F6" s="39"/>
      <c r="G6" s="39"/>
      <c r="H6" s="39"/>
      <c r="I6" s="39"/>
      <c r="J6" s="39"/>
      <c r="K6" s="39"/>
    </row>
    <row r="7" spans="1:11" x14ac:dyDescent="0.15">
      <c r="A7" s="39"/>
      <c r="B7" s="39"/>
      <c r="C7" s="39"/>
      <c r="D7" s="39"/>
      <c r="E7" s="39"/>
      <c r="F7" s="39"/>
      <c r="G7" s="39"/>
      <c r="H7" s="39"/>
      <c r="I7" s="39"/>
      <c r="J7" s="39"/>
      <c r="K7" s="39"/>
    </row>
    <row r="8" spans="1:11" x14ac:dyDescent="0.15">
      <c r="A8" s="39"/>
      <c r="B8" s="39"/>
      <c r="C8" s="39"/>
      <c r="D8" s="39"/>
      <c r="E8" s="39"/>
      <c r="F8" s="39"/>
      <c r="G8" s="39"/>
      <c r="H8" s="39"/>
      <c r="I8" s="39"/>
      <c r="J8" s="39"/>
      <c r="K8" s="39"/>
    </row>
    <row r="9" spans="1:11" x14ac:dyDescent="0.15">
      <c r="A9" s="39"/>
      <c r="B9" s="39"/>
      <c r="C9" s="39"/>
      <c r="D9" s="39"/>
      <c r="E9" s="39"/>
      <c r="F9" s="39"/>
      <c r="G9" s="39"/>
      <c r="H9" s="39"/>
      <c r="I9" s="39"/>
      <c r="J9" s="39"/>
      <c r="K9" s="39"/>
    </row>
    <row r="10" spans="1:11" x14ac:dyDescent="0.15">
      <c r="A10" s="39"/>
      <c r="B10" s="39"/>
      <c r="C10" s="39"/>
      <c r="D10" s="39"/>
      <c r="E10" s="39"/>
      <c r="F10" s="39"/>
      <c r="G10" s="39"/>
      <c r="H10" s="39"/>
      <c r="I10" s="39"/>
      <c r="J10" s="39"/>
      <c r="K10" s="39"/>
    </row>
    <row r="11" spans="1:11" x14ac:dyDescent="0.15">
      <c r="A11" s="39"/>
      <c r="B11" s="39"/>
      <c r="C11" s="39"/>
      <c r="D11" s="39"/>
      <c r="E11" s="39"/>
      <c r="F11" s="39"/>
      <c r="G11" s="39"/>
      <c r="H11" s="39"/>
      <c r="I11" s="39"/>
      <c r="J11" s="39"/>
      <c r="K11" s="39"/>
    </row>
    <row r="12" spans="1:11" x14ac:dyDescent="0.15">
      <c r="A12" s="39"/>
      <c r="B12" s="39"/>
      <c r="C12" s="39"/>
      <c r="D12" s="39"/>
      <c r="E12" s="39"/>
      <c r="F12" s="39"/>
      <c r="G12" s="39"/>
      <c r="H12" s="39"/>
      <c r="I12" s="39"/>
      <c r="J12" s="39"/>
      <c r="K12" s="39"/>
    </row>
    <row r="13" spans="1:11" x14ac:dyDescent="0.15">
      <c r="A13" s="39"/>
      <c r="B13" s="39"/>
      <c r="C13" s="39"/>
      <c r="D13" s="39"/>
      <c r="E13" s="39"/>
      <c r="F13" s="39"/>
      <c r="G13" s="39"/>
      <c r="H13" s="39"/>
      <c r="I13" s="39"/>
      <c r="J13" s="39"/>
      <c r="K13" s="39"/>
    </row>
    <row r="14" spans="1:11" x14ac:dyDescent="0.15">
      <c r="A14" s="39"/>
      <c r="B14" s="39"/>
      <c r="C14" s="39"/>
      <c r="D14" s="39"/>
      <c r="E14" s="39"/>
      <c r="F14" s="39"/>
      <c r="G14" s="39"/>
      <c r="H14" s="39"/>
      <c r="I14" s="39"/>
      <c r="J14" s="39"/>
      <c r="K14" s="39"/>
    </row>
    <row r="15" spans="1:11" x14ac:dyDescent="0.15">
      <c r="A15" s="39"/>
      <c r="B15" s="39"/>
      <c r="C15" s="39"/>
      <c r="D15" s="39"/>
      <c r="E15" s="39"/>
      <c r="F15" s="39"/>
      <c r="G15" s="39"/>
      <c r="H15" s="39"/>
      <c r="I15" s="39"/>
      <c r="J15" s="39"/>
      <c r="K15" s="39"/>
    </row>
    <row r="16" spans="1:11" x14ac:dyDescent="0.15">
      <c r="A16" s="39"/>
      <c r="B16" s="39"/>
      <c r="C16" s="39"/>
      <c r="D16" s="39"/>
      <c r="E16" s="39"/>
      <c r="F16" s="39"/>
      <c r="G16" s="39"/>
      <c r="H16" s="39"/>
      <c r="I16" s="39"/>
      <c r="J16" s="39"/>
      <c r="K16" s="39"/>
    </row>
    <row r="17" spans="1:11" x14ac:dyDescent="0.15">
      <c r="A17" s="39"/>
      <c r="B17" s="39"/>
      <c r="C17" s="39"/>
      <c r="D17" s="39"/>
      <c r="E17" s="39"/>
      <c r="F17" s="39"/>
      <c r="G17" s="39"/>
      <c r="H17" s="39"/>
      <c r="I17" s="39"/>
      <c r="J17" s="39"/>
      <c r="K17" s="39"/>
    </row>
    <row r="18" spans="1:11" x14ac:dyDescent="0.15">
      <c r="A18" s="39"/>
      <c r="B18" s="39"/>
      <c r="C18" s="39"/>
      <c r="D18" s="39"/>
      <c r="E18" s="39"/>
      <c r="F18" s="39"/>
      <c r="G18" s="39"/>
      <c r="H18" s="39"/>
      <c r="I18" s="39"/>
      <c r="J18" s="39"/>
      <c r="K18" s="39"/>
    </row>
    <row r="19" spans="1:11" x14ac:dyDescent="0.15">
      <c r="A19" s="39"/>
      <c r="B19" s="39"/>
      <c r="C19" s="39"/>
      <c r="D19" s="39"/>
      <c r="E19" s="39"/>
      <c r="F19" s="39"/>
      <c r="G19" s="39"/>
      <c r="H19" s="39"/>
      <c r="I19" s="39"/>
      <c r="J19" s="39"/>
      <c r="K19" s="39"/>
    </row>
    <row r="20" spans="1:11" x14ac:dyDescent="0.15">
      <c r="A20" s="39"/>
      <c r="B20" s="39"/>
      <c r="C20" s="39"/>
      <c r="D20" s="39"/>
      <c r="E20" s="39"/>
      <c r="F20" s="39"/>
      <c r="G20" s="39"/>
      <c r="H20" s="39"/>
      <c r="I20" s="39"/>
      <c r="J20" s="39"/>
      <c r="K20" s="39"/>
    </row>
    <row r="21" spans="1:11" x14ac:dyDescent="0.15">
      <c r="A21" s="39"/>
      <c r="B21" s="39"/>
      <c r="C21" s="39"/>
      <c r="D21" s="39"/>
      <c r="E21" s="39"/>
      <c r="F21" s="39"/>
      <c r="G21" s="39"/>
      <c r="H21" s="39"/>
      <c r="I21" s="39"/>
      <c r="J21" s="39"/>
      <c r="K21" s="39"/>
    </row>
    <row r="22" spans="1:11" x14ac:dyDescent="0.15">
      <c r="A22" s="39"/>
      <c r="B22" s="39"/>
      <c r="C22" s="39"/>
      <c r="D22" s="39"/>
      <c r="E22" s="39"/>
      <c r="F22" s="39"/>
      <c r="G22" s="39"/>
      <c r="H22" s="39"/>
      <c r="I22" s="39"/>
      <c r="J22" s="39"/>
      <c r="K22" s="39"/>
    </row>
    <row r="23" spans="1:11" x14ac:dyDescent="0.15">
      <c r="A23" s="39"/>
      <c r="B23" s="39"/>
      <c r="C23" s="39"/>
      <c r="D23" s="39"/>
      <c r="E23" s="39"/>
      <c r="F23" s="39"/>
      <c r="G23" s="39"/>
      <c r="H23" s="39"/>
      <c r="I23" s="39"/>
      <c r="J23" s="39"/>
      <c r="K23" s="39"/>
    </row>
    <row r="24" spans="1:11" x14ac:dyDescent="0.15">
      <c r="A24" s="39"/>
      <c r="B24" s="39"/>
      <c r="C24" s="39"/>
      <c r="D24" s="39"/>
      <c r="E24" s="39"/>
      <c r="F24" s="39"/>
      <c r="G24" s="39"/>
      <c r="H24" s="39"/>
      <c r="I24" s="39"/>
      <c r="J24" s="39"/>
      <c r="K24" s="39"/>
    </row>
    <row r="25" spans="1:11" x14ac:dyDescent="0.15">
      <c r="A25" s="39"/>
      <c r="B25" s="39"/>
      <c r="C25" s="39"/>
      <c r="D25" s="39"/>
      <c r="E25" s="39"/>
      <c r="F25" s="39"/>
      <c r="G25" s="39"/>
      <c r="H25" s="39"/>
      <c r="I25" s="39"/>
      <c r="J25" s="39"/>
      <c r="K25" s="39"/>
    </row>
    <row r="26" spans="1:11" x14ac:dyDescent="0.15">
      <c r="A26" s="39"/>
      <c r="B26" s="39"/>
      <c r="C26" s="39"/>
      <c r="D26" s="39"/>
      <c r="E26" s="39"/>
      <c r="F26" s="39"/>
      <c r="G26" s="39"/>
      <c r="H26" s="39"/>
      <c r="I26" s="39"/>
      <c r="J26" s="39"/>
      <c r="K26" s="39"/>
    </row>
    <row r="27" spans="1:11" x14ac:dyDescent="0.15">
      <c r="A27" s="39"/>
      <c r="B27" s="39"/>
      <c r="C27" s="39"/>
      <c r="D27" s="39"/>
      <c r="E27" s="39"/>
      <c r="F27" s="39"/>
      <c r="G27" s="39"/>
      <c r="H27" s="39"/>
      <c r="I27" s="39"/>
      <c r="J27" s="39"/>
      <c r="K27" s="39"/>
    </row>
    <row r="28" spans="1:11" x14ac:dyDescent="0.15">
      <c r="A28" s="39"/>
      <c r="B28" s="39"/>
      <c r="C28" s="39"/>
      <c r="D28" s="39"/>
      <c r="E28" s="39"/>
      <c r="F28" s="39"/>
      <c r="G28" s="39"/>
      <c r="H28" s="39"/>
      <c r="I28" s="39"/>
      <c r="J28" s="39"/>
      <c r="K28" s="39"/>
    </row>
    <row r="29" spans="1:11" x14ac:dyDescent="0.15">
      <c r="A29" s="39"/>
      <c r="B29" s="39"/>
      <c r="C29" s="39"/>
      <c r="D29" s="39"/>
      <c r="E29" s="39"/>
      <c r="F29" s="39"/>
      <c r="G29" s="39"/>
      <c r="H29" s="39"/>
      <c r="I29" s="39"/>
      <c r="J29" s="39"/>
      <c r="K29" s="39"/>
    </row>
    <row r="30" spans="1:11" x14ac:dyDescent="0.15">
      <c r="A30" s="39"/>
      <c r="B30" s="39"/>
      <c r="C30" s="39"/>
      <c r="D30" s="39"/>
      <c r="E30" s="39"/>
      <c r="F30" s="39"/>
      <c r="G30" s="39"/>
      <c r="H30" s="39"/>
      <c r="I30" s="39"/>
      <c r="J30" s="39"/>
      <c r="K30" s="39"/>
    </row>
    <row r="31" spans="1:11" x14ac:dyDescent="0.15">
      <c r="A31" s="39"/>
      <c r="B31" s="39"/>
      <c r="C31" s="39"/>
      <c r="D31" s="39"/>
      <c r="E31" s="39"/>
      <c r="F31" s="39"/>
      <c r="G31" s="39"/>
      <c r="H31" s="39"/>
      <c r="I31" s="39"/>
      <c r="J31" s="39"/>
      <c r="K31" s="39"/>
    </row>
    <row r="32" spans="1:11" x14ac:dyDescent="0.15">
      <c r="A32" s="39"/>
      <c r="B32" s="39"/>
      <c r="C32" s="39"/>
      <c r="D32" s="39"/>
      <c r="E32" s="39"/>
      <c r="F32" s="39"/>
      <c r="G32" s="39"/>
      <c r="H32" s="39"/>
      <c r="I32" s="39"/>
      <c r="J32" s="39"/>
      <c r="K32" s="39"/>
    </row>
    <row r="33" spans="1:11" x14ac:dyDescent="0.15">
      <c r="A33" s="39"/>
      <c r="B33" s="39"/>
      <c r="C33" s="39"/>
      <c r="D33" s="39"/>
      <c r="E33" s="39"/>
      <c r="F33" s="39"/>
      <c r="G33" s="39"/>
      <c r="H33" s="39"/>
      <c r="I33" s="39"/>
      <c r="J33" s="39"/>
      <c r="K33" s="39"/>
    </row>
    <row r="34" spans="1:11" x14ac:dyDescent="0.15">
      <c r="A34" s="39"/>
      <c r="B34" s="39"/>
      <c r="C34" s="39"/>
      <c r="D34" s="39"/>
      <c r="E34" s="39"/>
      <c r="F34" s="39"/>
      <c r="G34" s="39"/>
      <c r="H34" s="39"/>
      <c r="I34" s="39"/>
      <c r="J34" s="39"/>
      <c r="K34" s="39"/>
    </row>
    <row r="35" spans="1:11" x14ac:dyDescent="0.15">
      <c r="A35" s="39"/>
      <c r="B35" s="39"/>
      <c r="C35" s="39"/>
      <c r="D35" s="39"/>
      <c r="E35" s="39"/>
      <c r="F35" s="39"/>
      <c r="G35" s="39"/>
      <c r="H35" s="39"/>
      <c r="I35" s="39"/>
      <c r="J35" s="39"/>
      <c r="K35" s="39"/>
    </row>
    <row r="36" spans="1:11" x14ac:dyDescent="0.15">
      <c r="A36" s="39"/>
      <c r="B36" s="39"/>
      <c r="C36" s="39"/>
      <c r="D36" s="39"/>
      <c r="E36" s="39"/>
      <c r="F36" s="39"/>
      <c r="G36" s="39"/>
      <c r="H36" s="39"/>
      <c r="I36" s="39"/>
      <c r="J36" s="39"/>
      <c r="K36" s="39"/>
    </row>
    <row r="37" spans="1:11" x14ac:dyDescent="0.15">
      <c r="A37" s="39"/>
      <c r="B37" s="39"/>
      <c r="C37" s="39"/>
      <c r="D37" s="39"/>
      <c r="E37" s="39"/>
      <c r="F37" s="39"/>
      <c r="G37" s="39"/>
      <c r="H37" s="39"/>
      <c r="I37" s="39"/>
      <c r="J37" s="39"/>
      <c r="K37" s="39"/>
    </row>
    <row r="38" spans="1:11" x14ac:dyDescent="0.15">
      <c r="A38" s="39"/>
      <c r="B38" s="39"/>
      <c r="C38" s="39"/>
      <c r="D38" s="39"/>
      <c r="E38" s="39"/>
      <c r="F38" s="39"/>
      <c r="G38" s="39"/>
      <c r="H38" s="39"/>
      <c r="I38" s="39"/>
      <c r="J38" s="39"/>
      <c r="K38" s="39"/>
    </row>
    <row r="39" spans="1:11" x14ac:dyDescent="0.15">
      <c r="A39" s="39"/>
      <c r="B39" s="39"/>
      <c r="C39" s="39"/>
      <c r="D39" s="39"/>
      <c r="E39" s="39"/>
      <c r="F39" s="39"/>
      <c r="G39" s="39"/>
      <c r="H39" s="39"/>
      <c r="I39" s="39"/>
      <c r="J39" s="39"/>
      <c r="K39" s="39"/>
    </row>
    <row r="40" spans="1:11" x14ac:dyDescent="0.15">
      <c r="A40" s="39"/>
      <c r="B40" s="39"/>
      <c r="C40" s="39"/>
      <c r="D40" s="39"/>
      <c r="E40" s="39"/>
      <c r="F40" s="39"/>
      <c r="G40" s="39"/>
      <c r="H40" s="39"/>
      <c r="I40" s="39"/>
      <c r="J40" s="39"/>
      <c r="K40" s="39"/>
    </row>
    <row r="41" spans="1:11" x14ac:dyDescent="0.15">
      <c r="A41" s="39"/>
      <c r="B41" s="39"/>
      <c r="C41" s="39"/>
      <c r="D41" s="39"/>
      <c r="E41" s="39"/>
      <c r="F41" s="39"/>
      <c r="G41" s="39"/>
      <c r="H41" s="39"/>
      <c r="I41" s="39"/>
      <c r="J41" s="39"/>
      <c r="K41" s="39"/>
    </row>
    <row r="42" spans="1:11" x14ac:dyDescent="0.15">
      <c r="A42" s="39"/>
      <c r="B42" s="39"/>
      <c r="C42" s="39"/>
      <c r="D42" s="39"/>
      <c r="E42" s="39"/>
      <c r="F42" s="39"/>
      <c r="G42" s="39"/>
      <c r="H42" s="39"/>
      <c r="I42" s="39"/>
      <c r="J42" s="39"/>
      <c r="K42" s="39"/>
    </row>
    <row r="43" spans="1:11" x14ac:dyDescent="0.15">
      <c r="A43" s="39"/>
      <c r="B43" s="39"/>
      <c r="C43" s="39"/>
      <c r="D43" s="39"/>
      <c r="E43" s="39"/>
      <c r="F43" s="39"/>
      <c r="G43" s="39"/>
      <c r="H43" s="39"/>
      <c r="I43" s="39"/>
      <c r="J43" s="39"/>
      <c r="K43" s="39"/>
    </row>
    <row r="44" spans="1:11" x14ac:dyDescent="0.15">
      <c r="A44" s="39"/>
      <c r="B44" s="39"/>
      <c r="C44" s="39"/>
      <c r="D44" s="39"/>
      <c r="E44" s="39"/>
      <c r="F44" s="39"/>
      <c r="G44" s="39"/>
      <c r="H44" s="39"/>
      <c r="I44" s="39"/>
      <c r="J44" s="39"/>
      <c r="K44" s="39"/>
    </row>
    <row r="45" spans="1:11" x14ac:dyDescent="0.15">
      <c r="A45" s="39"/>
      <c r="B45" s="39"/>
      <c r="C45" s="39"/>
      <c r="D45" s="39"/>
      <c r="E45" s="39"/>
      <c r="F45" s="39"/>
      <c r="G45" s="39"/>
      <c r="H45" s="39"/>
      <c r="I45" s="39"/>
      <c r="J45" s="39"/>
      <c r="K45" s="39"/>
    </row>
    <row r="46" spans="1:11" x14ac:dyDescent="0.15">
      <c r="A46" s="39"/>
      <c r="B46" s="39"/>
      <c r="C46" s="39"/>
      <c r="D46" s="39"/>
      <c r="E46" s="39"/>
      <c r="F46" s="39"/>
      <c r="G46" s="39"/>
      <c r="H46" s="39"/>
      <c r="I46" s="39"/>
      <c r="J46" s="39"/>
      <c r="K46" s="39"/>
    </row>
    <row r="47" spans="1:11" x14ac:dyDescent="0.15">
      <c r="A47" s="39"/>
      <c r="B47" s="39"/>
      <c r="C47" s="39"/>
      <c r="D47" s="39"/>
      <c r="E47" s="39"/>
      <c r="F47" s="39"/>
      <c r="G47" s="39"/>
      <c r="H47" s="39"/>
      <c r="I47" s="39"/>
      <c r="J47" s="39"/>
      <c r="K47" s="39"/>
    </row>
    <row r="48" spans="1:11" x14ac:dyDescent="0.15">
      <c r="A48" s="39"/>
      <c r="B48" s="39"/>
      <c r="C48" s="39"/>
      <c r="D48" s="39"/>
      <c r="E48" s="39"/>
      <c r="F48" s="39"/>
      <c r="G48" s="39"/>
      <c r="H48" s="39"/>
      <c r="I48" s="39"/>
      <c r="J48" s="39"/>
      <c r="K48" s="39"/>
    </row>
    <row r="49" spans="1:11" x14ac:dyDescent="0.15">
      <c r="A49" s="39"/>
      <c r="B49" s="39"/>
      <c r="C49" s="39"/>
      <c r="D49" s="39"/>
      <c r="E49" s="39"/>
      <c r="F49" s="39"/>
      <c r="G49" s="39"/>
      <c r="H49" s="39"/>
      <c r="I49" s="39"/>
      <c r="J49" s="39"/>
      <c r="K49" s="39"/>
    </row>
    <row r="50" spans="1:11" x14ac:dyDescent="0.15">
      <c r="A50" s="39"/>
      <c r="B50" s="39"/>
      <c r="C50" s="39"/>
      <c r="D50" s="39"/>
      <c r="E50" s="39"/>
      <c r="F50" s="39"/>
      <c r="G50" s="39"/>
      <c r="H50" s="39"/>
      <c r="I50" s="39"/>
      <c r="J50" s="39"/>
      <c r="K50" s="39"/>
    </row>
    <row r="51" spans="1:11" x14ac:dyDescent="0.15">
      <c r="A51" s="39"/>
      <c r="B51" s="39"/>
      <c r="C51" s="39"/>
      <c r="D51" s="39"/>
      <c r="E51" s="39"/>
      <c r="F51" s="39"/>
      <c r="G51" s="39"/>
      <c r="H51" s="39"/>
      <c r="I51" s="39"/>
      <c r="J51" s="39"/>
      <c r="K51" s="39"/>
    </row>
    <row r="52" spans="1:11" x14ac:dyDescent="0.15">
      <c r="A52" s="39"/>
      <c r="B52" s="39"/>
      <c r="C52" s="39"/>
      <c r="D52" s="39"/>
      <c r="E52" s="39"/>
      <c r="F52" s="39"/>
      <c r="G52" s="39"/>
      <c r="H52" s="39"/>
      <c r="I52" s="39"/>
      <c r="J52" s="39"/>
      <c r="K52" s="39"/>
    </row>
    <row r="53" spans="1:11" x14ac:dyDescent="0.15">
      <c r="A53" s="39"/>
      <c r="B53" s="39"/>
      <c r="C53" s="39"/>
      <c r="D53" s="39"/>
      <c r="E53" s="39"/>
      <c r="F53" s="39"/>
      <c r="G53" s="39"/>
      <c r="H53" s="39"/>
      <c r="I53" s="39"/>
      <c r="J53" s="39"/>
      <c r="K53" s="39"/>
    </row>
    <row r="54" spans="1:11" ht="12.75" customHeight="1" x14ac:dyDescent="0.15">
      <c r="A54" s="39"/>
      <c r="B54" s="39"/>
      <c r="C54" s="39"/>
      <c r="D54" s="39"/>
      <c r="E54" s="39"/>
      <c r="F54" s="39"/>
      <c r="G54" s="39"/>
      <c r="H54" s="39"/>
      <c r="I54" s="39"/>
      <c r="J54" s="39"/>
      <c r="K54" s="39"/>
    </row>
    <row r="55" spans="1:11" x14ac:dyDescent="0.15">
      <c r="A55" s="39"/>
      <c r="B55" s="39"/>
      <c r="C55" s="39"/>
      <c r="D55" s="39"/>
      <c r="E55" s="39"/>
      <c r="F55" s="39"/>
      <c r="G55" s="39"/>
      <c r="H55" s="39"/>
      <c r="I55" s="39"/>
      <c r="J55" s="39"/>
      <c r="K55" s="39"/>
    </row>
    <row r="56" spans="1:11" x14ac:dyDescent="0.15">
      <c r="A56" s="39"/>
      <c r="B56" s="39"/>
      <c r="C56" s="39"/>
      <c r="D56" s="39"/>
      <c r="E56" s="39"/>
      <c r="F56" s="39"/>
      <c r="G56" s="39"/>
      <c r="H56" s="39"/>
      <c r="I56" s="39"/>
      <c r="J56" s="39"/>
      <c r="K56" s="39"/>
    </row>
    <row r="57" spans="1:11" x14ac:dyDescent="0.15">
      <c r="A57" s="39"/>
      <c r="B57" s="39"/>
      <c r="C57" s="39"/>
      <c r="D57" s="39"/>
      <c r="E57" s="39"/>
      <c r="F57" s="39"/>
      <c r="G57" s="39"/>
      <c r="H57" s="39"/>
      <c r="I57" s="39"/>
      <c r="J57" s="39"/>
      <c r="K57" s="39"/>
    </row>
    <row r="58" spans="1:11" x14ac:dyDescent="0.15">
      <c r="A58" s="39"/>
      <c r="B58" s="39"/>
      <c r="C58" s="39"/>
      <c r="D58" s="39"/>
      <c r="E58" s="39"/>
      <c r="F58" s="39"/>
      <c r="G58" s="39"/>
      <c r="H58" s="39"/>
      <c r="I58" s="39"/>
      <c r="J58" s="39"/>
      <c r="K58" s="39"/>
    </row>
    <row r="59" spans="1:11" x14ac:dyDescent="0.15">
      <c r="A59" s="39"/>
      <c r="B59" s="39"/>
      <c r="C59" s="39"/>
      <c r="D59" s="39"/>
      <c r="E59" s="39"/>
      <c r="F59" s="39"/>
      <c r="G59" s="39"/>
      <c r="H59" s="39"/>
      <c r="I59" s="39"/>
      <c r="J59" s="39"/>
      <c r="K59" s="39"/>
    </row>
    <row r="60" spans="1:11" x14ac:dyDescent="0.15">
      <c r="A60" s="39"/>
      <c r="B60" s="39"/>
      <c r="C60" s="39"/>
      <c r="D60" s="39"/>
      <c r="E60" s="39"/>
      <c r="F60" s="39"/>
      <c r="G60" s="39"/>
      <c r="H60" s="39"/>
      <c r="I60" s="39"/>
      <c r="J60" s="39"/>
      <c r="K60" s="39"/>
    </row>
    <row r="61" spans="1:11" x14ac:dyDescent="0.15">
      <c r="A61" s="39"/>
      <c r="B61" s="39"/>
      <c r="C61" s="39"/>
      <c r="D61" s="39"/>
      <c r="E61" s="39"/>
      <c r="F61" s="39"/>
      <c r="G61" s="39"/>
      <c r="H61" s="39"/>
      <c r="I61" s="39"/>
      <c r="J61" s="39"/>
      <c r="K61" s="39"/>
    </row>
    <row r="62" spans="1:11" x14ac:dyDescent="0.15">
      <c r="A62" s="39"/>
      <c r="B62" s="39"/>
      <c r="C62" s="39"/>
      <c r="D62" s="39"/>
      <c r="E62" s="39"/>
      <c r="F62" s="39"/>
      <c r="G62" s="39"/>
      <c r="H62" s="39"/>
      <c r="I62" s="39"/>
      <c r="J62" s="39"/>
      <c r="K62" s="39"/>
    </row>
    <row r="63" spans="1:11" x14ac:dyDescent="0.15">
      <c r="A63" s="39"/>
      <c r="B63" s="39"/>
      <c r="C63" s="39"/>
      <c r="D63" s="39"/>
      <c r="E63" s="39"/>
      <c r="F63" s="39"/>
      <c r="G63" s="39"/>
      <c r="H63" s="39"/>
      <c r="I63" s="39"/>
      <c r="J63" s="39"/>
      <c r="K63" s="39"/>
    </row>
    <row r="64" spans="1:11" x14ac:dyDescent="0.15">
      <c r="A64" s="39"/>
      <c r="B64" s="39"/>
      <c r="C64" s="39"/>
      <c r="D64" s="39"/>
      <c r="E64" s="39"/>
      <c r="F64" s="39"/>
      <c r="G64" s="39"/>
      <c r="H64" s="39"/>
      <c r="I64" s="39"/>
      <c r="J64" s="39"/>
      <c r="K64" s="39"/>
    </row>
    <row r="65" spans="1:11" x14ac:dyDescent="0.15">
      <c r="A65" s="39"/>
      <c r="B65" s="39"/>
      <c r="C65" s="39"/>
      <c r="D65" s="39"/>
      <c r="E65" s="39"/>
      <c r="F65" s="39"/>
      <c r="G65" s="39"/>
      <c r="H65" s="39"/>
      <c r="I65" s="39"/>
      <c r="J65" s="39"/>
      <c r="K65" s="39"/>
    </row>
    <row r="66" spans="1:11" x14ac:dyDescent="0.15">
      <c r="A66" s="39"/>
      <c r="B66" s="39"/>
      <c r="C66" s="39"/>
      <c r="D66" s="39"/>
      <c r="E66" s="39"/>
      <c r="F66" s="39"/>
      <c r="G66" s="39"/>
      <c r="H66" s="39"/>
      <c r="I66" s="39"/>
      <c r="J66" s="39"/>
      <c r="K66" s="39"/>
    </row>
    <row r="67" spans="1:11" x14ac:dyDescent="0.15">
      <c r="A67" s="39"/>
      <c r="B67" s="39"/>
      <c r="C67" s="39"/>
      <c r="D67" s="39"/>
      <c r="E67" s="39"/>
      <c r="F67" s="39"/>
      <c r="G67" s="39"/>
      <c r="H67" s="39"/>
      <c r="I67" s="39"/>
      <c r="J67" s="39"/>
      <c r="K67" s="39"/>
    </row>
    <row r="68" spans="1:11" x14ac:dyDescent="0.15">
      <c r="A68" s="39"/>
      <c r="B68" s="39"/>
      <c r="C68" s="39"/>
      <c r="D68" s="39"/>
      <c r="E68" s="39"/>
      <c r="F68" s="39"/>
      <c r="G68" s="39"/>
      <c r="H68" s="39"/>
      <c r="I68" s="39"/>
      <c r="J68" s="39"/>
      <c r="K68" s="39"/>
    </row>
    <row r="69" spans="1:11" x14ac:dyDescent="0.15">
      <c r="A69" s="39"/>
      <c r="B69" s="39"/>
      <c r="C69" s="39"/>
      <c r="D69" s="39"/>
      <c r="E69" s="39"/>
      <c r="F69" s="39"/>
      <c r="G69" s="39"/>
      <c r="H69" s="39"/>
      <c r="I69" s="39"/>
      <c r="J69" s="39"/>
      <c r="K69" s="39"/>
    </row>
    <row r="70" spans="1:11" x14ac:dyDescent="0.15">
      <c r="A70" s="39"/>
      <c r="B70" s="39"/>
      <c r="C70" s="39"/>
      <c r="D70" s="39"/>
      <c r="E70" s="39"/>
      <c r="F70" s="39"/>
      <c r="G70" s="39"/>
      <c r="H70" s="39"/>
      <c r="I70" s="39"/>
      <c r="J70" s="39"/>
      <c r="K70" s="39"/>
    </row>
    <row r="71" spans="1:11" x14ac:dyDescent="0.15">
      <c r="A71" s="39"/>
      <c r="B71" s="39"/>
      <c r="C71" s="39"/>
      <c r="D71" s="39"/>
      <c r="E71" s="39"/>
      <c r="F71" s="39"/>
      <c r="G71" s="39"/>
      <c r="H71" s="39"/>
      <c r="I71" s="39"/>
      <c r="J71" s="39"/>
      <c r="K71" s="39"/>
    </row>
    <row r="72" spans="1:11" x14ac:dyDescent="0.15">
      <c r="A72" s="39"/>
      <c r="B72" s="39"/>
      <c r="C72" s="39"/>
      <c r="D72" s="39"/>
      <c r="E72" s="39"/>
      <c r="F72" s="39"/>
      <c r="G72" s="39"/>
      <c r="H72" s="39"/>
      <c r="I72" s="39"/>
      <c r="J72" s="39"/>
      <c r="K72" s="39"/>
    </row>
    <row r="73" spans="1:11" x14ac:dyDescent="0.15">
      <c r="A73" s="39"/>
      <c r="B73" s="39"/>
      <c r="C73" s="39"/>
      <c r="D73" s="39"/>
      <c r="E73" s="39"/>
      <c r="F73" s="39"/>
      <c r="G73" s="39"/>
      <c r="H73" s="39"/>
      <c r="I73" s="39"/>
      <c r="J73" s="39"/>
      <c r="K73" s="39"/>
    </row>
    <row r="74" spans="1:11" x14ac:dyDescent="0.15">
      <c r="A74" s="39"/>
      <c r="B74" s="39"/>
      <c r="C74" s="39"/>
      <c r="D74" s="39"/>
      <c r="E74" s="39"/>
      <c r="F74" s="39"/>
      <c r="G74" s="39"/>
      <c r="H74" s="39"/>
      <c r="I74" s="39"/>
      <c r="J74" s="39"/>
      <c r="K74" s="39"/>
    </row>
    <row r="75" spans="1:11" x14ac:dyDescent="0.15">
      <c r="A75" s="39"/>
      <c r="B75" s="39"/>
      <c r="C75" s="39"/>
      <c r="D75" s="39"/>
      <c r="E75" s="39"/>
      <c r="F75" s="39"/>
      <c r="G75" s="39"/>
      <c r="H75" s="39"/>
      <c r="I75" s="39"/>
      <c r="J75" s="39"/>
      <c r="K75" s="39"/>
    </row>
    <row r="76" spans="1:11" x14ac:dyDescent="0.15">
      <c r="A76" s="39"/>
      <c r="B76" s="39"/>
      <c r="C76" s="39"/>
      <c r="D76" s="39"/>
      <c r="E76" s="39"/>
      <c r="F76" s="39"/>
      <c r="G76" s="39"/>
      <c r="H76" s="39"/>
      <c r="I76" s="39"/>
      <c r="J76" s="39"/>
      <c r="K76" s="39"/>
    </row>
    <row r="77" spans="1:11" x14ac:dyDescent="0.15">
      <c r="A77" s="39"/>
      <c r="B77" s="39"/>
      <c r="C77" s="39"/>
      <c r="D77" s="39"/>
      <c r="E77" s="39"/>
      <c r="F77" s="39"/>
      <c r="G77" s="39"/>
      <c r="H77" s="39"/>
      <c r="I77" s="39"/>
      <c r="J77" s="39"/>
      <c r="K77" s="39"/>
    </row>
    <row r="78" spans="1:11" x14ac:dyDescent="0.15">
      <c r="A78" s="39"/>
      <c r="B78" s="39"/>
      <c r="C78" s="39"/>
      <c r="D78" s="39"/>
      <c r="E78" s="39"/>
      <c r="F78" s="39"/>
      <c r="G78" s="39"/>
      <c r="H78" s="39"/>
      <c r="I78" s="39"/>
      <c r="J78" s="39"/>
      <c r="K78" s="39"/>
    </row>
    <row r="79" spans="1:11" x14ac:dyDescent="0.15">
      <c r="A79" s="39"/>
      <c r="B79" s="39"/>
      <c r="C79" s="39"/>
      <c r="D79" s="39"/>
      <c r="E79" s="39"/>
      <c r="F79" s="39"/>
      <c r="G79" s="39"/>
      <c r="H79" s="39"/>
      <c r="I79" s="39"/>
      <c r="J79" s="39"/>
      <c r="K79" s="39"/>
    </row>
  </sheetData>
  <mergeCells count="1">
    <mergeCell ref="A2:K2"/>
  </mergeCells>
  <phoneticPr fontId="2"/>
  <pageMargins left="0.16" right="0.16" top="0.25" bottom="0.22" header="0.19" footer="0.16"/>
  <pageSetup paperSize="9" scale="95" orientation="portrait" horizontalDpi="300" verticalDpi="3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indexed="8"/>
  </sheetPr>
  <dimension ref="A1:M53"/>
  <sheetViews>
    <sheetView view="pageBreakPreview" topLeftCell="A16" zoomScale="98" zoomScaleNormal="100" zoomScaleSheetLayoutView="98" workbookViewId="0">
      <selection activeCell="I45" sqref="I45"/>
    </sheetView>
  </sheetViews>
  <sheetFormatPr defaultRowHeight="13.5" x14ac:dyDescent="0.15"/>
  <cols>
    <col min="1" max="10" width="9" style="23"/>
    <col min="11" max="11" width="13.125" style="23" customWidth="1"/>
    <col min="12" max="16384" width="9" style="23"/>
  </cols>
  <sheetData>
    <row r="1" spans="1:12" ht="15.75" customHeight="1" x14ac:dyDescent="0.15">
      <c r="A1" s="12" t="s">
        <v>184</v>
      </c>
      <c r="B1" s="12"/>
      <c r="C1" s="2"/>
      <c r="D1" s="3"/>
      <c r="E1" s="4"/>
      <c r="F1" s="3"/>
      <c r="G1" s="4"/>
      <c r="H1" s="16"/>
      <c r="I1" s="16"/>
      <c r="J1" s="16"/>
      <c r="K1" s="16"/>
      <c r="L1" s="16"/>
    </row>
    <row r="2" spans="1:12" ht="15.75" customHeight="1" thickBot="1" x14ac:dyDescent="0.2">
      <c r="A2" s="5"/>
      <c r="B2" s="3"/>
      <c r="C2" s="3"/>
      <c r="D2" s="3"/>
      <c r="E2" s="4"/>
      <c r="F2" s="3"/>
      <c r="G2" s="4"/>
      <c r="H2" s="3"/>
      <c r="I2" s="3"/>
      <c r="J2" s="3"/>
      <c r="K2" s="755" t="s">
        <v>152</v>
      </c>
      <c r="L2" s="755"/>
    </row>
    <row r="3" spans="1:12" s="34" customFormat="1" ht="13.5" customHeight="1" x14ac:dyDescent="0.15">
      <c r="A3" s="756"/>
      <c r="B3" s="32" t="s">
        <v>153</v>
      </c>
      <c r="C3" s="35"/>
      <c r="D3" s="759" t="s">
        <v>154</v>
      </c>
      <c r="E3" s="760"/>
      <c r="F3" s="760"/>
      <c r="G3" s="760"/>
      <c r="H3" s="760"/>
      <c r="I3" s="760"/>
      <c r="J3" s="760"/>
      <c r="K3" s="760"/>
      <c r="L3" s="760"/>
    </row>
    <row r="4" spans="1:12" s="34" customFormat="1" x14ac:dyDescent="0.15">
      <c r="A4" s="757"/>
      <c r="B4" s="25"/>
      <c r="C4" s="24"/>
      <c r="D4" s="19"/>
      <c r="E4" s="761" t="s">
        <v>155</v>
      </c>
      <c r="F4" s="762"/>
      <c r="G4" s="763" t="s">
        <v>156</v>
      </c>
      <c r="H4" s="764"/>
      <c r="I4" s="765"/>
      <c r="J4" s="763" t="s">
        <v>157</v>
      </c>
      <c r="K4" s="764"/>
      <c r="L4" s="764"/>
    </row>
    <row r="5" spans="1:12" s="34" customFormat="1" x14ac:dyDescent="0.15">
      <c r="A5" s="758"/>
      <c r="B5" s="20"/>
      <c r="C5" s="21" t="s">
        <v>158</v>
      </c>
      <c r="D5" s="22"/>
      <c r="E5" s="22"/>
      <c r="F5" s="21" t="s">
        <v>159</v>
      </c>
      <c r="G5" s="7" t="s">
        <v>160</v>
      </c>
      <c r="H5" s="33" t="s">
        <v>161</v>
      </c>
      <c r="I5" s="7" t="s">
        <v>162</v>
      </c>
      <c r="J5" s="6" t="s">
        <v>160</v>
      </c>
      <c r="K5" s="7" t="s">
        <v>163</v>
      </c>
      <c r="L5" s="21" t="s">
        <v>164</v>
      </c>
    </row>
    <row r="6" spans="1:12" s="34" customFormat="1" x14ac:dyDescent="0.15">
      <c r="A6" s="11" t="s">
        <v>383</v>
      </c>
      <c r="B6" s="10">
        <v>486</v>
      </c>
      <c r="C6" s="9"/>
      <c r="D6" s="8"/>
      <c r="E6" s="9"/>
      <c r="F6" s="9"/>
      <c r="G6" s="8"/>
      <c r="H6" s="9"/>
      <c r="I6" s="17"/>
      <c r="J6" s="8"/>
      <c r="K6" s="9"/>
      <c r="L6" s="9"/>
    </row>
    <row r="7" spans="1:12" s="34" customFormat="1" x14ac:dyDescent="0.15">
      <c r="A7" s="11">
        <v>28</v>
      </c>
      <c r="B7" s="25">
        <v>462</v>
      </c>
      <c r="C7" s="24"/>
      <c r="D7" s="19"/>
      <c r="E7" s="17"/>
      <c r="F7" s="31"/>
      <c r="G7" s="10"/>
      <c r="H7" s="25"/>
      <c r="I7" s="31"/>
      <c r="J7" s="10"/>
      <c r="K7" s="25"/>
      <c r="L7" s="10"/>
    </row>
    <row r="8" spans="1:12" s="34" customFormat="1" x14ac:dyDescent="0.15">
      <c r="A8" s="11">
        <v>29</v>
      </c>
      <c r="B8" s="25">
        <v>491</v>
      </c>
      <c r="C8" s="24"/>
      <c r="D8" s="19"/>
      <c r="E8" s="17"/>
      <c r="F8" s="31"/>
      <c r="G8" s="10"/>
      <c r="H8" s="25"/>
      <c r="I8" s="31"/>
      <c r="J8" s="10"/>
      <c r="K8" s="25"/>
      <c r="L8" s="10"/>
    </row>
    <row r="9" spans="1:12" s="34" customFormat="1" x14ac:dyDescent="0.15">
      <c r="A9" s="11">
        <v>30</v>
      </c>
      <c r="B9" s="25">
        <v>427</v>
      </c>
      <c r="C9" s="10"/>
      <c r="D9" s="19"/>
      <c r="E9" s="17"/>
      <c r="F9" s="17"/>
      <c r="G9" s="10"/>
      <c r="H9" s="10"/>
      <c r="I9" s="17"/>
      <c r="J9" s="10"/>
      <c r="K9" s="25"/>
      <c r="L9" s="10"/>
    </row>
    <row r="10" spans="1:12" s="34" customFormat="1" ht="14.25" thickBot="1" x14ac:dyDescent="0.2">
      <c r="A10" s="38" t="s">
        <v>384</v>
      </c>
      <c r="B10" s="28">
        <v>424</v>
      </c>
      <c r="C10" s="26"/>
      <c r="D10" s="29"/>
      <c r="E10" s="27"/>
      <c r="F10" s="27"/>
      <c r="G10" s="29"/>
      <c r="H10" s="26"/>
      <c r="I10" s="27"/>
      <c r="J10" s="29"/>
      <c r="K10" s="28"/>
      <c r="L10" s="26"/>
    </row>
    <row r="11" spans="1:12" s="34" customFormat="1" x14ac:dyDescent="0.15">
      <c r="A11" s="10" t="s">
        <v>196</v>
      </c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</row>
    <row r="12" spans="1:12" x14ac:dyDescent="0.15">
      <c r="A12" s="10" t="s">
        <v>206</v>
      </c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</row>
    <row r="44" spans="1:13" ht="14.25" thickBot="1" x14ac:dyDescent="0.2">
      <c r="A44" s="30" t="s">
        <v>51</v>
      </c>
      <c r="B44" s="15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</row>
    <row r="45" spans="1:13" ht="42" x14ac:dyDescent="0.15">
      <c r="A45" s="41"/>
      <c r="B45" s="42" t="s">
        <v>193</v>
      </c>
    </row>
    <row r="46" spans="1:13" x14ac:dyDescent="0.15">
      <c r="A46" s="13" t="s">
        <v>385</v>
      </c>
      <c r="B46" s="43">
        <v>490</v>
      </c>
    </row>
    <row r="47" spans="1:13" x14ac:dyDescent="0.15">
      <c r="A47" s="13">
        <v>30</v>
      </c>
      <c r="B47" s="43">
        <v>500</v>
      </c>
    </row>
    <row r="48" spans="1:13" x14ac:dyDescent="0.15">
      <c r="A48" s="13" t="s">
        <v>384</v>
      </c>
      <c r="B48" s="96">
        <v>494</v>
      </c>
    </row>
    <row r="49" spans="1:2" ht="14.25" thickBot="1" x14ac:dyDescent="0.2">
      <c r="A49" s="98">
        <v>2</v>
      </c>
      <c r="B49" s="96">
        <v>513</v>
      </c>
    </row>
    <row r="50" spans="1:2" ht="14.25" thickBot="1" x14ac:dyDescent="0.2">
      <c r="A50" s="98">
        <v>3</v>
      </c>
      <c r="B50" s="99">
        <v>522</v>
      </c>
    </row>
    <row r="53" spans="1:2" ht="14.25" customHeight="1" x14ac:dyDescent="0.15"/>
  </sheetData>
  <mergeCells count="6">
    <mergeCell ref="K2:L2"/>
    <mergeCell ref="A3:A5"/>
    <mergeCell ref="D3:L3"/>
    <mergeCell ref="E4:F4"/>
    <mergeCell ref="G4:I4"/>
    <mergeCell ref="J4:L4"/>
  </mergeCells>
  <phoneticPr fontId="2"/>
  <pageMargins left="0.16" right="0.16" top="0.25" bottom="0.22" header="0.19" footer="0.16"/>
  <pageSetup paperSize="9" scale="83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indexed="14"/>
  </sheetPr>
  <dimension ref="A1:P55"/>
  <sheetViews>
    <sheetView view="pageBreakPreview" topLeftCell="A37" zoomScale="96" zoomScaleNormal="110" zoomScaleSheetLayoutView="96" workbookViewId="0">
      <selection activeCell="Q3" sqref="Q3"/>
    </sheetView>
  </sheetViews>
  <sheetFormatPr defaultRowHeight="13.5" x14ac:dyDescent="0.15"/>
  <cols>
    <col min="1" max="1" width="9.625" style="1" customWidth="1"/>
    <col min="2" max="12" width="7.375" style="1" customWidth="1"/>
    <col min="13" max="13" width="6.875" style="1" customWidth="1"/>
    <col min="14" max="16384" width="9" style="1"/>
  </cols>
  <sheetData>
    <row r="1" spans="1:15" ht="17.25" x14ac:dyDescent="0.15">
      <c r="A1" s="478" t="s">
        <v>151</v>
      </c>
      <c r="B1" s="478"/>
      <c r="C1" s="478"/>
      <c r="D1" s="478"/>
      <c r="E1" s="478"/>
      <c r="F1" s="478"/>
      <c r="G1" s="478"/>
      <c r="H1" s="478"/>
      <c r="I1" s="478"/>
      <c r="J1" s="478"/>
      <c r="K1" s="478"/>
      <c r="L1" s="479"/>
      <c r="M1" s="50"/>
      <c r="N1" s="50"/>
      <c r="O1" s="37"/>
    </row>
    <row r="2" spans="1:15" x14ac:dyDescent="0.15">
      <c r="A2" s="62"/>
      <c r="B2" s="62"/>
      <c r="C2" s="62"/>
      <c r="D2" s="49"/>
      <c r="E2" s="63"/>
      <c r="F2" s="49"/>
      <c r="G2" s="63"/>
      <c r="H2" s="50"/>
      <c r="I2" s="50"/>
      <c r="J2" s="50"/>
      <c r="K2" s="50"/>
      <c r="L2" s="50"/>
      <c r="M2" s="50"/>
      <c r="N2" s="50"/>
      <c r="O2" s="37"/>
    </row>
    <row r="3" spans="1:15" ht="17.100000000000001" customHeight="1" x14ac:dyDescent="0.15">
      <c r="A3" s="48" t="s">
        <v>184</v>
      </c>
      <c r="B3" s="48"/>
      <c r="C3" s="64"/>
      <c r="D3" s="49"/>
      <c r="E3" s="63"/>
      <c r="F3" s="49"/>
      <c r="G3" s="63"/>
      <c r="H3" s="50"/>
      <c r="I3" s="50"/>
      <c r="J3" s="50"/>
      <c r="K3" s="50"/>
      <c r="L3" s="50"/>
      <c r="M3" s="50"/>
      <c r="N3" s="50"/>
      <c r="O3" s="37"/>
    </row>
    <row r="4" spans="1:15" ht="17.100000000000001" customHeight="1" thickBot="1" x14ac:dyDescent="0.2">
      <c r="A4" s="59"/>
      <c r="B4" s="49"/>
      <c r="C4" s="49"/>
      <c r="D4" s="49"/>
      <c r="E4" s="63"/>
      <c r="F4" s="49"/>
      <c r="G4" s="63"/>
      <c r="H4" s="49"/>
      <c r="I4" s="49"/>
      <c r="J4" s="49"/>
      <c r="K4" s="458" t="s">
        <v>152</v>
      </c>
      <c r="L4" s="458"/>
      <c r="M4" s="50"/>
      <c r="N4" s="50"/>
      <c r="O4" s="37"/>
    </row>
    <row r="5" spans="1:15" ht="17.100000000000001" customHeight="1" x14ac:dyDescent="0.15">
      <c r="A5" s="480" t="s">
        <v>255</v>
      </c>
      <c r="B5" s="483" t="s">
        <v>153</v>
      </c>
      <c r="C5" s="483"/>
      <c r="D5" s="485" t="s">
        <v>154</v>
      </c>
      <c r="E5" s="486"/>
      <c r="F5" s="486"/>
      <c r="G5" s="486"/>
      <c r="H5" s="486"/>
      <c r="I5" s="486"/>
      <c r="J5" s="486"/>
      <c r="K5" s="486"/>
      <c r="L5" s="486"/>
      <c r="M5" s="50"/>
      <c r="N5" s="50"/>
      <c r="O5" s="37"/>
    </row>
    <row r="6" spans="1:15" ht="17.100000000000001" customHeight="1" x14ac:dyDescent="0.15">
      <c r="A6" s="481"/>
      <c r="B6" s="484"/>
      <c r="C6" s="484"/>
      <c r="D6" s="65"/>
      <c r="E6" s="450" t="s">
        <v>155</v>
      </c>
      <c r="F6" s="457"/>
      <c r="G6" s="450" t="s">
        <v>156</v>
      </c>
      <c r="H6" s="450"/>
      <c r="I6" s="450"/>
      <c r="J6" s="456" t="s">
        <v>157</v>
      </c>
      <c r="K6" s="450"/>
      <c r="L6" s="457"/>
      <c r="M6" s="50"/>
      <c r="N6" s="50"/>
      <c r="O6" s="37"/>
    </row>
    <row r="7" spans="1:15" ht="17.100000000000001" customHeight="1" x14ac:dyDescent="0.15">
      <c r="A7" s="482"/>
      <c r="B7" s="66"/>
      <c r="C7" s="67" t="s">
        <v>158</v>
      </c>
      <c r="D7" s="68"/>
      <c r="E7" s="68"/>
      <c r="F7" s="67" t="s">
        <v>159</v>
      </c>
      <c r="G7" s="69" t="s">
        <v>160</v>
      </c>
      <c r="H7" s="70" t="s">
        <v>161</v>
      </c>
      <c r="I7" s="69" t="s">
        <v>162</v>
      </c>
      <c r="J7" s="71" t="s">
        <v>160</v>
      </c>
      <c r="K7" s="69" t="s">
        <v>163</v>
      </c>
      <c r="L7" s="67" t="s">
        <v>164</v>
      </c>
      <c r="M7" s="50"/>
      <c r="N7" s="50"/>
      <c r="O7" s="37"/>
    </row>
    <row r="8" spans="1:15" ht="17.100000000000001" customHeight="1" x14ac:dyDescent="0.15">
      <c r="A8" s="109" t="s">
        <v>374</v>
      </c>
      <c r="B8" s="77">
        <v>486</v>
      </c>
      <c r="C8" s="76">
        <v>49</v>
      </c>
      <c r="D8" s="78">
        <v>663</v>
      </c>
      <c r="E8" s="73" t="s">
        <v>295</v>
      </c>
      <c r="F8" s="75" t="s">
        <v>295</v>
      </c>
      <c r="G8" s="74">
        <v>4</v>
      </c>
      <c r="H8" s="74">
        <v>4</v>
      </c>
      <c r="I8" s="74" t="s">
        <v>295</v>
      </c>
      <c r="J8" s="78">
        <v>14</v>
      </c>
      <c r="K8" s="76">
        <v>6</v>
      </c>
      <c r="L8" s="76">
        <v>8</v>
      </c>
      <c r="M8" s="50"/>
      <c r="N8" s="50"/>
      <c r="O8" s="37"/>
    </row>
    <row r="9" spans="1:15" ht="17.100000000000001" customHeight="1" x14ac:dyDescent="0.15">
      <c r="A9" s="72">
        <v>28</v>
      </c>
      <c r="B9" s="77">
        <v>462</v>
      </c>
      <c r="C9" s="76">
        <v>41</v>
      </c>
      <c r="D9" s="78">
        <v>634</v>
      </c>
      <c r="E9" s="73">
        <v>1</v>
      </c>
      <c r="F9" s="75" t="s">
        <v>295</v>
      </c>
      <c r="G9" s="74">
        <v>1</v>
      </c>
      <c r="H9" s="74">
        <v>1</v>
      </c>
      <c r="I9" s="74" t="s">
        <v>295</v>
      </c>
      <c r="J9" s="78">
        <v>12</v>
      </c>
      <c r="K9" s="76">
        <v>6</v>
      </c>
      <c r="L9" s="76">
        <v>6</v>
      </c>
      <c r="M9" s="50"/>
      <c r="N9" s="50"/>
      <c r="O9" s="37"/>
    </row>
    <row r="10" spans="1:15" ht="17.100000000000001" customHeight="1" x14ac:dyDescent="0.15">
      <c r="A10" s="72">
        <v>29</v>
      </c>
      <c r="B10" s="77">
        <v>491</v>
      </c>
      <c r="C10" s="76">
        <v>36</v>
      </c>
      <c r="D10" s="78">
        <v>666</v>
      </c>
      <c r="E10" s="73" t="s">
        <v>295</v>
      </c>
      <c r="F10" s="75" t="s">
        <v>295</v>
      </c>
      <c r="G10" s="74">
        <v>2</v>
      </c>
      <c r="H10" s="74">
        <v>2</v>
      </c>
      <c r="I10" s="74" t="s">
        <v>295</v>
      </c>
      <c r="J10" s="78">
        <v>17</v>
      </c>
      <c r="K10" s="76">
        <v>9</v>
      </c>
      <c r="L10" s="76">
        <v>8</v>
      </c>
      <c r="M10" s="50"/>
      <c r="N10" s="50"/>
      <c r="O10" s="37"/>
    </row>
    <row r="11" spans="1:15" ht="17.100000000000001" customHeight="1" x14ac:dyDescent="0.15">
      <c r="A11" s="72">
        <v>30</v>
      </c>
      <c r="B11" s="77">
        <v>427</v>
      </c>
      <c r="C11" s="76">
        <v>34</v>
      </c>
      <c r="D11" s="78">
        <v>663</v>
      </c>
      <c r="E11" s="73" t="s">
        <v>295</v>
      </c>
      <c r="F11" s="75" t="s">
        <v>295</v>
      </c>
      <c r="G11" s="74">
        <v>2</v>
      </c>
      <c r="H11" s="74">
        <v>2</v>
      </c>
      <c r="I11" s="74" t="s">
        <v>295</v>
      </c>
      <c r="J11" s="78">
        <v>12</v>
      </c>
      <c r="K11" s="76">
        <v>7</v>
      </c>
      <c r="L11" s="76">
        <v>5</v>
      </c>
      <c r="M11" s="50"/>
      <c r="N11" s="50"/>
      <c r="O11" s="37"/>
    </row>
    <row r="12" spans="1:15" ht="17.100000000000001" customHeight="1" thickBot="1" x14ac:dyDescent="0.2">
      <c r="A12" s="320" t="s">
        <v>336</v>
      </c>
      <c r="B12" s="321">
        <v>424</v>
      </c>
      <c r="C12" s="322">
        <v>28</v>
      </c>
      <c r="D12" s="323">
        <v>723</v>
      </c>
      <c r="E12" s="324" t="s">
        <v>331</v>
      </c>
      <c r="F12" s="325" t="s">
        <v>331</v>
      </c>
      <c r="G12" s="326" t="s">
        <v>331</v>
      </c>
      <c r="H12" s="326" t="s">
        <v>331</v>
      </c>
      <c r="I12" s="327" t="s">
        <v>331</v>
      </c>
      <c r="J12" s="323">
        <v>9</v>
      </c>
      <c r="K12" s="322">
        <v>1</v>
      </c>
      <c r="L12" s="322">
        <v>8</v>
      </c>
      <c r="M12" s="50"/>
      <c r="N12" s="50"/>
      <c r="O12" s="37"/>
    </row>
    <row r="13" spans="1:15" ht="17.100000000000001" customHeight="1" x14ac:dyDescent="0.15">
      <c r="A13" s="79" t="s">
        <v>373</v>
      </c>
      <c r="B13" s="79"/>
      <c r="C13" s="79"/>
      <c r="D13" s="79"/>
      <c r="E13" s="79"/>
      <c r="F13" s="79"/>
      <c r="G13" s="79"/>
      <c r="H13" s="79"/>
      <c r="I13" s="79"/>
      <c r="J13" s="79"/>
      <c r="K13" s="435" t="s">
        <v>231</v>
      </c>
      <c r="L13" s="435"/>
      <c r="M13" s="50"/>
      <c r="N13" s="50"/>
      <c r="O13" s="37"/>
    </row>
    <row r="14" spans="1:15" ht="17.100000000000001" customHeight="1" x14ac:dyDescent="0.15">
      <c r="A14" s="79" t="s">
        <v>269</v>
      </c>
      <c r="B14" s="79"/>
      <c r="C14" s="79"/>
      <c r="D14" s="79"/>
      <c r="E14" s="79"/>
      <c r="F14" s="79"/>
      <c r="G14" s="79"/>
      <c r="H14" s="79"/>
      <c r="I14" s="79"/>
      <c r="J14" s="79"/>
      <c r="K14" s="50"/>
      <c r="L14" s="79"/>
      <c r="M14" s="50"/>
      <c r="N14" s="50"/>
      <c r="O14" s="37"/>
    </row>
    <row r="15" spans="1:15" ht="17.100000000000001" customHeight="1" x14ac:dyDescent="0.15">
      <c r="A15" s="79"/>
      <c r="B15" s="79"/>
      <c r="C15" s="79"/>
      <c r="D15" s="79"/>
      <c r="E15" s="79"/>
      <c r="F15" s="79"/>
      <c r="G15" s="79"/>
      <c r="H15" s="79"/>
      <c r="I15" s="79"/>
      <c r="J15" s="79"/>
      <c r="K15" s="79"/>
      <c r="L15" s="79"/>
      <c r="M15" s="50"/>
      <c r="N15" s="50"/>
      <c r="O15" s="37"/>
    </row>
    <row r="16" spans="1:15" ht="17.100000000000001" customHeight="1" x14ac:dyDescent="0.15">
      <c r="A16" s="79"/>
      <c r="B16" s="79"/>
      <c r="C16" s="79"/>
      <c r="D16" s="79"/>
      <c r="E16" s="79"/>
      <c r="F16" s="79"/>
      <c r="G16" s="79"/>
      <c r="H16" s="79"/>
      <c r="I16" s="79"/>
      <c r="J16" s="79"/>
      <c r="K16" s="79"/>
      <c r="L16" s="79"/>
      <c r="M16" s="50"/>
      <c r="N16" s="50"/>
      <c r="O16" s="37"/>
    </row>
    <row r="17" spans="1:16" ht="17.100000000000001" customHeight="1" x14ac:dyDescent="0.15">
      <c r="A17" s="48" t="s">
        <v>185</v>
      </c>
      <c r="B17" s="48"/>
      <c r="C17" s="48"/>
      <c r="D17" s="49"/>
      <c r="E17" s="63"/>
      <c r="F17" s="49"/>
      <c r="G17" s="63"/>
      <c r="H17" s="49"/>
      <c r="I17" s="49"/>
      <c r="J17" s="49"/>
      <c r="K17" s="49"/>
      <c r="L17" s="49"/>
      <c r="M17" s="50"/>
      <c r="N17" s="50"/>
      <c r="O17" s="37"/>
    </row>
    <row r="18" spans="1:16" ht="17.100000000000001" customHeight="1" thickBot="1" x14ac:dyDescent="0.2">
      <c r="A18" s="133"/>
      <c r="B18" s="134"/>
      <c r="C18" s="134"/>
      <c r="D18" s="134"/>
      <c r="E18" s="134"/>
      <c r="F18" s="134"/>
      <c r="G18" s="430" t="s">
        <v>245</v>
      </c>
      <c r="H18" s="430"/>
      <c r="I18" s="430"/>
      <c r="J18" s="430"/>
      <c r="K18" s="430"/>
      <c r="L18" s="430"/>
      <c r="M18" s="50"/>
      <c r="N18" s="50"/>
      <c r="O18" s="37"/>
    </row>
    <row r="19" spans="1:16" ht="17.100000000000001" customHeight="1" x14ac:dyDescent="0.15">
      <c r="A19" s="441" t="s">
        <v>255</v>
      </c>
      <c r="B19" s="459" t="s">
        <v>165</v>
      </c>
      <c r="C19" s="460"/>
      <c r="D19" s="465" t="s">
        <v>166</v>
      </c>
      <c r="E19" s="465"/>
      <c r="F19" s="467" t="s">
        <v>232</v>
      </c>
      <c r="G19" s="467"/>
      <c r="H19" s="469" t="s">
        <v>233</v>
      </c>
      <c r="I19" s="470"/>
      <c r="J19" s="436" t="s">
        <v>167</v>
      </c>
      <c r="K19" s="436"/>
      <c r="L19" s="437"/>
      <c r="M19" s="49"/>
      <c r="N19" s="49"/>
      <c r="O19" s="3"/>
      <c r="P19" s="3"/>
    </row>
    <row r="20" spans="1:16" ht="17.100000000000001" customHeight="1" x14ac:dyDescent="0.15">
      <c r="A20" s="442"/>
      <c r="B20" s="461"/>
      <c r="C20" s="462"/>
      <c r="D20" s="466"/>
      <c r="E20" s="466"/>
      <c r="F20" s="468"/>
      <c r="G20" s="468"/>
      <c r="H20" s="471"/>
      <c r="I20" s="472"/>
      <c r="J20" s="69" t="s">
        <v>168</v>
      </c>
      <c r="K20" s="69" t="s">
        <v>169</v>
      </c>
      <c r="L20" s="67" t="s">
        <v>170</v>
      </c>
      <c r="M20" s="79"/>
      <c r="N20" s="79"/>
      <c r="O20" s="10"/>
      <c r="P20" s="10"/>
    </row>
    <row r="21" spans="1:16" ht="17.100000000000001" customHeight="1" x14ac:dyDescent="0.15">
      <c r="A21" s="72" t="s">
        <v>374</v>
      </c>
      <c r="B21" s="438">
        <v>7</v>
      </c>
      <c r="C21" s="439"/>
      <c r="D21" s="438">
        <v>9.5</v>
      </c>
      <c r="E21" s="439"/>
      <c r="F21" s="438" t="s">
        <v>331</v>
      </c>
      <c r="G21" s="439"/>
      <c r="H21" s="438">
        <v>8.1999999999999993</v>
      </c>
      <c r="I21" s="439"/>
      <c r="J21" s="135">
        <v>28</v>
      </c>
      <c r="K21" s="136">
        <v>12</v>
      </c>
      <c r="L21" s="136">
        <v>16</v>
      </c>
      <c r="M21" s="80"/>
      <c r="N21" s="79"/>
      <c r="O21" s="10"/>
      <c r="P21" s="10"/>
    </row>
    <row r="22" spans="1:16" ht="17.100000000000001" customHeight="1" x14ac:dyDescent="0.15">
      <c r="A22" s="72">
        <v>28</v>
      </c>
      <c r="B22" s="427">
        <v>6.6</v>
      </c>
      <c r="C22" s="428"/>
      <c r="D22" s="427">
        <v>9.1</v>
      </c>
      <c r="E22" s="428"/>
      <c r="F22" s="427">
        <v>2.2000000000000002</v>
      </c>
      <c r="G22" s="428"/>
      <c r="H22" s="427">
        <v>2.2000000000000002</v>
      </c>
      <c r="I22" s="428"/>
      <c r="J22" s="135">
        <v>25.3</v>
      </c>
      <c r="K22" s="136">
        <v>12.7</v>
      </c>
      <c r="L22" s="136">
        <v>12.7</v>
      </c>
      <c r="M22" s="80"/>
      <c r="N22" s="79"/>
      <c r="O22" s="10"/>
      <c r="P22" s="10"/>
    </row>
    <row r="23" spans="1:16" ht="17.100000000000001" customHeight="1" x14ac:dyDescent="0.15">
      <c r="A23" s="72">
        <v>29</v>
      </c>
      <c r="B23" s="427">
        <v>7</v>
      </c>
      <c r="C23" s="428"/>
      <c r="D23" s="427">
        <v>9.5</v>
      </c>
      <c r="E23" s="428"/>
      <c r="F23" s="427" t="s">
        <v>331</v>
      </c>
      <c r="G23" s="428"/>
      <c r="H23" s="427" t="s">
        <v>331</v>
      </c>
      <c r="I23" s="428"/>
      <c r="J23" s="135">
        <v>33.5</v>
      </c>
      <c r="K23" s="136">
        <v>17.7</v>
      </c>
      <c r="L23" s="136">
        <v>15.7</v>
      </c>
      <c r="M23" s="80"/>
      <c r="N23" s="79"/>
      <c r="O23" s="10"/>
      <c r="P23" s="10"/>
    </row>
    <row r="24" spans="1:16" ht="17.100000000000001" customHeight="1" x14ac:dyDescent="0.15">
      <c r="A24" s="72">
        <v>30</v>
      </c>
      <c r="B24" s="427">
        <v>6.1</v>
      </c>
      <c r="C24" s="443"/>
      <c r="D24" s="447">
        <v>9.4</v>
      </c>
      <c r="E24" s="447"/>
      <c r="F24" s="447" t="s">
        <v>331</v>
      </c>
      <c r="G24" s="447"/>
      <c r="H24" s="443">
        <v>4.7</v>
      </c>
      <c r="I24" s="428"/>
      <c r="J24" s="135">
        <v>27.3</v>
      </c>
      <c r="K24" s="136">
        <v>15.9</v>
      </c>
      <c r="L24" s="136">
        <v>11.4</v>
      </c>
      <c r="M24" s="80"/>
      <c r="N24" s="79"/>
      <c r="O24" s="10"/>
      <c r="P24" s="10"/>
    </row>
    <row r="25" spans="1:16" ht="17.100000000000001" customHeight="1" thickBot="1" x14ac:dyDescent="0.2">
      <c r="A25" s="320" t="s">
        <v>343</v>
      </c>
      <c r="B25" s="446">
        <v>6</v>
      </c>
      <c r="C25" s="444"/>
      <c r="D25" s="440">
        <v>10.3</v>
      </c>
      <c r="E25" s="440"/>
      <c r="F25" s="440" t="s">
        <v>331</v>
      </c>
      <c r="G25" s="440"/>
      <c r="H25" s="444" t="s">
        <v>331</v>
      </c>
      <c r="I25" s="445"/>
      <c r="J25" s="422">
        <v>20.8</v>
      </c>
      <c r="K25" s="421">
        <v>2.2999999999999998</v>
      </c>
      <c r="L25" s="421">
        <v>18.5</v>
      </c>
      <c r="M25" s="79"/>
      <c r="N25" s="79"/>
      <c r="O25" s="10"/>
      <c r="P25" s="10"/>
    </row>
    <row r="26" spans="1:16" ht="17.100000000000001" customHeight="1" x14ac:dyDescent="0.15">
      <c r="A26" s="79" t="s">
        <v>373</v>
      </c>
      <c r="B26" s="129"/>
      <c r="C26" s="129"/>
      <c r="D26" s="129"/>
      <c r="E26" s="129"/>
      <c r="F26" s="129"/>
      <c r="G26" s="129"/>
      <c r="H26" s="129"/>
      <c r="I26" s="129"/>
      <c r="J26" s="129"/>
      <c r="K26" s="435" t="s">
        <v>234</v>
      </c>
      <c r="L26" s="435"/>
      <c r="M26" s="79"/>
      <c r="N26" s="50"/>
      <c r="O26" s="37"/>
    </row>
    <row r="27" spans="1:16" ht="17.100000000000001" customHeight="1" x14ac:dyDescent="0.15">
      <c r="A27" s="49" t="s">
        <v>313</v>
      </c>
      <c r="B27" s="50"/>
      <c r="C27" s="50"/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37"/>
    </row>
    <row r="28" spans="1:16" ht="17.100000000000001" customHeight="1" x14ac:dyDescent="0.15">
      <c r="A28" s="49" t="s">
        <v>314</v>
      </c>
      <c r="B28" s="50"/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37"/>
    </row>
    <row r="29" spans="1:16" ht="17.100000000000001" customHeight="1" x14ac:dyDescent="0.15">
      <c r="A29" s="49"/>
      <c r="B29" s="50"/>
      <c r="C29" s="50"/>
      <c r="D29" s="50"/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37"/>
    </row>
    <row r="30" spans="1:16" ht="17.100000000000001" customHeight="1" x14ac:dyDescent="0.15">
      <c r="A30" s="50"/>
      <c r="B30" s="50"/>
      <c r="C30" s="50"/>
      <c r="D30" s="50"/>
      <c r="E30" s="50"/>
      <c r="F30" s="50"/>
      <c r="G30" s="50"/>
      <c r="H30" s="50"/>
      <c r="I30" s="50"/>
      <c r="J30" s="50"/>
      <c r="K30" s="50"/>
      <c r="L30" s="50"/>
      <c r="M30" s="50"/>
      <c r="N30" s="50"/>
      <c r="O30" s="37"/>
    </row>
    <row r="31" spans="1:16" ht="17.100000000000001" customHeight="1" x14ac:dyDescent="0.15">
      <c r="A31" s="48" t="s">
        <v>186</v>
      </c>
      <c r="B31" s="48"/>
      <c r="C31" s="48"/>
      <c r="D31" s="48"/>
      <c r="E31" s="137"/>
      <c r="F31" s="49"/>
      <c r="G31" s="49"/>
      <c r="H31" s="50"/>
      <c r="I31" s="50"/>
      <c r="J31" s="50"/>
      <c r="K31" s="50"/>
      <c r="L31" s="50"/>
      <c r="M31" s="50"/>
      <c r="N31" s="50"/>
      <c r="O31" s="37"/>
    </row>
    <row r="32" spans="1:16" ht="17.100000000000001" customHeight="1" thickBot="1" x14ac:dyDescent="0.2">
      <c r="A32" s="59"/>
      <c r="B32" s="79"/>
      <c r="C32" s="137"/>
      <c r="D32" s="137"/>
      <c r="E32" s="137"/>
      <c r="F32" s="138"/>
      <c r="G32" s="430" t="s">
        <v>199</v>
      </c>
      <c r="H32" s="430"/>
      <c r="I32" s="430"/>
      <c r="J32" s="430"/>
      <c r="K32" s="430"/>
      <c r="L32" s="430"/>
      <c r="M32" s="79"/>
      <c r="N32" s="50"/>
      <c r="O32" s="37"/>
    </row>
    <row r="33" spans="1:16" ht="17.100000000000001" customHeight="1" x14ac:dyDescent="0.15">
      <c r="A33" s="453" t="s">
        <v>256</v>
      </c>
      <c r="B33" s="452"/>
      <c r="C33" s="451" t="s">
        <v>374</v>
      </c>
      <c r="D33" s="452"/>
      <c r="E33" s="451">
        <v>28</v>
      </c>
      <c r="F33" s="452"/>
      <c r="G33" s="487">
        <v>29</v>
      </c>
      <c r="H33" s="488"/>
      <c r="I33" s="487">
        <v>30</v>
      </c>
      <c r="J33" s="488"/>
      <c r="K33" s="489" t="s">
        <v>336</v>
      </c>
      <c r="L33" s="489"/>
      <c r="M33" s="53"/>
      <c r="N33" s="50"/>
      <c r="O33" s="16"/>
      <c r="P33" s="16"/>
    </row>
    <row r="34" spans="1:16" ht="17.100000000000001" customHeight="1" x14ac:dyDescent="0.15">
      <c r="A34" s="448" t="s">
        <v>171</v>
      </c>
      <c r="B34" s="449"/>
      <c r="C34" s="308"/>
      <c r="D34" s="309">
        <v>663</v>
      </c>
      <c r="E34" s="313"/>
      <c r="F34" s="314">
        <v>634</v>
      </c>
      <c r="G34" s="463">
        <v>666</v>
      </c>
      <c r="H34" s="464"/>
      <c r="I34" s="463">
        <v>663</v>
      </c>
      <c r="J34" s="464"/>
      <c r="K34" s="493">
        <v>723</v>
      </c>
      <c r="L34" s="493"/>
      <c r="M34" s="50"/>
      <c r="N34" s="50"/>
      <c r="O34" s="16"/>
      <c r="P34" s="16"/>
    </row>
    <row r="35" spans="1:16" ht="17.100000000000001" customHeight="1" x14ac:dyDescent="0.15">
      <c r="A35" s="454" t="s">
        <v>187</v>
      </c>
      <c r="B35" s="455"/>
      <c r="C35" s="310"/>
      <c r="D35" s="311" t="s">
        <v>295</v>
      </c>
      <c r="E35" s="328"/>
      <c r="F35" s="304" t="s">
        <v>331</v>
      </c>
      <c r="G35" s="315"/>
      <c r="H35" s="316" t="s">
        <v>295</v>
      </c>
      <c r="I35" s="475" t="s">
        <v>331</v>
      </c>
      <c r="J35" s="476"/>
      <c r="K35" s="494" t="s">
        <v>331</v>
      </c>
      <c r="L35" s="494"/>
      <c r="M35" s="50"/>
      <c r="N35" s="50"/>
      <c r="O35" s="16"/>
      <c r="P35" s="16"/>
    </row>
    <row r="36" spans="1:16" ht="17.100000000000001" customHeight="1" x14ac:dyDescent="0.15">
      <c r="A36" s="425" t="s">
        <v>172</v>
      </c>
      <c r="B36" s="426"/>
      <c r="C36" s="139"/>
      <c r="D36" s="140">
        <v>242</v>
      </c>
      <c r="E36" s="329"/>
      <c r="F36" s="303">
        <v>216</v>
      </c>
      <c r="G36" s="301"/>
      <c r="H36" s="302">
        <v>196</v>
      </c>
      <c r="I36" s="473">
        <v>212</v>
      </c>
      <c r="J36" s="474"/>
      <c r="K36" s="477">
        <v>223</v>
      </c>
      <c r="L36" s="477"/>
      <c r="M36" s="50"/>
      <c r="N36" s="50"/>
      <c r="O36" s="16"/>
      <c r="P36" s="16"/>
    </row>
    <row r="37" spans="1:16" ht="17.100000000000001" customHeight="1" x14ac:dyDescent="0.15">
      <c r="A37" s="425" t="s">
        <v>173</v>
      </c>
      <c r="B37" s="426"/>
      <c r="C37" s="139"/>
      <c r="D37" s="140">
        <v>4</v>
      </c>
      <c r="E37" s="329"/>
      <c r="F37" s="303">
        <v>5</v>
      </c>
      <c r="G37" s="301"/>
      <c r="H37" s="302">
        <v>6</v>
      </c>
      <c r="I37" s="473">
        <v>4</v>
      </c>
      <c r="J37" s="474"/>
      <c r="K37" s="477">
        <v>11</v>
      </c>
      <c r="L37" s="477"/>
      <c r="M37" s="50"/>
      <c r="N37" s="50"/>
      <c r="O37" s="16"/>
      <c r="P37" s="16"/>
    </row>
    <row r="38" spans="1:16" ht="17.100000000000001" customHeight="1" x14ac:dyDescent="0.15">
      <c r="A38" s="433" t="s">
        <v>188</v>
      </c>
      <c r="B38" s="434"/>
      <c r="C38" s="139"/>
      <c r="D38" s="140">
        <v>103</v>
      </c>
      <c r="E38" s="329"/>
      <c r="F38" s="303">
        <v>110</v>
      </c>
      <c r="G38" s="301"/>
      <c r="H38" s="302">
        <v>119</v>
      </c>
      <c r="I38" s="473">
        <v>109</v>
      </c>
      <c r="J38" s="474"/>
      <c r="K38" s="477">
        <v>137</v>
      </c>
      <c r="L38" s="477"/>
      <c r="M38" s="50"/>
      <c r="N38" s="50"/>
      <c r="O38" s="16"/>
      <c r="P38" s="16"/>
    </row>
    <row r="39" spans="1:16" ht="17.100000000000001" customHeight="1" x14ac:dyDescent="0.15">
      <c r="A39" s="425" t="s">
        <v>174</v>
      </c>
      <c r="B39" s="426"/>
      <c r="C39" s="139"/>
      <c r="D39" s="140">
        <v>52</v>
      </c>
      <c r="E39" s="329"/>
      <c r="F39" s="303">
        <v>45</v>
      </c>
      <c r="G39" s="301"/>
      <c r="H39" s="302">
        <v>45</v>
      </c>
      <c r="I39" s="473">
        <v>47</v>
      </c>
      <c r="J39" s="474"/>
      <c r="K39" s="477">
        <v>40</v>
      </c>
      <c r="L39" s="477"/>
      <c r="M39" s="50"/>
      <c r="N39" s="50"/>
      <c r="O39" s="16"/>
      <c r="P39" s="16"/>
    </row>
    <row r="40" spans="1:16" ht="17.100000000000001" customHeight="1" x14ac:dyDescent="0.15">
      <c r="A40" s="425" t="s">
        <v>175</v>
      </c>
      <c r="B40" s="426"/>
      <c r="C40" s="139"/>
      <c r="D40" s="140">
        <v>79</v>
      </c>
      <c r="E40" s="329"/>
      <c r="F40" s="303">
        <v>84</v>
      </c>
      <c r="G40" s="301"/>
      <c r="H40" s="302">
        <v>78</v>
      </c>
      <c r="I40" s="473">
        <v>59</v>
      </c>
      <c r="J40" s="474"/>
      <c r="K40" s="477">
        <v>64</v>
      </c>
      <c r="L40" s="477"/>
      <c r="M40" s="50"/>
      <c r="N40" s="50"/>
      <c r="O40" s="16"/>
      <c r="P40" s="16"/>
    </row>
    <row r="41" spans="1:16" ht="17.100000000000001" customHeight="1" x14ac:dyDescent="0.15">
      <c r="A41" s="425" t="s">
        <v>176</v>
      </c>
      <c r="B41" s="426"/>
      <c r="C41" s="139"/>
      <c r="D41" s="140">
        <v>27</v>
      </c>
      <c r="E41" s="329"/>
      <c r="F41" s="303">
        <v>21</v>
      </c>
      <c r="G41" s="301"/>
      <c r="H41" s="302">
        <v>26</v>
      </c>
      <c r="I41" s="473">
        <v>24</v>
      </c>
      <c r="J41" s="474"/>
      <c r="K41" s="477">
        <v>30</v>
      </c>
      <c r="L41" s="477"/>
      <c r="M41" s="50"/>
      <c r="N41" s="50"/>
      <c r="O41" s="16"/>
      <c r="P41" s="16"/>
    </row>
    <row r="42" spans="1:16" ht="17.100000000000001" customHeight="1" x14ac:dyDescent="0.15">
      <c r="A42" s="425" t="s">
        <v>177</v>
      </c>
      <c r="B42" s="426"/>
      <c r="C42" s="139"/>
      <c r="D42" s="140">
        <v>11</v>
      </c>
      <c r="E42" s="329"/>
      <c r="F42" s="303">
        <v>14</v>
      </c>
      <c r="G42" s="301"/>
      <c r="H42" s="302">
        <v>22</v>
      </c>
      <c r="I42" s="473">
        <v>28</v>
      </c>
      <c r="J42" s="474"/>
      <c r="K42" s="477">
        <v>12</v>
      </c>
      <c r="L42" s="477"/>
      <c r="M42" s="50"/>
      <c r="N42" s="50"/>
      <c r="O42" s="16"/>
      <c r="P42" s="16"/>
    </row>
    <row r="43" spans="1:16" ht="17.100000000000001" customHeight="1" x14ac:dyDescent="0.15">
      <c r="A43" s="425" t="s">
        <v>178</v>
      </c>
      <c r="B43" s="426"/>
      <c r="C43" s="306"/>
      <c r="D43" s="307">
        <v>3</v>
      </c>
      <c r="E43" s="329"/>
      <c r="F43" s="303">
        <v>4</v>
      </c>
      <c r="G43" s="301"/>
      <c r="H43" s="302">
        <v>2</v>
      </c>
      <c r="I43" s="473">
        <v>3</v>
      </c>
      <c r="J43" s="474"/>
      <c r="K43" s="477">
        <v>2</v>
      </c>
      <c r="L43" s="477"/>
      <c r="M43" s="50"/>
      <c r="N43" s="50"/>
      <c r="O43" s="16"/>
      <c r="P43" s="16"/>
    </row>
    <row r="44" spans="1:16" ht="17.100000000000001" customHeight="1" x14ac:dyDescent="0.15">
      <c r="A44" s="425" t="s">
        <v>179</v>
      </c>
      <c r="B44" s="426"/>
      <c r="C44" s="141"/>
      <c r="D44" s="142">
        <v>15</v>
      </c>
      <c r="E44" s="329"/>
      <c r="F44" s="303">
        <v>12</v>
      </c>
      <c r="G44" s="301"/>
      <c r="H44" s="302">
        <v>11</v>
      </c>
      <c r="I44" s="473">
        <v>11</v>
      </c>
      <c r="J44" s="474"/>
      <c r="K44" s="477">
        <v>13</v>
      </c>
      <c r="L44" s="477"/>
      <c r="M44" s="50"/>
      <c r="N44" s="50"/>
      <c r="O44" s="16"/>
      <c r="P44" s="16"/>
    </row>
    <row r="45" spans="1:16" ht="17.100000000000001" customHeight="1" thickBot="1" x14ac:dyDescent="0.2">
      <c r="A45" s="431" t="s">
        <v>180</v>
      </c>
      <c r="B45" s="432"/>
      <c r="C45" s="143"/>
      <c r="D45" s="312">
        <v>130</v>
      </c>
      <c r="E45" s="330"/>
      <c r="F45" s="305">
        <v>127</v>
      </c>
      <c r="G45" s="299"/>
      <c r="H45" s="300">
        <v>163</v>
      </c>
      <c r="I45" s="490">
        <v>168</v>
      </c>
      <c r="J45" s="491"/>
      <c r="K45" s="492">
        <v>191</v>
      </c>
      <c r="L45" s="492"/>
      <c r="M45" s="50"/>
      <c r="N45" s="50"/>
      <c r="O45" s="16"/>
      <c r="P45" s="16"/>
    </row>
    <row r="46" spans="1:16" ht="17.100000000000001" customHeight="1" x14ac:dyDescent="0.15">
      <c r="A46" s="79" t="s">
        <v>373</v>
      </c>
      <c r="B46" s="144"/>
      <c r="C46" s="144"/>
      <c r="D46" s="144"/>
      <c r="E46" s="144"/>
      <c r="F46" s="144"/>
      <c r="G46" s="144"/>
      <c r="H46" s="144"/>
      <c r="I46" s="144"/>
      <c r="J46" s="144"/>
      <c r="K46" s="429" t="s">
        <v>231</v>
      </c>
      <c r="L46" s="429"/>
      <c r="M46" s="50"/>
      <c r="N46" s="50"/>
      <c r="O46" s="37"/>
    </row>
    <row r="47" spans="1:16" ht="16.5" customHeight="1" x14ac:dyDescent="0.15">
      <c r="A47" s="49" t="s">
        <v>191</v>
      </c>
      <c r="B47" s="49"/>
      <c r="C47" s="49"/>
      <c r="D47" s="49"/>
      <c r="E47" s="49"/>
      <c r="F47" s="49"/>
      <c r="G47" s="49"/>
      <c r="H47" s="49"/>
      <c r="I47" s="50"/>
      <c r="J47" s="50"/>
      <c r="K47" s="50"/>
      <c r="L47" s="50"/>
      <c r="M47" s="50"/>
      <c r="N47" s="50"/>
      <c r="O47" s="37"/>
    </row>
    <row r="48" spans="1:16" x14ac:dyDescent="0.15">
      <c r="A48" s="50"/>
      <c r="B48" s="50"/>
      <c r="C48" s="50"/>
      <c r="D48" s="50"/>
      <c r="E48" s="50"/>
      <c r="F48" s="50"/>
      <c r="G48" s="50"/>
      <c r="H48" s="50"/>
      <c r="I48" s="50"/>
      <c r="J48" s="50"/>
      <c r="K48" s="50"/>
      <c r="L48" s="50"/>
      <c r="M48" s="50"/>
      <c r="N48" s="50"/>
      <c r="O48" s="37"/>
    </row>
    <row r="49" spans="1:15" x14ac:dyDescent="0.15">
      <c r="A49" s="50"/>
      <c r="B49" s="50"/>
      <c r="C49" s="50"/>
      <c r="D49" s="50"/>
      <c r="E49" s="50"/>
      <c r="F49" s="50"/>
      <c r="G49" s="50"/>
      <c r="H49" s="50"/>
      <c r="I49" s="50"/>
      <c r="J49" s="50"/>
      <c r="K49" s="50"/>
      <c r="L49" s="50"/>
      <c r="M49" s="50"/>
      <c r="N49" s="50"/>
      <c r="O49" s="37"/>
    </row>
    <row r="50" spans="1:15" x14ac:dyDescent="0.15">
      <c r="A50" s="50"/>
      <c r="B50" s="50"/>
      <c r="C50" s="50"/>
      <c r="D50" s="50"/>
      <c r="E50" s="50"/>
      <c r="F50" s="50"/>
      <c r="G50" s="50"/>
      <c r="H50" s="50"/>
      <c r="I50" s="50"/>
      <c r="J50" s="50"/>
      <c r="K50" s="50"/>
      <c r="L50" s="50"/>
      <c r="M50" s="50"/>
      <c r="N50" s="50"/>
      <c r="O50" s="37"/>
    </row>
    <row r="51" spans="1:15" x14ac:dyDescent="0.15">
      <c r="A51" s="50"/>
      <c r="B51" s="50"/>
      <c r="C51" s="50"/>
      <c r="D51" s="50"/>
      <c r="E51" s="50"/>
      <c r="F51" s="50"/>
      <c r="G51" s="50"/>
      <c r="H51" s="50"/>
      <c r="I51" s="50"/>
      <c r="J51" s="50"/>
      <c r="K51" s="50"/>
      <c r="L51" s="50"/>
      <c r="M51" s="50"/>
      <c r="N51" s="50"/>
    </row>
    <row r="52" spans="1:15" x14ac:dyDescent="0.15">
      <c r="A52" s="50"/>
      <c r="B52" s="50"/>
      <c r="C52" s="50"/>
      <c r="D52" s="50"/>
      <c r="E52" s="50"/>
      <c r="F52" s="50"/>
      <c r="G52" s="50"/>
      <c r="H52" s="50"/>
      <c r="I52" s="50"/>
      <c r="J52" s="50"/>
      <c r="K52" s="50"/>
      <c r="L52" s="50"/>
      <c r="M52" s="50"/>
      <c r="N52" s="50"/>
    </row>
    <row r="53" spans="1:15" x14ac:dyDescent="0.15">
      <c r="J53" s="50"/>
      <c r="K53" s="50"/>
      <c r="L53" s="50"/>
      <c r="M53" s="50"/>
      <c r="N53" s="50"/>
    </row>
    <row r="54" spans="1:15" x14ac:dyDescent="0.15">
      <c r="J54" s="50"/>
      <c r="K54" s="50"/>
      <c r="L54" s="50"/>
      <c r="M54" s="50"/>
      <c r="N54" s="50"/>
    </row>
    <row r="55" spans="1:15" x14ac:dyDescent="0.15">
      <c r="J55" s="50"/>
      <c r="K55" s="50"/>
      <c r="L55" s="50"/>
      <c r="M55" s="50"/>
      <c r="N55" s="50"/>
    </row>
  </sheetData>
  <mergeCells count="82">
    <mergeCell ref="G33:H33"/>
    <mergeCell ref="K34:L34"/>
    <mergeCell ref="K36:L36"/>
    <mergeCell ref="I40:J40"/>
    <mergeCell ref="K35:L35"/>
    <mergeCell ref="K37:L37"/>
    <mergeCell ref="G34:H34"/>
    <mergeCell ref="K39:L39"/>
    <mergeCell ref="K42:L42"/>
    <mergeCell ref="K43:L43"/>
    <mergeCell ref="I44:J44"/>
    <mergeCell ref="I43:J43"/>
    <mergeCell ref="I42:J42"/>
    <mergeCell ref="I45:J45"/>
    <mergeCell ref="K44:L44"/>
    <mergeCell ref="K45:L45"/>
    <mergeCell ref="A39:B39"/>
    <mergeCell ref="A1:L1"/>
    <mergeCell ref="A5:A7"/>
    <mergeCell ref="B5:C6"/>
    <mergeCell ref="D5:L5"/>
    <mergeCell ref="E6:F6"/>
    <mergeCell ref="I33:J33"/>
    <mergeCell ref="I38:J38"/>
    <mergeCell ref="K33:L33"/>
    <mergeCell ref="K38:L38"/>
    <mergeCell ref="I41:J41"/>
    <mergeCell ref="I37:J37"/>
    <mergeCell ref="I35:J35"/>
    <mergeCell ref="I39:J39"/>
    <mergeCell ref="I36:J36"/>
    <mergeCell ref="K40:L40"/>
    <mergeCell ref="K41:L41"/>
    <mergeCell ref="J6:L6"/>
    <mergeCell ref="K4:L4"/>
    <mergeCell ref="B19:C20"/>
    <mergeCell ref="I34:J34"/>
    <mergeCell ref="D19:E20"/>
    <mergeCell ref="H23:I23"/>
    <mergeCell ref="D24:E24"/>
    <mergeCell ref="F19:G20"/>
    <mergeCell ref="H19:I20"/>
    <mergeCell ref="F23:G23"/>
    <mergeCell ref="A34:B34"/>
    <mergeCell ref="G6:I6"/>
    <mergeCell ref="C33:D33"/>
    <mergeCell ref="E33:F33"/>
    <mergeCell ref="A37:B37"/>
    <mergeCell ref="A33:B33"/>
    <mergeCell ref="A36:B36"/>
    <mergeCell ref="A35:B35"/>
    <mergeCell ref="H22:I22"/>
    <mergeCell ref="G18:L18"/>
    <mergeCell ref="A19:A20"/>
    <mergeCell ref="B22:C22"/>
    <mergeCell ref="B23:C23"/>
    <mergeCell ref="B24:C24"/>
    <mergeCell ref="H24:I24"/>
    <mergeCell ref="H25:I25"/>
    <mergeCell ref="B25:C25"/>
    <mergeCell ref="F22:G22"/>
    <mergeCell ref="F24:G24"/>
    <mergeCell ref="B21:C21"/>
    <mergeCell ref="K13:L13"/>
    <mergeCell ref="K26:L26"/>
    <mergeCell ref="J19:L19"/>
    <mergeCell ref="D21:E21"/>
    <mergeCell ref="D22:E22"/>
    <mergeCell ref="F21:G21"/>
    <mergeCell ref="F25:G25"/>
    <mergeCell ref="H21:I21"/>
    <mergeCell ref="D25:E25"/>
    <mergeCell ref="A40:B40"/>
    <mergeCell ref="D23:E23"/>
    <mergeCell ref="K46:L46"/>
    <mergeCell ref="G32:L32"/>
    <mergeCell ref="A41:B41"/>
    <mergeCell ref="A42:B42"/>
    <mergeCell ref="A43:B43"/>
    <mergeCell ref="A44:B44"/>
    <mergeCell ref="A45:B45"/>
    <mergeCell ref="A38:B38"/>
  </mergeCells>
  <phoneticPr fontId="2"/>
  <pageMargins left="0.75" right="0.16" top="1" bottom="0.32" header="0.51200000000000001" footer="0.25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indexed="14"/>
  </sheetPr>
  <dimension ref="A1:M64"/>
  <sheetViews>
    <sheetView view="pageBreakPreview" zoomScale="110" zoomScaleNormal="100" zoomScaleSheetLayoutView="110" workbookViewId="0">
      <selection activeCell="Q3" sqref="Q3"/>
    </sheetView>
  </sheetViews>
  <sheetFormatPr defaultRowHeight="13.5" x14ac:dyDescent="0.15"/>
  <cols>
    <col min="1" max="10" width="9.125" style="1" customWidth="1"/>
    <col min="11" max="11" width="7.625" style="1" customWidth="1"/>
    <col min="12" max="16384" width="9" style="1"/>
  </cols>
  <sheetData>
    <row r="1" spans="1:13" ht="16.5" customHeight="1" x14ac:dyDescent="0.15">
      <c r="A1" s="45" t="s">
        <v>124</v>
      </c>
      <c r="B1" s="45"/>
      <c r="C1" s="45"/>
      <c r="D1" s="44"/>
      <c r="E1" s="44"/>
      <c r="F1" s="44"/>
      <c r="G1" s="44"/>
      <c r="H1" s="44"/>
      <c r="I1" s="44"/>
      <c r="J1" s="44"/>
      <c r="K1" s="44"/>
      <c r="L1" s="44"/>
      <c r="M1" s="44"/>
    </row>
    <row r="2" spans="1:13" ht="17.100000000000001" customHeight="1" thickBot="1" x14ac:dyDescent="0.2">
      <c r="A2" s="61"/>
      <c r="B2" s="61"/>
      <c r="C2" s="92"/>
      <c r="D2" s="61"/>
      <c r="E2" s="46"/>
      <c r="F2" s="46"/>
      <c r="G2" s="496" t="s">
        <v>125</v>
      </c>
      <c r="H2" s="496"/>
      <c r="I2" s="496"/>
      <c r="J2" s="496"/>
      <c r="K2" s="44"/>
      <c r="L2" s="44"/>
      <c r="M2" s="44"/>
    </row>
    <row r="3" spans="1:13" ht="17.100000000000001" customHeight="1" x14ac:dyDescent="0.15">
      <c r="A3" s="504" t="s">
        <v>257</v>
      </c>
      <c r="B3" s="504"/>
      <c r="C3" s="504"/>
      <c r="D3" s="504"/>
      <c r="E3" s="505"/>
      <c r="F3" s="47" t="s">
        <v>374</v>
      </c>
      <c r="G3" s="47">
        <v>28</v>
      </c>
      <c r="H3" s="47">
        <v>29</v>
      </c>
      <c r="I3" s="47">
        <v>30</v>
      </c>
      <c r="J3" s="331" t="s">
        <v>343</v>
      </c>
      <c r="K3" s="44"/>
      <c r="L3" s="44"/>
      <c r="M3" s="44"/>
    </row>
    <row r="4" spans="1:13" ht="17.100000000000001" customHeight="1" x14ac:dyDescent="0.15">
      <c r="A4" s="507" t="s">
        <v>126</v>
      </c>
      <c r="B4" s="507"/>
      <c r="C4" s="507"/>
      <c r="D4" s="507"/>
      <c r="E4" s="145"/>
      <c r="F4" s="146">
        <v>663</v>
      </c>
      <c r="G4" s="146">
        <v>636</v>
      </c>
      <c r="H4" s="125">
        <v>666</v>
      </c>
      <c r="I4" s="125">
        <f>I6+I8+I20+I26</f>
        <v>663</v>
      </c>
      <c r="J4" s="332">
        <v>723</v>
      </c>
      <c r="K4" s="44"/>
      <c r="L4" s="44"/>
      <c r="M4" s="44"/>
    </row>
    <row r="5" spans="1:13" ht="17.100000000000001" customHeight="1" x14ac:dyDescent="0.15">
      <c r="A5" s="44"/>
      <c r="B5" s="46"/>
      <c r="C5" s="46"/>
      <c r="D5" s="147"/>
      <c r="E5" s="148"/>
      <c r="F5" s="146"/>
      <c r="G5" s="146"/>
      <c r="H5" s="126"/>
      <c r="I5" s="126"/>
      <c r="J5" s="333"/>
      <c r="K5" s="44"/>
      <c r="L5" s="44"/>
      <c r="M5" s="44"/>
    </row>
    <row r="6" spans="1:13" ht="17.100000000000001" customHeight="1" x14ac:dyDescent="0.15">
      <c r="A6" s="498" t="s">
        <v>220</v>
      </c>
      <c r="B6" s="498"/>
      <c r="C6" s="498"/>
      <c r="D6" s="147"/>
      <c r="E6" s="148"/>
      <c r="F6" s="150">
        <v>1</v>
      </c>
      <c r="G6" s="150">
        <v>1</v>
      </c>
      <c r="H6" s="126">
        <v>1</v>
      </c>
      <c r="I6" s="126">
        <v>3</v>
      </c>
      <c r="J6" s="333">
        <v>2</v>
      </c>
      <c r="K6" s="44"/>
      <c r="L6" s="44"/>
      <c r="M6" s="44"/>
    </row>
    <row r="7" spans="1:13" ht="17.100000000000001" customHeight="1" x14ac:dyDescent="0.15">
      <c r="A7" s="44"/>
      <c r="B7" s="46"/>
      <c r="C7" s="46"/>
      <c r="D7" s="147"/>
      <c r="E7" s="148"/>
      <c r="F7" s="151"/>
      <c r="G7" s="151"/>
      <c r="H7" s="126"/>
      <c r="I7" s="126"/>
      <c r="J7" s="333"/>
      <c r="K7" s="44"/>
      <c r="L7" s="44"/>
      <c r="M7" s="44"/>
    </row>
    <row r="8" spans="1:13" ht="17.100000000000001" customHeight="1" x14ac:dyDescent="0.15">
      <c r="A8" s="498" t="s">
        <v>221</v>
      </c>
      <c r="B8" s="498"/>
      <c r="C8" s="498"/>
      <c r="D8" s="147"/>
      <c r="E8" s="148"/>
      <c r="F8" s="150">
        <v>81</v>
      </c>
      <c r="G8" s="150">
        <v>74</v>
      </c>
      <c r="H8" s="127">
        <f>SUM(H9:H18)</f>
        <v>67</v>
      </c>
      <c r="I8" s="127">
        <f>SUM(I9:I18)</f>
        <v>82</v>
      </c>
      <c r="J8" s="334">
        <v>73</v>
      </c>
      <c r="K8" s="44"/>
      <c r="L8" s="44"/>
      <c r="M8" s="44"/>
    </row>
    <row r="9" spans="1:13" ht="17.100000000000001" customHeight="1" x14ac:dyDescent="0.15">
      <c r="A9" s="44"/>
      <c r="B9" s="46"/>
      <c r="C9" s="46">
        <v>15</v>
      </c>
      <c r="D9" s="149" t="s">
        <v>224</v>
      </c>
      <c r="E9" s="152" t="s">
        <v>127</v>
      </c>
      <c r="F9" s="151">
        <v>2</v>
      </c>
      <c r="G9" s="151">
        <v>1</v>
      </c>
      <c r="H9" s="126">
        <v>2</v>
      </c>
      <c r="I9" s="126">
        <v>1</v>
      </c>
      <c r="J9" s="333">
        <v>1</v>
      </c>
      <c r="K9" s="44"/>
      <c r="L9" s="44"/>
      <c r="M9" s="44"/>
    </row>
    <row r="10" spans="1:13" ht="17.100000000000001" customHeight="1" x14ac:dyDescent="0.15">
      <c r="A10" s="44"/>
      <c r="B10" s="46"/>
      <c r="C10" s="46">
        <v>20</v>
      </c>
      <c r="D10" s="149" t="s">
        <v>224</v>
      </c>
      <c r="E10" s="152" t="s">
        <v>128</v>
      </c>
      <c r="F10" s="151">
        <v>3</v>
      </c>
      <c r="G10" s="151" t="s">
        <v>331</v>
      </c>
      <c r="H10" s="126">
        <v>2</v>
      </c>
      <c r="I10" s="126">
        <v>1</v>
      </c>
      <c r="J10" s="333">
        <v>1</v>
      </c>
      <c r="K10" s="44"/>
      <c r="L10" s="44"/>
      <c r="M10" s="44"/>
    </row>
    <row r="11" spans="1:13" ht="17.100000000000001" customHeight="1" x14ac:dyDescent="0.15">
      <c r="A11" s="44"/>
      <c r="B11" s="46"/>
      <c r="C11" s="46">
        <v>25</v>
      </c>
      <c r="D11" s="149" t="s">
        <v>224</v>
      </c>
      <c r="E11" s="152" t="s">
        <v>129</v>
      </c>
      <c r="F11" s="151">
        <v>3</v>
      </c>
      <c r="G11" s="151">
        <v>2</v>
      </c>
      <c r="H11" s="126">
        <v>1</v>
      </c>
      <c r="I11" s="126">
        <v>1</v>
      </c>
      <c r="J11" s="333">
        <v>1</v>
      </c>
      <c r="K11" s="44"/>
      <c r="L11" s="44"/>
      <c r="M11" s="44"/>
    </row>
    <row r="12" spans="1:13" ht="17.100000000000001" customHeight="1" x14ac:dyDescent="0.15">
      <c r="A12" s="44"/>
      <c r="B12" s="46"/>
      <c r="C12" s="46">
        <v>30</v>
      </c>
      <c r="D12" s="149" t="s">
        <v>224</v>
      </c>
      <c r="E12" s="152" t="s">
        <v>130</v>
      </c>
      <c r="F12" s="151">
        <v>3</v>
      </c>
      <c r="G12" s="151">
        <v>3</v>
      </c>
      <c r="H12" s="126">
        <v>1</v>
      </c>
      <c r="I12" s="126">
        <v>1</v>
      </c>
      <c r="J12" s="333">
        <v>3</v>
      </c>
      <c r="K12" s="44"/>
      <c r="L12" s="44"/>
      <c r="M12" s="44"/>
    </row>
    <row r="13" spans="1:13" ht="17.100000000000001" customHeight="1" x14ac:dyDescent="0.15">
      <c r="A13" s="44"/>
      <c r="B13" s="46"/>
      <c r="C13" s="46">
        <v>35</v>
      </c>
      <c r="D13" s="149" t="s">
        <v>224</v>
      </c>
      <c r="E13" s="152" t="s">
        <v>131</v>
      </c>
      <c r="F13" s="151">
        <v>5</v>
      </c>
      <c r="G13" s="151">
        <v>1</v>
      </c>
      <c r="H13" s="126">
        <v>2</v>
      </c>
      <c r="I13" s="126">
        <v>1</v>
      </c>
      <c r="J13" s="333">
        <v>4</v>
      </c>
      <c r="K13" s="44"/>
      <c r="L13" s="44"/>
      <c r="M13" s="44"/>
    </row>
    <row r="14" spans="1:13" ht="17.100000000000001" customHeight="1" x14ac:dyDescent="0.15">
      <c r="A14" s="44"/>
      <c r="B14" s="46"/>
      <c r="C14" s="46">
        <v>40</v>
      </c>
      <c r="D14" s="149" t="s">
        <v>224</v>
      </c>
      <c r="E14" s="152" t="s">
        <v>132</v>
      </c>
      <c r="F14" s="151">
        <v>5</v>
      </c>
      <c r="G14" s="151">
        <v>8</v>
      </c>
      <c r="H14" s="126">
        <v>5</v>
      </c>
      <c r="I14" s="126">
        <v>7</v>
      </c>
      <c r="J14" s="333">
        <v>7</v>
      </c>
      <c r="K14" s="44"/>
      <c r="L14" s="44"/>
      <c r="M14" s="44"/>
    </row>
    <row r="15" spans="1:13" ht="17.100000000000001" customHeight="1" x14ac:dyDescent="0.15">
      <c r="A15" s="44"/>
      <c r="B15" s="46"/>
      <c r="C15" s="46">
        <v>45</v>
      </c>
      <c r="D15" s="149" t="s">
        <v>224</v>
      </c>
      <c r="E15" s="152" t="s">
        <v>133</v>
      </c>
      <c r="F15" s="151">
        <v>4</v>
      </c>
      <c r="G15" s="151">
        <v>12</v>
      </c>
      <c r="H15" s="126">
        <v>10</v>
      </c>
      <c r="I15" s="126">
        <v>8</v>
      </c>
      <c r="J15" s="333">
        <v>6</v>
      </c>
      <c r="K15" s="44"/>
      <c r="L15" s="44"/>
      <c r="M15" s="44"/>
    </row>
    <row r="16" spans="1:13" ht="17.100000000000001" customHeight="1" x14ac:dyDescent="0.15">
      <c r="A16" s="44"/>
      <c r="B16" s="46"/>
      <c r="C16" s="46">
        <v>50</v>
      </c>
      <c r="D16" s="149" t="s">
        <v>224</v>
      </c>
      <c r="E16" s="152" t="s">
        <v>134</v>
      </c>
      <c r="F16" s="151">
        <v>8</v>
      </c>
      <c r="G16" s="151">
        <v>9</v>
      </c>
      <c r="H16" s="126">
        <v>8</v>
      </c>
      <c r="I16" s="126">
        <v>12</v>
      </c>
      <c r="J16" s="333">
        <v>10</v>
      </c>
      <c r="K16" s="44"/>
      <c r="L16" s="44"/>
      <c r="M16" s="44"/>
    </row>
    <row r="17" spans="1:13" ht="17.100000000000001" customHeight="1" x14ac:dyDescent="0.15">
      <c r="A17" s="44"/>
      <c r="B17" s="46"/>
      <c r="C17" s="46">
        <v>55</v>
      </c>
      <c r="D17" s="149" t="s">
        <v>224</v>
      </c>
      <c r="E17" s="152" t="s">
        <v>135</v>
      </c>
      <c r="F17" s="151">
        <v>21</v>
      </c>
      <c r="G17" s="151">
        <v>9</v>
      </c>
      <c r="H17" s="126">
        <v>14</v>
      </c>
      <c r="I17" s="126">
        <v>24</v>
      </c>
      <c r="J17" s="333">
        <v>17</v>
      </c>
      <c r="K17" s="44"/>
      <c r="L17" s="44"/>
      <c r="M17" s="44"/>
    </row>
    <row r="18" spans="1:13" ht="17.100000000000001" customHeight="1" x14ac:dyDescent="0.15">
      <c r="A18" s="44"/>
      <c r="B18" s="46"/>
      <c r="C18" s="46">
        <v>60</v>
      </c>
      <c r="D18" s="149" t="s">
        <v>224</v>
      </c>
      <c r="E18" s="152" t="s">
        <v>136</v>
      </c>
      <c r="F18" s="151">
        <v>27</v>
      </c>
      <c r="G18" s="151">
        <v>29</v>
      </c>
      <c r="H18" s="126">
        <v>22</v>
      </c>
      <c r="I18" s="126">
        <v>26</v>
      </c>
      <c r="J18" s="333">
        <v>23</v>
      </c>
      <c r="K18" s="44"/>
      <c r="L18" s="44"/>
      <c r="M18" s="44"/>
    </row>
    <row r="19" spans="1:13" ht="17.100000000000001" customHeight="1" x14ac:dyDescent="0.15">
      <c r="A19" s="44"/>
      <c r="B19" s="46"/>
      <c r="C19" s="46"/>
      <c r="D19" s="147"/>
      <c r="E19" s="152"/>
      <c r="F19" s="151"/>
      <c r="G19" s="151"/>
      <c r="H19" s="126"/>
      <c r="I19" s="126"/>
      <c r="J19" s="333"/>
      <c r="K19" s="44"/>
      <c r="L19" s="44"/>
      <c r="M19" s="44"/>
    </row>
    <row r="20" spans="1:13" ht="17.100000000000001" customHeight="1" x14ac:dyDescent="0.15">
      <c r="A20" s="498" t="s">
        <v>222</v>
      </c>
      <c r="B20" s="498"/>
      <c r="C20" s="498"/>
      <c r="D20" s="147"/>
      <c r="E20" s="152"/>
      <c r="F20" s="150">
        <v>315</v>
      </c>
      <c r="G20" s="150">
        <v>292</v>
      </c>
      <c r="H20" s="126">
        <f>SUM(H21:H24)</f>
        <v>303</v>
      </c>
      <c r="I20" s="126">
        <f>SUM(I21:I24)</f>
        <v>297</v>
      </c>
      <c r="J20" s="333">
        <v>328</v>
      </c>
      <c r="K20" s="44"/>
      <c r="L20" s="44"/>
      <c r="M20" s="44"/>
    </row>
    <row r="21" spans="1:13" ht="17.100000000000001" customHeight="1" x14ac:dyDescent="0.15">
      <c r="A21" s="44"/>
      <c r="B21" s="46"/>
      <c r="C21" s="46">
        <v>65</v>
      </c>
      <c r="D21" s="149" t="s">
        <v>224</v>
      </c>
      <c r="E21" s="152" t="s">
        <v>137</v>
      </c>
      <c r="F21" s="151">
        <v>69</v>
      </c>
      <c r="G21" s="151">
        <v>56</v>
      </c>
      <c r="H21" s="126">
        <v>52</v>
      </c>
      <c r="I21" s="126">
        <v>46</v>
      </c>
      <c r="J21" s="333">
        <v>28</v>
      </c>
      <c r="K21" s="44"/>
      <c r="L21" s="44"/>
      <c r="M21" s="44"/>
    </row>
    <row r="22" spans="1:13" ht="17.100000000000001" customHeight="1" x14ac:dyDescent="0.15">
      <c r="A22" s="44"/>
      <c r="B22" s="46"/>
      <c r="C22" s="46">
        <v>70</v>
      </c>
      <c r="D22" s="149" t="s">
        <v>224</v>
      </c>
      <c r="E22" s="152" t="s">
        <v>138</v>
      </c>
      <c r="F22" s="151">
        <v>57</v>
      </c>
      <c r="G22" s="151">
        <v>49</v>
      </c>
      <c r="H22" s="126">
        <v>51</v>
      </c>
      <c r="I22" s="126">
        <v>48</v>
      </c>
      <c r="J22" s="333">
        <v>84</v>
      </c>
      <c r="K22" s="44"/>
      <c r="L22" s="44"/>
      <c r="M22" s="44"/>
    </row>
    <row r="23" spans="1:13" ht="17.100000000000001" customHeight="1" x14ac:dyDescent="0.15">
      <c r="A23" s="44"/>
      <c r="B23" s="46"/>
      <c r="C23" s="46">
        <v>75</v>
      </c>
      <c r="D23" s="149" t="s">
        <v>224</v>
      </c>
      <c r="E23" s="152" t="s">
        <v>139</v>
      </c>
      <c r="F23" s="151">
        <v>81</v>
      </c>
      <c r="G23" s="151">
        <v>75</v>
      </c>
      <c r="H23" s="126">
        <v>78</v>
      </c>
      <c r="I23" s="126">
        <v>80</v>
      </c>
      <c r="J23" s="333">
        <v>95</v>
      </c>
      <c r="K23" s="44"/>
      <c r="L23" s="44"/>
      <c r="M23" s="44"/>
    </row>
    <row r="24" spans="1:13" ht="17.100000000000001" customHeight="1" x14ac:dyDescent="0.15">
      <c r="A24" s="44"/>
      <c r="B24" s="153"/>
      <c r="C24" s="46">
        <v>80</v>
      </c>
      <c r="D24" s="149" t="s">
        <v>224</v>
      </c>
      <c r="E24" s="152" t="s">
        <v>140</v>
      </c>
      <c r="F24" s="151">
        <v>108</v>
      </c>
      <c r="G24" s="151">
        <v>112</v>
      </c>
      <c r="H24" s="126">
        <v>122</v>
      </c>
      <c r="I24" s="126">
        <v>123</v>
      </c>
      <c r="J24" s="333">
        <v>121</v>
      </c>
      <c r="K24" s="44"/>
      <c r="L24" s="44"/>
      <c r="M24" s="44"/>
    </row>
    <row r="25" spans="1:13" ht="17.100000000000001" customHeight="1" x14ac:dyDescent="0.15">
      <c r="A25" s="44"/>
      <c r="B25" s="153"/>
      <c r="C25" s="153"/>
      <c r="D25" s="147"/>
      <c r="E25" s="152"/>
      <c r="F25" s="151"/>
      <c r="G25" s="151"/>
      <c r="H25" s="126"/>
      <c r="I25" s="126"/>
      <c r="J25" s="333"/>
      <c r="K25" s="44"/>
      <c r="L25" s="44"/>
      <c r="M25" s="44"/>
    </row>
    <row r="26" spans="1:13" ht="17.100000000000001" customHeight="1" x14ac:dyDescent="0.15">
      <c r="A26" s="497" t="s">
        <v>223</v>
      </c>
      <c r="B26" s="497"/>
      <c r="C26" s="497"/>
      <c r="D26" s="147"/>
      <c r="E26" s="152"/>
      <c r="F26" s="154">
        <v>266</v>
      </c>
      <c r="G26" s="154">
        <v>269</v>
      </c>
      <c r="H26" s="126">
        <f>SUM(H27:H29)</f>
        <v>295</v>
      </c>
      <c r="I26" s="126">
        <f>SUM(I27:I29)</f>
        <v>281</v>
      </c>
      <c r="J26" s="333">
        <v>320</v>
      </c>
      <c r="K26" s="44"/>
      <c r="L26" s="44"/>
      <c r="M26" s="44"/>
    </row>
    <row r="27" spans="1:13" ht="17.100000000000001" customHeight="1" x14ac:dyDescent="0.15">
      <c r="A27" s="44"/>
      <c r="B27" s="155"/>
      <c r="C27" s="156">
        <v>85</v>
      </c>
      <c r="D27" s="149" t="s">
        <v>224</v>
      </c>
      <c r="E27" s="157" t="s">
        <v>141</v>
      </c>
      <c r="F27" s="158">
        <v>131</v>
      </c>
      <c r="G27" s="158">
        <v>134</v>
      </c>
      <c r="H27" s="126">
        <v>141</v>
      </c>
      <c r="I27" s="126">
        <v>142</v>
      </c>
      <c r="J27" s="333">
        <v>146</v>
      </c>
      <c r="K27" s="44"/>
      <c r="L27" s="44"/>
      <c r="M27" s="44"/>
    </row>
    <row r="28" spans="1:13" ht="17.100000000000001" customHeight="1" x14ac:dyDescent="0.15">
      <c r="A28" s="44"/>
      <c r="B28" s="156"/>
      <c r="C28" s="156">
        <v>90</v>
      </c>
      <c r="D28" s="149" t="s">
        <v>224</v>
      </c>
      <c r="E28" s="157" t="s">
        <v>142</v>
      </c>
      <c r="F28" s="158">
        <v>75</v>
      </c>
      <c r="G28" s="158">
        <v>82</v>
      </c>
      <c r="H28" s="126">
        <v>105</v>
      </c>
      <c r="I28" s="126">
        <v>94</v>
      </c>
      <c r="J28" s="333">
        <v>103</v>
      </c>
      <c r="K28" s="44"/>
      <c r="L28" s="44"/>
      <c r="M28" s="44"/>
    </row>
    <row r="29" spans="1:13" ht="17.100000000000001" customHeight="1" x14ac:dyDescent="0.15">
      <c r="A29" s="44"/>
      <c r="B29" s="156"/>
      <c r="C29" s="156">
        <v>95</v>
      </c>
      <c r="D29" s="159" t="s">
        <v>229</v>
      </c>
      <c r="E29" s="157"/>
      <c r="F29" s="158">
        <v>60</v>
      </c>
      <c r="G29" s="158">
        <v>53</v>
      </c>
      <c r="H29" s="126">
        <v>49</v>
      </c>
      <c r="I29" s="126">
        <v>45</v>
      </c>
      <c r="J29" s="333">
        <v>71</v>
      </c>
      <c r="K29" s="44"/>
      <c r="L29" s="44"/>
      <c r="M29" s="44"/>
    </row>
    <row r="30" spans="1:13" ht="17.100000000000001" customHeight="1" thickBot="1" x14ac:dyDescent="0.2">
      <c r="A30" s="160"/>
      <c r="B30" s="161"/>
      <c r="C30" s="161"/>
      <c r="D30" s="162"/>
      <c r="E30" s="163"/>
      <c r="F30" s="164"/>
      <c r="G30" s="164"/>
      <c r="H30" s="128"/>
      <c r="I30" s="128"/>
      <c r="J30" s="333"/>
      <c r="K30" s="44"/>
      <c r="L30" s="44"/>
      <c r="M30" s="44"/>
    </row>
    <row r="31" spans="1:13" ht="17.100000000000001" customHeight="1" x14ac:dyDescent="0.15">
      <c r="A31" s="79" t="s">
        <v>373</v>
      </c>
      <c r="B31" s="165"/>
      <c r="C31" s="165"/>
      <c r="D31" s="165"/>
      <c r="E31" s="156"/>
      <c r="F31" s="156"/>
      <c r="G31" s="156"/>
      <c r="H31" s="156"/>
      <c r="I31" s="506" t="s">
        <v>231</v>
      </c>
      <c r="J31" s="506"/>
      <c r="K31" s="44"/>
      <c r="L31" s="44"/>
      <c r="M31" s="44"/>
    </row>
    <row r="32" spans="1:13" ht="17.100000000000001" customHeight="1" x14ac:dyDescent="0.15">
      <c r="A32" s="44"/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</row>
    <row r="33" spans="1:13" ht="17.100000000000001" customHeight="1" x14ac:dyDescent="0.15">
      <c r="A33" s="44"/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</row>
    <row r="34" spans="1:13" ht="17.100000000000001" customHeight="1" x14ac:dyDescent="0.15">
      <c r="A34" s="45" t="s">
        <v>143</v>
      </c>
      <c r="B34" s="45"/>
      <c r="C34" s="44"/>
      <c r="D34" s="44"/>
      <c r="E34" s="44"/>
      <c r="F34" s="156"/>
      <c r="G34" s="156"/>
      <c r="H34" s="156"/>
      <c r="I34" s="156"/>
      <c r="J34" s="156"/>
      <c r="K34" s="44"/>
      <c r="L34" s="44"/>
      <c r="M34" s="44"/>
    </row>
    <row r="35" spans="1:13" ht="17.100000000000001" customHeight="1" x14ac:dyDescent="0.15">
      <c r="A35" s="45"/>
      <c r="B35" s="44"/>
      <c r="C35" s="44"/>
      <c r="D35" s="44"/>
      <c r="E35" s="44"/>
      <c r="F35" s="156"/>
      <c r="G35" s="156"/>
      <c r="H35" s="156"/>
      <c r="I35" s="156"/>
      <c r="J35" s="156"/>
      <c r="K35" s="44"/>
      <c r="L35" s="44"/>
      <c r="M35" s="44"/>
    </row>
    <row r="36" spans="1:13" ht="17.100000000000001" customHeight="1" x14ac:dyDescent="0.15">
      <c r="A36" s="166" t="s">
        <v>246</v>
      </c>
      <c r="B36" s="166"/>
      <c r="C36" s="166"/>
      <c r="D36" s="166"/>
      <c r="E36" s="44"/>
      <c r="F36" s="156"/>
      <c r="G36" s="156"/>
      <c r="H36" s="156"/>
      <c r="I36" s="167"/>
      <c r="J36" s="167"/>
      <c r="K36" s="44"/>
      <c r="L36" s="44"/>
      <c r="M36" s="44"/>
    </row>
    <row r="37" spans="1:13" ht="17.100000000000001" customHeight="1" thickBot="1" x14ac:dyDescent="0.2">
      <c r="A37" s="166"/>
      <c r="B37" s="168"/>
      <c r="C37" s="166"/>
      <c r="D37" s="168"/>
      <c r="E37" s="44"/>
      <c r="F37" s="156"/>
      <c r="G37" s="156"/>
      <c r="H37" s="156"/>
      <c r="I37" s="503" t="s">
        <v>52</v>
      </c>
      <c r="J37" s="503"/>
      <c r="K37" s="44"/>
      <c r="L37" s="44"/>
      <c r="M37" s="44"/>
    </row>
    <row r="38" spans="1:13" ht="17.100000000000001" customHeight="1" x14ac:dyDescent="0.15">
      <c r="A38" s="508" t="s">
        <v>326</v>
      </c>
      <c r="B38" s="501" t="s">
        <v>144</v>
      </c>
      <c r="C38" s="499" t="s">
        <v>145</v>
      </c>
      <c r="D38" s="499"/>
      <c r="E38" s="499" t="s">
        <v>146</v>
      </c>
      <c r="F38" s="499"/>
      <c r="G38" s="499" t="s">
        <v>147</v>
      </c>
      <c r="H38" s="499"/>
      <c r="I38" s="499" t="s">
        <v>148</v>
      </c>
      <c r="J38" s="500"/>
      <c r="K38" s="44"/>
      <c r="L38" s="44"/>
      <c r="M38" s="44"/>
    </row>
    <row r="39" spans="1:13" ht="17.100000000000001" customHeight="1" x14ac:dyDescent="0.15">
      <c r="A39" s="509"/>
      <c r="B39" s="502"/>
      <c r="C39" s="169" t="s">
        <v>149</v>
      </c>
      <c r="D39" s="169" t="s">
        <v>150</v>
      </c>
      <c r="E39" s="169" t="s">
        <v>149</v>
      </c>
      <c r="F39" s="169" t="s">
        <v>150</v>
      </c>
      <c r="G39" s="169" t="s">
        <v>149</v>
      </c>
      <c r="H39" s="169" t="s">
        <v>150</v>
      </c>
      <c r="I39" s="169" t="s">
        <v>149</v>
      </c>
      <c r="J39" s="170" t="s">
        <v>150</v>
      </c>
      <c r="K39" s="44"/>
      <c r="L39" s="44"/>
      <c r="M39" s="44"/>
    </row>
    <row r="40" spans="1:13" ht="17.100000000000001" customHeight="1" x14ac:dyDescent="0.15">
      <c r="A40" s="171" t="s">
        <v>376</v>
      </c>
      <c r="B40" s="100">
        <v>447</v>
      </c>
      <c r="C40" s="105">
        <v>421</v>
      </c>
      <c r="D40" s="102">
        <v>94.2</v>
      </c>
      <c r="E40" s="105">
        <v>18</v>
      </c>
      <c r="F40" s="106">
        <v>4.0999999999999996</v>
      </c>
      <c r="G40" s="101">
        <v>3</v>
      </c>
      <c r="H40" s="102">
        <v>0.6</v>
      </c>
      <c r="I40" s="107">
        <v>5</v>
      </c>
      <c r="J40" s="104">
        <v>1.1000000000000001</v>
      </c>
      <c r="K40" s="44"/>
      <c r="L40" s="44"/>
      <c r="M40" s="44"/>
    </row>
    <row r="41" spans="1:13" ht="17.100000000000001" customHeight="1" x14ac:dyDescent="0.15">
      <c r="A41" s="171">
        <v>30</v>
      </c>
      <c r="B41" s="100">
        <v>430</v>
      </c>
      <c r="C41" s="105">
        <v>399</v>
      </c>
      <c r="D41" s="102">
        <v>92.8</v>
      </c>
      <c r="E41" s="105">
        <v>22</v>
      </c>
      <c r="F41" s="106">
        <v>5.0999999999999996</v>
      </c>
      <c r="G41" s="101">
        <v>6</v>
      </c>
      <c r="H41" s="102">
        <v>1.4</v>
      </c>
      <c r="I41" s="107">
        <v>3</v>
      </c>
      <c r="J41" s="104">
        <v>0.7</v>
      </c>
      <c r="K41" s="44"/>
      <c r="L41" s="44"/>
      <c r="M41" s="44"/>
    </row>
    <row r="42" spans="1:13" ht="17.100000000000001" customHeight="1" x14ac:dyDescent="0.15">
      <c r="A42" s="171" t="s">
        <v>336</v>
      </c>
      <c r="B42" s="119">
        <v>405</v>
      </c>
      <c r="C42" s="120">
        <v>384</v>
      </c>
      <c r="D42" s="121">
        <v>94.8</v>
      </c>
      <c r="E42" s="120">
        <v>13</v>
      </c>
      <c r="F42" s="121">
        <v>3.2</v>
      </c>
      <c r="G42" s="120">
        <v>3</v>
      </c>
      <c r="H42" s="121">
        <v>0.7</v>
      </c>
      <c r="I42" s="122">
        <v>5</v>
      </c>
      <c r="J42" s="123">
        <v>1.2</v>
      </c>
      <c r="K42" s="44"/>
      <c r="L42" s="44"/>
      <c r="M42" s="44"/>
    </row>
    <row r="43" spans="1:13" ht="17.100000000000001" customHeight="1" x14ac:dyDescent="0.15">
      <c r="A43" s="172">
        <v>2</v>
      </c>
      <c r="B43" s="100">
        <v>459</v>
      </c>
      <c r="C43" s="101">
        <v>446</v>
      </c>
      <c r="D43" s="102">
        <v>97.2</v>
      </c>
      <c r="E43" s="101">
        <v>9</v>
      </c>
      <c r="F43" s="102">
        <v>2</v>
      </c>
      <c r="G43" s="101">
        <v>3</v>
      </c>
      <c r="H43" s="102">
        <v>0.6</v>
      </c>
      <c r="I43" s="103">
        <v>1</v>
      </c>
      <c r="J43" s="104">
        <v>0.2</v>
      </c>
      <c r="K43" s="44"/>
      <c r="L43" s="44"/>
      <c r="M43" s="44"/>
    </row>
    <row r="44" spans="1:13" s="37" customFormat="1" ht="17.100000000000001" customHeight="1" thickBot="1" x14ac:dyDescent="0.2">
      <c r="A44" s="335">
        <v>3</v>
      </c>
      <c r="B44" s="336">
        <v>415</v>
      </c>
      <c r="C44" s="337">
        <v>399</v>
      </c>
      <c r="D44" s="338">
        <v>96.1</v>
      </c>
      <c r="E44" s="337">
        <v>12</v>
      </c>
      <c r="F44" s="338">
        <v>2.9</v>
      </c>
      <c r="G44" s="337">
        <v>3</v>
      </c>
      <c r="H44" s="338">
        <v>0.7</v>
      </c>
      <c r="I44" s="339">
        <v>1</v>
      </c>
      <c r="J44" s="340">
        <v>0.3</v>
      </c>
      <c r="K44" s="44"/>
      <c r="L44" s="44"/>
      <c r="M44" s="44"/>
    </row>
    <row r="45" spans="1:13" ht="17.100000000000001" customHeight="1" x14ac:dyDescent="0.15">
      <c r="A45" s="165" t="s">
        <v>190</v>
      </c>
      <c r="B45" s="167"/>
      <c r="C45" s="167"/>
      <c r="D45" s="156"/>
      <c r="E45" s="156"/>
      <c r="F45" s="156"/>
      <c r="G45" s="156"/>
      <c r="H45" s="156"/>
      <c r="I45" s="495" t="s">
        <v>234</v>
      </c>
      <c r="J45" s="495"/>
      <c r="K45" s="44"/>
      <c r="L45" s="44"/>
      <c r="M45" s="44"/>
    </row>
    <row r="46" spans="1:13" x14ac:dyDescent="0.15">
      <c r="A46" s="44"/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</row>
    <row r="47" spans="1:13" x14ac:dyDescent="0.15">
      <c r="A47" s="44"/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</row>
    <row r="48" spans="1:13" x14ac:dyDescent="0.15">
      <c r="A48" s="44"/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</row>
    <row r="49" spans="1:13" x14ac:dyDescent="0.15">
      <c r="A49" s="44"/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</row>
    <row r="50" spans="1:13" x14ac:dyDescent="0.15">
      <c r="A50" s="44"/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</row>
    <row r="51" spans="1:13" x14ac:dyDescent="0.15">
      <c r="A51" s="44"/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</row>
    <row r="52" spans="1:13" x14ac:dyDescent="0.15">
      <c r="A52" s="44"/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</row>
    <row r="53" spans="1:13" x14ac:dyDescent="0.15">
      <c r="A53" s="44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</row>
    <row r="54" spans="1:13" x14ac:dyDescent="0.15">
      <c r="A54" s="44"/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</row>
    <row r="55" spans="1:13" x14ac:dyDescent="0.15">
      <c r="A55" s="44"/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</row>
    <row r="56" spans="1:13" x14ac:dyDescent="0.15">
      <c r="A56" s="44"/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</row>
    <row r="57" spans="1:13" x14ac:dyDescent="0.15">
      <c r="A57" s="44"/>
      <c r="B57" s="44"/>
      <c r="C57" s="44"/>
      <c r="D57" s="44"/>
      <c r="E57" s="44"/>
      <c r="F57" s="44"/>
      <c r="G57" s="44"/>
      <c r="H57" s="44"/>
      <c r="I57" s="44"/>
      <c r="J57" s="44"/>
      <c r="K57" s="44"/>
      <c r="L57" s="44"/>
      <c r="M57" s="44"/>
    </row>
    <row r="58" spans="1:13" x14ac:dyDescent="0.15">
      <c r="A58" s="44"/>
      <c r="B58" s="44"/>
      <c r="C58" s="44"/>
      <c r="D58" s="44"/>
      <c r="E58" s="44"/>
      <c r="F58" s="44"/>
      <c r="G58" s="44"/>
      <c r="H58" s="44"/>
      <c r="I58" s="44"/>
      <c r="J58" s="44"/>
      <c r="K58" s="44"/>
      <c r="L58" s="44"/>
      <c r="M58" s="44"/>
    </row>
    <row r="59" spans="1:13" x14ac:dyDescent="0.15">
      <c r="A59" s="44"/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</row>
    <row r="60" spans="1:13" x14ac:dyDescent="0.15">
      <c r="A60" s="44"/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</row>
    <row r="61" spans="1:13" x14ac:dyDescent="0.15">
      <c r="A61" s="44"/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</row>
    <row r="62" spans="1:13" x14ac:dyDescent="0.15">
      <c r="A62" s="37"/>
      <c r="B62" s="37"/>
      <c r="C62" s="37"/>
      <c r="D62" s="37"/>
      <c r="E62" s="37"/>
      <c r="F62" s="37"/>
      <c r="G62" s="37"/>
      <c r="H62" s="37"/>
      <c r="I62" s="37"/>
      <c r="J62" s="37"/>
      <c r="K62" s="37"/>
      <c r="L62" s="37"/>
      <c r="M62" s="37"/>
    </row>
    <row r="63" spans="1:13" x14ac:dyDescent="0.15">
      <c r="A63" s="37"/>
      <c r="B63" s="37"/>
      <c r="C63" s="37"/>
      <c r="D63" s="37"/>
      <c r="E63" s="37"/>
      <c r="F63" s="37"/>
      <c r="G63" s="37"/>
      <c r="H63" s="37"/>
      <c r="I63" s="37"/>
      <c r="J63" s="37"/>
      <c r="K63" s="37"/>
      <c r="L63" s="37"/>
      <c r="M63" s="37"/>
    </row>
    <row r="64" spans="1:13" x14ac:dyDescent="0.15">
      <c r="A64" s="37"/>
      <c r="B64" s="37"/>
      <c r="C64" s="37"/>
      <c r="D64" s="37"/>
      <c r="E64" s="37"/>
      <c r="F64" s="37"/>
      <c r="G64" s="37"/>
      <c r="H64" s="37"/>
      <c r="I64" s="37"/>
      <c r="J64" s="37"/>
      <c r="K64" s="37"/>
      <c r="L64" s="37"/>
      <c r="M64" s="37"/>
    </row>
  </sheetData>
  <mergeCells count="16">
    <mergeCell ref="I31:J31"/>
    <mergeCell ref="A4:D4"/>
    <mergeCell ref="C38:D38"/>
    <mergeCell ref="A38:A39"/>
    <mergeCell ref="G38:H38"/>
    <mergeCell ref="A6:C6"/>
    <mergeCell ref="I45:J45"/>
    <mergeCell ref="G2:J2"/>
    <mergeCell ref="A26:C26"/>
    <mergeCell ref="A20:C20"/>
    <mergeCell ref="A8:C8"/>
    <mergeCell ref="I38:J38"/>
    <mergeCell ref="E38:F38"/>
    <mergeCell ref="B38:B39"/>
    <mergeCell ref="I37:J37"/>
    <mergeCell ref="A3:E3"/>
  </mergeCells>
  <phoneticPr fontId="2"/>
  <pageMargins left="0.75" right="0.16" top="1" bottom="0.73" header="0.51200000000000001" footer="0.51200000000000001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indexed="14"/>
  </sheetPr>
  <dimension ref="A1:K56"/>
  <sheetViews>
    <sheetView topLeftCell="A4" zoomScale="96" zoomScaleNormal="96" workbookViewId="0">
      <selection activeCell="Q3" sqref="Q3"/>
    </sheetView>
  </sheetViews>
  <sheetFormatPr defaultRowHeight="13.5" x14ac:dyDescent="0.15"/>
  <cols>
    <col min="1" max="1" width="12.125" style="37" customWidth="1"/>
    <col min="2" max="8" width="9.625" style="37" customWidth="1"/>
    <col min="9" max="16384" width="9" style="37"/>
  </cols>
  <sheetData>
    <row r="1" spans="1:11" ht="17.100000000000001" customHeight="1" x14ac:dyDescent="0.15">
      <c r="A1" s="518" t="s">
        <v>247</v>
      </c>
      <c r="B1" s="518"/>
      <c r="C1" s="49"/>
      <c r="D1" s="49"/>
      <c r="E1" s="49"/>
      <c r="F1" s="49"/>
      <c r="G1" s="49"/>
      <c r="H1" s="49"/>
      <c r="I1" s="50"/>
      <c r="J1" s="50"/>
      <c r="K1" s="50"/>
    </row>
    <row r="2" spans="1:11" ht="17.100000000000001" customHeight="1" x14ac:dyDescent="0.15">
      <c r="A2" s="48"/>
      <c r="B2" s="50"/>
      <c r="C2" s="49"/>
      <c r="D2" s="49"/>
      <c r="E2" s="49"/>
      <c r="F2" s="49"/>
      <c r="G2" s="49"/>
      <c r="H2" s="49"/>
      <c r="I2" s="50"/>
      <c r="J2" s="50"/>
      <c r="K2" s="50"/>
    </row>
    <row r="3" spans="1:11" ht="17.100000000000001" customHeight="1" thickBot="1" x14ac:dyDescent="0.2">
      <c r="A3" s="59" t="s">
        <v>248</v>
      </c>
      <c r="B3" s="48"/>
      <c r="C3" s="49"/>
      <c r="D3" s="49"/>
      <c r="E3" s="49"/>
      <c r="F3" s="458" t="s">
        <v>110</v>
      </c>
      <c r="G3" s="458"/>
      <c r="H3" s="49"/>
      <c r="I3" s="50"/>
      <c r="J3" s="50"/>
      <c r="K3" s="50"/>
    </row>
    <row r="4" spans="1:11" ht="21" customHeight="1" x14ac:dyDescent="0.15">
      <c r="A4" s="511" t="s">
        <v>327</v>
      </c>
      <c r="B4" s="437" t="s">
        <v>111</v>
      </c>
      <c r="C4" s="514"/>
      <c r="D4" s="514"/>
      <c r="E4" s="437" t="s">
        <v>112</v>
      </c>
      <c r="F4" s="514"/>
      <c r="G4" s="514"/>
      <c r="H4" s="50"/>
      <c r="I4" s="50"/>
      <c r="J4" s="50"/>
      <c r="K4" s="50"/>
    </row>
    <row r="5" spans="1:11" ht="21" customHeight="1" x14ac:dyDescent="0.15">
      <c r="A5" s="512"/>
      <c r="B5" s="81" t="s">
        <v>113</v>
      </c>
      <c r="C5" s="81" t="s">
        <v>114</v>
      </c>
      <c r="D5" s="81" t="s">
        <v>237</v>
      </c>
      <c r="E5" s="81" t="s">
        <v>113</v>
      </c>
      <c r="F5" s="81" t="s">
        <v>114</v>
      </c>
      <c r="G5" s="82" t="s">
        <v>237</v>
      </c>
      <c r="H5" s="50"/>
      <c r="I5" s="50"/>
      <c r="J5" s="50"/>
      <c r="K5" s="50"/>
    </row>
    <row r="6" spans="1:11" ht="17.100000000000001" customHeight="1" x14ac:dyDescent="0.15">
      <c r="A6" s="171" t="s">
        <v>376</v>
      </c>
      <c r="B6" s="173">
        <v>478</v>
      </c>
      <c r="C6" s="174">
        <v>471</v>
      </c>
      <c r="D6" s="175">
        <v>98.5</v>
      </c>
      <c r="E6" s="174">
        <v>477</v>
      </c>
      <c r="F6" s="174">
        <v>464</v>
      </c>
      <c r="G6" s="176">
        <v>97.3</v>
      </c>
      <c r="H6" s="50"/>
      <c r="I6" s="50"/>
      <c r="J6" s="50"/>
      <c r="K6" s="50"/>
    </row>
    <row r="7" spans="1:11" ht="17.100000000000001" customHeight="1" x14ac:dyDescent="0.15">
      <c r="A7" s="171">
        <v>30</v>
      </c>
      <c r="B7" s="173">
        <v>460</v>
      </c>
      <c r="C7" s="174">
        <v>449</v>
      </c>
      <c r="D7" s="175">
        <v>97.6</v>
      </c>
      <c r="E7" s="174">
        <v>502</v>
      </c>
      <c r="F7" s="174">
        <v>489</v>
      </c>
      <c r="G7" s="176">
        <v>97.4</v>
      </c>
      <c r="H7" s="50"/>
      <c r="I7" s="50"/>
      <c r="J7" s="50"/>
      <c r="K7" s="50"/>
    </row>
    <row r="8" spans="1:11" ht="17.100000000000001" customHeight="1" x14ac:dyDescent="0.15">
      <c r="A8" s="171" t="s">
        <v>349</v>
      </c>
      <c r="B8" s="173">
        <v>435</v>
      </c>
      <c r="C8" s="174">
        <v>419</v>
      </c>
      <c r="D8" s="175">
        <v>96.3</v>
      </c>
      <c r="E8" s="173">
        <v>447</v>
      </c>
      <c r="F8" s="174">
        <v>427</v>
      </c>
      <c r="G8" s="176">
        <v>95.5</v>
      </c>
      <c r="H8" s="50"/>
      <c r="I8" s="50"/>
      <c r="J8" s="50"/>
      <c r="K8" s="50"/>
    </row>
    <row r="9" spans="1:11" ht="17.100000000000001" customHeight="1" x14ac:dyDescent="0.15">
      <c r="A9" s="172">
        <v>2</v>
      </c>
      <c r="B9" s="173">
        <v>435</v>
      </c>
      <c r="C9" s="174">
        <v>427</v>
      </c>
      <c r="D9" s="175">
        <v>98.2</v>
      </c>
      <c r="E9" s="173">
        <v>436</v>
      </c>
      <c r="F9" s="174">
        <v>426</v>
      </c>
      <c r="G9" s="176">
        <v>97.7</v>
      </c>
      <c r="H9" s="50"/>
      <c r="I9" s="50"/>
      <c r="J9" s="50"/>
      <c r="K9" s="50"/>
    </row>
    <row r="10" spans="1:11" ht="17.100000000000001" customHeight="1" thickBot="1" x14ac:dyDescent="0.2">
      <c r="A10" s="341">
        <v>3</v>
      </c>
      <c r="B10" s="342">
        <v>465</v>
      </c>
      <c r="C10" s="343">
        <v>451</v>
      </c>
      <c r="D10" s="344">
        <v>97</v>
      </c>
      <c r="E10" s="342">
        <v>479</v>
      </c>
      <c r="F10" s="343">
        <v>462</v>
      </c>
      <c r="G10" s="345">
        <v>96.5</v>
      </c>
      <c r="H10" s="50"/>
      <c r="I10" s="50"/>
      <c r="J10" s="50"/>
      <c r="K10" s="50"/>
    </row>
    <row r="11" spans="1:11" ht="17.100000000000001" customHeight="1" x14ac:dyDescent="0.15">
      <c r="A11" s="60"/>
      <c r="B11" s="52"/>
      <c r="C11" s="52"/>
      <c r="D11" s="177"/>
      <c r="E11" s="52"/>
      <c r="F11" s="52"/>
      <c r="G11" s="177"/>
      <c r="H11" s="52"/>
      <c r="I11" s="50"/>
      <c r="J11" s="50"/>
      <c r="K11" s="50"/>
    </row>
    <row r="12" spans="1:11" ht="17.100000000000001" customHeight="1" thickBot="1" x14ac:dyDescent="0.2">
      <c r="A12" s="49"/>
      <c r="B12" s="49"/>
      <c r="C12" s="49"/>
      <c r="D12" s="49"/>
      <c r="E12" s="49"/>
      <c r="F12" s="49"/>
      <c r="G12" s="49"/>
      <c r="H12" s="49"/>
      <c r="I12" s="50"/>
      <c r="J12" s="50"/>
      <c r="K12" s="50"/>
    </row>
    <row r="13" spans="1:11" ht="21" customHeight="1" x14ac:dyDescent="0.15">
      <c r="A13" s="511" t="s">
        <v>327</v>
      </c>
      <c r="B13" s="437" t="s">
        <v>115</v>
      </c>
      <c r="C13" s="514"/>
      <c r="D13" s="514"/>
      <c r="E13" s="437" t="s">
        <v>291</v>
      </c>
      <c r="F13" s="514"/>
      <c r="G13" s="514"/>
      <c r="H13" s="58"/>
      <c r="I13" s="50"/>
      <c r="J13" s="50"/>
      <c r="K13" s="50"/>
    </row>
    <row r="14" spans="1:11" ht="21" customHeight="1" x14ac:dyDescent="0.15">
      <c r="A14" s="512"/>
      <c r="B14" s="81" t="s">
        <v>113</v>
      </c>
      <c r="C14" s="81" t="s">
        <v>114</v>
      </c>
      <c r="D14" s="81" t="s">
        <v>237</v>
      </c>
      <c r="E14" s="81" t="s">
        <v>113</v>
      </c>
      <c r="F14" s="81" t="s">
        <v>114</v>
      </c>
      <c r="G14" s="82" t="s">
        <v>237</v>
      </c>
      <c r="H14" s="178"/>
      <c r="I14" s="50"/>
      <c r="J14" s="50"/>
      <c r="K14" s="50"/>
    </row>
    <row r="15" spans="1:11" ht="17.100000000000001" customHeight="1" x14ac:dyDescent="0.15">
      <c r="A15" s="171" t="s">
        <v>376</v>
      </c>
      <c r="B15" s="179">
        <v>514</v>
      </c>
      <c r="C15" s="180">
        <v>503</v>
      </c>
      <c r="D15" s="175">
        <v>97.9</v>
      </c>
      <c r="E15" s="180">
        <v>548</v>
      </c>
      <c r="F15" s="180">
        <v>533</v>
      </c>
      <c r="G15" s="176">
        <v>97.3</v>
      </c>
      <c r="H15" s="52"/>
      <c r="I15" s="50"/>
      <c r="J15" s="50"/>
      <c r="K15" s="50"/>
    </row>
    <row r="16" spans="1:11" ht="17.100000000000001" customHeight="1" x14ac:dyDescent="0.15">
      <c r="A16" s="171">
        <v>30</v>
      </c>
      <c r="B16" s="179">
        <v>506</v>
      </c>
      <c r="C16" s="180">
        <v>493</v>
      </c>
      <c r="D16" s="175">
        <v>97.4</v>
      </c>
      <c r="E16" s="179">
        <v>573</v>
      </c>
      <c r="F16" s="180">
        <v>554</v>
      </c>
      <c r="G16" s="176">
        <v>96.7</v>
      </c>
      <c r="H16" s="52"/>
      <c r="I16" s="50"/>
      <c r="J16" s="50"/>
      <c r="K16" s="50"/>
    </row>
    <row r="17" spans="1:11" ht="17.100000000000001" customHeight="1" x14ac:dyDescent="0.15">
      <c r="A17" s="171" t="s">
        <v>349</v>
      </c>
      <c r="B17" s="179">
        <v>448</v>
      </c>
      <c r="C17" s="180">
        <v>444</v>
      </c>
      <c r="D17" s="175">
        <v>99.1</v>
      </c>
      <c r="E17" s="179">
        <v>523</v>
      </c>
      <c r="F17" s="180">
        <v>502</v>
      </c>
      <c r="G17" s="176">
        <v>96</v>
      </c>
      <c r="H17" s="52"/>
      <c r="I17" s="50"/>
      <c r="J17" s="50"/>
      <c r="K17" s="50"/>
    </row>
    <row r="18" spans="1:11" ht="17.100000000000001" customHeight="1" x14ac:dyDescent="0.15">
      <c r="A18" s="172">
        <v>2</v>
      </c>
      <c r="B18" s="179">
        <v>488</v>
      </c>
      <c r="C18" s="180">
        <v>479</v>
      </c>
      <c r="D18" s="175">
        <v>98.2</v>
      </c>
      <c r="E18" s="179">
        <v>558</v>
      </c>
      <c r="F18" s="180">
        <v>547</v>
      </c>
      <c r="G18" s="176">
        <v>98</v>
      </c>
      <c r="H18" s="52"/>
      <c r="I18" s="50"/>
      <c r="J18" s="50"/>
      <c r="K18" s="50"/>
    </row>
    <row r="19" spans="1:11" ht="17.100000000000001" customHeight="1" thickBot="1" x14ac:dyDescent="0.2">
      <c r="A19" s="341">
        <v>3</v>
      </c>
      <c r="B19" s="346">
        <v>456</v>
      </c>
      <c r="C19" s="347">
        <v>442</v>
      </c>
      <c r="D19" s="344">
        <v>96.9</v>
      </c>
      <c r="E19" s="346">
        <v>480</v>
      </c>
      <c r="F19" s="347">
        <v>470</v>
      </c>
      <c r="G19" s="345">
        <v>97.9</v>
      </c>
      <c r="H19" s="52"/>
      <c r="I19" s="50"/>
      <c r="J19" s="50"/>
      <c r="K19" s="50"/>
    </row>
    <row r="20" spans="1:11" ht="17.100000000000001" customHeight="1" x14ac:dyDescent="0.15">
      <c r="A20" s="60"/>
      <c r="B20" s="52"/>
      <c r="C20" s="52"/>
      <c r="D20" s="182"/>
      <c r="E20" s="52"/>
      <c r="F20" s="52"/>
      <c r="G20" s="177"/>
      <c r="H20" s="52"/>
      <c r="I20" s="50"/>
      <c r="J20" s="50"/>
      <c r="K20" s="50"/>
    </row>
    <row r="21" spans="1:11" ht="17.100000000000001" customHeight="1" thickBot="1" x14ac:dyDescent="0.2">
      <c r="A21" s="56"/>
      <c r="B21" s="49"/>
      <c r="C21" s="49"/>
      <c r="D21" s="49"/>
      <c r="E21" s="49"/>
      <c r="F21" s="49"/>
      <c r="G21" s="49"/>
      <c r="H21" s="49"/>
      <c r="I21" s="50"/>
      <c r="J21" s="50"/>
      <c r="K21" s="50"/>
    </row>
    <row r="22" spans="1:11" ht="20.100000000000001" customHeight="1" x14ac:dyDescent="0.15">
      <c r="A22" s="511" t="s">
        <v>327</v>
      </c>
      <c r="B22" s="437" t="s">
        <v>115</v>
      </c>
      <c r="C22" s="514"/>
      <c r="D22" s="514"/>
      <c r="E22" s="514"/>
      <c r="F22" s="514"/>
      <c r="G22" s="514"/>
      <c r="H22" s="514"/>
      <c r="I22" s="50"/>
      <c r="J22" s="50"/>
      <c r="K22" s="50"/>
    </row>
    <row r="23" spans="1:11" ht="20.100000000000001" customHeight="1" x14ac:dyDescent="0.15">
      <c r="A23" s="512"/>
      <c r="B23" s="515" t="s">
        <v>292</v>
      </c>
      <c r="C23" s="515"/>
      <c r="D23" s="515"/>
      <c r="E23" s="515"/>
      <c r="F23" s="515"/>
      <c r="G23" s="515"/>
      <c r="H23" s="516"/>
      <c r="I23" s="50"/>
      <c r="J23" s="50"/>
      <c r="K23" s="50"/>
    </row>
    <row r="24" spans="1:11" ht="17.100000000000001" customHeight="1" x14ac:dyDescent="0.15">
      <c r="A24" s="512"/>
      <c r="B24" s="517" t="s">
        <v>113</v>
      </c>
      <c r="C24" s="517" t="s">
        <v>114</v>
      </c>
      <c r="D24" s="517" t="s">
        <v>235</v>
      </c>
      <c r="E24" s="515" t="s">
        <v>116</v>
      </c>
      <c r="F24" s="515"/>
      <c r="G24" s="515"/>
      <c r="H24" s="516"/>
      <c r="I24" s="50"/>
      <c r="J24" s="50"/>
      <c r="K24" s="50"/>
    </row>
    <row r="25" spans="1:11" ht="17.100000000000001" customHeight="1" x14ac:dyDescent="0.15">
      <c r="A25" s="512"/>
      <c r="B25" s="517"/>
      <c r="C25" s="517"/>
      <c r="D25" s="517"/>
      <c r="E25" s="183" t="s">
        <v>117</v>
      </c>
      <c r="F25" s="184" t="s">
        <v>236</v>
      </c>
      <c r="G25" s="183" t="s">
        <v>118</v>
      </c>
      <c r="H25" s="130" t="s">
        <v>119</v>
      </c>
      <c r="I25" s="50"/>
      <c r="J25" s="50"/>
      <c r="K25" s="50"/>
    </row>
    <row r="26" spans="1:11" ht="17.100000000000001" customHeight="1" x14ac:dyDescent="0.15">
      <c r="A26" s="171" t="s">
        <v>376</v>
      </c>
      <c r="B26" s="141">
        <v>514</v>
      </c>
      <c r="C26" s="185">
        <v>502</v>
      </c>
      <c r="D26" s="186">
        <v>97.7</v>
      </c>
      <c r="E26" s="185">
        <v>7</v>
      </c>
      <c r="F26" s="187">
        <v>1.394422310756972</v>
      </c>
      <c r="G26" s="185">
        <v>22</v>
      </c>
      <c r="H26" s="80">
        <v>0.04</v>
      </c>
      <c r="I26" s="50"/>
      <c r="J26" s="50"/>
      <c r="K26" s="50"/>
    </row>
    <row r="27" spans="1:11" ht="17.100000000000001" customHeight="1" x14ac:dyDescent="0.15">
      <c r="A27" s="171">
        <v>30</v>
      </c>
      <c r="B27" s="141">
        <v>506</v>
      </c>
      <c r="C27" s="185">
        <v>493</v>
      </c>
      <c r="D27" s="186">
        <v>97.4</v>
      </c>
      <c r="E27" s="185">
        <v>9</v>
      </c>
      <c r="F27" s="187">
        <v>1.8255578093306288</v>
      </c>
      <c r="G27" s="185">
        <v>24</v>
      </c>
      <c r="H27" s="80">
        <v>0.05</v>
      </c>
      <c r="I27" s="50"/>
      <c r="J27" s="50"/>
      <c r="K27" s="50"/>
    </row>
    <row r="28" spans="1:11" ht="17.100000000000001" customHeight="1" x14ac:dyDescent="0.15">
      <c r="A28" s="171" t="s">
        <v>375</v>
      </c>
      <c r="B28" s="141">
        <v>448</v>
      </c>
      <c r="C28" s="185">
        <v>444</v>
      </c>
      <c r="D28" s="186">
        <v>99.1</v>
      </c>
      <c r="E28" s="185">
        <v>5</v>
      </c>
      <c r="F28" s="187">
        <v>1.1261261261261262</v>
      </c>
      <c r="G28" s="185">
        <v>9</v>
      </c>
      <c r="H28" s="80">
        <v>0.02</v>
      </c>
      <c r="I28" s="50"/>
      <c r="J28" s="50"/>
      <c r="K28" s="50"/>
    </row>
    <row r="29" spans="1:11" ht="17.100000000000001" customHeight="1" x14ac:dyDescent="0.15">
      <c r="A29" s="171">
        <v>2</v>
      </c>
      <c r="B29" s="141">
        <v>488</v>
      </c>
      <c r="C29" s="185">
        <v>442</v>
      </c>
      <c r="D29" s="186">
        <v>90.6</v>
      </c>
      <c r="E29" s="185">
        <v>7</v>
      </c>
      <c r="F29" s="187">
        <v>1.5837104072398189</v>
      </c>
      <c r="G29" s="185">
        <v>30</v>
      </c>
      <c r="H29" s="80">
        <v>7.0000000000000007E-2</v>
      </c>
      <c r="I29" s="50"/>
      <c r="J29" s="50"/>
      <c r="K29" s="50"/>
    </row>
    <row r="30" spans="1:11" ht="17.100000000000001" customHeight="1" thickBot="1" x14ac:dyDescent="0.2">
      <c r="A30" s="341">
        <v>3</v>
      </c>
      <c r="B30" s="348">
        <v>456</v>
      </c>
      <c r="C30" s="349">
        <v>356</v>
      </c>
      <c r="D30" s="350">
        <v>78.099999999999994</v>
      </c>
      <c r="E30" s="349">
        <v>4</v>
      </c>
      <c r="F30" s="351">
        <v>1.1000000000000001</v>
      </c>
      <c r="G30" s="349">
        <v>9</v>
      </c>
      <c r="H30" s="352">
        <v>0.03</v>
      </c>
      <c r="I30" s="50"/>
      <c r="J30" s="50"/>
      <c r="K30" s="50"/>
    </row>
    <row r="31" spans="1:11" ht="17.100000000000001" customHeight="1" x14ac:dyDescent="0.15">
      <c r="A31" s="60"/>
      <c r="B31" s="58"/>
      <c r="C31" s="58"/>
      <c r="D31" s="188"/>
      <c r="E31" s="52"/>
      <c r="F31" s="188"/>
      <c r="G31" s="52"/>
      <c r="H31" s="189"/>
      <c r="I31" s="50"/>
      <c r="J31" s="50"/>
      <c r="K31" s="50"/>
    </row>
    <row r="32" spans="1:11" ht="17.100000000000001" customHeight="1" thickBot="1" x14ac:dyDescent="0.2">
      <c r="A32" s="190"/>
      <c r="B32" s="49"/>
      <c r="C32" s="49"/>
      <c r="D32" s="49"/>
      <c r="E32" s="49"/>
      <c r="F32" s="49"/>
      <c r="G32" s="49"/>
      <c r="H32" s="49"/>
      <c r="I32" s="50"/>
      <c r="J32" s="50"/>
      <c r="K32" s="50"/>
    </row>
    <row r="33" spans="1:11" ht="20.100000000000001" customHeight="1" x14ac:dyDescent="0.15">
      <c r="A33" s="511" t="s">
        <v>327</v>
      </c>
      <c r="B33" s="437" t="s">
        <v>291</v>
      </c>
      <c r="C33" s="514"/>
      <c r="D33" s="514"/>
      <c r="E33" s="514"/>
      <c r="F33" s="514"/>
      <c r="G33" s="514"/>
      <c r="H33" s="514"/>
      <c r="I33" s="50"/>
      <c r="J33" s="50"/>
      <c r="K33" s="50"/>
    </row>
    <row r="34" spans="1:11" ht="20.100000000000001" customHeight="1" x14ac:dyDescent="0.15">
      <c r="A34" s="512"/>
      <c r="B34" s="515" t="s">
        <v>292</v>
      </c>
      <c r="C34" s="515"/>
      <c r="D34" s="515"/>
      <c r="E34" s="515"/>
      <c r="F34" s="515"/>
      <c r="G34" s="515"/>
      <c r="H34" s="516"/>
      <c r="I34" s="50"/>
      <c r="J34" s="50"/>
      <c r="K34" s="50"/>
    </row>
    <row r="35" spans="1:11" ht="17.100000000000001" customHeight="1" thickBot="1" x14ac:dyDescent="0.2">
      <c r="A35" s="513"/>
      <c r="B35" s="517" t="s">
        <v>113</v>
      </c>
      <c r="C35" s="517" t="s">
        <v>114</v>
      </c>
      <c r="D35" s="517" t="s">
        <v>235</v>
      </c>
      <c r="E35" s="515" t="s">
        <v>116</v>
      </c>
      <c r="F35" s="515"/>
      <c r="G35" s="515"/>
      <c r="H35" s="516"/>
      <c r="I35" s="50"/>
      <c r="J35" s="50"/>
      <c r="K35" s="50"/>
    </row>
    <row r="36" spans="1:11" ht="17.100000000000001" customHeight="1" x14ac:dyDescent="0.15">
      <c r="A36" s="512"/>
      <c r="B36" s="517"/>
      <c r="C36" s="517"/>
      <c r="D36" s="517"/>
      <c r="E36" s="183" t="s">
        <v>117</v>
      </c>
      <c r="F36" s="183" t="s">
        <v>236</v>
      </c>
      <c r="G36" s="183" t="s">
        <v>118</v>
      </c>
      <c r="H36" s="130" t="s">
        <v>119</v>
      </c>
      <c r="I36" s="50"/>
      <c r="J36" s="50"/>
      <c r="K36" s="50"/>
    </row>
    <row r="37" spans="1:11" ht="17.100000000000001" customHeight="1" x14ac:dyDescent="0.15">
      <c r="A37" s="171" t="s">
        <v>376</v>
      </c>
      <c r="B37" s="141">
        <v>548</v>
      </c>
      <c r="C37" s="185">
        <v>529</v>
      </c>
      <c r="D37" s="186">
        <v>96.5</v>
      </c>
      <c r="E37" s="185">
        <v>82</v>
      </c>
      <c r="F37" s="187">
        <v>15.500945179584122</v>
      </c>
      <c r="G37" s="185">
        <v>254</v>
      </c>
      <c r="H37" s="138">
        <v>0.48</v>
      </c>
      <c r="I37" s="50"/>
      <c r="J37" s="50"/>
      <c r="K37" s="50"/>
    </row>
    <row r="38" spans="1:11" ht="17.100000000000001" customHeight="1" x14ac:dyDescent="0.15">
      <c r="A38" s="171">
        <v>30</v>
      </c>
      <c r="B38" s="141">
        <v>573</v>
      </c>
      <c r="C38" s="185">
        <v>554</v>
      </c>
      <c r="D38" s="186">
        <v>96.7</v>
      </c>
      <c r="E38" s="185">
        <v>81</v>
      </c>
      <c r="F38" s="187">
        <v>14.620938628158845</v>
      </c>
      <c r="G38" s="185">
        <v>288</v>
      </c>
      <c r="H38" s="80">
        <v>0.52</v>
      </c>
      <c r="I38" s="50"/>
      <c r="J38" s="50"/>
      <c r="K38" s="50"/>
    </row>
    <row r="39" spans="1:11" ht="17.100000000000001" customHeight="1" x14ac:dyDescent="0.15">
      <c r="A39" s="171" t="s">
        <v>375</v>
      </c>
      <c r="B39" s="141">
        <v>523</v>
      </c>
      <c r="C39" s="185">
        <v>502</v>
      </c>
      <c r="D39" s="186">
        <v>96</v>
      </c>
      <c r="E39" s="185">
        <v>68</v>
      </c>
      <c r="F39" s="187">
        <v>13.545816733067728</v>
      </c>
      <c r="G39" s="185">
        <v>247</v>
      </c>
      <c r="H39" s="191">
        <v>0.53</v>
      </c>
      <c r="I39" s="50"/>
      <c r="J39" s="50"/>
      <c r="K39" s="50"/>
    </row>
    <row r="40" spans="1:11" ht="17.100000000000001" customHeight="1" x14ac:dyDescent="0.15">
      <c r="A40" s="171">
        <v>2</v>
      </c>
      <c r="B40" s="141">
        <v>558</v>
      </c>
      <c r="C40" s="185">
        <v>527</v>
      </c>
      <c r="D40" s="186">
        <v>94.4</v>
      </c>
      <c r="E40" s="185">
        <v>54</v>
      </c>
      <c r="F40" s="187">
        <v>10.246679316888045</v>
      </c>
      <c r="G40" s="185">
        <v>179</v>
      </c>
      <c r="H40" s="191">
        <v>0.34</v>
      </c>
      <c r="I40" s="50"/>
      <c r="J40" s="50"/>
      <c r="K40" s="50"/>
    </row>
    <row r="41" spans="1:11" ht="17.100000000000001" customHeight="1" thickBot="1" x14ac:dyDescent="0.2">
      <c r="A41" s="341">
        <v>3</v>
      </c>
      <c r="B41" s="348">
        <v>480</v>
      </c>
      <c r="C41" s="353">
        <v>424</v>
      </c>
      <c r="D41" s="350">
        <v>88.3</v>
      </c>
      <c r="E41" s="349">
        <v>45</v>
      </c>
      <c r="F41" s="351">
        <v>10.6</v>
      </c>
      <c r="G41" s="349">
        <v>133</v>
      </c>
      <c r="H41" s="354">
        <v>0.31</v>
      </c>
      <c r="I41" s="50"/>
      <c r="J41" s="50"/>
      <c r="K41" s="50"/>
    </row>
    <row r="42" spans="1:11" ht="17.100000000000001" customHeight="1" x14ac:dyDescent="0.15">
      <c r="A42" s="144" t="s">
        <v>181</v>
      </c>
      <c r="B42" s="144"/>
      <c r="C42" s="144"/>
      <c r="D42" s="49"/>
      <c r="E42" s="49"/>
      <c r="F42" s="49"/>
      <c r="G42" s="510" t="s">
        <v>234</v>
      </c>
      <c r="H42" s="429"/>
      <c r="I42" s="50"/>
      <c r="J42" s="50"/>
      <c r="K42" s="50"/>
    </row>
    <row r="43" spans="1:11" ht="17.100000000000001" customHeight="1" x14ac:dyDescent="0.15">
      <c r="A43" s="49"/>
      <c r="B43" s="49"/>
      <c r="C43" s="49"/>
      <c r="D43" s="49"/>
      <c r="E43" s="49"/>
      <c r="F43" s="49"/>
      <c r="G43" s="49"/>
      <c r="H43" s="58"/>
      <c r="I43" s="50"/>
      <c r="J43" s="50"/>
      <c r="K43" s="50"/>
    </row>
    <row r="44" spans="1:11" ht="17.100000000000001" customHeight="1" x14ac:dyDescent="0.15">
      <c r="A44" s="49"/>
      <c r="B44" s="49"/>
      <c r="C44" s="49"/>
      <c r="D44" s="49"/>
      <c r="E44" s="49"/>
      <c r="F44" s="49"/>
      <c r="G44" s="49"/>
      <c r="H44" s="49"/>
      <c r="I44" s="50"/>
      <c r="J44" s="50"/>
      <c r="K44" s="50"/>
    </row>
    <row r="45" spans="1:11" ht="17.100000000000001" customHeight="1" x14ac:dyDescent="0.15">
      <c r="A45" s="50"/>
      <c r="B45" s="50"/>
      <c r="C45" s="50"/>
      <c r="D45" s="50"/>
      <c r="E45" s="50"/>
      <c r="F45" s="50"/>
      <c r="G45" s="50"/>
      <c r="H45" s="53"/>
      <c r="I45" s="50"/>
      <c r="J45" s="50"/>
      <c r="K45" s="50"/>
    </row>
    <row r="46" spans="1:11" ht="17.100000000000001" customHeight="1" x14ac:dyDescent="0.15">
      <c r="A46" s="50"/>
      <c r="B46" s="50"/>
      <c r="C46" s="50"/>
      <c r="D46" s="50"/>
      <c r="E46" s="50"/>
      <c r="F46" s="50"/>
      <c r="G46" s="50"/>
      <c r="H46" s="50"/>
      <c r="I46" s="50"/>
      <c r="J46" s="50"/>
      <c r="K46" s="50"/>
    </row>
    <row r="47" spans="1:11" ht="17.100000000000001" customHeight="1" x14ac:dyDescent="0.15">
      <c r="A47" s="50"/>
      <c r="B47" s="50"/>
      <c r="C47" s="50"/>
      <c r="D47" s="50"/>
      <c r="E47" s="50"/>
      <c r="F47" s="50"/>
      <c r="G47" s="50"/>
      <c r="H47" s="50"/>
      <c r="I47" s="50"/>
      <c r="J47" s="50"/>
      <c r="K47" s="50"/>
    </row>
    <row r="48" spans="1:11" ht="17.100000000000001" customHeight="1" x14ac:dyDescent="0.15">
      <c r="A48" s="50"/>
      <c r="B48" s="50"/>
      <c r="C48" s="50"/>
      <c r="D48" s="50"/>
      <c r="E48" s="50"/>
      <c r="F48" s="50"/>
      <c r="G48" s="50"/>
      <c r="H48" s="50"/>
      <c r="I48" s="50"/>
      <c r="J48" s="50"/>
      <c r="K48" s="50"/>
    </row>
    <row r="49" spans="1:11" ht="17.100000000000001" customHeight="1" x14ac:dyDescent="0.15">
      <c r="A49" s="50"/>
      <c r="B49" s="50"/>
      <c r="C49" s="50"/>
      <c r="D49" s="50"/>
      <c r="E49" s="50"/>
      <c r="F49" s="50"/>
      <c r="G49" s="50"/>
      <c r="H49" s="50"/>
      <c r="I49" s="50"/>
      <c r="J49" s="50"/>
      <c r="K49" s="50"/>
    </row>
    <row r="50" spans="1:11" ht="17.100000000000001" customHeight="1" x14ac:dyDescent="0.15">
      <c r="A50" s="50"/>
      <c r="B50" s="50"/>
      <c r="C50" s="50"/>
      <c r="D50" s="50"/>
      <c r="E50" s="50"/>
      <c r="F50" s="50"/>
      <c r="G50" s="50"/>
      <c r="H50" s="50"/>
      <c r="I50" s="50"/>
      <c r="J50" s="50"/>
      <c r="K50" s="50"/>
    </row>
    <row r="51" spans="1:11" x14ac:dyDescent="0.15">
      <c r="A51" s="50"/>
      <c r="B51" s="50"/>
      <c r="C51" s="50"/>
      <c r="D51" s="50"/>
      <c r="E51" s="50"/>
      <c r="F51" s="50"/>
      <c r="G51" s="50"/>
      <c r="H51" s="50"/>
      <c r="I51" s="50"/>
      <c r="J51" s="50"/>
      <c r="K51" s="50"/>
    </row>
    <row r="52" spans="1:11" x14ac:dyDescent="0.15">
      <c r="A52" s="50"/>
      <c r="B52" s="50"/>
      <c r="C52" s="50"/>
      <c r="D52" s="50"/>
      <c r="E52" s="50"/>
      <c r="F52" s="50"/>
      <c r="G52" s="50"/>
      <c r="H52" s="50"/>
      <c r="I52" s="50"/>
      <c r="J52" s="50"/>
      <c r="K52" s="50"/>
    </row>
    <row r="53" spans="1:11" x14ac:dyDescent="0.15">
      <c r="A53" s="50"/>
      <c r="B53" s="50"/>
      <c r="C53" s="50"/>
      <c r="D53" s="50"/>
      <c r="E53" s="50"/>
      <c r="F53" s="50"/>
      <c r="G53" s="50"/>
      <c r="H53" s="50"/>
      <c r="I53" s="50"/>
      <c r="J53" s="50"/>
      <c r="K53" s="50"/>
    </row>
    <row r="54" spans="1:11" x14ac:dyDescent="0.15">
      <c r="A54" s="50"/>
      <c r="B54" s="50"/>
      <c r="C54" s="50"/>
      <c r="D54" s="50"/>
      <c r="E54" s="50"/>
      <c r="F54" s="50"/>
      <c r="G54" s="50"/>
      <c r="H54" s="50"/>
      <c r="I54" s="50"/>
      <c r="J54" s="50"/>
      <c r="K54" s="50"/>
    </row>
    <row r="55" spans="1:11" x14ac:dyDescent="0.15">
      <c r="A55" s="50"/>
      <c r="B55" s="50"/>
      <c r="C55" s="50"/>
      <c r="D55" s="50"/>
      <c r="E55" s="50"/>
      <c r="F55" s="50"/>
      <c r="G55" s="50"/>
      <c r="H55" s="50"/>
      <c r="I55" s="50"/>
      <c r="J55" s="50"/>
      <c r="K55" s="50"/>
    </row>
    <row r="56" spans="1:11" x14ac:dyDescent="0.15">
      <c r="A56" s="50"/>
      <c r="B56" s="50"/>
      <c r="C56" s="50"/>
      <c r="D56" s="50"/>
      <c r="E56" s="50"/>
      <c r="F56" s="50"/>
      <c r="G56" s="50"/>
      <c r="H56" s="50"/>
      <c r="I56" s="50"/>
      <c r="J56" s="50"/>
      <c r="K56" s="50"/>
    </row>
  </sheetData>
  <mergeCells count="23">
    <mergeCell ref="F3:G3"/>
    <mergeCell ref="A1:B1"/>
    <mergeCell ref="A4:A5"/>
    <mergeCell ref="B4:D4"/>
    <mergeCell ref="E4:G4"/>
    <mergeCell ref="E35:H35"/>
    <mergeCell ref="A13:A14"/>
    <mergeCell ref="A22:A25"/>
    <mergeCell ref="B22:H22"/>
    <mergeCell ref="B23:H23"/>
    <mergeCell ref="B24:B25"/>
    <mergeCell ref="C24:C25"/>
    <mergeCell ref="D24:D25"/>
    <mergeCell ref="B13:D13"/>
    <mergeCell ref="E13:G13"/>
    <mergeCell ref="E24:H24"/>
    <mergeCell ref="G42:H42"/>
    <mergeCell ref="A33:A36"/>
    <mergeCell ref="B33:H33"/>
    <mergeCell ref="B34:H34"/>
    <mergeCell ref="B35:B36"/>
    <mergeCell ref="C35:C36"/>
    <mergeCell ref="D35:D36"/>
  </mergeCells>
  <phoneticPr fontId="2"/>
  <pageMargins left="0.75" right="0.75" top="1" bottom="0.66" header="0.51200000000000001" footer="0.51200000000000001"/>
  <pageSetup paperSize="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indexed="14"/>
  </sheetPr>
  <dimension ref="A1:M55"/>
  <sheetViews>
    <sheetView view="pageBreakPreview" topLeftCell="A37" zoomScaleNormal="100" zoomScaleSheetLayoutView="100" workbookViewId="0">
      <selection activeCell="Q3" sqref="Q3"/>
    </sheetView>
  </sheetViews>
  <sheetFormatPr defaultRowHeight="13.5" x14ac:dyDescent="0.15"/>
  <cols>
    <col min="1" max="1" width="9.5" style="36" customWidth="1"/>
    <col min="2" max="2" width="8" style="36" customWidth="1"/>
    <col min="3" max="9" width="7.625" style="36" customWidth="1"/>
    <col min="10" max="10" width="8.5" style="36" customWidth="1"/>
    <col min="11" max="11" width="7.625" style="36" customWidth="1"/>
    <col min="12" max="16384" width="9" style="36"/>
  </cols>
  <sheetData>
    <row r="1" spans="1:13" ht="17.100000000000001" customHeight="1" thickBot="1" x14ac:dyDescent="0.2">
      <c r="A1" s="59" t="s">
        <v>249</v>
      </c>
      <c r="B1" s="48"/>
      <c r="C1" s="49"/>
      <c r="D1" s="458" t="s">
        <v>252</v>
      </c>
      <c r="E1" s="458"/>
      <c r="F1" s="458"/>
      <c r="G1" s="458"/>
      <c r="H1" s="458"/>
      <c r="I1" s="458"/>
      <c r="J1" s="458"/>
      <c r="K1" s="458"/>
      <c r="L1" s="83"/>
      <c r="M1" s="83"/>
    </row>
    <row r="2" spans="1:13" ht="17.100000000000001" customHeight="1" x14ac:dyDescent="0.15">
      <c r="A2" s="54" t="s">
        <v>325</v>
      </c>
      <c r="B2" s="514" t="s">
        <v>120</v>
      </c>
      <c r="C2" s="514"/>
      <c r="D2" s="437" t="s">
        <v>121</v>
      </c>
      <c r="E2" s="560"/>
      <c r="F2" s="514" t="s">
        <v>260</v>
      </c>
      <c r="G2" s="514"/>
      <c r="H2" s="437" t="s">
        <v>122</v>
      </c>
      <c r="I2" s="514"/>
      <c r="J2" s="437" t="s">
        <v>123</v>
      </c>
      <c r="K2" s="514"/>
      <c r="L2" s="84"/>
      <c r="M2" s="84"/>
    </row>
    <row r="3" spans="1:13" ht="17.100000000000001" customHeight="1" x14ac:dyDescent="0.15">
      <c r="A3" s="193" t="s">
        <v>376</v>
      </c>
      <c r="B3" s="60"/>
      <c r="C3" s="185">
        <v>471</v>
      </c>
      <c r="D3" s="185"/>
      <c r="E3" s="185">
        <v>457</v>
      </c>
      <c r="F3" s="185"/>
      <c r="G3" s="194">
        <v>97</v>
      </c>
      <c r="H3" s="194"/>
      <c r="I3" s="185">
        <v>4</v>
      </c>
      <c r="J3" s="185"/>
      <c r="K3" s="136" t="s">
        <v>295</v>
      </c>
      <c r="L3" s="85"/>
      <c r="M3" s="84"/>
    </row>
    <row r="4" spans="1:13" ht="17.100000000000001" customHeight="1" x14ac:dyDescent="0.15">
      <c r="A4" s="172">
        <v>30</v>
      </c>
      <c r="B4" s="60"/>
      <c r="C4" s="185">
        <v>460</v>
      </c>
      <c r="D4" s="185"/>
      <c r="E4" s="185">
        <v>407</v>
      </c>
      <c r="F4" s="185"/>
      <c r="G4" s="194">
        <v>88.5</v>
      </c>
      <c r="H4" s="194"/>
      <c r="I4" s="185">
        <v>12</v>
      </c>
      <c r="J4" s="185"/>
      <c r="K4" s="136">
        <v>1</v>
      </c>
      <c r="L4" s="84"/>
      <c r="M4" s="84"/>
    </row>
    <row r="5" spans="1:13" ht="17.100000000000001" customHeight="1" x14ac:dyDescent="0.15">
      <c r="A5" s="172" t="s">
        <v>347</v>
      </c>
      <c r="B5" s="60"/>
      <c r="C5" s="185">
        <v>435</v>
      </c>
      <c r="D5" s="185"/>
      <c r="E5" s="185">
        <v>389</v>
      </c>
      <c r="F5" s="185"/>
      <c r="G5" s="194">
        <v>89.4</v>
      </c>
      <c r="H5" s="194"/>
      <c r="I5" s="185">
        <v>10</v>
      </c>
      <c r="J5" s="185"/>
      <c r="K5" s="136" t="s">
        <v>295</v>
      </c>
      <c r="L5" s="84"/>
      <c r="M5" s="84"/>
    </row>
    <row r="6" spans="1:13" ht="17.100000000000001" customHeight="1" x14ac:dyDescent="0.15">
      <c r="A6" s="172">
        <v>2</v>
      </c>
      <c r="B6" s="60"/>
      <c r="C6" s="185">
        <v>435</v>
      </c>
      <c r="D6" s="185"/>
      <c r="E6" s="185">
        <v>404</v>
      </c>
      <c r="F6" s="185"/>
      <c r="G6" s="194">
        <v>92.8</v>
      </c>
      <c r="H6" s="194"/>
      <c r="I6" s="185">
        <v>11</v>
      </c>
      <c r="J6" s="185"/>
      <c r="K6" s="195" t="s">
        <v>295</v>
      </c>
      <c r="L6" s="84"/>
      <c r="M6" s="84"/>
    </row>
    <row r="7" spans="1:13" ht="17.100000000000001" customHeight="1" thickBot="1" x14ac:dyDescent="0.2">
      <c r="A7" s="341">
        <v>3</v>
      </c>
      <c r="B7" s="423"/>
      <c r="C7" s="349">
        <v>465</v>
      </c>
      <c r="D7" s="349"/>
      <c r="E7" s="349">
        <v>415</v>
      </c>
      <c r="F7" s="349"/>
      <c r="G7" s="356">
        <v>89.2</v>
      </c>
      <c r="H7" s="356"/>
      <c r="I7" s="349">
        <v>3</v>
      </c>
      <c r="J7" s="349"/>
      <c r="K7" s="357" t="s">
        <v>331</v>
      </c>
      <c r="L7" s="84"/>
      <c r="M7" s="84"/>
    </row>
    <row r="8" spans="1:13" ht="17.100000000000001" customHeight="1" x14ac:dyDescent="0.15">
      <c r="A8" s="144" t="s">
        <v>192</v>
      </c>
      <c r="B8" s="144"/>
      <c r="C8" s="58"/>
      <c r="D8" s="49"/>
      <c r="E8" s="49"/>
      <c r="F8" s="58"/>
      <c r="G8" s="84"/>
      <c r="H8" s="84"/>
      <c r="I8" s="83"/>
      <c r="J8" s="510" t="s">
        <v>231</v>
      </c>
      <c r="K8" s="429"/>
      <c r="L8" s="83"/>
      <c r="M8" s="83"/>
    </row>
    <row r="9" spans="1:13" ht="17.100000000000001" customHeight="1" x14ac:dyDescent="0.15">
      <c r="A9" s="83"/>
      <c r="B9" s="83"/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</row>
    <row r="10" spans="1:13" ht="17.100000000000001" customHeight="1" x14ac:dyDescent="0.15">
      <c r="A10" s="48" t="s">
        <v>97</v>
      </c>
      <c r="B10" s="48"/>
      <c r="C10" s="50"/>
      <c r="D10" s="49"/>
      <c r="E10" s="49"/>
      <c r="F10" s="49"/>
      <c r="G10" s="83"/>
      <c r="H10" s="83"/>
      <c r="I10" s="83"/>
      <c r="J10" s="83"/>
      <c r="K10" s="83"/>
      <c r="L10" s="83"/>
      <c r="M10" s="83"/>
    </row>
    <row r="11" spans="1:13" ht="17.100000000000001" customHeight="1" thickBot="1" x14ac:dyDescent="0.2">
      <c r="A11" s="59"/>
      <c r="B11" s="49"/>
      <c r="C11" s="49"/>
      <c r="D11" s="49"/>
      <c r="E11" s="458" t="s">
        <v>52</v>
      </c>
      <c r="F11" s="521"/>
      <c r="G11" s="521"/>
      <c r="H11" s="521"/>
      <c r="I11" s="521"/>
      <c r="J11" s="521"/>
      <c r="K11" s="521"/>
      <c r="L11" s="83"/>
      <c r="M11" s="83"/>
    </row>
    <row r="12" spans="1:13" ht="17.100000000000001" customHeight="1" x14ac:dyDescent="0.15">
      <c r="A12" s="441" t="s">
        <v>328</v>
      </c>
      <c r="B12" s="459" t="s">
        <v>98</v>
      </c>
      <c r="C12" s="525"/>
      <c r="D12" s="459" t="s">
        <v>99</v>
      </c>
      <c r="E12" s="525"/>
      <c r="F12" s="459" t="s">
        <v>100</v>
      </c>
      <c r="G12" s="525"/>
      <c r="H12" s="459" t="s">
        <v>101</v>
      </c>
      <c r="I12" s="525"/>
      <c r="J12" s="459" t="s">
        <v>102</v>
      </c>
      <c r="K12" s="524"/>
      <c r="L12" s="83"/>
      <c r="M12" s="83"/>
    </row>
    <row r="13" spans="1:13" ht="17.100000000000001" customHeight="1" x14ac:dyDescent="0.15">
      <c r="A13" s="442"/>
      <c r="B13" s="461" t="s">
        <v>103</v>
      </c>
      <c r="C13" s="549"/>
      <c r="D13" s="461" t="s">
        <v>103</v>
      </c>
      <c r="E13" s="523"/>
      <c r="F13" s="461" t="s">
        <v>103</v>
      </c>
      <c r="G13" s="523"/>
      <c r="H13" s="461" t="s">
        <v>103</v>
      </c>
      <c r="I13" s="523"/>
      <c r="J13" s="461" t="s">
        <v>103</v>
      </c>
      <c r="K13" s="522"/>
      <c r="L13" s="83"/>
      <c r="M13" s="83"/>
    </row>
    <row r="14" spans="1:13" ht="17.100000000000001" customHeight="1" x14ac:dyDescent="0.15">
      <c r="A14" s="172" t="s">
        <v>376</v>
      </c>
      <c r="B14" s="141"/>
      <c r="C14" s="142">
        <v>2198</v>
      </c>
      <c r="D14" s="139"/>
      <c r="E14" s="140">
        <v>1245</v>
      </c>
      <c r="F14" s="139"/>
      <c r="G14" s="140">
        <v>963</v>
      </c>
      <c r="H14" s="139"/>
      <c r="I14" s="140">
        <v>2331</v>
      </c>
      <c r="J14" s="139"/>
      <c r="K14" s="208">
        <v>2661</v>
      </c>
      <c r="L14" s="83"/>
      <c r="M14" s="83"/>
    </row>
    <row r="15" spans="1:13" ht="17.100000000000001" customHeight="1" x14ac:dyDescent="0.15">
      <c r="A15" s="172">
        <v>30</v>
      </c>
      <c r="B15" s="209"/>
      <c r="C15" s="180">
        <v>2079</v>
      </c>
      <c r="D15" s="179"/>
      <c r="E15" s="210">
        <v>1073</v>
      </c>
      <c r="F15" s="139"/>
      <c r="G15" s="140">
        <v>941</v>
      </c>
      <c r="H15" s="139"/>
      <c r="I15" s="140">
        <v>2289</v>
      </c>
      <c r="J15" s="139"/>
      <c r="K15" s="208">
        <v>2589</v>
      </c>
      <c r="L15" s="83"/>
      <c r="M15" s="83"/>
    </row>
    <row r="16" spans="1:13" ht="17.100000000000001" customHeight="1" x14ac:dyDescent="0.15">
      <c r="A16" s="172" t="s">
        <v>347</v>
      </c>
      <c r="B16" s="209"/>
      <c r="C16" s="210">
        <v>2076</v>
      </c>
      <c r="D16" s="179"/>
      <c r="E16" s="210">
        <v>1245</v>
      </c>
      <c r="F16" s="139"/>
      <c r="G16" s="140">
        <v>1030</v>
      </c>
      <c r="H16" s="139"/>
      <c r="I16" s="140">
        <v>2310</v>
      </c>
      <c r="J16" s="139"/>
      <c r="K16" s="208">
        <v>2707</v>
      </c>
      <c r="L16" s="83"/>
      <c r="M16" s="83"/>
    </row>
    <row r="17" spans="1:13" ht="17.100000000000001" customHeight="1" x14ac:dyDescent="0.15">
      <c r="A17" s="172">
        <v>2</v>
      </c>
      <c r="B17" s="209"/>
      <c r="C17" s="210">
        <v>1468</v>
      </c>
      <c r="D17" s="519">
        <v>740</v>
      </c>
      <c r="E17" s="520"/>
      <c r="F17" s="519">
        <v>609</v>
      </c>
      <c r="G17" s="520"/>
      <c r="H17" s="519">
        <v>1775</v>
      </c>
      <c r="I17" s="520"/>
      <c r="J17" s="519">
        <v>1970</v>
      </c>
      <c r="K17" s="562"/>
      <c r="L17" s="83"/>
      <c r="M17" s="83"/>
    </row>
    <row r="18" spans="1:13" ht="17.100000000000001" customHeight="1" thickBot="1" x14ac:dyDescent="0.2">
      <c r="A18" s="341">
        <v>3</v>
      </c>
      <c r="B18" s="358"/>
      <c r="C18" s="359">
        <v>1577</v>
      </c>
      <c r="D18" s="550">
        <v>996</v>
      </c>
      <c r="E18" s="551"/>
      <c r="F18" s="550">
        <v>823</v>
      </c>
      <c r="G18" s="551"/>
      <c r="H18" s="550">
        <v>1965</v>
      </c>
      <c r="I18" s="551"/>
      <c r="J18" s="550">
        <v>2178</v>
      </c>
      <c r="K18" s="561"/>
      <c r="L18" s="86"/>
      <c r="M18" s="83"/>
    </row>
    <row r="19" spans="1:13" ht="17.100000000000001" customHeight="1" x14ac:dyDescent="0.15">
      <c r="A19" s="144" t="s">
        <v>370</v>
      </c>
      <c r="B19" s="144"/>
      <c r="C19" s="144"/>
      <c r="D19" s="49"/>
      <c r="E19" s="49"/>
      <c r="F19" s="49"/>
      <c r="G19" s="83"/>
      <c r="H19" s="83"/>
      <c r="I19" s="83"/>
      <c r="J19" s="510" t="s">
        <v>231</v>
      </c>
      <c r="K19" s="510"/>
      <c r="L19" s="83"/>
      <c r="M19" s="83"/>
    </row>
    <row r="20" spans="1:13" ht="16.5" customHeight="1" x14ac:dyDescent="0.15">
      <c r="A20" s="83"/>
      <c r="B20" s="83"/>
      <c r="C20" s="83"/>
      <c r="D20" s="83"/>
      <c r="E20" s="83"/>
      <c r="F20" s="83"/>
      <c r="G20" s="83"/>
      <c r="H20" s="83"/>
      <c r="I20" s="83"/>
      <c r="J20" s="83"/>
      <c r="K20" s="83"/>
      <c r="L20" s="83"/>
      <c r="M20" s="83"/>
    </row>
    <row r="21" spans="1:13" ht="17.100000000000001" customHeight="1" x14ac:dyDescent="0.15">
      <c r="A21" s="518" t="s">
        <v>274</v>
      </c>
      <c r="B21" s="518"/>
      <c r="C21" s="518"/>
      <c r="D21" s="197"/>
      <c r="E21" s="49"/>
      <c r="F21" s="60"/>
      <c r="G21" s="58"/>
      <c r="H21" s="58"/>
      <c r="I21" s="58"/>
      <c r="J21" s="58"/>
      <c r="K21" s="83"/>
      <c r="L21" s="83"/>
      <c r="M21" s="83"/>
    </row>
    <row r="22" spans="1:13" ht="17.100000000000001" customHeight="1" thickBot="1" x14ac:dyDescent="0.2">
      <c r="A22" s="49" t="s">
        <v>315</v>
      </c>
      <c r="B22" s="53"/>
      <c r="C22" s="50"/>
      <c r="D22" s="49"/>
      <c r="E22" s="49"/>
      <c r="F22" s="87"/>
      <c r="G22" s="58"/>
      <c r="H22" s="58"/>
      <c r="I22" s="458" t="s">
        <v>52</v>
      </c>
      <c r="J22" s="458"/>
      <c r="K22" s="83"/>
      <c r="L22" s="83"/>
      <c r="M22" s="83"/>
    </row>
    <row r="23" spans="1:13" ht="17.100000000000001" customHeight="1" x14ac:dyDescent="0.15">
      <c r="A23" s="441" t="s">
        <v>270</v>
      </c>
      <c r="B23" s="529" t="s">
        <v>183</v>
      </c>
      <c r="C23" s="467" t="s">
        <v>282</v>
      </c>
      <c r="D23" s="465" t="s">
        <v>104</v>
      </c>
      <c r="E23" s="544" t="s">
        <v>271</v>
      </c>
      <c r="F23" s="467" t="s">
        <v>272</v>
      </c>
      <c r="G23" s="467" t="s">
        <v>273</v>
      </c>
      <c r="H23" s="467" t="s">
        <v>284</v>
      </c>
      <c r="I23" s="541" t="s">
        <v>285</v>
      </c>
      <c r="J23" s="538" t="s">
        <v>286</v>
      </c>
      <c r="K23" s="83"/>
      <c r="L23" s="83"/>
      <c r="M23" s="83"/>
    </row>
    <row r="24" spans="1:13" ht="17.100000000000001" customHeight="1" x14ac:dyDescent="0.15">
      <c r="A24" s="527"/>
      <c r="B24" s="530"/>
      <c r="C24" s="532"/>
      <c r="D24" s="532"/>
      <c r="E24" s="545"/>
      <c r="F24" s="547"/>
      <c r="G24" s="547"/>
      <c r="H24" s="547"/>
      <c r="I24" s="542"/>
      <c r="J24" s="539"/>
      <c r="K24" s="83"/>
      <c r="L24" s="83"/>
      <c r="M24" s="83"/>
    </row>
    <row r="25" spans="1:13" ht="17.100000000000001" customHeight="1" thickBot="1" x14ac:dyDescent="0.2">
      <c r="A25" s="528"/>
      <c r="B25" s="531"/>
      <c r="C25" s="533"/>
      <c r="D25" s="533"/>
      <c r="E25" s="546"/>
      <c r="F25" s="548"/>
      <c r="G25" s="548"/>
      <c r="H25" s="548"/>
      <c r="I25" s="543"/>
      <c r="J25" s="540"/>
      <c r="K25" s="83"/>
      <c r="L25" s="83"/>
      <c r="M25" s="83"/>
    </row>
    <row r="26" spans="1:13" ht="17.100000000000001" customHeight="1" x14ac:dyDescent="0.15">
      <c r="A26" s="193" t="s">
        <v>376</v>
      </c>
      <c r="B26" s="199">
        <v>1002</v>
      </c>
      <c r="C26" s="200">
        <v>18</v>
      </c>
      <c r="D26" s="94">
        <v>475</v>
      </c>
      <c r="E26" s="93">
        <v>1895</v>
      </c>
      <c r="F26" s="93" t="s">
        <v>295</v>
      </c>
      <c r="G26" s="94">
        <v>456</v>
      </c>
      <c r="H26" s="93">
        <v>1883</v>
      </c>
      <c r="I26" s="93">
        <v>1879</v>
      </c>
      <c r="J26" s="93">
        <v>1</v>
      </c>
      <c r="K26" s="83"/>
      <c r="L26" s="83"/>
      <c r="M26" s="83"/>
    </row>
    <row r="27" spans="1:13" ht="17.100000000000001" customHeight="1" x14ac:dyDescent="0.15">
      <c r="A27" s="172">
        <v>30</v>
      </c>
      <c r="B27" s="201">
        <v>1024</v>
      </c>
      <c r="C27" s="94">
        <v>6</v>
      </c>
      <c r="D27" s="94">
        <v>456</v>
      </c>
      <c r="E27" s="93">
        <v>1834</v>
      </c>
      <c r="F27" s="94" t="s">
        <v>295</v>
      </c>
      <c r="G27" s="110">
        <v>526</v>
      </c>
      <c r="H27" s="94">
        <v>1788</v>
      </c>
      <c r="I27" s="94">
        <v>1794</v>
      </c>
      <c r="J27" s="110" t="s">
        <v>295</v>
      </c>
      <c r="K27" s="83"/>
      <c r="L27" s="83"/>
      <c r="M27" s="83"/>
    </row>
    <row r="28" spans="1:13" ht="17.100000000000001" customHeight="1" x14ac:dyDescent="0.15">
      <c r="A28" s="172" t="s">
        <v>375</v>
      </c>
      <c r="B28" s="94">
        <v>994</v>
      </c>
      <c r="C28" s="94">
        <v>4</v>
      </c>
      <c r="D28" s="94">
        <v>433</v>
      </c>
      <c r="E28" s="93">
        <v>1741</v>
      </c>
      <c r="F28" s="202" t="s">
        <v>295</v>
      </c>
      <c r="G28" s="110">
        <v>539</v>
      </c>
      <c r="H28" s="94">
        <v>1700</v>
      </c>
      <c r="I28" s="94">
        <v>1714</v>
      </c>
      <c r="J28" s="93">
        <v>1</v>
      </c>
      <c r="K28" s="83"/>
      <c r="L28" s="83"/>
      <c r="M28" s="83"/>
    </row>
    <row r="29" spans="1:13" ht="17.100000000000001" customHeight="1" x14ac:dyDescent="0.15">
      <c r="A29" s="172">
        <v>2</v>
      </c>
      <c r="B29" s="94">
        <v>987</v>
      </c>
      <c r="C29" s="94">
        <v>0</v>
      </c>
      <c r="D29" s="94">
        <v>420</v>
      </c>
      <c r="E29" s="93">
        <v>1751</v>
      </c>
      <c r="F29" s="202" t="s">
        <v>295</v>
      </c>
      <c r="G29" s="110">
        <v>505</v>
      </c>
      <c r="H29" s="94">
        <v>1750</v>
      </c>
      <c r="I29" s="94">
        <v>1740</v>
      </c>
      <c r="J29" s="93">
        <v>1</v>
      </c>
      <c r="K29" s="83"/>
      <c r="L29" s="83"/>
      <c r="M29" s="83"/>
    </row>
    <row r="30" spans="1:13" ht="17.100000000000001" customHeight="1" thickBot="1" x14ac:dyDescent="0.2">
      <c r="A30" s="341">
        <v>3</v>
      </c>
      <c r="B30" s="360">
        <v>986</v>
      </c>
      <c r="C30" s="360">
        <v>0</v>
      </c>
      <c r="D30" s="360">
        <v>451</v>
      </c>
      <c r="E30" s="361">
        <v>1804</v>
      </c>
      <c r="F30" s="362" t="s">
        <v>331</v>
      </c>
      <c r="G30" s="363">
        <v>458</v>
      </c>
      <c r="H30" s="360">
        <v>1811</v>
      </c>
      <c r="I30" s="360">
        <v>1810</v>
      </c>
      <c r="J30" s="361">
        <v>149</v>
      </c>
      <c r="K30" s="203"/>
      <c r="L30" s="83"/>
      <c r="M30" s="83"/>
    </row>
    <row r="31" spans="1:13" x14ac:dyDescent="0.15">
      <c r="A31" s="552" t="s">
        <v>281</v>
      </c>
      <c r="B31" s="552"/>
      <c r="C31" s="552"/>
      <c r="D31" s="552"/>
      <c r="E31" s="552"/>
      <c r="F31" s="552"/>
      <c r="G31" s="552"/>
      <c r="H31" s="552"/>
      <c r="I31" s="552"/>
      <c r="J31" s="552"/>
      <c r="K31" s="552"/>
      <c r="L31" s="83"/>
      <c r="M31" s="83"/>
    </row>
    <row r="32" spans="1:13" x14ac:dyDescent="0.15">
      <c r="A32" s="553" t="s">
        <v>283</v>
      </c>
      <c r="B32" s="553"/>
      <c r="C32" s="553"/>
      <c r="D32" s="553"/>
      <c r="E32" s="553"/>
      <c r="F32" s="553"/>
      <c r="G32" s="553"/>
      <c r="H32" s="553"/>
      <c r="I32" s="553"/>
      <c r="J32" s="553"/>
      <c r="K32" s="553"/>
      <c r="L32" s="83"/>
      <c r="M32" s="83"/>
    </row>
    <row r="33" spans="1:13" ht="17.100000000000001" customHeight="1" thickBot="1" x14ac:dyDescent="0.2">
      <c r="A33" s="537" t="s">
        <v>287</v>
      </c>
      <c r="B33" s="537"/>
      <c r="C33" s="537"/>
      <c r="D33" s="537"/>
      <c r="E33" s="537"/>
      <c r="F33" s="537"/>
      <c r="G33" s="537"/>
      <c r="H33" s="537"/>
      <c r="I33" s="537"/>
      <c r="J33" s="537"/>
      <c r="K33" s="537"/>
      <c r="L33" s="83"/>
      <c r="M33" s="83"/>
    </row>
    <row r="34" spans="1:13" ht="17.100000000000001" customHeight="1" x14ac:dyDescent="0.15">
      <c r="A34" s="441" t="s">
        <v>270</v>
      </c>
      <c r="B34" s="568" t="s">
        <v>288</v>
      </c>
      <c r="C34" s="534" t="s">
        <v>316</v>
      </c>
      <c r="D34" s="534" t="s">
        <v>317</v>
      </c>
      <c r="E34" s="565" t="s">
        <v>366</v>
      </c>
      <c r="F34" s="565" t="s">
        <v>367</v>
      </c>
      <c r="G34" s="534" t="s">
        <v>289</v>
      </c>
      <c r="H34" s="470" t="s">
        <v>368</v>
      </c>
      <c r="I34" s="554" t="s">
        <v>337</v>
      </c>
      <c r="J34" s="555"/>
      <c r="K34" s="83"/>
      <c r="L34" s="83"/>
      <c r="M34" s="83"/>
    </row>
    <row r="35" spans="1:13" ht="17.100000000000001" customHeight="1" x14ac:dyDescent="0.15">
      <c r="A35" s="527"/>
      <c r="B35" s="569"/>
      <c r="C35" s="535"/>
      <c r="D35" s="535"/>
      <c r="E35" s="566"/>
      <c r="F35" s="566"/>
      <c r="G35" s="535"/>
      <c r="H35" s="563"/>
      <c r="I35" s="556" t="s">
        <v>338</v>
      </c>
      <c r="J35" s="558" t="s">
        <v>339</v>
      </c>
      <c r="K35" s="83"/>
      <c r="L35" s="83"/>
      <c r="M35" s="83"/>
    </row>
    <row r="36" spans="1:13" ht="17.100000000000001" customHeight="1" thickBot="1" x14ac:dyDescent="0.2">
      <c r="A36" s="528"/>
      <c r="B36" s="570"/>
      <c r="C36" s="536"/>
      <c r="D36" s="536"/>
      <c r="E36" s="567"/>
      <c r="F36" s="567"/>
      <c r="G36" s="536"/>
      <c r="H36" s="564"/>
      <c r="I36" s="557"/>
      <c r="J36" s="559"/>
      <c r="K36" s="83"/>
      <c r="L36" s="83"/>
      <c r="M36" s="83"/>
    </row>
    <row r="37" spans="1:13" ht="17.100000000000001" customHeight="1" x14ac:dyDescent="0.15">
      <c r="A37" s="55" t="s">
        <v>376</v>
      </c>
      <c r="B37" s="94">
        <v>837</v>
      </c>
      <c r="C37" s="94">
        <v>4214</v>
      </c>
      <c r="D37" s="94">
        <v>1422</v>
      </c>
      <c r="E37" s="94">
        <v>0</v>
      </c>
      <c r="F37" s="94">
        <v>0</v>
      </c>
      <c r="G37" s="94">
        <v>2075</v>
      </c>
      <c r="H37" s="97">
        <v>8193</v>
      </c>
      <c r="I37" s="94" t="s">
        <v>331</v>
      </c>
      <c r="J37" s="110" t="s">
        <v>331</v>
      </c>
      <c r="K37" s="83"/>
      <c r="L37" s="83"/>
      <c r="M37" s="83"/>
    </row>
    <row r="38" spans="1:13" ht="17.100000000000001" customHeight="1" x14ac:dyDescent="0.15">
      <c r="A38" s="55">
        <v>30</v>
      </c>
      <c r="B38" s="94">
        <v>925</v>
      </c>
      <c r="C38" s="94">
        <v>3756</v>
      </c>
      <c r="D38" s="94">
        <v>1298</v>
      </c>
      <c r="E38" s="94">
        <v>0</v>
      </c>
      <c r="F38" s="94">
        <v>0</v>
      </c>
      <c r="G38" s="94">
        <v>1897</v>
      </c>
      <c r="H38" s="205">
        <v>8509</v>
      </c>
      <c r="I38" s="94" t="s">
        <v>331</v>
      </c>
      <c r="J38" s="110" t="s">
        <v>331</v>
      </c>
      <c r="K38" s="83"/>
      <c r="L38" s="83"/>
      <c r="M38" s="83"/>
    </row>
    <row r="39" spans="1:13" ht="17.100000000000001" customHeight="1" x14ac:dyDescent="0.15">
      <c r="A39" s="55" t="s">
        <v>347</v>
      </c>
      <c r="B39" s="94">
        <v>859</v>
      </c>
      <c r="C39" s="94">
        <v>3529</v>
      </c>
      <c r="D39" s="94">
        <v>1266</v>
      </c>
      <c r="E39" s="94">
        <v>0</v>
      </c>
      <c r="F39" s="94">
        <v>0</v>
      </c>
      <c r="G39" s="94">
        <v>554</v>
      </c>
      <c r="H39" s="205">
        <v>9201</v>
      </c>
      <c r="I39" s="206">
        <v>814</v>
      </c>
      <c r="J39" s="205">
        <v>147</v>
      </c>
      <c r="K39" s="83"/>
      <c r="L39" s="83"/>
      <c r="M39" s="83"/>
    </row>
    <row r="40" spans="1:13" ht="17.100000000000001" customHeight="1" x14ac:dyDescent="0.15">
      <c r="A40" s="55">
        <v>2</v>
      </c>
      <c r="B40" s="94">
        <v>891</v>
      </c>
      <c r="C40" s="94">
        <v>3427</v>
      </c>
      <c r="D40" s="94">
        <v>1276</v>
      </c>
      <c r="E40" s="94">
        <v>318</v>
      </c>
      <c r="F40" s="94">
        <v>140</v>
      </c>
      <c r="G40" s="206">
        <v>747</v>
      </c>
      <c r="H40" s="206">
        <v>11303</v>
      </c>
      <c r="I40" s="206">
        <v>972</v>
      </c>
      <c r="J40" s="205">
        <v>134</v>
      </c>
      <c r="K40" s="83"/>
      <c r="L40" s="83"/>
      <c r="M40" s="83"/>
    </row>
    <row r="41" spans="1:13" ht="17.100000000000001" customHeight="1" thickBot="1" x14ac:dyDescent="0.2">
      <c r="A41" s="364">
        <v>3</v>
      </c>
      <c r="B41" s="360">
        <v>821</v>
      </c>
      <c r="C41" s="360">
        <v>2036</v>
      </c>
      <c r="D41" s="360">
        <v>1350</v>
      </c>
      <c r="E41" s="360">
        <v>903</v>
      </c>
      <c r="F41" s="360">
        <v>294</v>
      </c>
      <c r="G41" s="365">
        <v>585</v>
      </c>
      <c r="H41" s="365">
        <v>9623</v>
      </c>
      <c r="I41" s="365">
        <v>364</v>
      </c>
      <c r="J41" s="366">
        <v>59</v>
      </c>
      <c r="K41" s="203"/>
      <c r="L41" s="83"/>
      <c r="M41" s="83"/>
    </row>
    <row r="42" spans="1:13" x14ac:dyDescent="0.15">
      <c r="A42" s="553" t="s">
        <v>304</v>
      </c>
      <c r="B42" s="553"/>
      <c r="C42" s="553"/>
      <c r="D42" s="553"/>
      <c r="E42" s="553"/>
      <c r="F42" s="553"/>
      <c r="G42" s="553"/>
      <c r="H42" s="553"/>
      <c r="I42" s="553"/>
      <c r="J42" s="553"/>
      <c r="K42" s="553"/>
      <c r="L42" s="83"/>
      <c r="M42" s="83"/>
    </row>
    <row r="43" spans="1:13" x14ac:dyDescent="0.15">
      <c r="A43" s="553" t="s">
        <v>290</v>
      </c>
      <c r="B43" s="553"/>
      <c r="C43" s="553"/>
      <c r="D43" s="553"/>
      <c r="E43" s="553"/>
      <c r="F43" s="553"/>
      <c r="G43" s="553"/>
      <c r="H43" s="553"/>
      <c r="I43" s="553"/>
      <c r="J43" s="553"/>
      <c r="K43" s="553"/>
      <c r="L43" s="83"/>
      <c r="M43" s="83"/>
    </row>
    <row r="44" spans="1:13" x14ac:dyDescent="0.15">
      <c r="A44" s="553" t="s">
        <v>318</v>
      </c>
      <c r="B44" s="553"/>
      <c r="C44" s="553"/>
      <c r="D44" s="553"/>
      <c r="E44" s="553"/>
      <c r="F44" s="553"/>
      <c r="G44" s="553"/>
      <c r="H44" s="553"/>
      <c r="I44" s="553"/>
      <c r="J44" s="553"/>
      <c r="K44" s="553"/>
      <c r="L44" s="83"/>
      <c r="M44" s="83"/>
    </row>
    <row r="45" spans="1:13" x14ac:dyDescent="0.15">
      <c r="A45" s="204" t="s">
        <v>340</v>
      </c>
      <c r="B45" s="204"/>
      <c r="C45" s="204"/>
      <c r="D45" s="204"/>
      <c r="E45" s="204"/>
      <c r="F45" s="204"/>
      <c r="G45" s="204"/>
      <c r="H45" s="204"/>
      <c r="I45" s="204"/>
      <c r="J45" s="204"/>
      <c r="K45" s="204"/>
      <c r="L45" s="83"/>
      <c r="M45" s="83"/>
    </row>
    <row r="46" spans="1:13" x14ac:dyDescent="0.15">
      <c r="A46" s="204" t="s">
        <v>369</v>
      </c>
      <c r="B46" s="204"/>
      <c r="C46" s="204"/>
      <c r="D46" s="204"/>
      <c r="E46" s="204"/>
      <c r="F46" s="204"/>
      <c r="G46" s="204"/>
      <c r="H46" s="204"/>
      <c r="I46" s="204"/>
      <c r="J46" s="204"/>
      <c r="K46" s="204"/>
      <c r="L46" s="83"/>
      <c r="M46" s="83"/>
    </row>
    <row r="47" spans="1:13" ht="17.100000000000001" customHeight="1" x14ac:dyDescent="0.15">
      <c r="A47" s="526" t="s">
        <v>181</v>
      </c>
      <c r="B47" s="526"/>
      <c r="C47" s="526"/>
      <c r="D47" s="526"/>
      <c r="E47" s="526"/>
      <c r="F47" s="207"/>
      <c r="G47" s="49"/>
      <c r="H47" s="60"/>
      <c r="I47" s="60"/>
      <c r="J47" s="60"/>
      <c r="K47" s="83"/>
      <c r="L47" s="83"/>
      <c r="M47" s="83"/>
    </row>
    <row r="48" spans="1:13" ht="17.100000000000001" customHeight="1" x14ac:dyDescent="0.15">
      <c r="A48" s="51"/>
      <c r="B48" s="51"/>
      <c r="C48" s="51"/>
      <c r="D48" s="51"/>
      <c r="E48" s="51"/>
      <c r="F48" s="88"/>
      <c r="G48" s="49"/>
      <c r="H48" s="60"/>
      <c r="I48" s="60"/>
      <c r="J48" s="60"/>
      <c r="K48" s="83"/>
      <c r="L48" s="83"/>
      <c r="M48" s="83"/>
    </row>
    <row r="49" spans="1:13" ht="17.100000000000001" customHeight="1" x14ac:dyDescent="0.15">
      <c r="A49" s="83"/>
      <c r="B49" s="83"/>
      <c r="C49" s="83"/>
      <c r="D49" s="83"/>
      <c r="E49" s="83"/>
      <c r="F49" s="83"/>
      <c r="G49" s="83"/>
      <c r="H49" s="83"/>
      <c r="I49" s="83"/>
      <c r="J49" s="83"/>
      <c r="K49" s="83"/>
      <c r="L49" s="83"/>
      <c r="M49" s="83"/>
    </row>
    <row r="50" spans="1:13" ht="17.100000000000001" customHeight="1" x14ac:dyDescent="0.15">
      <c r="A50" s="83"/>
      <c r="B50" s="83"/>
      <c r="C50" s="83"/>
      <c r="D50" s="83"/>
      <c r="E50" s="83"/>
      <c r="F50" s="83"/>
      <c r="G50" s="83"/>
      <c r="H50" s="83"/>
      <c r="I50" s="83"/>
      <c r="J50" s="83"/>
      <c r="K50" s="83"/>
      <c r="L50" s="83"/>
      <c r="M50" s="83"/>
    </row>
    <row r="51" spans="1:13" ht="17.100000000000001" customHeight="1" x14ac:dyDescent="0.15">
      <c r="A51" s="83"/>
      <c r="B51" s="83"/>
      <c r="C51" s="83"/>
      <c r="D51" s="83"/>
      <c r="E51" s="83"/>
      <c r="F51" s="83"/>
      <c r="G51" s="83"/>
      <c r="H51" s="83"/>
      <c r="I51" s="83"/>
      <c r="J51" s="83"/>
      <c r="K51" s="83"/>
      <c r="L51" s="83"/>
      <c r="M51" s="83"/>
    </row>
    <row r="52" spans="1:13" ht="17.100000000000001" customHeight="1" x14ac:dyDescent="0.15">
      <c r="A52" s="83"/>
      <c r="B52" s="83"/>
      <c r="C52" s="83"/>
      <c r="D52" s="83"/>
      <c r="E52" s="83"/>
      <c r="F52" s="83"/>
      <c r="G52" s="83"/>
      <c r="H52" s="83"/>
      <c r="I52" s="83"/>
      <c r="J52" s="83"/>
      <c r="K52" s="83"/>
      <c r="L52" s="83"/>
      <c r="M52" s="83"/>
    </row>
    <row r="53" spans="1:13" ht="17.100000000000001" customHeight="1" x14ac:dyDescent="0.15">
      <c r="A53" s="83"/>
      <c r="B53" s="83"/>
      <c r="C53" s="83"/>
      <c r="D53" s="83"/>
      <c r="E53" s="83"/>
      <c r="F53" s="83"/>
      <c r="G53" s="83"/>
      <c r="H53" s="83"/>
      <c r="I53" s="83"/>
      <c r="J53" s="83"/>
      <c r="K53" s="83"/>
      <c r="L53" s="83"/>
      <c r="M53" s="83"/>
    </row>
    <row r="54" spans="1:13" ht="17.100000000000001" customHeight="1" x14ac:dyDescent="0.15"/>
    <row r="55" spans="1:13" ht="17.100000000000001" customHeight="1" x14ac:dyDescent="0.15"/>
  </sheetData>
  <mergeCells count="58">
    <mergeCell ref="H34:H36"/>
    <mergeCell ref="A44:K44"/>
    <mergeCell ref="F34:F36"/>
    <mergeCell ref="E34:E36"/>
    <mergeCell ref="A42:K42"/>
    <mergeCell ref="H23:H25"/>
    <mergeCell ref="G23:G25"/>
    <mergeCell ref="A43:K43"/>
    <mergeCell ref="A34:A36"/>
    <mergeCell ref="B34:B36"/>
    <mergeCell ref="I34:J34"/>
    <mergeCell ref="I35:I36"/>
    <mergeCell ref="J35:J36"/>
    <mergeCell ref="D2:E2"/>
    <mergeCell ref="J8:K8"/>
    <mergeCell ref="J18:K18"/>
    <mergeCell ref="F17:G17"/>
    <mergeCell ref="H18:I18"/>
    <mergeCell ref="J17:K17"/>
    <mergeCell ref="G34:G36"/>
    <mergeCell ref="I22:J22"/>
    <mergeCell ref="A31:K31"/>
    <mergeCell ref="A32:K32"/>
    <mergeCell ref="D1:K1"/>
    <mergeCell ref="J2:K2"/>
    <mergeCell ref="H2:I2"/>
    <mergeCell ref="F12:G12"/>
    <mergeCell ref="D12:E12"/>
    <mergeCell ref="D13:E13"/>
    <mergeCell ref="J19:K19"/>
    <mergeCell ref="E23:E25"/>
    <mergeCell ref="F23:F25"/>
    <mergeCell ref="A12:A13"/>
    <mergeCell ref="B12:C12"/>
    <mergeCell ref="B13:C13"/>
    <mergeCell ref="F13:G13"/>
    <mergeCell ref="F18:G18"/>
    <mergeCell ref="D17:E17"/>
    <mergeCell ref="A21:C21"/>
    <mergeCell ref="D18:E18"/>
    <mergeCell ref="A47:E47"/>
    <mergeCell ref="A23:A25"/>
    <mergeCell ref="B23:B25"/>
    <mergeCell ref="C23:C25"/>
    <mergeCell ref="D23:D25"/>
    <mergeCell ref="C34:C36"/>
    <mergeCell ref="D34:D36"/>
    <mergeCell ref="A33:K33"/>
    <mergeCell ref="J23:J25"/>
    <mergeCell ref="I23:I25"/>
    <mergeCell ref="H17:I17"/>
    <mergeCell ref="E11:K11"/>
    <mergeCell ref="B2:C2"/>
    <mergeCell ref="J13:K13"/>
    <mergeCell ref="H13:I13"/>
    <mergeCell ref="J12:K12"/>
    <mergeCell ref="H12:I12"/>
    <mergeCell ref="F2:G2"/>
  </mergeCells>
  <phoneticPr fontId="2"/>
  <pageMargins left="0.75" right="0.73" top="1" bottom="0.41" header="0.51200000000000001" footer="0.36"/>
  <pageSetup paperSize="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indexed="14"/>
  </sheetPr>
  <dimension ref="A1:Q63"/>
  <sheetViews>
    <sheetView view="pageBreakPreview" topLeftCell="A37" zoomScaleNormal="100" zoomScaleSheetLayoutView="100" workbookViewId="0">
      <selection activeCell="Q3" sqref="Q3"/>
    </sheetView>
  </sheetViews>
  <sheetFormatPr defaultRowHeight="13.5" x14ac:dyDescent="0.15"/>
  <cols>
    <col min="1" max="1" width="8.375" style="235" customWidth="1"/>
    <col min="2" max="2" width="6.375" style="235" customWidth="1"/>
    <col min="3" max="3" width="6.75" style="235" customWidth="1"/>
    <col min="4" max="4" width="6.5" style="235" customWidth="1"/>
    <col min="5" max="5" width="6.875" style="235" customWidth="1"/>
    <col min="6" max="6" width="7.125" style="235" customWidth="1"/>
    <col min="7" max="7" width="7.25" style="235" customWidth="1"/>
    <col min="8" max="8" width="6.125" style="235" customWidth="1"/>
    <col min="9" max="10" width="7.375" style="235" customWidth="1"/>
    <col min="11" max="11" width="7.5" style="235" customWidth="1"/>
    <col min="12" max="12" width="7.25" style="235" customWidth="1"/>
    <col min="13" max="13" width="7.125" style="235" customWidth="1"/>
    <col min="14" max="14" width="6.625" style="235" customWidth="1"/>
    <col min="15" max="15" width="6" style="235" customWidth="1"/>
    <col min="16" max="16" width="5.625" style="235" customWidth="1"/>
    <col min="17" max="16384" width="9" style="235"/>
  </cols>
  <sheetData>
    <row r="1" spans="1:17" ht="17.100000000000001" customHeight="1" x14ac:dyDescent="0.15">
      <c r="A1" s="233" t="s">
        <v>105</v>
      </c>
      <c r="B1" s="233"/>
      <c r="C1" s="234"/>
      <c r="D1" s="234"/>
      <c r="E1" s="234"/>
      <c r="F1" s="234"/>
      <c r="G1" s="234"/>
      <c r="H1" s="116"/>
      <c r="I1" s="116"/>
      <c r="J1" s="116"/>
      <c r="K1" s="229"/>
      <c r="L1" s="229"/>
      <c r="M1" s="229"/>
      <c r="N1" s="229"/>
      <c r="O1" s="229"/>
      <c r="P1" s="229"/>
      <c r="Q1" s="229"/>
    </row>
    <row r="2" spans="1:17" ht="17.100000000000001" customHeight="1" thickBot="1" x14ac:dyDescent="0.2">
      <c r="A2" s="233"/>
      <c r="B2" s="116"/>
      <c r="C2" s="236"/>
      <c r="D2" s="236"/>
      <c r="E2" s="236"/>
      <c r="F2" s="236"/>
      <c r="G2" s="236" t="s">
        <v>259</v>
      </c>
      <c r="H2" s="113"/>
      <c r="I2" s="113"/>
      <c r="J2" s="116"/>
      <c r="K2" s="229"/>
      <c r="L2" s="229"/>
      <c r="M2" s="229"/>
      <c r="N2" s="229"/>
      <c r="O2" s="229"/>
      <c r="P2" s="229"/>
      <c r="Q2" s="229"/>
    </row>
    <row r="3" spans="1:17" ht="17.100000000000001" customHeight="1" x14ac:dyDescent="0.15">
      <c r="A3" s="581" t="s">
        <v>258</v>
      </c>
      <c r="B3" s="583" t="s">
        <v>106</v>
      </c>
      <c r="C3" s="581"/>
      <c r="D3" s="572" t="s">
        <v>107</v>
      </c>
      <c r="E3" s="573"/>
      <c r="F3" s="573"/>
      <c r="G3" s="573"/>
      <c r="H3" s="237"/>
      <c r="I3" s="95"/>
      <c r="J3" s="95"/>
      <c r="K3" s="95"/>
      <c r="L3" s="229"/>
      <c r="M3" s="229"/>
      <c r="N3" s="229"/>
      <c r="O3" s="229"/>
      <c r="P3" s="229"/>
      <c r="Q3" s="229"/>
    </row>
    <row r="4" spans="1:17" ht="17.100000000000001" customHeight="1" x14ac:dyDescent="0.15">
      <c r="A4" s="582"/>
      <c r="B4" s="584"/>
      <c r="C4" s="582"/>
      <c r="D4" s="585" t="s">
        <v>108</v>
      </c>
      <c r="E4" s="586"/>
      <c r="F4" s="585" t="s">
        <v>109</v>
      </c>
      <c r="G4" s="587"/>
      <c r="H4" s="237"/>
      <c r="I4" s="237"/>
      <c r="J4" s="237"/>
      <c r="K4" s="237"/>
      <c r="L4" s="229"/>
      <c r="M4" s="229"/>
      <c r="N4" s="229"/>
      <c r="O4" s="229"/>
      <c r="P4" s="229"/>
      <c r="Q4" s="229"/>
    </row>
    <row r="5" spans="1:17" ht="17.100000000000001" customHeight="1" x14ac:dyDescent="0.15">
      <c r="A5" s="124" t="s">
        <v>376</v>
      </c>
      <c r="B5" s="213"/>
      <c r="C5" s="211">
        <v>7</v>
      </c>
      <c r="D5" s="318"/>
      <c r="E5" s="319">
        <v>38</v>
      </c>
      <c r="F5" s="319"/>
      <c r="G5" s="319">
        <v>39</v>
      </c>
      <c r="H5" s="116"/>
      <c r="I5" s="239"/>
      <c r="J5" s="239"/>
      <c r="K5" s="239"/>
      <c r="L5" s="229"/>
      <c r="M5" s="229"/>
      <c r="N5" s="229"/>
      <c r="O5" s="229"/>
      <c r="P5" s="229"/>
      <c r="Q5" s="229"/>
    </row>
    <row r="6" spans="1:17" ht="17.100000000000001" customHeight="1" x14ac:dyDescent="0.15">
      <c r="A6" s="124">
        <v>30</v>
      </c>
      <c r="B6" s="95"/>
      <c r="C6" s="211">
        <v>7</v>
      </c>
      <c r="D6" s="318"/>
      <c r="E6" s="319">
        <v>38</v>
      </c>
      <c r="F6" s="319"/>
      <c r="G6" s="319">
        <v>39</v>
      </c>
      <c r="H6" s="239"/>
      <c r="I6" s="239"/>
      <c r="J6" s="239"/>
      <c r="K6" s="239"/>
      <c r="L6" s="229"/>
      <c r="M6" s="229"/>
      <c r="N6" s="229"/>
      <c r="O6" s="229"/>
      <c r="P6" s="229"/>
      <c r="Q6" s="229"/>
    </row>
    <row r="7" spans="1:17" ht="17.100000000000001" customHeight="1" x14ac:dyDescent="0.15">
      <c r="A7" s="124" t="s">
        <v>336</v>
      </c>
      <c r="B7" s="213"/>
      <c r="C7" s="211">
        <v>7</v>
      </c>
      <c r="D7" s="318"/>
      <c r="E7" s="319">
        <v>36</v>
      </c>
      <c r="F7" s="319"/>
      <c r="G7" s="319">
        <v>38</v>
      </c>
      <c r="H7" s="116"/>
      <c r="I7" s="239"/>
      <c r="J7" s="239"/>
      <c r="K7" s="239"/>
      <c r="L7" s="229"/>
      <c r="M7" s="229"/>
      <c r="N7" s="229"/>
      <c r="O7" s="229"/>
      <c r="P7" s="229"/>
      <c r="Q7" s="229"/>
    </row>
    <row r="8" spans="1:17" ht="17.100000000000001" customHeight="1" x14ac:dyDescent="0.15">
      <c r="A8" s="124">
        <v>2</v>
      </c>
      <c r="B8" s="95"/>
      <c r="C8" s="211">
        <v>7</v>
      </c>
      <c r="D8" s="318"/>
      <c r="E8" s="319">
        <v>35</v>
      </c>
      <c r="F8" s="319"/>
      <c r="G8" s="319">
        <v>37</v>
      </c>
      <c r="H8" s="239"/>
      <c r="I8" s="239"/>
      <c r="J8" s="239"/>
      <c r="K8" s="239"/>
      <c r="L8" s="229"/>
      <c r="M8" s="229"/>
      <c r="N8" s="229"/>
      <c r="O8" s="229"/>
      <c r="P8" s="229"/>
      <c r="Q8" s="229"/>
    </row>
    <row r="9" spans="1:17" ht="17.100000000000001" customHeight="1" thickBot="1" x14ac:dyDescent="0.2">
      <c r="A9" s="367">
        <v>3</v>
      </c>
      <c r="B9" s="368"/>
      <c r="C9" s="369">
        <v>7</v>
      </c>
      <c r="D9" s="370"/>
      <c r="E9" s="371">
        <v>35</v>
      </c>
      <c r="F9" s="371"/>
      <c r="G9" s="371">
        <v>35</v>
      </c>
      <c r="H9" s="239"/>
      <c r="I9" s="239"/>
      <c r="J9" s="239"/>
      <c r="K9" s="239"/>
      <c r="L9" s="229"/>
      <c r="M9" s="229"/>
      <c r="N9" s="229"/>
      <c r="O9" s="229"/>
      <c r="P9" s="229"/>
      <c r="Q9" s="229"/>
    </row>
    <row r="10" spans="1:17" ht="16.5" customHeight="1" x14ac:dyDescent="0.15">
      <c r="A10" s="196" t="s">
        <v>228</v>
      </c>
      <c r="B10" s="196"/>
      <c r="C10" s="196"/>
      <c r="D10" s="196"/>
      <c r="E10" s="240"/>
      <c r="F10" s="241"/>
      <c r="G10" s="242" t="s">
        <v>238</v>
      </c>
      <c r="H10" s="239"/>
      <c r="I10" s="229"/>
      <c r="J10" s="229"/>
      <c r="K10" s="229"/>
      <c r="L10" s="229"/>
      <c r="M10" s="229"/>
      <c r="N10" s="229"/>
      <c r="O10" s="229"/>
      <c r="P10" s="229"/>
      <c r="Q10" s="229"/>
    </row>
    <row r="11" spans="1:17" x14ac:dyDescent="0.15">
      <c r="A11" s="229"/>
      <c r="B11" s="229"/>
      <c r="C11" s="229"/>
      <c r="D11" s="229"/>
      <c r="E11" s="229"/>
      <c r="F11" s="229"/>
      <c r="G11" s="229"/>
      <c r="H11" s="229"/>
      <c r="I11" s="229"/>
      <c r="J11" s="229"/>
      <c r="K11" s="229"/>
      <c r="L11" s="229"/>
      <c r="M11" s="229"/>
      <c r="N11" s="229"/>
      <c r="O11" s="229"/>
      <c r="P11" s="229"/>
      <c r="Q11" s="229"/>
    </row>
    <row r="12" spans="1:17" ht="18" customHeight="1" x14ac:dyDescent="0.15">
      <c r="A12" s="233" t="s">
        <v>225</v>
      </c>
      <c r="B12" s="233"/>
      <c r="C12" s="233"/>
      <c r="D12" s="233"/>
      <c r="E12" s="233"/>
      <c r="F12" s="233"/>
      <c r="G12" s="116"/>
      <c r="H12" s="116"/>
      <c r="I12" s="116"/>
      <c r="J12" s="116"/>
      <c r="K12" s="116"/>
      <c r="L12" s="116"/>
      <c r="M12" s="116"/>
      <c r="N12" s="116"/>
      <c r="O12" s="116"/>
      <c r="P12" s="229"/>
      <c r="Q12" s="229"/>
    </row>
    <row r="13" spans="1:17" ht="18" customHeight="1" thickBot="1" x14ac:dyDescent="0.2">
      <c r="A13" s="233"/>
      <c r="B13" s="243"/>
      <c r="C13" s="243"/>
      <c r="D13" s="243"/>
      <c r="E13" s="243"/>
      <c r="F13" s="243"/>
      <c r="G13" s="244"/>
      <c r="H13" s="243"/>
      <c r="I13" s="244"/>
      <c r="J13" s="243"/>
      <c r="K13" s="243"/>
      <c r="L13" s="571" t="s">
        <v>52</v>
      </c>
      <c r="M13" s="571"/>
      <c r="N13" s="571"/>
      <c r="O13" s="571"/>
      <c r="P13" s="113"/>
      <c r="Q13" s="229"/>
    </row>
    <row r="14" spans="1:17" ht="24.75" customHeight="1" x14ac:dyDescent="0.15">
      <c r="A14" s="581" t="s">
        <v>330</v>
      </c>
      <c r="B14" s="592" t="s">
        <v>65</v>
      </c>
      <c r="C14" s="579"/>
      <c r="D14" s="579" t="s">
        <v>66</v>
      </c>
      <c r="E14" s="579"/>
      <c r="F14" s="593" t="s">
        <v>67</v>
      </c>
      <c r="G14" s="593"/>
      <c r="H14" s="593"/>
      <c r="I14" s="579" t="s">
        <v>68</v>
      </c>
      <c r="J14" s="579"/>
      <c r="K14" s="579"/>
      <c r="L14" s="579"/>
      <c r="M14" s="580"/>
      <c r="N14" s="575" t="s">
        <v>239</v>
      </c>
      <c r="O14" s="576"/>
      <c r="P14" s="229"/>
      <c r="Q14" s="229"/>
    </row>
    <row r="15" spans="1:17" ht="18" customHeight="1" x14ac:dyDescent="0.15">
      <c r="A15" s="582"/>
      <c r="B15" s="245"/>
      <c r="C15" s="214" t="s">
        <v>324</v>
      </c>
      <c r="D15" s="246" t="s">
        <v>62</v>
      </c>
      <c r="E15" s="246" t="s">
        <v>63</v>
      </c>
      <c r="F15" s="246" t="s">
        <v>69</v>
      </c>
      <c r="G15" s="246" t="s">
        <v>70</v>
      </c>
      <c r="H15" s="246" t="s">
        <v>7</v>
      </c>
      <c r="I15" s="247" t="s">
        <v>71</v>
      </c>
      <c r="J15" s="247" t="s">
        <v>72</v>
      </c>
      <c r="K15" s="247" t="s">
        <v>73</v>
      </c>
      <c r="L15" s="247" t="s">
        <v>74</v>
      </c>
      <c r="M15" s="247" t="s">
        <v>75</v>
      </c>
      <c r="N15" s="577" t="s">
        <v>76</v>
      </c>
      <c r="O15" s="578"/>
      <c r="P15" s="229"/>
      <c r="Q15" s="229"/>
    </row>
    <row r="16" spans="1:17" ht="18" customHeight="1" x14ac:dyDescent="0.15">
      <c r="A16" s="198" t="s">
        <v>376</v>
      </c>
      <c r="B16" s="215">
        <v>3938</v>
      </c>
      <c r="C16" s="216">
        <v>2708</v>
      </c>
      <c r="D16" s="217">
        <v>1912</v>
      </c>
      <c r="E16" s="216">
        <v>2026</v>
      </c>
      <c r="F16" s="217">
        <v>2491</v>
      </c>
      <c r="G16" s="217">
        <v>1447</v>
      </c>
      <c r="H16" s="219" t="s">
        <v>295</v>
      </c>
      <c r="I16" s="215">
        <v>971</v>
      </c>
      <c r="J16" s="219">
        <v>336</v>
      </c>
      <c r="K16" s="219">
        <v>211</v>
      </c>
      <c r="L16" s="219">
        <v>118</v>
      </c>
      <c r="M16" s="218">
        <v>112</v>
      </c>
      <c r="N16" s="220"/>
      <c r="O16" s="221">
        <v>2190</v>
      </c>
      <c r="P16" s="229"/>
      <c r="Q16" s="229"/>
    </row>
    <row r="17" spans="1:17" ht="18" customHeight="1" x14ac:dyDescent="0.15">
      <c r="A17" s="108">
        <v>30</v>
      </c>
      <c r="B17" s="217">
        <v>4305</v>
      </c>
      <c r="C17" s="216">
        <v>2553</v>
      </c>
      <c r="D17" s="215">
        <v>2031</v>
      </c>
      <c r="E17" s="216">
        <v>2274</v>
      </c>
      <c r="F17" s="215">
        <v>2782</v>
      </c>
      <c r="G17" s="217">
        <v>1523</v>
      </c>
      <c r="H17" s="218" t="s">
        <v>295</v>
      </c>
      <c r="I17" s="217">
        <v>1169</v>
      </c>
      <c r="J17" s="219">
        <v>348</v>
      </c>
      <c r="K17" s="219">
        <v>175</v>
      </c>
      <c r="L17" s="219">
        <v>119</v>
      </c>
      <c r="M17" s="219">
        <v>129</v>
      </c>
      <c r="N17" s="220"/>
      <c r="O17" s="221">
        <v>2365</v>
      </c>
      <c r="P17" s="229"/>
      <c r="Q17" s="229"/>
    </row>
    <row r="18" spans="1:17" ht="18" customHeight="1" x14ac:dyDescent="0.15">
      <c r="A18" s="108" t="s">
        <v>336</v>
      </c>
      <c r="B18" s="217">
        <v>3794</v>
      </c>
      <c r="C18" s="217">
        <v>2552</v>
      </c>
      <c r="D18" s="215">
        <v>1828</v>
      </c>
      <c r="E18" s="217">
        <v>1966</v>
      </c>
      <c r="F18" s="215">
        <v>2482</v>
      </c>
      <c r="G18" s="217">
        <v>1312</v>
      </c>
      <c r="H18" s="218" t="s">
        <v>295</v>
      </c>
      <c r="I18" s="217">
        <v>1034</v>
      </c>
      <c r="J18" s="219">
        <v>332</v>
      </c>
      <c r="K18" s="219">
        <v>145</v>
      </c>
      <c r="L18" s="219">
        <v>100</v>
      </c>
      <c r="M18" s="219">
        <v>119</v>
      </c>
      <c r="N18" s="220"/>
      <c r="O18" s="221">
        <v>2064</v>
      </c>
      <c r="P18" s="229"/>
      <c r="Q18" s="229"/>
    </row>
    <row r="19" spans="1:17" ht="18" customHeight="1" x14ac:dyDescent="0.15">
      <c r="A19" s="108">
        <v>2</v>
      </c>
      <c r="B19" s="215">
        <v>1304</v>
      </c>
      <c r="C19" s="216">
        <v>1957</v>
      </c>
      <c r="D19" s="215">
        <v>611</v>
      </c>
      <c r="E19" s="216">
        <v>693</v>
      </c>
      <c r="F19" s="215">
        <v>1025</v>
      </c>
      <c r="G19" s="217">
        <v>279</v>
      </c>
      <c r="H19" s="218"/>
      <c r="I19" s="215">
        <v>403</v>
      </c>
      <c r="J19" s="219">
        <v>171</v>
      </c>
      <c r="K19" s="219">
        <v>83</v>
      </c>
      <c r="L19" s="219">
        <v>66</v>
      </c>
      <c r="M19" s="218">
        <v>58</v>
      </c>
      <c r="N19" s="220"/>
      <c r="O19" s="221">
        <v>523</v>
      </c>
      <c r="P19" s="229"/>
      <c r="Q19" s="229"/>
    </row>
    <row r="20" spans="1:17" ht="18" customHeight="1" thickBot="1" x14ac:dyDescent="0.2">
      <c r="A20" s="372">
        <v>3</v>
      </c>
      <c r="B20" s="373">
        <v>1438</v>
      </c>
      <c r="C20" s="374">
        <v>2748</v>
      </c>
      <c r="D20" s="373">
        <v>700</v>
      </c>
      <c r="E20" s="374">
        <v>738</v>
      </c>
      <c r="F20" s="373">
        <v>1023</v>
      </c>
      <c r="G20" s="375">
        <v>415</v>
      </c>
      <c r="H20" s="376"/>
      <c r="I20" s="373">
        <v>397</v>
      </c>
      <c r="J20" s="377">
        <v>167</v>
      </c>
      <c r="K20" s="377">
        <v>100</v>
      </c>
      <c r="L20" s="377">
        <v>63</v>
      </c>
      <c r="M20" s="376">
        <v>57</v>
      </c>
      <c r="N20" s="378"/>
      <c r="O20" s="379">
        <v>654</v>
      </c>
      <c r="P20" s="229"/>
      <c r="Q20" s="229"/>
    </row>
    <row r="21" spans="1:17" ht="18" customHeight="1" thickBot="1" x14ac:dyDescent="0.2">
      <c r="A21" s="95"/>
      <c r="B21" s="248"/>
      <c r="C21" s="248"/>
      <c r="D21" s="248"/>
      <c r="E21" s="248"/>
      <c r="F21" s="248"/>
      <c r="G21" s="248"/>
      <c r="H21" s="249"/>
      <c r="I21" s="248"/>
      <c r="J21" s="249"/>
      <c r="K21" s="249"/>
      <c r="L21" s="249"/>
      <c r="M21" s="249"/>
      <c r="N21" s="249"/>
      <c r="O21" s="250"/>
      <c r="P21" s="229"/>
      <c r="Q21" s="229"/>
    </row>
    <row r="22" spans="1:17" ht="18" customHeight="1" x14ac:dyDescent="0.15">
      <c r="A22" s="581" t="s">
        <v>330</v>
      </c>
      <c r="B22" s="572" t="s">
        <v>77</v>
      </c>
      <c r="C22" s="573"/>
      <c r="D22" s="573"/>
      <c r="E22" s="573"/>
      <c r="F22" s="573"/>
      <c r="G22" s="573"/>
      <c r="H22" s="574"/>
      <c r="I22" s="572" t="s">
        <v>78</v>
      </c>
      <c r="J22" s="573"/>
      <c r="K22" s="573"/>
      <c r="L22" s="573"/>
      <c r="M22" s="573"/>
      <c r="N22" s="573"/>
      <c r="O22" s="573"/>
      <c r="P22" s="251"/>
      <c r="Q22" s="229"/>
    </row>
    <row r="23" spans="1:17" ht="18" customHeight="1" x14ac:dyDescent="0.15">
      <c r="A23" s="582"/>
      <c r="B23" s="252" t="s">
        <v>79</v>
      </c>
      <c r="C23" s="253" t="s">
        <v>80</v>
      </c>
      <c r="D23" s="247" t="s">
        <v>81</v>
      </c>
      <c r="E23" s="247" t="s">
        <v>82</v>
      </c>
      <c r="F23" s="247" t="s">
        <v>83</v>
      </c>
      <c r="G23" s="247" t="s">
        <v>84</v>
      </c>
      <c r="H23" s="247" t="s">
        <v>85</v>
      </c>
      <c r="I23" s="245" t="s">
        <v>86</v>
      </c>
      <c r="J23" s="245" t="s">
        <v>87</v>
      </c>
      <c r="K23" s="245" t="s">
        <v>88</v>
      </c>
      <c r="L23" s="245" t="s">
        <v>89</v>
      </c>
      <c r="M23" s="245" t="s">
        <v>90</v>
      </c>
      <c r="N23" s="245" t="s">
        <v>91</v>
      </c>
      <c r="O23" s="254" t="s">
        <v>198</v>
      </c>
      <c r="P23" s="229"/>
      <c r="Q23" s="229"/>
    </row>
    <row r="24" spans="1:17" ht="18" customHeight="1" x14ac:dyDescent="0.15">
      <c r="A24" s="198" t="s">
        <v>376</v>
      </c>
      <c r="B24" s="215">
        <v>1247</v>
      </c>
      <c r="C24" s="217">
        <v>536</v>
      </c>
      <c r="D24" s="217">
        <v>463</v>
      </c>
      <c r="E24" s="217">
        <v>402</v>
      </c>
      <c r="F24" s="219">
        <v>396</v>
      </c>
      <c r="G24" s="217">
        <v>262</v>
      </c>
      <c r="H24" s="218">
        <v>632</v>
      </c>
      <c r="I24" s="223">
        <v>226</v>
      </c>
      <c r="J24" s="219">
        <v>262</v>
      </c>
      <c r="K24" s="219">
        <v>219</v>
      </c>
      <c r="L24" s="219">
        <v>270</v>
      </c>
      <c r="M24" s="219">
        <v>214</v>
      </c>
      <c r="N24" s="219">
        <v>720</v>
      </c>
      <c r="O24" s="221">
        <v>2027</v>
      </c>
      <c r="P24" s="229"/>
      <c r="Q24" s="229"/>
    </row>
    <row r="25" spans="1:17" ht="18" customHeight="1" x14ac:dyDescent="0.15">
      <c r="A25" s="108">
        <v>30</v>
      </c>
      <c r="B25" s="217">
        <v>1265</v>
      </c>
      <c r="C25" s="217">
        <v>589</v>
      </c>
      <c r="D25" s="217">
        <v>511</v>
      </c>
      <c r="E25" s="217">
        <v>470</v>
      </c>
      <c r="F25" s="219">
        <v>412</v>
      </c>
      <c r="G25" s="217">
        <v>309</v>
      </c>
      <c r="H25" s="218">
        <v>749</v>
      </c>
      <c r="I25" s="223">
        <v>285</v>
      </c>
      <c r="J25" s="219">
        <v>270</v>
      </c>
      <c r="K25" s="219">
        <v>213</v>
      </c>
      <c r="L25" s="219">
        <v>268</v>
      </c>
      <c r="M25" s="219">
        <v>266</v>
      </c>
      <c r="N25" s="219">
        <v>784</v>
      </c>
      <c r="O25" s="221">
        <v>2219</v>
      </c>
      <c r="P25" s="229"/>
      <c r="Q25" s="229"/>
    </row>
    <row r="26" spans="1:17" ht="18" customHeight="1" x14ac:dyDescent="0.15">
      <c r="A26" s="108" t="s">
        <v>336</v>
      </c>
      <c r="B26" s="217">
        <v>1074</v>
      </c>
      <c r="C26" s="217">
        <v>556</v>
      </c>
      <c r="D26" s="217">
        <v>508</v>
      </c>
      <c r="E26" s="217">
        <v>383</v>
      </c>
      <c r="F26" s="219">
        <v>404</v>
      </c>
      <c r="G26" s="217">
        <v>255</v>
      </c>
      <c r="H26" s="218">
        <v>614</v>
      </c>
      <c r="I26" s="223">
        <v>228</v>
      </c>
      <c r="J26" s="219">
        <v>274</v>
      </c>
      <c r="K26" s="219">
        <v>214</v>
      </c>
      <c r="L26" s="219">
        <v>227</v>
      </c>
      <c r="M26" s="219">
        <v>238</v>
      </c>
      <c r="N26" s="219">
        <v>680</v>
      </c>
      <c r="O26" s="221">
        <v>1933</v>
      </c>
      <c r="P26" s="229"/>
      <c r="Q26" s="229"/>
    </row>
    <row r="27" spans="1:17" ht="18" customHeight="1" x14ac:dyDescent="0.15">
      <c r="A27" s="108">
        <v>2</v>
      </c>
      <c r="B27" s="217">
        <v>242</v>
      </c>
      <c r="C27" s="217">
        <v>115</v>
      </c>
      <c r="D27" s="217">
        <v>177</v>
      </c>
      <c r="E27" s="217">
        <v>125</v>
      </c>
      <c r="F27" s="219">
        <v>124</v>
      </c>
      <c r="G27" s="217">
        <v>109</v>
      </c>
      <c r="H27" s="218">
        <v>412</v>
      </c>
      <c r="I27" s="223">
        <v>119</v>
      </c>
      <c r="J27" s="219">
        <v>114</v>
      </c>
      <c r="K27" s="219">
        <v>112</v>
      </c>
      <c r="L27" s="219">
        <v>117</v>
      </c>
      <c r="M27" s="219">
        <v>89</v>
      </c>
      <c r="N27" s="219">
        <v>224</v>
      </c>
      <c r="O27" s="221">
        <v>529</v>
      </c>
      <c r="P27" s="229"/>
      <c r="Q27" s="229"/>
    </row>
    <row r="28" spans="1:17" ht="18" customHeight="1" thickBot="1" x14ac:dyDescent="0.2">
      <c r="A28" s="372">
        <v>3</v>
      </c>
      <c r="B28" s="380">
        <v>362</v>
      </c>
      <c r="C28" s="380">
        <v>130</v>
      </c>
      <c r="D28" s="380">
        <v>171</v>
      </c>
      <c r="E28" s="375">
        <v>152</v>
      </c>
      <c r="F28" s="377">
        <v>140</v>
      </c>
      <c r="G28" s="375">
        <v>128</v>
      </c>
      <c r="H28" s="376">
        <v>355</v>
      </c>
      <c r="I28" s="381">
        <v>121</v>
      </c>
      <c r="J28" s="377">
        <v>108</v>
      </c>
      <c r="K28" s="377">
        <v>94</v>
      </c>
      <c r="L28" s="377">
        <v>103</v>
      </c>
      <c r="M28" s="377">
        <v>114</v>
      </c>
      <c r="N28" s="377">
        <v>283</v>
      </c>
      <c r="O28" s="382">
        <v>615</v>
      </c>
      <c r="P28" s="229"/>
      <c r="Q28" s="229"/>
    </row>
    <row r="29" spans="1:17" ht="18" customHeight="1" x14ac:dyDescent="0.15">
      <c r="A29" s="196" t="s">
        <v>92</v>
      </c>
      <c r="B29" s="196"/>
      <c r="C29" s="196"/>
      <c r="D29" s="196"/>
      <c r="E29" s="113"/>
      <c r="F29" s="249"/>
      <c r="G29" s="248"/>
      <c r="H29" s="249"/>
      <c r="I29" s="249"/>
      <c r="J29" s="249"/>
      <c r="K29" s="249"/>
      <c r="L29" s="249"/>
      <c r="M29" s="249"/>
      <c r="N29" s="594" t="s">
        <v>238</v>
      </c>
      <c r="O29" s="595"/>
      <c r="P29" s="229"/>
      <c r="Q29" s="229"/>
    </row>
    <row r="30" spans="1:17" ht="18" customHeight="1" x14ac:dyDescent="0.15">
      <c r="A30" s="113" t="s">
        <v>305</v>
      </c>
      <c r="B30" s="113"/>
      <c r="C30" s="113"/>
      <c r="D30" s="113"/>
      <c r="E30" s="248"/>
      <c r="F30" s="249"/>
      <c r="G30" s="248"/>
      <c r="H30" s="249"/>
      <c r="I30" s="249"/>
      <c r="J30" s="249"/>
      <c r="K30" s="249"/>
      <c r="L30" s="249"/>
      <c r="M30" s="249"/>
      <c r="N30" s="249"/>
      <c r="O30" s="113"/>
      <c r="P30" s="229"/>
      <c r="Q30" s="229"/>
    </row>
    <row r="31" spans="1:17" ht="18" customHeight="1" x14ac:dyDescent="0.15">
      <c r="A31" s="255" t="s">
        <v>226</v>
      </c>
      <c r="B31" s="229"/>
      <c r="C31" s="229"/>
      <c r="D31" s="229"/>
      <c r="E31" s="229"/>
      <c r="F31" s="229"/>
      <c r="G31" s="229"/>
      <c r="H31" s="229"/>
      <c r="I31" s="229"/>
      <c r="J31" s="229"/>
      <c r="K31" s="229"/>
      <c r="L31" s="229"/>
      <c r="M31" s="229"/>
      <c r="N31" s="229"/>
      <c r="O31" s="229"/>
      <c r="P31" s="229"/>
      <c r="Q31" s="229"/>
    </row>
    <row r="32" spans="1:17" ht="18" customHeight="1" x14ac:dyDescent="0.15">
      <c r="A32" s="229"/>
      <c r="B32" s="229"/>
      <c r="C32" s="229"/>
      <c r="D32" s="229"/>
      <c r="E32" s="229"/>
      <c r="F32" s="229"/>
      <c r="G32" s="229"/>
      <c r="H32" s="229"/>
      <c r="I32" s="229"/>
      <c r="J32" s="229"/>
      <c r="K32" s="229"/>
      <c r="L32" s="229"/>
      <c r="M32" s="229"/>
      <c r="N32" s="229"/>
      <c r="O32" s="229"/>
      <c r="P32" s="229"/>
      <c r="Q32" s="229"/>
    </row>
    <row r="33" spans="1:17" ht="18" customHeight="1" x14ac:dyDescent="0.15">
      <c r="A33" s="233" t="s">
        <v>197</v>
      </c>
      <c r="B33" s="233"/>
      <c r="C33" s="233"/>
      <c r="D33" s="243"/>
      <c r="E33" s="243"/>
      <c r="F33" s="243"/>
      <c r="G33" s="244"/>
      <c r="H33" s="243"/>
      <c r="I33" s="244"/>
      <c r="J33" s="229"/>
      <c r="K33" s="229"/>
      <c r="L33" s="229"/>
      <c r="M33" s="229"/>
      <c r="N33" s="229"/>
      <c r="O33" s="229"/>
      <c r="P33" s="229"/>
      <c r="Q33" s="229"/>
    </row>
    <row r="34" spans="1:17" ht="18" customHeight="1" thickBot="1" x14ac:dyDescent="0.2">
      <c r="A34" s="233"/>
      <c r="B34" s="116"/>
      <c r="C34" s="116"/>
      <c r="D34" s="116"/>
      <c r="E34" s="116"/>
      <c r="F34" s="116"/>
      <c r="G34" s="116"/>
      <c r="H34" s="571" t="s">
        <v>253</v>
      </c>
      <c r="I34" s="571"/>
      <c r="J34" s="571"/>
      <c r="K34" s="571"/>
      <c r="L34" s="571"/>
      <c r="M34" s="571"/>
      <c r="N34" s="571"/>
      <c r="O34" s="571"/>
      <c r="P34" s="113"/>
      <c r="Q34" s="229"/>
    </row>
    <row r="35" spans="1:17" ht="18" customHeight="1" x14ac:dyDescent="0.15">
      <c r="A35" s="581" t="s">
        <v>325</v>
      </c>
      <c r="B35" s="572" t="s">
        <v>93</v>
      </c>
      <c r="C35" s="573"/>
      <c r="D35" s="573"/>
      <c r="E35" s="574"/>
      <c r="F35" s="572" t="s">
        <v>94</v>
      </c>
      <c r="G35" s="573"/>
      <c r="H35" s="573"/>
      <c r="I35" s="574"/>
      <c r="J35" s="572" t="s">
        <v>293</v>
      </c>
      <c r="K35" s="573"/>
      <c r="L35" s="573"/>
      <c r="M35" s="574"/>
      <c r="N35" s="598" t="s">
        <v>227</v>
      </c>
      <c r="O35" s="588" t="s">
        <v>294</v>
      </c>
      <c r="P35" s="229"/>
      <c r="Q35" s="229"/>
    </row>
    <row r="36" spans="1:17" ht="18" customHeight="1" thickBot="1" x14ac:dyDescent="0.2">
      <c r="A36" s="600"/>
      <c r="B36" s="590" t="s">
        <v>95</v>
      </c>
      <c r="C36" s="591"/>
      <c r="D36" s="590" t="s">
        <v>96</v>
      </c>
      <c r="E36" s="591"/>
      <c r="F36" s="596" t="s">
        <v>95</v>
      </c>
      <c r="G36" s="597"/>
      <c r="H36" s="596" t="s">
        <v>96</v>
      </c>
      <c r="I36" s="597"/>
      <c r="J36" s="596" t="s">
        <v>95</v>
      </c>
      <c r="K36" s="597"/>
      <c r="L36" s="596" t="s">
        <v>96</v>
      </c>
      <c r="M36" s="597"/>
      <c r="N36" s="599"/>
      <c r="O36" s="589"/>
      <c r="P36" s="229"/>
      <c r="Q36" s="229"/>
    </row>
    <row r="37" spans="1:17" ht="18" customHeight="1" x14ac:dyDescent="0.15">
      <c r="A37" s="238" t="s">
        <v>376</v>
      </c>
      <c r="B37" s="225"/>
      <c r="C37" s="226">
        <v>29</v>
      </c>
      <c r="D37" s="256"/>
      <c r="E37" s="226">
        <v>1450</v>
      </c>
      <c r="F37" s="256"/>
      <c r="G37" s="226">
        <v>33</v>
      </c>
      <c r="H37" s="226"/>
      <c r="I37" s="226">
        <v>2558</v>
      </c>
      <c r="J37" s="256"/>
      <c r="K37" s="226">
        <v>114</v>
      </c>
      <c r="L37" s="226"/>
      <c r="M37" s="257">
        <v>176</v>
      </c>
      <c r="N37" s="231">
        <v>2591</v>
      </c>
      <c r="O37" s="232">
        <v>39</v>
      </c>
      <c r="P37" s="258"/>
      <c r="Q37" s="229"/>
    </row>
    <row r="38" spans="1:17" ht="18" customHeight="1" x14ac:dyDescent="0.15">
      <c r="A38" s="124">
        <v>30</v>
      </c>
      <c r="B38" s="225"/>
      <c r="C38" s="226">
        <v>29</v>
      </c>
      <c r="D38" s="256"/>
      <c r="E38" s="226">
        <v>1450</v>
      </c>
      <c r="F38" s="256"/>
      <c r="G38" s="226">
        <v>40</v>
      </c>
      <c r="H38" s="226"/>
      <c r="I38" s="227">
        <v>2269</v>
      </c>
      <c r="J38" s="259"/>
      <c r="K38" s="226">
        <v>138</v>
      </c>
      <c r="L38" s="226"/>
      <c r="M38" s="230">
        <v>156</v>
      </c>
      <c r="N38" s="231">
        <v>2309</v>
      </c>
      <c r="O38" s="232">
        <v>39</v>
      </c>
      <c r="P38" s="258"/>
      <c r="Q38" s="229"/>
    </row>
    <row r="39" spans="1:17" ht="18" customHeight="1" x14ac:dyDescent="0.15">
      <c r="A39" s="124" t="s">
        <v>336</v>
      </c>
      <c r="B39" s="225"/>
      <c r="C39" s="226">
        <v>29</v>
      </c>
      <c r="D39" s="226"/>
      <c r="E39" s="226">
        <v>1450</v>
      </c>
      <c r="F39" s="226"/>
      <c r="G39" s="226">
        <v>77</v>
      </c>
      <c r="I39" s="227">
        <v>2240</v>
      </c>
      <c r="J39" s="228"/>
      <c r="K39" s="226">
        <v>266</v>
      </c>
      <c r="L39" s="229"/>
      <c r="M39" s="230">
        <v>154</v>
      </c>
      <c r="N39" s="231">
        <v>2317</v>
      </c>
      <c r="O39" s="232">
        <v>37</v>
      </c>
      <c r="P39" s="258"/>
      <c r="Q39" s="229"/>
    </row>
    <row r="40" spans="1:17" ht="18" customHeight="1" x14ac:dyDescent="0.15">
      <c r="A40" s="124">
        <v>2</v>
      </c>
      <c r="B40" s="225"/>
      <c r="C40" s="226">
        <v>20</v>
      </c>
      <c r="D40" s="226"/>
      <c r="E40" s="226">
        <v>1450</v>
      </c>
      <c r="F40" s="226"/>
      <c r="G40" s="226">
        <v>60</v>
      </c>
      <c r="H40" s="227"/>
      <c r="I40" s="227">
        <v>2607</v>
      </c>
      <c r="J40" s="228"/>
      <c r="K40" s="226">
        <v>300</v>
      </c>
      <c r="L40" s="229"/>
      <c r="M40" s="230">
        <v>180</v>
      </c>
      <c r="N40" s="231">
        <v>2667</v>
      </c>
      <c r="O40" s="232">
        <v>41</v>
      </c>
      <c r="P40" s="258"/>
      <c r="Q40" s="229"/>
    </row>
    <row r="41" spans="1:17" ht="18" customHeight="1" thickBot="1" x14ac:dyDescent="0.2">
      <c r="A41" s="367">
        <v>3</v>
      </c>
      <c r="B41" s="383"/>
      <c r="C41" s="384">
        <v>20</v>
      </c>
      <c r="D41" s="384"/>
      <c r="E41" s="384">
        <v>1450</v>
      </c>
      <c r="F41" s="384"/>
      <c r="G41" s="384">
        <v>90</v>
      </c>
      <c r="H41" s="385"/>
      <c r="I41" s="385">
        <v>2776</v>
      </c>
      <c r="J41" s="386"/>
      <c r="K41" s="384">
        <v>450</v>
      </c>
      <c r="L41" s="387"/>
      <c r="M41" s="388">
        <v>191</v>
      </c>
      <c r="N41" s="389">
        <v>2866</v>
      </c>
      <c r="O41" s="390">
        <v>42</v>
      </c>
      <c r="P41" s="258"/>
      <c r="Q41" s="229"/>
    </row>
    <row r="42" spans="1:17" ht="18" customHeight="1" x14ac:dyDescent="0.15">
      <c r="A42" s="196" t="s">
        <v>92</v>
      </c>
      <c r="B42" s="196"/>
      <c r="C42" s="196"/>
      <c r="D42" s="196"/>
      <c r="E42" s="196"/>
      <c r="F42" s="196"/>
      <c r="G42" s="595" t="s">
        <v>254</v>
      </c>
      <c r="H42" s="595"/>
      <c r="I42" s="595"/>
      <c r="J42" s="595"/>
      <c r="K42" s="595"/>
      <c r="L42" s="595"/>
      <c r="M42" s="595"/>
      <c r="N42" s="595"/>
      <c r="O42" s="595"/>
      <c r="P42" s="113"/>
      <c r="Q42" s="229"/>
    </row>
    <row r="43" spans="1:17" x14ac:dyDescent="0.15">
      <c r="A43" s="229"/>
      <c r="B43" s="229"/>
      <c r="C43" s="229"/>
      <c r="D43" s="229"/>
      <c r="E43" s="229"/>
      <c r="F43" s="229"/>
      <c r="G43" s="229"/>
      <c r="H43" s="229"/>
      <c r="I43" s="229"/>
      <c r="J43" s="229"/>
      <c r="K43" s="229"/>
      <c r="L43" s="229"/>
      <c r="M43" s="229"/>
      <c r="N43" s="229"/>
      <c r="O43" s="229"/>
      <c r="P43" s="229"/>
      <c r="Q43" s="229"/>
    </row>
    <row r="44" spans="1:17" x14ac:dyDescent="0.15">
      <c r="A44" s="229"/>
      <c r="B44" s="229"/>
      <c r="C44" s="229"/>
      <c r="D44" s="229"/>
      <c r="E44" s="229"/>
      <c r="F44" s="229"/>
      <c r="G44" s="229"/>
      <c r="H44" s="229"/>
      <c r="I44" s="229"/>
      <c r="J44" s="229"/>
      <c r="K44" s="229"/>
      <c r="L44" s="229"/>
      <c r="M44" s="229"/>
      <c r="N44" s="229"/>
      <c r="O44" s="229"/>
      <c r="P44" s="229"/>
      <c r="Q44" s="229"/>
    </row>
    <row r="45" spans="1:17" x14ac:dyDescent="0.15">
      <c r="A45" s="229"/>
      <c r="B45" s="229"/>
      <c r="C45" s="229"/>
      <c r="D45" s="229"/>
      <c r="E45" s="229"/>
      <c r="F45" s="229"/>
      <c r="G45" s="229"/>
      <c r="H45" s="229"/>
      <c r="I45" s="229"/>
      <c r="J45" s="229"/>
      <c r="K45" s="229"/>
      <c r="L45" s="229"/>
      <c r="M45" s="229"/>
      <c r="N45" s="229"/>
      <c r="O45" s="229"/>
      <c r="P45" s="229"/>
      <c r="Q45" s="229"/>
    </row>
    <row r="46" spans="1:17" x14ac:dyDescent="0.15">
      <c r="A46" s="229"/>
      <c r="B46" s="229"/>
      <c r="C46" s="229"/>
      <c r="D46" s="229"/>
      <c r="E46" s="229"/>
      <c r="F46" s="229"/>
      <c r="G46" s="229"/>
      <c r="H46" s="229"/>
      <c r="I46" s="229"/>
      <c r="J46" s="229"/>
      <c r="K46" s="229"/>
      <c r="L46" s="229"/>
      <c r="M46" s="229"/>
      <c r="N46" s="229"/>
      <c r="O46" s="229"/>
      <c r="P46" s="229"/>
      <c r="Q46" s="229"/>
    </row>
    <row r="47" spans="1:17" x14ac:dyDescent="0.15">
      <c r="A47" s="229"/>
      <c r="B47" s="229"/>
      <c r="C47" s="229"/>
      <c r="D47" s="229"/>
      <c r="E47" s="229"/>
      <c r="F47" s="229"/>
      <c r="G47" s="229"/>
      <c r="H47" s="229"/>
      <c r="I47" s="229"/>
      <c r="J47" s="229"/>
      <c r="K47" s="229"/>
      <c r="L47" s="229"/>
      <c r="M47" s="229"/>
      <c r="N47" s="229"/>
      <c r="O47" s="229"/>
      <c r="P47" s="229"/>
      <c r="Q47" s="229"/>
    </row>
    <row r="48" spans="1:17" x14ac:dyDescent="0.15">
      <c r="A48" s="229"/>
      <c r="B48" s="229"/>
      <c r="C48" s="229"/>
      <c r="D48" s="229"/>
      <c r="E48" s="229"/>
      <c r="F48" s="229"/>
      <c r="G48" s="229"/>
      <c r="H48" s="229"/>
      <c r="I48" s="229"/>
      <c r="J48" s="229"/>
      <c r="K48" s="229"/>
      <c r="L48" s="229"/>
      <c r="M48" s="229"/>
      <c r="N48" s="229"/>
      <c r="O48" s="229"/>
      <c r="P48" s="229"/>
      <c r="Q48" s="229"/>
    </row>
    <row r="49" spans="1:17" x14ac:dyDescent="0.15">
      <c r="A49" s="229"/>
      <c r="B49" s="229"/>
      <c r="C49" s="229"/>
      <c r="D49" s="229"/>
      <c r="E49" s="229"/>
      <c r="F49" s="229"/>
      <c r="G49" s="229"/>
      <c r="H49" s="229"/>
      <c r="I49" s="229"/>
      <c r="J49" s="229"/>
      <c r="K49" s="229"/>
      <c r="L49" s="229"/>
      <c r="M49" s="229"/>
      <c r="N49" s="229"/>
      <c r="O49" s="229"/>
      <c r="P49" s="229"/>
      <c r="Q49" s="229"/>
    </row>
    <row r="50" spans="1:17" x14ac:dyDescent="0.15">
      <c r="A50" s="229"/>
      <c r="B50" s="229"/>
      <c r="C50" s="229"/>
      <c r="D50" s="229"/>
      <c r="E50" s="229"/>
      <c r="F50" s="229"/>
      <c r="G50" s="229"/>
      <c r="H50" s="229"/>
      <c r="I50" s="229"/>
      <c r="J50" s="229"/>
      <c r="K50" s="229"/>
      <c r="L50" s="229"/>
      <c r="M50" s="229"/>
      <c r="N50" s="229"/>
      <c r="O50" s="229"/>
      <c r="P50" s="229"/>
      <c r="Q50" s="229"/>
    </row>
    <row r="51" spans="1:17" x14ac:dyDescent="0.15">
      <c r="A51" s="229"/>
      <c r="B51" s="229"/>
      <c r="C51" s="229"/>
      <c r="D51" s="229"/>
      <c r="E51" s="229"/>
      <c r="F51" s="229"/>
      <c r="G51" s="229"/>
      <c r="H51" s="229"/>
      <c r="I51" s="229"/>
      <c r="J51" s="229"/>
      <c r="K51" s="229"/>
      <c r="L51" s="229"/>
      <c r="M51" s="229"/>
      <c r="N51" s="229"/>
      <c r="O51" s="229"/>
      <c r="P51" s="229"/>
      <c r="Q51" s="229"/>
    </row>
    <row r="52" spans="1:17" x14ac:dyDescent="0.15">
      <c r="A52" s="229"/>
      <c r="B52" s="229"/>
      <c r="C52" s="229"/>
      <c r="D52" s="229"/>
      <c r="E52" s="229"/>
      <c r="F52" s="229"/>
      <c r="G52" s="229"/>
      <c r="H52" s="229"/>
      <c r="I52" s="229"/>
      <c r="J52" s="229"/>
      <c r="K52" s="229"/>
      <c r="L52" s="229"/>
      <c r="M52" s="229"/>
      <c r="N52" s="229"/>
      <c r="O52" s="229"/>
      <c r="P52" s="229"/>
      <c r="Q52" s="229"/>
    </row>
    <row r="53" spans="1:17" x14ac:dyDescent="0.15">
      <c r="A53" s="229"/>
      <c r="B53" s="229"/>
      <c r="C53" s="229"/>
      <c r="D53" s="229"/>
      <c r="E53" s="229"/>
      <c r="F53" s="229"/>
      <c r="G53" s="229"/>
      <c r="H53" s="229"/>
      <c r="I53" s="229"/>
      <c r="J53" s="229"/>
      <c r="K53" s="229"/>
      <c r="L53" s="229"/>
      <c r="M53" s="229"/>
      <c r="N53" s="229"/>
      <c r="O53" s="229"/>
      <c r="P53" s="229"/>
      <c r="Q53" s="229"/>
    </row>
    <row r="54" spans="1:17" x14ac:dyDescent="0.15">
      <c r="A54" s="229"/>
      <c r="B54" s="229"/>
      <c r="C54" s="229"/>
      <c r="D54" s="229"/>
      <c r="E54" s="229"/>
      <c r="F54" s="229"/>
      <c r="G54" s="229"/>
      <c r="H54" s="229"/>
      <c r="I54" s="229"/>
      <c r="J54" s="229"/>
      <c r="K54" s="229"/>
      <c r="L54" s="229"/>
      <c r="M54" s="229"/>
      <c r="N54" s="229"/>
      <c r="O54" s="229"/>
      <c r="P54" s="229"/>
      <c r="Q54" s="229"/>
    </row>
    <row r="55" spans="1:17" x14ac:dyDescent="0.15">
      <c r="A55" s="229"/>
      <c r="B55" s="229"/>
      <c r="C55" s="229"/>
      <c r="D55" s="229"/>
      <c r="E55" s="229"/>
      <c r="F55" s="229"/>
      <c r="G55" s="229"/>
      <c r="H55" s="229"/>
      <c r="I55" s="229"/>
      <c r="J55" s="229"/>
      <c r="K55" s="229"/>
      <c r="L55" s="229"/>
      <c r="M55" s="229"/>
      <c r="N55" s="229"/>
      <c r="O55" s="229"/>
      <c r="P55" s="229"/>
      <c r="Q55" s="229"/>
    </row>
    <row r="56" spans="1:17" x14ac:dyDescent="0.15">
      <c r="A56" s="229"/>
      <c r="B56" s="229"/>
      <c r="C56" s="229"/>
      <c r="D56" s="229"/>
      <c r="E56" s="229"/>
      <c r="F56" s="229"/>
      <c r="G56" s="229"/>
      <c r="H56" s="229"/>
      <c r="I56" s="229"/>
      <c r="J56" s="229"/>
      <c r="K56" s="229"/>
      <c r="L56" s="229"/>
      <c r="M56" s="229"/>
      <c r="N56" s="229"/>
      <c r="O56" s="229"/>
      <c r="P56" s="229"/>
      <c r="Q56" s="229"/>
    </row>
    <row r="57" spans="1:17" x14ac:dyDescent="0.15">
      <c r="A57" s="229"/>
      <c r="B57" s="229"/>
      <c r="C57" s="229"/>
      <c r="D57" s="229"/>
      <c r="E57" s="229"/>
      <c r="F57" s="229"/>
      <c r="G57" s="229"/>
      <c r="H57" s="229"/>
      <c r="I57" s="229"/>
      <c r="J57" s="229"/>
      <c r="K57" s="229"/>
      <c r="L57" s="229"/>
      <c r="M57" s="229"/>
      <c r="N57" s="229"/>
      <c r="O57" s="229"/>
      <c r="P57" s="229"/>
      <c r="Q57" s="229"/>
    </row>
    <row r="58" spans="1:17" x14ac:dyDescent="0.15">
      <c r="A58" s="229"/>
      <c r="B58" s="229"/>
      <c r="C58" s="229"/>
      <c r="D58" s="229"/>
      <c r="E58" s="229"/>
      <c r="F58" s="229"/>
      <c r="G58" s="229"/>
      <c r="H58" s="229"/>
      <c r="I58" s="229"/>
      <c r="J58" s="229"/>
      <c r="K58" s="229"/>
      <c r="L58" s="229"/>
      <c r="M58" s="229"/>
      <c r="N58" s="229"/>
      <c r="O58" s="229"/>
      <c r="P58" s="229"/>
      <c r="Q58" s="229"/>
    </row>
    <row r="59" spans="1:17" x14ac:dyDescent="0.15">
      <c r="A59" s="229"/>
      <c r="B59" s="229"/>
      <c r="C59" s="229"/>
      <c r="D59" s="229"/>
      <c r="E59" s="229"/>
      <c r="F59" s="229"/>
      <c r="G59" s="229"/>
      <c r="H59" s="229"/>
      <c r="I59" s="229"/>
      <c r="J59" s="229"/>
      <c r="K59" s="229"/>
      <c r="L59" s="229"/>
      <c r="M59" s="229"/>
      <c r="N59" s="229"/>
      <c r="O59" s="229"/>
      <c r="P59" s="229"/>
      <c r="Q59" s="229"/>
    </row>
    <row r="60" spans="1:17" x14ac:dyDescent="0.15">
      <c r="A60" s="229"/>
      <c r="B60" s="229"/>
      <c r="C60" s="229"/>
      <c r="D60" s="229"/>
      <c r="E60" s="229"/>
      <c r="F60" s="229"/>
      <c r="G60" s="229"/>
      <c r="H60" s="229"/>
      <c r="I60" s="229"/>
      <c r="J60" s="229"/>
      <c r="K60" s="229"/>
      <c r="L60" s="229"/>
      <c r="M60" s="229"/>
      <c r="N60" s="229"/>
      <c r="O60" s="229"/>
      <c r="P60" s="229"/>
      <c r="Q60" s="229"/>
    </row>
    <row r="61" spans="1:17" x14ac:dyDescent="0.15">
      <c r="A61" s="229"/>
      <c r="B61" s="229"/>
      <c r="C61" s="229"/>
      <c r="D61" s="229"/>
      <c r="E61" s="229"/>
      <c r="F61" s="229"/>
      <c r="G61" s="229"/>
      <c r="H61" s="229"/>
      <c r="I61" s="229"/>
      <c r="J61" s="229"/>
      <c r="K61" s="229"/>
      <c r="L61" s="229"/>
      <c r="M61" s="229"/>
      <c r="N61" s="229"/>
      <c r="O61" s="229"/>
      <c r="P61" s="229"/>
      <c r="Q61" s="229"/>
    </row>
    <row r="62" spans="1:17" x14ac:dyDescent="0.15">
      <c r="A62" s="229"/>
      <c r="B62" s="229"/>
      <c r="C62" s="229"/>
      <c r="D62" s="229"/>
      <c r="E62" s="229"/>
      <c r="F62" s="229"/>
      <c r="G62" s="229"/>
      <c r="H62" s="229"/>
      <c r="I62" s="229"/>
      <c r="J62" s="229"/>
      <c r="K62" s="229"/>
      <c r="L62" s="229"/>
      <c r="M62" s="229"/>
      <c r="N62" s="229"/>
      <c r="O62" s="229"/>
      <c r="P62" s="229"/>
      <c r="Q62" s="229"/>
    </row>
    <row r="63" spans="1:17" x14ac:dyDescent="0.15">
      <c r="A63" s="229"/>
      <c r="B63" s="229"/>
      <c r="C63" s="229"/>
      <c r="D63" s="229"/>
      <c r="E63" s="229"/>
      <c r="F63" s="229"/>
      <c r="G63" s="229"/>
      <c r="H63" s="229"/>
      <c r="I63" s="229"/>
      <c r="J63" s="229"/>
      <c r="K63" s="229"/>
      <c r="L63" s="229"/>
      <c r="M63" s="229"/>
      <c r="N63" s="229"/>
      <c r="O63" s="229"/>
      <c r="P63" s="229"/>
      <c r="Q63" s="229"/>
    </row>
  </sheetData>
  <mergeCells count="31">
    <mergeCell ref="G42:O42"/>
    <mergeCell ref="H36:I36"/>
    <mergeCell ref="N35:N36"/>
    <mergeCell ref="F36:G36"/>
    <mergeCell ref="A35:A36"/>
    <mergeCell ref="B35:E35"/>
    <mergeCell ref="L36:M36"/>
    <mergeCell ref="J36:K36"/>
    <mergeCell ref="F35:I35"/>
    <mergeCell ref="J35:M35"/>
    <mergeCell ref="O35:O36"/>
    <mergeCell ref="B36:C36"/>
    <mergeCell ref="D36:E36"/>
    <mergeCell ref="A14:A15"/>
    <mergeCell ref="B14:C14"/>
    <mergeCell ref="D14:E14"/>
    <mergeCell ref="F14:H14"/>
    <mergeCell ref="N29:O29"/>
    <mergeCell ref="I22:O22"/>
    <mergeCell ref="A3:A4"/>
    <mergeCell ref="B3:C4"/>
    <mergeCell ref="D3:G3"/>
    <mergeCell ref="D4:E4"/>
    <mergeCell ref="F4:G4"/>
    <mergeCell ref="A22:A23"/>
    <mergeCell ref="L13:O13"/>
    <mergeCell ref="B22:H22"/>
    <mergeCell ref="N14:O14"/>
    <mergeCell ref="N15:O15"/>
    <mergeCell ref="I14:M14"/>
    <mergeCell ref="H34:O34"/>
  </mergeCells>
  <phoneticPr fontId="2"/>
  <pageMargins left="0.62992125984251968" right="0.15748031496062992" top="0.98425196850393704" bottom="0.98425196850393704" header="0.51181102362204722" footer="0.51181102362204722"/>
  <pageSetup paperSize="9" scale="91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indexed="14"/>
  </sheetPr>
  <dimension ref="A1:P62"/>
  <sheetViews>
    <sheetView view="pageBreakPreview" topLeftCell="A22" zoomScaleNormal="100" zoomScaleSheetLayoutView="100" workbookViewId="0">
      <selection activeCell="Q3" sqref="Q3"/>
    </sheetView>
  </sheetViews>
  <sheetFormatPr defaultRowHeight="13.5" x14ac:dyDescent="0.15"/>
  <cols>
    <col min="1" max="1" width="9" style="18"/>
    <col min="2" max="7" width="6.625" style="18" customWidth="1"/>
    <col min="8" max="8" width="8" style="18" customWidth="1"/>
    <col min="9" max="15" width="6.625" style="18" customWidth="1"/>
    <col min="16" max="16384" width="9" style="18"/>
  </cols>
  <sheetData>
    <row r="1" spans="1:16" ht="17.100000000000001" customHeight="1" x14ac:dyDescent="0.15">
      <c r="A1" s="478" t="s">
        <v>0</v>
      </c>
      <c r="B1" s="478"/>
      <c r="C1" s="478"/>
      <c r="D1" s="478"/>
      <c r="E1" s="478"/>
      <c r="F1" s="478"/>
      <c r="G1" s="478"/>
      <c r="H1" s="478"/>
      <c r="I1" s="478"/>
      <c r="J1" s="478"/>
      <c r="K1" s="478"/>
      <c r="L1" s="608"/>
      <c r="M1" s="608"/>
      <c r="N1" s="608"/>
      <c r="O1" s="83"/>
      <c r="P1" s="83"/>
    </row>
    <row r="2" spans="1:16" ht="17.100000000000001" customHeight="1" x14ac:dyDescent="0.15">
      <c r="A2" s="89"/>
      <c r="B2" s="89"/>
      <c r="C2" s="89"/>
      <c r="D2" s="89"/>
      <c r="E2" s="89"/>
      <c r="F2" s="89"/>
      <c r="G2" s="89"/>
      <c r="H2" s="89"/>
      <c r="I2" s="89"/>
      <c r="J2" s="89"/>
      <c r="K2" s="89"/>
      <c r="L2" s="50"/>
      <c r="M2" s="50"/>
      <c r="N2" s="83"/>
      <c r="O2" s="83"/>
      <c r="P2" s="83"/>
    </row>
    <row r="3" spans="1:16" ht="17.100000000000001" customHeight="1" x14ac:dyDescent="0.15">
      <c r="A3" s="48" t="s">
        <v>207</v>
      </c>
      <c r="B3" s="48"/>
      <c r="C3" s="48"/>
      <c r="D3" s="48"/>
      <c r="E3" s="63"/>
      <c r="F3" s="49"/>
      <c r="G3" s="63"/>
      <c r="H3" s="50"/>
      <c r="I3" s="50"/>
      <c r="J3" s="50"/>
      <c r="K3" s="50"/>
      <c r="L3" s="50"/>
      <c r="M3" s="50"/>
      <c r="N3" s="83"/>
      <c r="O3" s="83"/>
      <c r="P3" s="83"/>
    </row>
    <row r="4" spans="1:16" ht="17.100000000000001" customHeight="1" thickBot="1" x14ac:dyDescent="0.2">
      <c r="A4" s="59"/>
      <c r="B4" s="49"/>
      <c r="C4" s="49"/>
      <c r="D4" s="49"/>
      <c r="E4" s="63"/>
      <c r="F4" s="49"/>
      <c r="G4" s="63"/>
      <c r="H4" s="49"/>
      <c r="I4" s="49"/>
      <c r="J4" s="49"/>
      <c r="K4" s="49"/>
      <c r="L4" s="56"/>
      <c r="M4" s="57" t="s">
        <v>52</v>
      </c>
      <c r="N4" s="58"/>
      <c r="O4" s="83"/>
      <c r="P4" s="83"/>
    </row>
    <row r="5" spans="1:16" ht="17.100000000000001" customHeight="1" x14ac:dyDescent="0.15">
      <c r="A5" s="480" t="s">
        <v>329</v>
      </c>
      <c r="B5" s="610" t="s">
        <v>189</v>
      </c>
      <c r="C5" s="612" t="s">
        <v>1</v>
      </c>
      <c r="D5" s="612" t="s">
        <v>2</v>
      </c>
      <c r="E5" s="612" t="s">
        <v>208</v>
      </c>
      <c r="F5" s="451" t="s">
        <v>3</v>
      </c>
      <c r="G5" s="452"/>
      <c r="H5" s="451" t="s">
        <v>4</v>
      </c>
      <c r="I5" s="452"/>
      <c r="J5" s="451" t="s">
        <v>5</v>
      </c>
      <c r="K5" s="452"/>
      <c r="L5" s="612" t="s">
        <v>6</v>
      </c>
      <c r="M5" s="451" t="s">
        <v>7</v>
      </c>
      <c r="N5" s="86"/>
      <c r="O5" s="83"/>
      <c r="P5" s="83"/>
    </row>
    <row r="6" spans="1:16" ht="16.5" customHeight="1" x14ac:dyDescent="0.15">
      <c r="A6" s="482"/>
      <c r="B6" s="611"/>
      <c r="C6" s="613"/>
      <c r="D6" s="613"/>
      <c r="E6" s="613"/>
      <c r="F6" s="90" t="s">
        <v>209</v>
      </c>
      <c r="G6" s="69" t="s">
        <v>7</v>
      </c>
      <c r="H6" s="69" t="s">
        <v>8</v>
      </c>
      <c r="I6" s="69" t="s">
        <v>7</v>
      </c>
      <c r="J6" s="69" t="s">
        <v>9</v>
      </c>
      <c r="K6" s="91" t="s">
        <v>7</v>
      </c>
      <c r="L6" s="614"/>
      <c r="M6" s="609"/>
      <c r="N6" s="83"/>
      <c r="O6" s="83"/>
      <c r="P6" s="83"/>
    </row>
    <row r="7" spans="1:16" ht="17.100000000000001" customHeight="1" x14ac:dyDescent="0.15">
      <c r="A7" s="60" t="s">
        <v>376</v>
      </c>
      <c r="B7" s="111">
        <v>3</v>
      </c>
      <c r="C7" s="80" t="s">
        <v>295</v>
      </c>
      <c r="D7" s="80" t="s">
        <v>295</v>
      </c>
      <c r="E7" s="80" t="s">
        <v>295</v>
      </c>
      <c r="F7" s="80" t="s">
        <v>295</v>
      </c>
      <c r="G7" s="80">
        <v>1</v>
      </c>
      <c r="H7" s="80" t="s">
        <v>295</v>
      </c>
      <c r="I7" s="80" t="s">
        <v>295</v>
      </c>
      <c r="J7" s="80" t="s">
        <v>295</v>
      </c>
      <c r="K7" s="80">
        <v>2</v>
      </c>
      <c r="L7" s="80" t="s">
        <v>295</v>
      </c>
      <c r="M7" s="80" t="s">
        <v>295</v>
      </c>
      <c r="N7" s="83"/>
      <c r="O7" s="83"/>
      <c r="P7" s="83"/>
    </row>
    <row r="8" spans="1:16" ht="17.100000000000001" customHeight="1" x14ac:dyDescent="0.15">
      <c r="A8" s="60">
        <v>30</v>
      </c>
      <c r="B8" s="111">
        <v>5</v>
      </c>
      <c r="C8" s="80">
        <v>4</v>
      </c>
      <c r="D8" s="80" t="s">
        <v>295</v>
      </c>
      <c r="E8" s="80" t="s">
        <v>295</v>
      </c>
      <c r="F8" s="80">
        <v>1</v>
      </c>
      <c r="G8" s="80" t="s">
        <v>295</v>
      </c>
      <c r="H8" s="80" t="s">
        <v>295</v>
      </c>
      <c r="I8" s="80" t="s">
        <v>295</v>
      </c>
      <c r="J8" s="80" t="s">
        <v>295</v>
      </c>
      <c r="K8" s="80" t="s">
        <v>295</v>
      </c>
      <c r="L8" s="80" t="s">
        <v>295</v>
      </c>
      <c r="M8" s="80" t="s">
        <v>295</v>
      </c>
      <c r="N8" s="83"/>
      <c r="O8" s="83"/>
      <c r="P8" s="83"/>
    </row>
    <row r="9" spans="1:16" ht="17.100000000000001" customHeight="1" x14ac:dyDescent="0.15">
      <c r="A9" s="60" t="s">
        <v>347</v>
      </c>
      <c r="B9" s="111">
        <v>3</v>
      </c>
      <c r="C9" s="80" t="s">
        <v>295</v>
      </c>
      <c r="D9" s="80" t="s">
        <v>295</v>
      </c>
      <c r="E9" s="80" t="s">
        <v>295</v>
      </c>
      <c r="F9" s="80" t="s">
        <v>295</v>
      </c>
      <c r="G9" s="80" t="s">
        <v>295</v>
      </c>
      <c r="H9" s="80" t="s">
        <v>295</v>
      </c>
      <c r="I9" s="80" t="s">
        <v>295</v>
      </c>
      <c r="J9" s="80" t="s">
        <v>295</v>
      </c>
      <c r="K9" s="80">
        <v>3</v>
      </c>
      <c r="L9" s="80" t="s">
        <v>295</v>
      </c>
      <c r="M9" s="80" t="s">
        <v>295</v>
      </c>
      <c r="N9" s="83"/>
      <c r="O9" s="83"/>
      <c r="P9" s="83"/>
    </row>
    <row r="10" spans="1:16" ht="17.100000000000001" customHeight="1" x14ac:dyDescent="0.15">
      <c r="A10" s="60">
        <v>2</v>
      </c>
      <c r="B10" s="112">
        <v>8</v>
      </c>
      <c r="C10" s="112">
        <v>1</v>
      </c>
      <c r="D10" s="80" t="s">
        <v>295</v>
      </c>
      <c r="E10" s="80" t="s">
        <v>295</v>
      </c>
      <c r="F10" s="80" t="s">
        <v>295</v>
      </c>
      <c r="G10" s="80">
        <v>2</v>
      </c>
      <c r="H10" s="80" t="s">
        <v>295</v>
      </c>
      <c r="I10" s="80" t="s">
        <v>295</v>
      </c>
      <c r="J10" s="80" t="s">
        <v>295</v>
      </c>
      <c r="K10" s="80">
        <v>5</v>
      </c>
      <c r="L10" s="80" t="s">
        <v>295</v>
      </c>
      <c r="M10" s="80" t="s">
        <v>295</v>
      </c>
      <c r="N10" s="83"/>
      <c r="O10" s="83"/>
      <c r="P10" s="83"/>
    </row>
    <row r="11" spans="1:16" ht="17.100000000000001" customHeight="1" thickBot="1" x14ac:dyDescent="0.2">
      <c r="A11" s="355">
        <v>3</v>
      </c>
      <c r="B11" s="391">
        <v>18</v>
      </c>
      <c r="C11" s="392" t="s">
        <v>295</v>
      </c>
      <c r="D11" s="393" t="s">
        <v>295</v>
      </c>
      <c r="E11" s="352" t="s">
        <v>295</v>
      </c>
      <c r="F11" s="352" t="s">
        <v>295</v>
      </c>
      <c r="G11" s="352">
        <v>3</v>
      </c>
      <c r="H11" s="352" t="s">
        <v>295</v>
      </c>
      <c r="I11" s="352" t="s">
        <v>295</v>
      </c>
      <c r="J11" s="352">
        <v>14</v>
      </c>
      <c r="K11" s="352">
        <v>1</v>
      </c>
      <c r="L11" s="352" t="s">
        <v>295</v>
      </c>
      <c r="M11" s="352" t="s">
        <v>295</v>
      </c>
      <c r="N11" s="86"/>
      <c r="O11" s="83"/>
      <c r="P11" s="83"/>
    </row>
    <row r="12" spans="1:16" ht="17.100000000000001" customHeight="1" x14ac:dyDescent="0.15">
      <c r="A12" s="617" t="s">
        <v>380</v>
      </c>
      <c r="B12" s="617"/>
      <c r="C12" s="617"/>
      <c r="D12" s="617"/>
      <c r="E12" s="617"/>
      <c r="F12" s="79"/>
      <c r="G12" s="260"/>
      <c r="H12" s="260"/>
      <c r="I12" s="260"/>
      <c r="J12" s="260"/>
      <c r="K12" s="260"/>
      <c r="L12" s="260"/>
      <c r="M12" s="132" t="s">
        <v>238</v>
      </c>
      <c r="N12" s="79"/>
      <c r="O12" s="83"/>
      <c r="P12" s="83"/>
    </row>
    <row r="13" spans="1:16" ht="17.100000000000001" customHeight="1" x14ac:dyDescent="0.15">
      <c r="A13" s="83"/>
      <c r="B13" s="83"/>
      <c r="C13" s="83"/>
      <c r="D13" s="83"/>
      <c r="E13" s="83"/>
      <c r="F13" s="83"/>
      <c r="G13" s="83"/>
      <c r="H13" s="83"/>
      <c r="I13" s="83"/>
      <c r="J13" s="83"/>
      <c r="K13" s="83"/>
      <c r="L13" s="83"/>
      <c r="M13" s="83"/>
      <c r="N13" s="83"/>
      <c r="O13" s="83"/>
      <c r="P13" s="83"/>
    </row>
    <row r="14" spans="1:16" ht="17.100000000000001" customHeight="1" x14ac:dyDescent="0.15">
      <c r="A14" s="48" t="s">
        <v>210</v>
      </c>
      <c r="B14" s="48"/>
      <c r="C14" s="48"/>
      <c r="D14" s="49"/>
      <c r="E14" s="49"/>
      <c r="F14" s="49"/>
      <c r="G14" s="49"/>
      <c r="H14" s="49"/>
      <c r="I14" s="49"/>
      <c r="J14" s="49"/>
      <c r="K14" s="49"/>
      <c r="L14" s="49"/>
      <c r="M14" s="83"/>
      <c r="N14" s="83"/>
      <c r="O14" s="83"/>
      <c r="P14" s="83"/>
    </row>
    <row r="15" spans="1:16" ht="17.100000000000001" customHeight="1" thickBot="1" x14ac:dyDescent="0.2">
      <c r="A15" s="59"/>
      <c r="B15" s="49"/>
      <c r="C15" s="49"/>
      <c r="D15" s="49"/>
      <c r="E15" s="49"/>
      <c r="F15" s="49"/>
      <c r="G15" s="49"/>
      <c r="H15" s="49"/>
      <c r="I15" s="49"/>
      <c r="J15" s="49"/>
      <c r="K15" s="458" t="s">
        <v>377</v>
      </c>
      <c r="L15" s="458"/>
      <c r="M15" s="458"/>
      <c r="N15" s="458"/>
      <c r="O15" s="83"/>
      <c r="P15" s="83"/>
    </row>
    <row r="16" spans="1:16" s="23" customFormat="1" ht="13.5" customHeight="1" x14ac:dyDescent="0.15">
      <c r="A16" s="618" t="s">
        <v>10</v>
      </c>
      <c r="B16" s="619"/>
      <c r="C16" s="633" t="s">
        <v>319</v>
      </c>
      <c r="D16" s="619"/>
      <c r="E16" s="605" t="s">
        <v>11</v>
      </c>
      <c r="F16" s="605" t="s">
        <v>12</v>
      </c>
      <c r="G16" s="605" t="s">
        <v>13</v>
      </c>
      <c r="H16" s="605" t="s">
        <v>275</v>
      </c>
      <c r="I16" s="601" t="s">
        <v>320</v>
      </c>
      <c r="J16" s="601"/>
      <c r="K16" s="601"/>
      <c r="L16" s="601" t="s">
        <v>321</v>
      </c>
      <c r="M16" s="601"/>
      <c r="N16" s="602"/>
      <c r="O16" s="83"/>
      <c r="P16" s="83"/>
    </row>
    <row r="17" spans="1:16" s="23" customFormat="1" x14ac:dyDescent="0.15">
      <c r="A17" s="620"/>
      <c r="B17" s="621"/>
      <c r="C17" s="634"/>
      <c r="D17" s="621"/>
      <c r="E17" s="606"/>
      <c r="F17" s="606"/>
      <c r="G17" s="606"/>
      <c r="H17" s="606"/>
      <c r="I17" s="603"/>
      <c r="J17" s="603"/>
      <c r="K17" s="603"/>
      <c r="L17" s="603"/>
      <c r="M17" s="603"/>
      <c r="N17" s="604"/>
      <c r="O17" s="83"/>
      <c r="P17" s="83"/>
    </row>
    <row r="18" spans="1:16" s="23" customFormat="1" ht="28.5" customHeight="1" x14ac:dyDescent="0.15">
      <c r="A18" s="622"/>
      <c r="B18" s="623"/>
      <c r="C18" s="635"/>
      <c r="D18" s="623"/>
      <c r="E18" s="607"/>
      <c r="F18" s="607"/>
      <c r="G18" s="607"/>
      <c r="H18" s="607"/>
      <c r="I18" s="394" t="s">
        <v>14</v>
      </c>
      <c r="J18" s="394" t="s">
        <v>15</v>
      </c>
      <c r="K18" s="394" t="s">
        <v>16</v>
      </c>
      <c r="L18" s="394" t="s">
        <v>14</v>
      </c>
      <c r="M18" s="394" t="s">
        <v>15</v>
      </c>
      <c r="N18" s="395" t="s">
        <v>16</v>
      </c>
      <c r="O18" s="83"/>
      <c r="P18" s="83"/>
    </row>
    <row r="19" spans="1:16" s="23" customFormat="1" ht="45.95" customHeight="1" x14ac:dyDescent="0.15">
      <c r="A19" s="624" t="s">
        <v>350</v>
      </c>
      <c r="B19" s="625"/>
      <c r="C19" s="626" t="s">
        <v>351</v>
      </c>
      <c r="D19" s="625"/>
      <c r="E19" s="396" t="s">
        <v>352</v>
      </c>
      <c r="F19" s="396" t="s">
        <v>353</v>
      </c>
      <c r="G19" s="396" t="s">
        <v>354</v>
      </c>
      <c r="H19" s="397" t="s">
        <v>355</v>
      </c>
      <c r="I19" s="394">
        <v>70</v>
      </c>
      <c r="J19" s="394">
        <v>75</v>
      </c>
      <c r="K19" s="394">
        <v>67</v>
      </c>
      <c r="L19" s="394">
        <v>65</v>
      </c>
      <c r="M19" s="394">
        <v>70</v>
      </c>
      <c r="N19" s="395">
        <v>59</v>
      </c>
      <c r="O19" s="83"/>
      <c r="P19" s="83"/>
    </row>
    <row r="20" spans="1:16" s="23" customFormat="1" ht="45.75" customHeight="1" thickBot="1" x14ac:dyDescent="0.2">
      <c r="A20" s="655" t="s">
        <v>356</v>
      </c>
      <c r="B20" s="616"/>
      <c r="C20" s="615" t="s">
        <v>357</v>
      </c>
      <c r="D20" s="616"/>
      <c r="E20" s="398" t="s">
        <v>358</v>
      </c>
      <c r="F20" s="398" t="s">
        <v>359</v>
      </c>
      <c r="G20" s="398" t="s">
        <v>354</v>
      </c>
      <c r="H20" s="399" t="s">
        <v>355</v>
      </c>
      <c r="I20" s="400">
        <v>70</v>
      </c>
      <c r="J20" s="400">
        <v>75</v>
      </c>
      <c r="K20" s="400">
        <v>60</v>
      </c>
      <c r="L20" s="400">
        <v>65</v>
      </c>
      <c r="M20" s="400">
        <v>70</v>
      </c>
      <c r="N20" s="401">
        <v>52</v>
      </c>
      <c r="O20" s="83"/>
      <c r="P20" s="83"/>
    </row>
    <row r="21" spans="1:16" ht="17.100000000000001" customHeight="1" x14ac:dyDescent="0.15">
      <c r="A21" s="526" t="s">
        <v>380</v>
      </c>
      <c r="B21" s="526"/>
      <c r="C21" s="526"/>
      <c r="D21" s="526"/>
      <c r="E21" s="526"/>
      <c r="F21" s="52"/>
      <c r="G21" s="222"/>
      <c r="H21" s="52"/>
      <c r="I21" s="51"/>
      <c r="J21" s="79"/>
      <c r="K21" s="79"/>
      <c r="L21" s="53"/>
      <c r="M21" s="261"/>
      <c r="N21" s="261"/>
      <c r="O21" s="83"/>
      <c r="P21" s="83"/>
    </row>
    <row r="22" spans="1:16" ht="17.100000000000001" customHeight="1" x14ac:dyDescent="0.15">
      <c r="A22" s="58" t="s">
        <v>302</v>
      </c>
      <c r="B22" s="58"/>
      <c r="C22" s="58"/>
      <c r="D22" s="58"/>
      <c r="E22" s="222"/>
      <c r="F22" s="52"/>
      <c r="G22" s="222"/>
      <c r="H22" s="52"/>
      <c r="I22" s="60"/>
      <c r="J22" s="131"/>
      <c r="K22" s="131"/>
      <c r="L22" s="131"/>
      <c r="M22" s="131"/>
      <c r="N22" s="131"/>
      <c r="O22" s="83"/>
      <c r="P22" s="83"/>
    </row>
    <row r="23" spans="1:16" ht="17.100000000000001" customHeight="1" x14ac:dyDescent="0.15">
      <c r="A23" s="224" t="s">
        <v>322</v>
      </c>
      <c r="B23" s="83"/>
      <c r="C23" s="83"/>
      <c r="D23" s="83"/>
      <c r="E23" s="83"/>
      <c r="F23" s="83"/>
      <c r="G23" s="83"/>
      <c r="H23" s="83"/>
      <c r="I23" s="224"/>
      <c r="J23" s="83"/>
      <c r="K23" s="83"/>
      <c r="L23" s="83"/>
      <c r="M23" s="83"/>
      <c r="N23" s="83"/>
      <c r="O23" s="83"/>
      <c r="P23" s="83"/>
    </row>
    <row r="24" spans="1:16" ht="17.100000000000001" customHeight="1" x14ac:dyDescent="0.15">
      <c r="A24" s="207" t="s">
        <v>323</v>
      </c>
      <c r="B24" s="197"/>
      <c r="C24" s="197"/>
      <c r="D24" s="197"/>
      <c r="E24" s="197"/>
      <c r="F24" s="197"/>
      <c r="G24" s="197"/>
      <c r="H24" s="197"/>
      <c r="I24" s="197"/>
      <c r="J24" s="83"/>
      <c r="K24" s="83"/>
      <c r="L24" s="83"/>
      <c r="M24" s="83"/>
      <c r="N24" s="83"/>
      <c r="O24" s="83"/>
      <c r="P24" s="83"/>
    </row>
    <row r="25" spans="1:16" ht="17.100000000000001" customHeight="1" x14ac:dyDescent="0.15">
      <c r="A25" s="207"/>
      <c r="B25" s="197"/>
      <c r="C25" s="197"/>
      <c r="D25" s="197"/>
      <c r="E25" s="197"/>
      <c r="F25" s="197"/>
      <c r="G25" s="197"/>
      <c r="H25" s="197"/>
      <c r="I25" s="197"/>
      <c r="J25" s="83"/>
      <c r="K25" s="83"/>
      <c r="L25" s="83"/>
      <c r="M25" s="83"/>
      <c r="N25" s="83"/>
      <c r="O25" s="83"/>
      <c r="P25" s="83"/>
    </row>
    <row r="26" spans="1:16" ht="17.100000000000001" customHeight="1" x14ac:dyDescent="0.15">
      <c r="A26" s="48" t="s">
        <v>17</v>
      </c>
      <c r="B26" s="48"/>
      <c r="C26" s="48"/>
      <c r="D26" s="48"/>
      <c r="E26" s="48"/>
      <c r="F26" s="48"/>
      <c r="G26" s="48"/>
      <c r="H26" s="83"/>
      <c r="I26" s="83"/>
      <c r="J26" s="83"/>
      <c r="K26" s="83"/>
      <c r="L26" s="83"/>
      <c r="M26" s="83"/>
      <c r="N26" s="83"/>
      <c r="O26" s="83"/>
      <c r="P26" s="83"/>
    </row>
    <row r="27" spans="1:16" ht="17.100000000000001" customHeight="1" x14ac:dyDescent="0.15">
      <c r="A27" s="59" t="s">
        <v>306</v>
      </c>
      <c r="B27" s="59"/>
      <c r="C27" s="59"/>
      <c r="D27" s="59"/>
      <c r="E27" s="59"/>
      <c r="F27" s="59"/>
      <c r="G27" s="59"/>
      <c r="H27" s="59"/>
      <c r="I27" s="59"/>
      <c r="J27" s="59"/>
      <c r="K27" s="59"/>
      <c r="L27" s="59"/>
      <c r="M27" s="83"/>
      <c r="N27" s="83"/>
      <c r="O27" s="83"/>
      <c r="P27" s="83"/>
    </row>
    <row r="28" spans="1:16" ht="17.100000000000001" customHeight="1" thickBot="1" x14ac:dyDescent="0.2">
      <c r="A28" s="458" t="s">
        <v>386</v>
      </c>
      <c r="B28" s="458"/>
      <c r="C28" s="458"/>
      <c r="D28" s="458"/>
      <c r="E28" s="458"/>
      <c r="F28" s="458"/>
      <c r="G28" s="458"/>
      <c r="H28" s="458"/>
      <c r="I28" s="458"/>
      <c r="J28" s="458"/>
      <c r="K28" s="458"/>
      <c r="L28" s="458"/>
      <c r="M28" s="458"/>
      <c r="N28" s="458"/>
      <c r="O28" s="83"/>
      <c r="P28" s="83"/>
    </row>
    <row r="29" spans="1:16" ht="42" customHeight="1" x14ac:dyDescent="0.15">
      <c r="A29" s="638" t="s">
        <v>18</v>
      </c>
      <c r="B29" s="629"/>
      <c r="C29" s="602" t="s">
        <v>211</v>
      </c>
      <c r="D29" s="629"/>
      <c r="E29" s="602" t="s">
        <v>19</v>
      </c>
      <c r="F29" s="630"/>
      <c r="G29" s="630"/>
      <c r="H29" s="629"/>
      <c r="I29" s="634" t="s">
        <v>20</v>
      </c>
      <c r="J29" s="620"/>
      <c r="K29" s="620"/>
      <c r="L29" s="620"/>
      <c r="M29" s="620"/>
      <c r="N29" s="620"/>
      <c r="O29" s="83"/>
      <c r="P29" s="83"/>
    </row>
    <row r="30" spans="1:16" ht="42" customHeight="1" x14ac:dyDescent="0.15">
      <c r="A30" s="627" t="s">
        <v>212</v>
      </c>
      <c r="B30" s="628"/>
      <c r="C30" s="644" t="s">
        <v>21</v>
      </c>
      <c r="D30" s="645"/>
      <c r="E30" s="604" t="s">
        <v>307</v>
      </c>
      <c r="F30" s="631"/>
      <c r="G30" s="631"/>
      <c r="H30" s="632"/>
      <c r="I30" s="653" t="s">
        <v>298</v>
      </c>
      <c r="J30" s="654"/>
      <c r="K30" s="654"/>
      <c r="L30" s="654"/>
      <c r="M30" s="654"/>
      <c r="N30" s="654"/>
      <c r="O30" s="83"/>
      <c r="P30" s="83"/>
    </row>
    <row r="31" spans="1:16" ht="42" customHeight="1" x14ac:dyDescent="0.15">
      <c r="A31" s="627" t="s">
        <v>213</v>
      </c>
      <c r="B31" s="628"/>
      <c r="C31" s="644" t="s">
        <v>214</v>
      </c>
      <c r="D31" s="645"/>
      <c r="E31" s="604" t="s">
        <v>276</v>
      </c>
      <c r="F31" s="631"/>
      <c r="G31" s="631"/>
      <c r="H31" s="632"/>
      <c r="I31" s="641" t="s">
        <v>22</v>
      </c>
      <c r="J31" s="642"/>
      <c r="K31" s="642"/>
      <c r="L31" s="642"/>
      <c r="M31" s="642"/>
      <c r="N31" s="642"/>
      <c r="O31" s="83"/>
      <c r="P31" s="83"/>
    </row>
    <row r="32" spans="1:16" ht="42" customHeight="1" x14ac:dyDescent="0.15">
      <c r="A32" s="627" t="s">
        <v>215</v>
      </c>
      <c r="B32" s="628"/>
      <c r="C32" s="644" t="s">
        <v>23</v>
      </c>
      <c r="D32" s="645"/>
      <c r="E32" s="643" t="s">
        <v>309</v>
      </c>
      <c r="F32" s="631"/>
      <c r="G32" s="631"/>
      <c r="H32" s="632"/>
      <c r="I32" s="641" t="s">
        <v>296</v>
      </c>
      <c r="J32" s="642"/>
      <c r="K32" s="642"/>
      <c r="L32" s="642"/>
      <c r="M32" s="642"/>
      <c r="N32" s="642"/>
      <c r="O32" s="83"/>
      <c r="P32" s="83"/>
    </row>
    <row r="33" spans="1:16" ht="42" customHeight="1" x14ac:dyDescent="0.15">
      <c r="A33" s="627" t="s">
        <v>216</v>
      </c>
      <c r="B33" s="628"/>
      <c r="C33" s="644" t="s">
        <v>217</v>
      </c>
      <c r="D33" s="645"/>
      <c r="E33" s="604" t="s">
        <v>310</v>
      </c>
      <c r="F33" s="631"/>
      <c r="G33" s="631"/>
      <c r="H33" s="632"/>
      <c r="I33" s="639" t="s">
        <v>303</v>
      </c>
      <c r="J33" s="640"/>
      <c r="K33" s="640"/>
      <c r="L33" s="640"/>
      <c r="M33" s="640"/>
      <c r="N33" s="640"/>
      <c r="O33" s="83"/>
      <c r="P33" s="83"/>
    </row>
    <row r="34" spans="1:16" ht="42" customHeight="1" thickBot="1" x14ac:dyDescent="0.2">
      <c r="A34" s="651" t="s">
        <v>218</v>
      </c>
      <c r="B34" s="652"/>
      <c r="C34" s="649" t="s">
        <v>219</v>
      </c>
      <c r="D34" s="650"/>
      <c r="E34" s="646" t="s">
        <v>311</v>
      </c>
      <c r="F34" s="647"/>
      <c r="G34" s="647"/>
      <c r="H34" s="648"/>
      <c r="I34" s="636" t="s">
        <v>297</v>
      </c>
      <c r="J34" s="637"/>
      <c r="K34" s="637"/>
      <c r="L34" s="637"/>
      <c r="M34" s="637"/>
      <c r="N34" s="637"/>
      <c r="O34" s="83"/>
      <c r="P34" s="83"/>
    </row>
    <row r="35" spans="1:16" ht="17.100000000000001" customHeight="1" x14ac:dyDescent="0.15">
      <c r="A35" s="129" t="s">
        <v>380</v>
      </c>
      <c r="B35" s="129"/>
      <c r="C35" s="129"/>
      <c r="D35" s="129"/>
      <c r="E35" s="83"/>
      <c r="F35" s="83"/>
      <c r="G35" s="83"/>
      <c r="H35" s="83"/>
      <c r="I35" s="83"/>
      <c r="J35" s="83"/>
      <c r="K35" s="83"/>
      <c r="L35" s="83"/>
      <c r="M35" s="83"/>
      <c r="N35" s="83"/>
      <c r="O35" s="83"/>
      <c r="P35" s="83"/>
    </row>
    <row r="36" spans="1:16" ht="17.100000000000001" customHeight="1" x14ac:dyDescent="0.15">
      <c r="A36" s="83"/>
      <c r="B36" s="83"/>
      <c r="C36" s="83"/>
      <c r="D36" s="83"/>
      <c r="E36" s="83"/>
      <c r="F36" s="83"/>
      <c r="G36" s="83"/>
      <c r="H36" s="83"/>
      <c r="I36" s="83"/>
      <c r="J36" s="83"/>
      <c r="K36" s="83"/>
      <c r="L36" s="83"/>
      <c r="M36" s="83"/>
      <c r="N36" s="83"/>
      <c r="O36" s="83"/>
      <c r="P36" s="83"/>
    </row>
    <row r="37" spans="1:16" ht="17.100000000000001" customHeight="1" x14ac:dyDescent="0.15">
      <c r="A37" s="83"/>
      <c r="B37" s="83"/>
      <c r="C37" s="83"/>
      <c r="D37" s="83"/>
      <c r="E37" s="83"/>
      <c r="F37" s="83"/>
      <c r="G37" s="83"/>
      <c r="H37" s="83"/>
      <c r="I37" s="83"/>
      <c r="J37" s="83"/>
      <c r="K37" s="83"/>
      <c r="L37" s="83"/>
      <c r="M37" s="83"/>
      <c r="N37" s="83"/>
      <c r="O37" s="83"/>
      <c r="P37" s="83"/>
    </row>
    <row r="38" spans="1:16" x14ac:dyDescent="0.15">
      <c r="A38" s="83"/>
      <c r="B38" s="83"/>
      <c r="C38" s="83"/>
      <c r="D38" s="83"/>
      <c r="E38" s="83"/>
      <c r="F38" s="83"/>
      <c r="G38" s="83"/>
      <c r="H38" s="83"/>
      <c r="I38" s="83"/>
      <c r="J38" s="83"/>
      <c r="K38" s="83"/>
      <c r="L38" s="83"/>
      <c r="M38" s="83"/>
      <c r="N38" s="83"/>
      <c r="O38" s="83"/>
      <c r="P38" s="83"/>
    </row>
    <row r="39" spans="1:16" x14ac:dyDescent="0.15">
      <c r="A39" s="83"/>
      <c r="B39" s="83"/>
      <c r="C39" s="83"/>
      <c r="D39" s="83"/>
      <c r="E39" s="83"/>
      <c r="F39" s="83"/>
      <c r="G39" s="83"/>
      <c r="H39" s="83"/>
      <c r="I39" s="83"/>
      <c r="J39" s="83"/>
      <c r="K39" s="83"/>
      <c r="L39" s="83"/>
      <c r="M39" s="83"/>
      <c r="N39" s="83"/>
      <c r="O39" s="83"/>
      <c r="P39" s="83"/>
    </row>
    <row r="40" spans="1:16" x14ac:dyDescent="0.15">
      <c r="A40" s="83"/>
      <c r="B40" s="83"/>
      <c r="C40" s="83"/>
      <c r="D40" s="83"/>
      <c r="E40" s="83"/>
      <c r="F40" s="83"/>
      <c r="G40" s="83"/>
      <c r="H40" s="83"/>
      <c r="I40" s="83"/>
      <c r="J40" s="83"/>
      <c r="K40" s="83"/>
      <c r="L40" s="83"/>
      <c r="M40" s="83"/>
      <c r="N40" s="83"/>
      <c r="O40" s="83"/>
      <c r="P40" s="83"/>
    </row>
    <row r="41" spans="1:16" x14ac:dyDescent="0.15">
      <c r="A41" s="83"/>
      <c r="B41" s="83"/>
      <c r="C41" s="83"/>
      <c r="D41" s="83"/>
      <c r="E41" s="83"/>
      <c r="F41" s="83"/>
      <c r="G41" s="83"/>
      <c r="H41" s="83"/>
      <c r="I41" s="83"/>
      <c r="J41" s="83"/>
      <c r="K41" s="83"/>
      <c r="L41" s="83"/>
      <c r="M41" s="83"/>
      <c r="N41" s="83"/>
      <c r="O41" s="83"/>
      <c r="P41" s="83"/>
    </row>
    <row r="42" spans="1:16" x14ac:dyDescent="0.15">
      <c r="A42" s="83"/>
      <c r="B42" s="83"/>
      <c r="C42" s="83"/>
      <c r="D42" s="83"/>
      <c r="E42" s="83"/>
      <c r="F42" s="83"/>
      <c r="G42" s="83"/>
      <c r="H42" s="83"/>
      <c r="I42" s="83"/>
      <c r="J42" s="83"/>
      <c r="K42" s="83"/>
      <c r="L42" s="83"/>
      <c r="M42" s="83"/>
      <c r="N42" s="83"/>
      <c r="O42" s="83"/>
      <c r="P42" s="83"/>
    </row>
    <row r="43" spans="1:16" x14ac:dyDescent="0.15">
      <c r="A43" s="83"/>
      <c r="B43" s="83"/>
      <c r="C43" s="83"/>
      <c r="D43" s="83"/>
      <c r="E43" s="83"/>
      <c r="F43" s="83"/>
      <c r="G43" s="83"/>
      <c r="H43" s="83"/>
      <c r="I43" s="83"/>
      <c r="J43" s="83"/>
      <c r="K43" s="83"/>
      <c r="L43" s="83"/>
      <c r="M43" s="83"/>
      <c r="N43" s="83"/>
      <c r="O43" s="83"/>
      <c r="P43" s="83"/>
    </row>
    <row r="44" spans="1:16" x14ac:dyDescent="0.15">
      <c r="A44" s="83"/>
      <c r="B44" s="83"/>
      <c r="C44" s="83"/>
      <c r="D44" s="83"/>
      <c r="E44" s="83"/>
      <c r="F44" s="83"/>
      <c r="G44" s="83"/>
      <c r="H44" s="83"/>
      <c r="I44" s="83"/>
      <c r="J44" s="83"/>
      <c r="K44" s="83"/>
      <c r="L44" s="83"/>
      <c r="M44" s="83"/>
      <c r="N44" s="83"/>
      <c r="O44" s="83"/>
      <c r="P44" s="83"/>
    </row>
    <row r="45" spans="1:16" x14ac:dyDescent="0.15">
      <c r="A45" s="83"/>
      <c r="B45" s="83"/>
      <c r="C45" s="83"/>
      <c r="D45" s="83"/>
      <c r="E45" s="83"/>
      <c r="F45" s="83"/>
      <c r="G45" s="83"/>
      <c r="H45" s="83"/>
      <c r="I45" s="83"/>
      <c r="J45" s="83"/>
      <c r="K45" s="83"/>
      <c r="L45" s="83"/>
      <c r="M45" s="83"/>
      <c r="N45" s="83"/>
      <c r="O45" s="83"/>
      <c r="P45" s="83"/>
    </row>
    <row r="46" spans="1:16" x14ac:dyDescent="0.15">
      <c r="A46" s="83"/>
      <c r="B46" s="83"/>
      <c r="C46" s="83"/>
      <c r="D46" s="83"/>
      <c r="E46" s="83"/>
      <c r="F46" s="83"/>
      <c r="G46" s="83"/>
      <c r="H46" s="83"/>
      <c r="I46" s="83"/>
      <c r="J46" s="83"/>
      <c r="K46" s="83"/>
      <c r="L46" s="83"/>
      <c r="M46" s="83"/>
      <c r="N46" s="83"/>
      <c r="O46" s="83"/>
      <c r="P46" s="83"/>
    </row>
    <row r="47" spans="1:16" x14ac:dyDescent="0.15">
      <c r="A47" s="83"/>
      <c r="B47" s="83"/>
      <c r="C47" s="83"/>
      <c r="D47" s="83"/>
      <c r="E47" s="83"/>
      <c r="F47" s="83"/>
      <c r="G47" s="83"/>
      <c r="H47" s="83"/>
      <c r="I47" s="83"/>
      <c r="J47" s="83"/>
      <c r="K47" s="83"/>
      <c r="L47" s="83"/>
      <c r="M47" s="83"/>
      <c r="N47" s="83"/>
      <c r="O47" s="83"/>
      <c r="P47" s="83"/>
    </row>
    <row r="48" spans="1:16" x14ac:dyDescent="0.15">
      <c r="A48" s="83"/>
      <c r="B48" s="83"/>
      <c r="C48" s="83"/>
      <c r="D48" s="83"/>
      <c r="E48" s="83"/>
      <c r="F48" s="83"/>
      <c r="G48" s="83"/>
      <c r="H48" s="83"/>
      <c r="I48" s="83"/>
      <c r="J48" s="83"/>
      <c r="K48" s="83"/>
      <c r="L48" s="83"/>
      <c r="M48" s="83"/>
      <c r="N48" s="83"/>
      <c r="O48" s="83"/>
      <c r="P48" s="83"/>
    </row>
    <row r="49" spans="1:16" x14ac:dyDescent="0.15">
      <c r="A49" s="83"/>
      <c r="B49" s="83"/>
      <c r="C49" s="83"/>
      <c r="D49" s="83"/>
      <c r="E49" s="83"/>
      <c r="F49" s="83"/>
      <c r="G49" s="83"/>
      <c r="H49" s="83"/>
      <c r="I49" s="83"/>
      <c r="J49" s="83"/>
      <c r="K49" s="83"/>
      <c r="L49" s="83"/>
      <c r="M49" s="83"/>
      <c r="N49" s="83"/>
      <c r="O49" s="83"/>
      <c r="P49" s="83"/>
    </row>
    <row r="50" spans="1:16" x14ac:dyDescent="0.15">
      <c r="A50" s="83"/>
      <c r="B50" s="83"/>
      <c r="C50" s="83"/>
      <c r="D50" s="83"/>
      <c r="E50" s="83"/>
      <c r="F50" s="83"/>
      <c r="G50" s="83"/>
      <c r="H50" s="83"/>
      <c r="I50" s="83"/>
      <c r="J50" s="83"/>
      <c r="K50" s="83"/>
      <c r="L50" s="83"/>
      <c r="M50" s="83"/>
      <c r="N50" s="83"/>
      <c r="O50" s="83"/>
      <c r="P50" s="83"/>
    </row>
    <row r="51" spans="1:16" x14ac:dyDescent="0.15">
      <c r="A51" s="83"/>
      <c r="B51" s="83"/>
      <c r="C51" s="83"/>
      <c r="D51" s="83"/>
      <c r="E51" s="83"/>
      <c r="F51" s="83"/>
      <c r="G51" s="83"/>
      <c r="H51" s="83"/>
      <c r="I51" s="83"/>
      <c r="J51" s="83"/>
      <c r="K51" s="83"/>
      <c r="L51" s="83"/>
      <c r="M51" s="83"/>
      <c r="N51" s="83"/>
      <c r="O51" s="83"/>
      <c r="P51" s="83"/>
    </row>
    <row r="52" spans="1:16" x14ac:dyDescent="0.15">
      <c r="A52" s="83"/>
      <c r="B52" s="83"/>
      <c r="C52" s="83"/>
      <c r="D52" s="83"/>
      <c r="E52" s="83"/>
      <c r="F52" s="83"/>
      <c r="G52" s="83"/>
      <c r="H52" s="83"/>
      <c r="I52" s="83"/>
      <c r="J52" s="83"/>
      <c r="K52" s="83"/>
      <c r="L52" s="83"/>
      <c r="M52" s="83"/>
      <c r="N52" s="83"/>
      <c r="O52" s="83"/>
      <c r="P52" s="83"/>
    </row>
    <row r="53" spans="1:16" x14ac:dyDescent="0.15">
      <c r="A53" s="83"/>
      <c r="B53" s="83"/>
      <c r="C53" s="83"/>
      <c r="D53" s="83"/>
      <c r="E53" s="83"/>
      <c r="F53" s="83"/>
      <c r="G53" s="83"/>
      <c r="H53" s="83"/>
      <c r="I53" s="83"/>
      <c r="J53" s="83"/>
      <c r="K53" s="83"/>
      <c r="L53" s="83"/>
      <c r="M53" s="83"/>
      <c r="N53" s="83"/>
      <c r="O53" s="83"/>
      <c r="P53" s="83"/>
    </row>
    <row r="54" spans="1:16" x14ac:dyDescent="0.15">
      <c r="A54" s="83"/>
      <c r="B54" s="83"/>
      <c r="C54" s="83"/>
      <c r="D54" s="83"/>
      <c r="E54" s="83"/>
      <c r="F54" s="83"/>
      <c r="G54" s="83"/>
      <c r="H54" s="83"/>
      <c r="I54" s="83"/>
      <c r="J54" s="83"/>
      <c r="K54" s="83"/>
      <c r="L54" s="83"/>
      <c r="M54" s="83"/>
      <c r="N54" s="83"/>
      <c r="O54" s="83"/>
      <c r="P54" s="83"/>
    </row>
    <row r="55" spans="1:16" x14ac:dyDescent="0.15">
      <c r="A55" s="83"/>
      <c r="B55" s="83"/>
      <c r="C55" s="83"/>
      <c r="D55" s="83"/>
      <c r="E55" s="83"/>
      <c r="F55" s="83"/>
      <c r="G55" s="83"/>
      <c r="H55" s="83"/>
      <c r="I55" s="83"/>
      <c r="J55" s="83"/>
      <c r="K55" s="83"/>
      <c r="L55" s="83"/>
      <c r="M55" s="83"/>
      <c r="N55" s="83"/>
      <c r="O55" s="83"/>
      <c r="P55" s="83"/>
    </row>
    <row r="56" spans="1:16" x14ac:dyDescent="0.15">
      <c r="A56" s="83"/>
      <c r="B56" s="83"/>
      <c r="C56" s="83"/>
      <c r="D56" s="83"/>
      <c r="E56" s="83"/>
      <c r="F56" s="83"/>
      <c r="G56" s="83"/>
      <c r="H56" s="83"/>
      <c r="I56" s="83"/>
      <c r="J56" s="83"/>
      <c r="K56" s="83"/>
      <c r="L56" s="83"/>
      <c r="M56" s="83"/>
      <c r="N56" s="83"/>
      <c r="O56" s="83"/>
      <c r="P56" s="83"/>
    </row>
    <row r="57" spans="1:16" x14ac:dyDescent="0.15">
      <c r="A57" s="83"/>
      <c r="B57" s="83"/>
      <c r="C57" s="83"/>
      <c r="D57" s="83"/>
      <c r="E57" s="83"/>
      <c r="F57" s="83"/>
      <c r="G57" s="83"/>
      <c r="H57" s="83"/>
      <c r="I57" s="83"/>
      <c r="J57" s="83"/>
      <c r="K57" s="83"/>
      <c r="L57" s="83"/>
      <c r="M57" s="83"/>
      <c r="N57" s="83"/>
      <c r="O57" s="83"/>
      <c r="P57" s="83"/>
    </row>
    <row r="58" spans="1:16" x14ac:dyDescent="0.15">
      <c r="A58" s="83"/>
      <c r="B58" s="83"/>
      <c r="C58" s="83"/>
      <c r="D58" s="83"/>
      <c r="E58" s="83"/>
      <c r="F58" s="83"/>
      <c r="G58" s="83"/>
      <c r="H58" s="83"/>
      <c r="I58" s="83"/>
      <c r="J58" s="83"/>
      <c r="K58" s="83"/>
      <c r="L58" s="83"/>
      <c r="M58" s="83"/>
      <c r="N58" s="83"/>
      <c r="O58" s="83"/>
      <c r="P58" s="83"/>
    </row>
    <row r="59" spans="1:16" x14ac:dyDescent="0.15">
      <c r="A59" s="83"/>
      <c r="B59" s="83"/>
      <c r="C59" s="83"/>
      <c r="D59" s="83"/>
      <c r="E59" s="83"/>
      <c r="F59" s="83"/>
      <c r="G59" s="83"/>
      <c r="H59" s="83"/>
      <c r="I59" s="83"/>
      <c r="J59" s="83"/>
      <c r="K59" s="83"/>
      <c r="L59" s="83"/>
      <c r="M59" s="83"/>
      <c r="N59" s="83"/>
      <c r="O59" s="83"/>
      <c r="P59" s="83"/>
    </row>
    <row r="60" spans="1:16" x14ac:dyDescent="0.15">
      <c r="A60" s="83"/>
      <c r="B60" s="83"/>
      <c r="C60" s="83"/>
      <c r="D60" s="83"/>
      <c r="E60" s="83"/>
      <c r="F60" s="83"/>
      <c r="G60" s="83"/>
      <c r="H60" s="83"/>
      <c r="I60" s="83"/>
      <c r="J60" s="83"/>
      <c r="K60" s="83"/>
      <c r="L60" s="83"/>
      <c r="M60" s="83"/>
      <c r="N60" s="83"/>
    </row>
    <row r="61" spans="1:16" x14ac:dyDescent="0.15">
      <c r="A61" s="83"/>
      <c r="B61" s="83"/>
      <c r="C61" s="83"/>
      <c r="D61" s="83"/>
      <c r="E61" s="83"/>
      <c r="F61" s="83"/>
      <c r="G61" s="83"/>
      <c r="H61" s="83"/>
      <c r="I61" s="83"/>
      <c r="J61" s="83"/>
      <c r="K61" s="83"/>
      <c r="L61" s="83"/>
      <c r="M61" s="83"/>
      <c r="N61" s="83"/>
    </row>
    <row r="62" spans="1:16" x14ac:dyDescent="0.15">
      <c r="A62" s="83"/>
      <c r="B62" s="83"/>
      <c r="C62" s="83"/>
      <c r="D62" s="83"/>
      <c r="E62" s="83"/>
      <c r="F62" s="83"/>
      <c r="G62" s="83"/>
      <c r="H62" s="83"/>
      <c r="I62" s="83"/>
      <c r="J62" s="83"/>
      <c r="K62" s="83"/>
      <c r="L62" s="83"/>
      <c r="M62" s="83"/>
      <c r="N62" s="83"/>
    </row>
  </sheetData>
  <mergeCells count="51">
    <mergeCell ref="A20:B20"/>
    <mergeCell ref="A33:B33"/>
    <mergeCell ref="C33:D33"/>
    <mergeCell ref="C30:D30"/>
    <mergeCell ref="C31:D31"/>
    <mergeCell ref="C32:D32"/>
    <mergeCell ref="E34:H34"/>
    <mergeCell ref="I29:N29"/>
    <mergeCell ref="C34:D34"/>
    <mergeCell ref="A34:B34"/>
    <mergeCell ref="I30:N30"/>
    <mergeCell ref="I16:K17"/>
    <mergeCell ref="I34:N34"/>
    <mergeCell ref="A21:E21"/>
    <mergeCell ref="A29:B29"/>
    <mergeCell ref="I33:N33"/>
    <mergeCell ref="E33:H33"/>
    <mergeCell ref="I31:N31"/>
    <mergeCell ref="E30:H30"/>
    <mergeCell ref="I32:N32"/>
    <mergeCell ref="E32:H32"/>
    <mergeCell ref="C19:D19"/>
    <mergeCell ref="A32:B32"/>
    <mergeCell ref="G16:G18"/>
    <mergeCell ref="C29:D29"/>
    <mergeCell ref="A31:B31"/>
    <mergeCell ref="E29:H29"/>
    <mergeCell ref="A30:B30"/>
    <mergeCell ref="E31:H31"/>
    <mergeCell ref="A28:N28"/>
    <mergeCell ref="C16:D18"/>
    <mergeCell ref="L5:L6"/>
    <mergeCell ref="E5:E6"/>
    <mergeCell ref="D5:D6"/>
    <mergeCell ref="F5:G5"/>
    <mergeCell ref="J5:K5"/>
    <mergeCell ref="C20:D20"/>
    <mergeCell ref="F16:F18"/>
    <mergeCell ref="A12:E12"/>
    <mergeCell ref="A16:B18"/>
    <mergeCell ref="A19:B19"/>
    <mergeCell ref="H5:I5"/>
    <mergeCell ref="K15:N15"/>
    <mergeCell ref="L16:N17"/>
    <mergeCell ref="H16:H18"/>
    <mergeCell ref="E16:E18"/>
    <mergeCell ref="A1:N1"/>
    <mergeCell ref="M5:M6"/>
    <mergeCell ref="A5:A6"/>
    <mergeCell ref="B5:B6"/>
    <mergeCell ref="C5:C6"/>
  </mergeCells>
  <phoneticPr fontId="2"/>
  <pageMargins left="0.55000000000000004" right="0.36" top="1" bottom="1" header="0.51200000000000001" footer="0.51200000000000001"/>
  <pageSetup paperSize="9" scale="88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indexed="14"/>
  </sheetPr>
  <dimension ref="A1:S58"/>
  <sheetViews>
    <sheetView view="pageBreakPreview" topLeftCell="A25" zoomScaleNormal="100" zoomScaleSheetLayoutView="100" workbookViewId="0">
      <selection activeCell="Q3" sqref="Q3"/>
    </sheetView>
  </sheetViews>
  <sheetFormatPr defaultRowHeight="13.5" x14ac:dyDescent="0.15"/>
  <cols>
    <col min="1" max="1" width="9.25" style="118" customWidth="1"/>
    <col min="2" max="7" width="4.875" style="118" customWidth="1"/>
    <col min="8" max="9" width="7.875" style="118" customWidth="1"/>
    <col min="10" max="10" width="8.625" style="118" customWidth="1"/>
    <col min="11" max="11" width="7.625" style="118" customWidth="1"/>
    <col min="12" max="15" width="5.625" style="118" customWidth="1"/>
    <col min="16" max="16384" width="9" style="118"/>
  </cols>
  <sheetData>
    <row r="1" spans="1:16" ht="18" customHeight="1" x14ac:dyDescent="0.15">
      <c r="A1" s="233" t="s">
        <v>205</v>
      </c>
      <c r="B1" s="233"/>
      <c r="C1" s="233"/>
      <c r="D1" s="233"/>
      <c r="E1" s="233"/>
      <c r="F1" s="233"/>
      <c r="G1" s="117"/>
      <c r="H1" s="117"/>
      <c r="I1" s="117"/>
      <c r="J1" s="117"/>
      <c r="K1" s="117"/>
      <c r="L1" s="117"/>
      <c r="M1" s="117"/>
      <c r="N1" s="117"/>
      <c r="O1" s="117"/>
      <c r="P1" s="269"/>
    </row>
    <row r="2" spans="1:16" ht="18" customHeight="1" x14ac:dyDescent="0.15">
      <c r="A2" s="233"/>
      <c r="B2" s="233"/>
      <c r="C2" s="233"/>
      <c r="D2" s="233"/>
      <c r="E2" s="233"/>
      <c r="F2" s="233"/>
      <c r="G2" s="117"/>
      <c r="H2" s="117"/>
      <c r="I2" s="117"/>
      <c r="J2" s="117"/>
      <c r="K2" s="117"/>
      <c r="L2" s="117"/>
      <c r="M2" s="117"/>
      <c r="N2" s="117"/>
      <c r="O2" s="117"/>
      <c r="P2" s="269"/>
    </row>
    <row r="3" spans="1:16" ht="18" customHeight="1" x14ac:dyDescent="0.15">
      <c r="A3" s="270" t="s">
        <v>250</v>
      </c>
      <c r="B3" s="233"/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7"/>
      <c r="P3" s="269"/>
    </row>
    <row r="4" spans="1:16" ht="18" customHeight="1" thickBot="1" x14ac:dyDescent="0.2">
      <c r="A4" s="270"/>
      <c r="B4" s="271"/>
      <c r="C4" s="571" t="s">
        <v>378</v>
      </c>
      <c r="D4" s="571"/>
      <c r="E4" s="571"/>
      <c r="F4" s="571"/>
      <c r="G4" s="571"/>
      <c r="H4" s="571"/>
      <c r="I4" s="571"/>
      <c r="J4" s="571"/>
      <c r="K4" s="571"/>
      <c r="L4" s="571"/>
      <c r="M4" s="571"/>
      <c r="N4" s="571"/>
      <c r="O4" s="571"/>
      <c r="P4" s="269"/>
    </row>
    <row r="5" spans="1:16" ht="18" customHeight="1" x14ac:dyDescent="0.15">
      <c r="A5" s="489" t="s">
        <v>24</v>
      </c>
      <c r="B5" s="489"/>
      <c r="C5" s="489"/>
      <c r="D5" s="670"/>
      <c r="E5" s="669" t="s">
        <v>25</v>
      </c>
      <c r="F5" s="489"/>
      <c r="G5" s="489"/>
      <c r="H5" s="670"/>
      <c r="I5" s="669" t="s">
        <v>26</v>
      </c>
      <c r="J5" s="489"/>
      <c r="K5" s="670"/>
      <c r="L5" s="669" t="s">
        <v>27</v>
      </c>
      <c r="M5" s="489"/>
      <c r="N5" s="489"/>
      <c r="O5" s="489"/>
      <c r="P5" s="269"/>
    </row>
    <row r="6" spans="1:16" ht="33" customHeight="1" x14ac:dyDescent="0.15">
      <c r="A6" s="671" t="s">
        <v>28</v>
      </c>
      <c r="B6" s="671"/>
      <c r="C6" s="671"/>
      <c r="D6" s="676"/>
      <c r="E6" s="677" t="s">
        <v>29</v>
      </c>
      <c r="F6" s="678"/>
      <c r="G6" s="678"/>
      <c r="H6" s="679"/>
      <c r="I6" s="677" t="s">
        <v>204</v>
      </c>
      <c r="J6" s="678"/>
      <c r="K6" s="402" t="s">
        <v>200</v>
      </c>
      <c r="L6" s="699" t="s">
        <v>299</v>
      </c>
      <c r="M6" s="700"/>
      <c r="N6" s="700"/>
      <c r="O6" s="700"/>
      <c r="P6" s="269"/>
    </row>
    <row r="7" spans="1:16" ht="33" customHeight="1" x14ac:dyDescent="0.15">
      <c r="A7" s="671" t="s">
        <v>30</v>
      </c>
      <c r="B7" s="671"/>
      <c r="C7" s="671"/>
      <c r="D7" s="676"/>
      <c r="E7" s="677" t="s">
        <v>348</v>
      </c>
      <c r="F7" s="678"/>
      <c r="G7" s="678"/>
      <c r="H7" s="679"/>
      <c r="I7" s="677" t="s">
        <v>203</v>
      </c>
      <c r="J7" s="678"/>
      <c r="K7" s="403" t="s">
        <v>201</v>
      </c>
      <c r="L7" s="701" t="s">
        <v>203</v>
      </c>
      <c r="M7" s="702"/>
      <c r="N7" s="702"/>
      <c r="O7" s="702"/>
      <c r="P7" s="269"/>
    </row>
    <row r="8" spans="1:16" ht="33" customHeight="1" thickBot="1" x14ac:dyDescent="0.2">
      <c r="A8" s="703" t="s">
        <v>31</v>
      </c>
      <c r="B8" s="703"/>
      <c r="C8" s="703"/>
      <c r="D8" s="704"/>
      <c r="E8" s="680" t="s">
        <v>32</v>
      </c>
      <c r="F8" s="681"/>
      <c r="G8" s="681"/>
      <c r="H8" s="685"/>
      <c r="I8" s="680" t="s">
        <v>203</v>
      </c>
      <c r="J8" s="681"/>
      <c r="K8" s="404" t="s">
        <v>201</v>
      </c>
      <c r="L8" s="697" t="s">
        <v>203</v>
      </c>
      <c r="M8" s="698"/>
      <c r="N8" s="698"/>
      <c r="O8" s="698"/>
      <c r="P8" s="269"/>
    </row>
    <row r="9" spans="1:16" ht="18" customHeight="1" x14ac:dyDescent="0.15">
      <c r="A9" s="272"/>
      <c r="B9" s="273"/>
      <c r="C9" s="273"/>
      <c r="D9" s="273"/>
      <c r="E9" s="273"/>
      <c r="F9" s="273"/>
      <c r="G9" s="117"/>
      <c r="H9" s="117"/>
      <c r="I9" s="117"/>
      <c r="J9" s="117"/>
      <c r="K9" s="274"/>
      <c r="L9" s="117"/>
      <c r="M9" s="117"/>
      <c r="N9" s="117"/>
      <c r="O9" s="117"/>
      <c r="P9" s="269"/>
    </row>
    <row r="10" spans="1:16" ht="18" customHeight="1" x14ac:dyDescent="0.15">
      <c r="A10" s="273"/>
      <c r="B10" s="273"/>
      <c r="C10" s="273"/>
      <c r="D10" s="273"/>
      <c r="E10" s="273"/>
      <c r="F10" s="273"/>
      <c r="G10" s="117"/>
      <c r="H10" s="117"/>
      <c r="I10" s="117"/>
      <c r="J10" s="117"/>
      <c r="K10" s="117"/>
      <c r="L10" s="117"/>
      <c r="M10" s="117"/>
      <c r="N10" s="117"/>
      <c r="O10" s="117"/>
      <c r="P10" s="269"/>
    </row>
    <row r="11" spans="1:16" ht="18" customHeight="1" thickBot="1" x14ac:dyDescent="0.2">
      <c r="A11" s="270" t="s">
        <v>251</v>
      </c>
      <c r="B11" s="271"/>
      <c r="C11" s="571" t="s">
        <v>379</v>
      </c>
      <c r="D11" s="571"/>
      <c r="E11" s="571"/>
      <c r="F11" s="571"/>
      <c r="G11" s="571"/>
      <c r="H11" s="571"/>
      <c r="I11" s="571"/>
      <c r="J11" s="571"/>
      <c r="K11" s="571"/>
      <c r="L11" s="571"/>
      <c r="M11" s="571"/>
      <c r="N11" s="571"/>
      <c r="O11" s="571"/>
      <c r="P11" s="269"/>
    </row>
    <row r="12" spans="1:16" ht="33" customHeight="1" x14ac:dyDescent="0.15">
      <c r="A12" s="489" t="s">
        <v>24</v>
      </c>
      <c r="B12" s="489"/>
      <c r="C12" s="489"/>
      <c r="D12" s="670"/>
      <c r="E12" s="405"/>
      <c r="F12" s="406" t="s">
        <v>25</v>
      </c>
      <c r="G12" s="406"/>
      <c r="H12" s="669" t="s">
        <v>26</v>
      </c>
      <c r="I12" s="489"/>
      <c r="J12" s="489"/>
      <c r="K12" s="670"/>
      <c r="L12" s="669" t="s">
        <v>27</v>
      </c>
      <c r="M12" s="489"/>
      <c r="N12" s="489"/>
      <c r="O12" s="489"/>
      <c r="P12" s="269"/>
    </row>
    <row r="13" spans="1:16" ht="33" customHeight="1" x14ac:dyDescent="0.15">
      <c r="A13" s="671" t="s">
        <v>34</v>
      </c>
      <c r="B13" s="671"/>
      <c r="C13" s="671"/>
      <c r="D13" s="676"/>
      <c r="E13" s="677" t="s">
        <v>35</v>
      </c>
      <c r="F13" s="682"/>
      <c r="G13" s="683"/>
      <c r="H13" s="674" t="s">
        <v>266</v>
      </c>
      <c r="I13" s="675"/>
      <c r="J13" s="675" t="s">
        <v>308</v>
      </c>
      <c r="K13" s="686"/>
      <c r="L13" s="684" t="s">
        <v>300</v>
      </c>
      <c r="M13" s="678"/>
      <c r="N13" s="678"/>
      <c r="O13" s="678"/>
      <c r="P13" s="275"/>
    </row>
    <row r="14" spans="1:16" ht="33" customHeight="1" x14ac:dyDescent="0.15">
      <c r="A14" s="671" t="s">
        <v>36</v>
      </c>
      <c r="B14" s="671"/>
      <c r="C14" s="671"/>
      <c r="D14" s="676"/>
      <c r="E14" s="677" t="s">
        <v>37</v>
      </c>
      <c r="F14" s="682"/>
      <c r="G14" s="683"/>
      <c r="H14" s="407" t="s">
        <v>265</v>
      </c>
      <c r="I14" s="408"/>
      <c r="J14" s="409" t="s">
        <v>38</v>
      </c>
      <c r="K14" s="408"/>
      <c r="L14" s="677" t="s">
        <v>33</v>
      </c>
      <c r="M14" s="678"/>
      <c r="N14" s="678"/>
      <c r="O14" s="678"/>
      <c r="P14" s="269"/>
    </row>
    <row r="15" spans="1:16" ht="33" customHeight="1" x14ac:dyDescent="0.15">
      <c r="A15" s="671" t="s">
        <v>39</v>
      </c>
      <c r="B15" s="672"/>
      <c r="C15" s="672"/>
      <c r="D15" s="673"/>
      <c r="E15" s="677" t="s">
        <v>40</v>
      </c>
      <c r="F15" s="682"/>
      <c r="G15" s="683"/>
      <c r="H15" s="674" t="s">
        <v>267</v>
      </c>
      <c r="I15" s="675"/>
      <c r="J15" s="675" t="s">
        <v>262</v>
      </c>
      <c r="K15" s="686"/>
      <c r="L15" s="677" t="s">
        <v>33</v>
      </c>
      <c r="M15" s="678"/>
      <c r="N15" s="678"/>
      <c r="O15" s="678"/>
      <c r="P15" s="269"/>
    </row>
    <row r="16" spans="1:16" ht="33" customHeight="1" x14ac:dyDescent="0.15">
      <c r="A16" s="671" t="s">
        <v>41</v>
      </c>
      <c r="B16" s="672"/>
      <c r="C16" s="672"/>
      <c r="D16" s="673"/>
      <c r="E16" s="677" t="s">
        <v>42</v>
      </c>
      <c r="F16" s="682"/>
      <c r="G16" s="683"/>
      <c r="H16" s="687" t="s">
        <v>268</v>
      </c>
      <c r="I16" s="688"/>
      <c r="J16" s="410" t="s">
        <v>43</v>
      </c>
      <c r="K16" s="408"/>
      <c r="L16" s="691" t="s">
        <v>33</v>
      </c>
      <c r="M16" s="692"/>
      <c r="N16" s="692"/>
      <c r="O16" s="692"/>
      <c r="P16" s="269"/>
    </row>
    <row r="17" spans="1:19" ht="33" customHeight="1" thickBot="1" x14ac:dyDescent="0.2">
      <c r="A17" s="661" t="s">
        <v>44</v>
      </c>
      <c r="B17" s="662"/>
      <c r="C17" s="662"/>
      <c r="D17" s="663"/>
      <c r="E17" s="693" t="s">
        <v>35</v>
      </c>
      <c r="F17" s="694"/>
      <c r="G17" s="695"/>
      <c r="H17" s="665" t="s">
        <v>264</v>
      </c>
      <c r="I17" s="666"/>
      <c r="J17" s="666" t="s">
        <v>263</v>
      </c>
      <c r="K17" s="696"/>
      <c r="L17" s="689" t="s">
        <v>301</v>
      </c>
      <c r="M17" s="690"/>
      <c r="N17" s="690"/>
      <c r="O17" s="690"/>
      <c r="P17" s="275"/>
    </row>
    <row r="18" spans="1:19" ht="18" customHeight="1" x14ac:dyDescent="0.15">
      <c r="A18" s="656" t="s">
        <v>380</v>
      </c>
      <c r="B18" s="656"/>
      <c r="C18" s="656"/>
      <c r="D18" s="656"/>
      <c r="E18" s="656"/>
      <c r="F18" s="656"/>
      <c r="G18" s="274"/>
      <c r="H18" s="274"/>
      <c r="I18" s="274"/>
      <c r="J18" s="274"/>
      <c r="K18" s="274"/>
      <c r="L18" s="274"/>
      <c r="M18" s="274"/>
      <c r="N18" s="274"/>
      <c r="O18" s="274"/>
      <c r="P18" s="269"/>
    </row>
    <row r="19" spans="1:19" ht="17.100000000000001" customHeight="1" x14ac:dyDescent="0.15">
      <c r="A19" s="117"/>
      <c r="B19" s="117"/>
      <c r="C19" s="117"/>
      <c r="D19" s="117"/>
      <c r="E19" s="117"/>
      <c r="F19" s="117"/>
      <c r="G19" s="117"/>
      <c r="H19" s="117"/>
      <c r="I19" s="117"/>
      <c r="J19" s="117"/>
      <c r="K19" s="117"/>
      <c r="L19" s="117"/>
      <c r="M19" s="117"/>
      <c r="N19" s="117"/>
      <c r="O19" s="117"/>
      <c r="P19" s="269"/>
    </row>
    <row r="20" spans="1:19" ht="17.100000000000001" customHeight="1" x14ac:dyDescent="0.15">
      <c r="A20" s="117"/>
      <c r="B20" s="117"/>
      <c r="C20" s="117"/>
      <c r="D20" s="117"/>
      <c r="E20" s="117"/>
      <c r="F20" s="117"/>
      <c r="G20" s="117"/>
      <c r="H20" s="117"/>
      <c r="I20" s="117"/>
      <c r="J20" s="117"/>
      <c r="K20" s="117"/>
      <c r="L20" s="117"/>
      <c r="M20" s="117"/>
      <c r="N20" s="117"/>
      <c r="O20" s="117"/>
      <c r="P20" s="269"/>
    </row>
    <row r="21" spans="1:19" s="114" customFormat="1" ht="17.100000000000001" customHeight="1" x14ac:dyDescent="0.15">
      <c r="A21" s="233" t="s">
        <v>230</v>
      </c>
      <c r="B21" s="233"/>
      <c r="C21" s="116"/>
      <c r="D21" s="116"/>
      <c r="E21" s="116"/>
      <c r="F21" s="116"/>
      <c r="G21" s="116"/>
      <c r="H21" s="116"/>
      <c r="I21" s="116"/>
      <c r="J21" s="116"/>
      <c r="K21" s="116"/>
      <c r="L21" s="116"/>
      <c r="M21" s="116"/>
      <c r="N21" s="116"/>
      <c r="O21" s="116"/>
      <c r="P21" s="113"/>
    </row>
    <row r="22" spans="1:19" s="114" customFormat="1" ht="17.100000000000001" customHeight="1" x14ac:dyDescent="0.15">
      <c r="A22" s="233"/>
      <c r="B22" s="233"/>
      <c r="C22" s="116"/>
      <c r="D22" s="116"/>
      <c r="E22" s="116"/>
      <c r="F22" s="116"/>
      <c r="G22" s="116"/>
      <c r="H22" s="116"/>
      <c r="I22" s="116"/>
      <c r="J22" s="116"/>
      <c r="K22" s="116"/>
      <c r="L22" s="116"/>
      <c r="M22" s="116"/>
      <c r="N22" s="116"/>
      <c r="O22" s="116"/>
      <c r="P22" s="113"/>
    </row>
    <row r="23" spans="1:19" s="114" customFormat="1" ht="17.100000000000001" customHeight="1" thickBot="1" x14ac:dyDescent="0.2">
      <c r="A23" s="262" t="s">
        <v>51</v>
      </c>
      <c r="B23" s="262"/>
      <c r="C23" s="113"/>
      <c r="D23" s="113"/>
      <c r="E23" s="237"/>
      <c r="F23" s="116"/>
      <c r="G23" s="116"/>
      <c r="H23" s="571" t="s">
        <v>199</v>
      </c>
      <c r="I23" s="571"/>
      <c r="J23" s="113"/>
      <c r="K23" s="116"/>
      <c r="L23" s="116"/>
      <c r="M23" s="113"/>
      <c r="N23" s="113"/>
      <c r="O23" s="116"/>
      <c r="P23" s="113"/>
    </row>
    <row r="24" spans="1:19" s="114" customFormat="1" ht="17.100000000000001" customHeight="1" x14ac:dyDescent="0.15">
      <c r="A24" s="263" t="s">
        <v>255</v>
      </c>
      <c r="B24" s="588" t="s">
        <v>195</v>
      </c>
      <c r="C24" s="657"/>
      <c r="D24" s="658"/>
      <c r="E24" s="588" t="s">
        <v>241</v>
      </c>
      <c r="F24" s="657"/>
      <c r="G24" s="658"/>
      <c r="H24" s="588" t="s">
        <v>240</v>
      </c>
      <c r="I24" s="657"/>
      <c r="J24" s="264"/>
      <c r="K24" s="116"/>
      <c r="L24" s="116"/>
      <c r="M24" s="116"/>
      <c r="N24" s="116"/>
      <c r="O24" s="116"/>
      <c r="P24" s="113"/>
      <c r="R24" s="115"/>
      <c r="S24" s="115"/>
    </row>
    <row r="25" spans="1:19" s="114" customFormat="1" ht="17.100000000000001" customHeight="1" x14ac:dyDescent="0.15">
      <c r="A25" s="95" t="s">
        <v>376</v>
      </c>
      <c r="B25" s="411"/>
      <c r="C25" s="412"/>
      <c r="D25" s="412">
        <v>817</v>
      </c>
      <c r="E25" s="412"/>
      <c r="F25" s="668">
        <v>2853</v>
      </c>
      <c r="G25" s="668"/>
      <c r="H25" s="412"/>
      <c r="I25" s="412">
        <v>8</v>
      </c>
      <c r="J25" s="265"/>
      <c r="K25" s="265"/>
      <c r="L25" s="266"/>
      <c r="M25" s="266"/>
      <c r="N25" s="116"/>
      <c r="O25" s="116"/>
      <c r="P25" s="113"/>
    </row>
    <row r="26" spans="1:19" s="114" customFormat="1" ht="17.100000000000001" customHeight="1" x14ac:dyDescent="0.15">
      <c r="A26" s="95">
        <v>30</v>
      </c>
      <c r="B26" s="411"/>
      <c r="C26" s="412"/>
      <c r="D26" s="412">
        <v>712</v>
      </c>
      <c r="E26" s="412"/>
      <c r="F26" s="660">
        <v>2886</v>
      </c>
      <c r="G26" s="660"/>
      <c r="H26" s="412"/>
      <c r="I26" s="412">
        <v>8</v>
      </c>
      <c r="J26" s="265"/>
      <c r="K26" s="265"/>
      <c r="L26" s="267"/>
      <c r="M26" s="267"/>
      <c r="N26" s="116"/>
      <c r="O26" s="116"/>
      <c r="P26" s="113"/>
    </row>
    <row r="27" spans="1:19" s="114" customFormat="1" ht="17.100000000000001" customHeight="1" x14ac:dyDescent="0.15">
      <c r="A27" s="95" t="s">
        <v>347</v>
      </c>
      <c r="B27" s="411"/>
      <c r="C27" s="412"/>
      <c r="D27" s="412">
        <v>699</v>
      </c>
      <c r="E27" s="412"/>
      <c r="F27" s="660">
        <v>2989</v>
      </c>
      <c r="G27" s="660"/>
      <c r="H27" s="412"/>
      <c r="I27" s="412">
        <v>8</v>
      </c>
      <c r="J27" s="265"/>
      <c r="K27" s="265"/>
      <c r="L27" s="267"/>
      <c r="M27" s="267"/>
      <c r="N27" s="116"/>
      <c r="O27" s="116"/>
      <c r="P27" s="113"/>
    </row>
    <row r="28" spans="1:19" s="114" customFormat="1" ht="17.100000000000001" customHeight="1" x14ac:dyDescent="0.15">
      <c r="A28" s="124">
        <v>2</v>
      </c>
      <c r="B28" s="659">
        <v>623</v>
      </c>
      <c r="C28" s="660"/>
      <c r="D28" s="660"/>
      <c r="E28" s="660">
        <v>2363</v>
      </c>
      <c r="F28" s="660"/>
      <c r="G28" s="660"/>
      <c r="H28" s="660">
        <v>6</v>
      </c>
      <c r="I28" s="660"/>
      <c r="J28" s="317"/>
      <c r="K28" s="265"/>
      <c r="L28" s="267"/>
      <c r="M28" s="267"/>
      <c r="N28" s="116"/>
      <c r="O28" s="116"/>
      <c r="P28" s="113"/>
    </row>
    <row r="29" spans="1:19" s="114" customFormat="1" ht="17.100000000000001" customHeight="1" thickBot="1" x14ac:dyDescent="0.2">
      <c r="A29" s="367">
        <v>3</v>
      </c>
      <c r="B29" s="667">
        <v>616</v>
      </c>
      <c r="C29" s="664"/>
      <c r="D29" s="664"/>
      <c r="E29" s="664">
        <v>2470</v>
      </c>
      <c r="F29" s="664"/>
      <c r="G29" s="664"/>
      <c r="H29" s="664">
        <v>7</v>
      </c>
      <c r="I29" s="664"/>
      <c r="J29" s="265"/>
      <c r="K29" s="265"/>
      <c r="L29" s="265"/>
      <c r="M29" s="265"/>
      <c r="N29" s="116"/>
      <c r="O29" s="116" t="s">
        <v>280</v>
      </c>
      <c r="P29" s="113"/>
    </row>
    <row r="30" spans="1:19" s="114" customFormat="1" ht="17.100000000000001" customHeight="1" x14ac:dyDescent="0.15">
      <c r="A30" s="116" t="s">
        <v>344</v>
      </c>
      <c r="B30" s="116"/>
      <c r="C30" s="268"/>
      <c r="D30" s="268"/>
      <c r="E30" s="192"/>
      <c r="F30" s="192"/>
      <c r="G30" s="249"/>
      <c r="H30" s="595" t="s">
        <v>261</v>
      </c>
      <c r="I30" s="595"/>
      <c r="J30" s="113"/>
      <c r="K30" s="116"/>
      <c r="L30" s="116"/>
      <c r="M30" s="116"/>
      <c r="N30" s="116"/>
      <c r="O30" s="116"/>
      <c r="P30" s="113"/>
    </row>
    <row r="31" spans="1:19" s="114" customFormat="1" ht="17.100000000000001" customHeight="1" x14ac:dyDescent="0.15">
      <c r="A31" s="116"/>
      <c r="B31" s="116"/>
      <c r="C31" s="276"/>
      <c r="D31" s="276"/>
      <c r="E31" s="277"/>
      <c r="F31" s="277"/>
      <c r="G31" s="249"/>
      <c r="H31" s="116"/>
      <c r="I31" s="116"/>
      <c r="J31" s="116"/>
      <c r="K31" s="116"/>
      <c r="L31" s="116"/>
      <c r="M31" s="116"/>
      <c r="N31" s="116"/>
      <c r="O31" s="116"/>
      <c r="P31" s="113"/>
    </row>
    <row r="32" spans="1:19" ht="17.100000000000001" customHeight="1" x14ac:dyDescent="0.15">
      <c r="A32" s="116"/>
      <c r="B32" s="116"/>
      <c r="C32" s="276"/>
      <c r="D32" s="276"/>
      <c r="E32" s="277"/>
      <c r="F32" s="277"/>
      <c r="G32" s="249"/>
      <c r="H32" s="116"/>
      <c r="I32" s="117"/>
      <c r="J32" s="117"/>
      <c r="K32" s="117"/>
      <c r="L32" s="117"/>
      <c r="M32" s="117"/>
      <c r="N32" s="117"/>
      <c r="O32" s="117"/>
      <c r="P32" s="269"/>
    </row>
    <row r="33" spans="1:16" ht="17.100000000000001" customHeight="1" x14ac:dyDescent="0.15">
      <c r="A33" s="117"/>
      <c r="B33" s="117"/>
      <c r="C33" s="117"/>
      <c r="D33" s="117"/>
      <c r="E33" s="117"/>
      <c r="F33" s="117"/>
      <c r="G33" s="117"/>
      <c r="H33" s="117"/>
      <c r="I33" s="117"/>
      <c r="J33" s="117"/>
      <c r="K33" s="117"/>
      <c r="L33" s="117"/>
      <c r="M33" s="117"/>
      <c r="N33" s="117"/>
      <c r="O33" s="117"/>
      <c r="P33" s="269"/>
    </row>
    <row r="34" spans="1:16" ht="17.100000000000001" customHeight="1" x14ac:dyDescent="0.15">
      <c r="A34" s="117"/>
      <c r="B34" s="117"/>
      <c r="C34" s="117"/>
      <c r="D34" s="117"/>
      <c r="E34" s="117"/>
      <c r="F34" s="117"/>
      <c r="G34" s="117"/>
      <c r="H34" s="117"/>
      <c r="I34" s="117"/>
      <c r="J34" s="117"/>
      <c r="K34" s="117"/>
      <c r="L34" s="117"/>
      <c r="M34" s="117"/>
      <c r="N34" s="117"/>
      <c r="O34" s="117"/>
      <c r="P34" s="269"/>
    </row>
    <row r="35" spans="1:16" ht="17.100000000000001" customHeight="1" x14ac:dyDescent="0.15">
      <c r="A35" s="117"/>
      <c r="B35" s="117"/>
      <c r="C35" s="117"/>
      <c r="D35" s="117"/>
      <c r="E35" s="117"/>
      <c r="F35" s="117"/>
      <c r="G35" s="117"/>
      <c r="H35" s="117"/>
      <c r="I35" s="117"/>
      <c r="J35" s="117"/>
      <c r="K35" s="117"/>
      <c r="L35" s="117"/>
      <c r="M35" s="117"/>
      <c r="N35" s="117"/>
      <c r="O35" s="117"/>
      <c r="P35" s="269"/>
    </row>
    <row r="36" spans="1:16" ht="17.100000000000001" customHeight="1" x14ac:dyDescent="0.15">
      <c r="A36" s="117"/>
      <c r="B36" s="117"/>
      <c r="C36" s="117"/>
      <c r="D36" s="117"/>
      <c r="E36" s="117"/>
      <c r="F36" s="117"/>
      <c r="G36" s="117"/>
      <c r="H36" s="117"/>
      <c r="I36" s="117"/>
      <c r="J36" s="117"/>
      <c r="K36" s="117"/>
      <c r="L36" s="117"/>
      <c r="M36" s="117"/>
      <c r="N36" s="117"/>
      <c r="O36" s="117"/>
      <c r="P36" s="269"/>
    </row>
    <row r="37" spans="1:16" ht="17.100000000000001" customHeight="1" x14ac:dyDescent="0.15">
      <c r="A37" s="117"/>
      <c r="B37" s="117"/>
      <c r="C37" s="117"/>
      <c r="D37" s="117"/>
      <c r="E37" s="117"/>
      <c r="F37" s="117"/>
      <c r="G37" s="117"/>
      <c r="H37" s="117"/>
      <c r="I37" s="117"/>
      <c r="J37" s="117"/>
      <c r="K37" s="117"/>
      <c r="L37" s="117"/>
      <c r="M37" s="117"/>
      <c r="N37" s="117"/>
      <c r="O37" s="117"/>
      <c r="P37" s="269"/>
    </row>
    <row r="38" spans="1:16" x14ac:dyDescent="0.15">
      <c r="A38" s="117"/>
      <c r="B38" s="117"/>
      <c r="C38" s="117"/>
      <c r="D38" s="117"/>
      <c r="E38" s="117"/>
      <c r="F38" s="117"/>
      <c r="G38" s="117"/>
      <c r="H38" s="117"/>
      <c r="I38" s="117"/>
      <c r="J38" s="117"/>
      <c r="K38" s="117"/>
      <c r="L38" s="117"/>
      <c r="M38" s="117"/>
      <c r="N38" s="117"/>
      <c r="O38" s="117"/>
      <c r="P38" s="269"/>
    </row>
    <row r="39" spans="1:16" x14ac:dyDescent="0.15">
      <c r="A39" s="117"/>
      <c r="B39" s="117"/>
      <c r="C39" s="117"/>
      <c r="D39" s="117"/>
      <c r="E39" s="117"/>
      <c r="F39" s="117"/>
      <c r="G39" s="117"/>
      <c r="H39" s="117"/>
      <c r="I39" s="117"/>
      <c r="J39" s="117"/>
      <c r="K39" s="117"/>
      <c r="L39" s="117"/>
      <c r="M39" s="117"/>
      <c r="N39" s="117"/>
      <c r="O39" s="117"/>
      <c r="P39" s="269"/>
    </row>
    <row r="40" spans="1:16" x14ac:dyDescent="0.15">
      <c r="A40" s="117"/>
      <c r="B40" s="117"/>
      <c r="C40" s="117"/>
      <c r="D40" s="117"/>
      <c r="E40" s="117"/>
      <c r="F40" s="117"/>
      <c r="G40" s="117"/>
      <c r="H40" s="117"/>
      <c r="I40" s="117"/>
      <c r="J40" s="117"/>
      <c r="K40" s="117"/>
      <c r="L40" s="117"/>
      <c r="M40" s="117"/>
      <c r="N40" s="117"/>
      <c r="O40" s="117"/>
      <c r="P40" s="269"/>
    </row>
    <row r="41" spans="1:16" x14ac:dyDescent="0.15">
      <c r="P41" s="278"/>
    </row>
    <row r="42" spans="1:16" x14ac:dyDescent="0.15">
      <c r="P42" s="278"/>
    </row>
    <row r="43" spans="1:16" x14ac:dyDescent="0.15">
      <c r="P43" s="278"/>
    </row>
    <row r="44" spans="1:16" x14ac:dyDescent="0.15">
      <c r="P44" s="278"/>
    </row>
    <row r="45" spans="1:16" x14ac:dyDescent="0.15">
      <c r="P45" s="278"/>
    </row>
    <row r="46" spans="1:16" x14ac:dyDescent="0.15">
      <c r="P46" s="278"/>
    </row>
    <row r="47" spans="1:16" x14ac:dyDescent="0.15">
      <c r="P47" s="278"/>
    </row>
    <row r="48" spans="1:16" x14ac:dyDescent="0.15">
      <c r="P48" s="278"/>
    </row>
    <row r="49" spans="16:16" x14ac:dyDescent="0.15">
      <c r="P49" s="278"/>
    </row>
    <row r="50" spans="16:16" x14ac:dyDescent="0.15">
      <c r="P50" s="278"/>
    </row>
    <row r="51" spans="16:16" x14ac:dyDescent="0.15">
      <c r="P51" s="278"/>
    </row>
    <row r="52" spans="16:16" x14ac:dyDescent="0.15">
      <c r="P52" s="278"/>
    </row>
    <row r="53" spans="16:16" x14ac:dyDescent="0.15">
      <c r="P53" s="278"/>
    </row>
    <row r="54" spans="16:16" x14ac:dyDescent="0.15">
      <c r="P54" s="278"/>
    </row>
    <row r="55" spans="16:16" x14ac:dyDescent="0.15">
      <c r="P55" s="278"/>
    </row>
    <row r="56" spans="16:16" x14ac:dyDescent="0.15">
      <c r="P56" s="278"/>
    </row>
    <row r="57" spans="16:16" x14ac:dyDescent="0.15">
      <c r="P57" s="278"/>
    </row>
    <row r="58" spans="16:16" x14ac:dyDescent="0.15">
      <c r="P58" s="278"/>
    </row>
  </sheetData>
  <mergeCells count="58">
    <mergeCell ref="C4:O4"/>
    <mergeCell ref="A12:D12"/>
    <mergeCell ref="A15:D15"/>
    <mergeCell ref="C11:O11"/>
    <mergeCell ref="I6:J6"/>
    <mergeCell ref="I7:J7"/>
    <mergeCell ref="L8:O8"/>
    <mergeCell ref="L6:O6"/>
    <mergeCell ref="L7:O7"/>
    <mergeCell ref="A8:D8"/>
    <mergeCell ref="L17:O17"/>
    <mergeCell ref="L16:O16"/>
    <mergeCell ref="L15:O15"/>
    <mergeCell ref="J13:K13"/>
    <mergeCell ref="E17:G17"/>
    <mergeCell ref="E29:G29"/>
    <mergeCell ref="J17:K17"/>
    <mergeCell ref="F26:G26"/>
    <mergeCell ref="F27:G27"/>
    <mergeCell ref="E28:G28"/>
    <mergeCell ref="E8:H8"/>
    <mergeCell ref="H13:I13"/>
    <mergeCell ref="E6:H6"/>
    <mergeCell ref="J15:K15"/>
    <mergeCell ref="H16:I16"/>
    <mergeCell ref="E13:G13"/>
    <mergeCell ref="H12:K12"/>
    <mergeCell ref="E16:G16"/>
    <mergeCell ref="L5:O5"/>
    <mergeCell ref="E15:G15"/>
    <mergeCell ref="A7:D7"/>
    <mergeCell ref="L12:O12"/>
    <mergeCell ref="L14:O14"/>
    <mergeCell ref="L13:O13"/>
    <mergeCell ref="A13:D13"/>
    <mergeCell ref="E14:G14"/>
    <mergeCell ref="I5:K5"/>
    <mergeCell ref="A14:D14"/>
    <mergeCell ref="H17:I17"/>
    <mergeCell ref="B29:D29"/>
    <mergeCell ref="F25:G25"/>
    <mergeCell ref="E5:H5"/>
    <mergeCell ref="A16:D16"/>
    <mergeCell ref="H15:I15"/>
    <mergeCell ref="A5:D5"/>
    <mergeCell ref="A6:D6"/>
    <mergeCell ref="E7:H7"/>
    <mergeCell ref="I8:J8"/>
    <mergeCell ref="A18:F18"/>
    <mergeCell ref="E24:G24"/>
    <mergeCell ref="B28:D28"/>
    <mergeCell ref="A17:D17"/>
    <mergeCell ref="H30:I30"/>
    <mergeCell ref="H23:I23"/>
    <mergeCell ref="H24:I24"/>
    <mergeCell ref="H28:I28"/>
    <mergeCell ref="H29:I29"/>
    <mergeCell ref="B24:D24"/>
  </mergeCells>
  <phoneticPr fontId="2"/>
  <pageMargins left="0.75" right="0.16" top="1" bottom="1" header="0.51200000000000001" footer="0.51200000000000001"/>
  <pageSetup paperSize="9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indexed="14"/>
    <pageSetUpPr fitToPage="1"/>
  </sheetPr>
  <dimension ref="A1:Q52"/>
  <sheetViews>
    <sheetView view="pageBreakPreview" topLeftCell="A31" zoomScaleNormal="100" zoomScaleSheetLayoutView="100" workbookViewId="0">
      <selection activeCell="Q3" sqref="Q3"/>
    </sheetView>
  </sheetViews>
  <sheetFormatPr defaultRowHeight="13.5" x14ac:dyDescent="0.15"/>
  <cols>
    <col min="1" max="1" width="10.125" style="118" customWidth="1"/>
    <col min="2" max="15" width="6.125" style="118" customWidth="1"/>
    <col min="16" max="16" width="5.875" style="118" customWidth="1"/>
    <col min="17" max="16384" width="9" style="118"/>
  </cols>
  <sheetData>
    <row r="1" spans="1:17" ht="17.100000000000001" customHeight="1" x14ac:dyDescent="0.15">
      <c r="A1" s="233" t="s">
        <v>202</v>
      </c>
      <c r="B1" s="233"/>
      <c r="C1" s="233"/>
      <c r="D1" s="233"/>
      <c r="E1" s="233"/>
      <c r="F1" s="116"/>
      <c r="G1" s="116"/>
      <c r="H1" s="117"/>
      <c r="I1" s="117"/>
      <c r="J1" s="117"/>
      <c r="K1" s="117"/>
      <c r="L1" s="117"/>
      <c r="M1" s="117"/>
      <c r="N1" s="117"/>
      <c r="O1" s="117"/>
      <c r="P1" s="117"/>
      <c r="Q1" s="117"/>
    </row>
    <row r="2" spans="1:17" ht="17.100000000000001" customHeight="1" x14ac:dyDescent="0.15">
      <c r="A2" s="233"/>
      <c r="B2" s="116"/>
      <c r="C2" s="116"/>
      <c r="D2" s="116"/>
      <c r="E2" s="116"/>
      <c r="F2" s="116"/>
      <c r="G2" s="116"/>
      <c r="H2" s="117"/>
      <c r="I2" s="117"/>
      <c r="J2" s="117"/>
      <c r="K2" s="117"/>
      <c r="L2" s="117"/>
      <c r="M2" s="117"/>
      <c r="N2" s="117"/>
      <c r="O2" s="117"/>
      <c r="P2" s="117"/>
      <c r="Q2" s="117"/>
    </row>
    <row r="3" spans="1:17" ht="17.100000000000001" customHeight="1" thickBot="1" x14ac:dyDescent="0.2">
      <c r="A3" s="262" t="s">
        <v>360</v>
      </c>
      <c r="B3" s="237"/>
      <c r="C3" s="594" t="s">
        <v>52</v>
      </c>
      <c r="D3" s="729"/>
      <c r="E3" s="729"/>
      <c r="F3" s="729"/>
      <c r="G3" s="729"/>
      <c r="H3" s="729"/>
      <c r="I3" s="729"/>
      <c r="J3" s="729"/>
      <c r="K3" s="729"/>
      <c r="L3" s="117"/>
      <c r="M3" s="117"/>
      <c r="N3" s="117"/>
      <c r="O3" s="117"/>
      <c r="P3" s="117"/>
      <c r="Q3" s="117"/>
    </row>
    <row r="4" spans="1:17" ht="17.100000000000001" customHeight="1" x14ac:dyDescent="0.15">
      <c r="A4" s="574" t="s">
        <v>325</v>
      </c>
      <c r="B4" s="572" t="s">
        <v>45</v>
      </c>
      <c r="C4" s="573"/>
      <c r="D4" s="573"/>
      <c r="E4" s="573"/>
      <c r="F4" s="573"/>
      <c r="G4" s="574"/>
      <c r="H4" s="583" t="s">
        <v>50</v>
      </c>
      <c r="I4" s="581"/>
      <c r="J4" s="731" t="s">
        <v>46</v>
      </c>
      <c r="K4" s="732"/>
      <c r="L4" s="116"/>
      <c r="M4" s="116"/>
      <c r="N4" s="116"/>
      <c r="O4" s="116"/>
      <c r="P4" s="116"/>
      <c r="Q4" s="116"/>
    </row>
    <row r="5" spans="1:17" ht="17.100000000000001" customHeight="1" x14ac:dyDescent="0.15">
      <c r="A5" s="586"/>
      <c r="B5" s="585" t="s">
        <v>47</v>
      </c>
      <c r="C5" s="721"/>
      <c r="D5" s="585" t="s">
        <v>48</v>
      </c>
      <c r="E5" s="721"/>
      <c r="F5" s="585" t="s">
        <v>49</v>
      </c>
      <c r="G5" s="721"/>
      <c r="H5" s="584"/>
      <c r="I5" s="582"/>
      <c r="J5" s="733"/>
      <c r="K5" s="734"/>
      <c r="L5" s="116"/>
      <c r="M5" s="117"/>
      <c r="N5" s="117"/>
      <c r="O5" s="117"/>
      <c r="P5" s="117"/>
      <c r="Q5" s="117"/>
    </row>
    <row r="6" spans="1:17" ht="17.100000000000001" customHeight="1" x14ac:dyDescent="0.15">
      <c r="A6" s="95" t="s">
        <v>376</v>
      </c>
      <c r="B6" s="717">
        <v>5211</v>
      </c>
      <c r="C6" s="718"/>
      <c r="D6" s="718">
        <v>4651</v>
      </c>
      <c r="E6" s="718"/>
      <c r="F6" s="718">
        <v>143</v>
      </c>
      <c r="G6" s="724"/>
      <c r="H6" s="717">
        <v>12410</v>
      </c>
      <c r="I6" s="724"/>
      <c r="J6" s="717">
        <v>22415</v>
      </c>
      <c r="K6" s="718"/>
      <c r="L6" s="116"/>
      <c r="M6" s="117"/>
      <c r="N6" s="117"/>
      <c r="O6" s="117"/>
      <c r="P6" s="117"/>
      <c r="Q6" s="117"/>
    </row>
    <row r="7" spans="1:17" ht="17.100000000000001" customHeight="1" x14ac:dyDescent="0.15">
      <c r="A7" s="95">
        <v>30</v>
      </c>
      <c r="B7" s="719">
        <v>5546</v>
      </c>
      <c r="C7" s="720"/>
      <c r="D7" s="720">
        <v>4431</v>
      </c>
      <c r="E7" s="720"/>
      <c r="F7" s="720">
        <v>132</v>
      </c>
      <c r="G7" s="723"/>
      <c r="H7" s="719">
        <v>12707</v>
      </c>
      <c r="I7" s="723"/>
      <c r="J7" s="719">
        <v>22816</v>
      </c>
      <c r="K7" s="720"/>
      <c r="L7" s="116"/>
      <c r="M7" s="117"/>
      <c r="N7" s="117"/>
      <c r="O7" s="117"/>
      <c r="P7" s="117"/>
      <c r="Q7" s="117"/>
    </row>
    <row r="8" spans="1:17" ht="17.100000000000001" customHeight="1" x14ac:dyDescent="0.15">
      <c r="A8" s="95" t="s">
        <v>347</v>
      </c>
      <c r="B8" s="719">
        <v>5034</v>
      </c>
      <c r="C8" s="720"/>
      <c r="D8" s="720">
        <v>5276</v>
      </c>
      <c r="E8" s="720"/>
      <c r="F8" s="720">
        <v>115.07</v>
      </c>
      <c r="G8" s="723"/>
      <c r="H8" s="719">
        <v>12650</v>
      </c>
      <c r="I8" s="723"/>
      <c r="J8" s="719">
        <v>23075</v>
      </c>
      <c r="K8" s="720"/>
      <c r="L8" s="116"/>
      <c r="M8" s="117"/>
      <c r="N8" s="117"/>
      <c r="O8" s="117"/>
      <c r="P8" s="117"/>
      <c r="Q8" s="117"/>
    </row>
    <row r="9" spans="1:17" ht="17.100000000000001" customHeight="1" x14ac:dyDescent="0.15">
      <c r="A9" s="124">
        <v>2</v>
      </c>
      <c r="B9" s="726">
        <v>3017</v>
      </c>
      <c r="C9" s="722"/>
      <c r="D9" s="722">
        <v>3556</v>
      </c>
      <c r="E9" s="722"/>
      <c r="F9" s="722">
        <v>45</v>
      </c>
      <c r="G9" s="725"/>
      <c r="H9" s="726">
        <v>13103</v>
      </c>
      <c r="I9" s="725"/>
      <c r="J9" s="726">
        <v>19720</v>
      </c>
      <c r="K9" s="722"/>
      <c r="L9" s="116"/>
      <c r="M9" s="117"/>
      <c r="N9" s="117"/>
      <c r="O9" s="117"/>
      <c r="P9" s="117"/>
      <c r="Q9" s="117"/>
    </row>
    <row r="10" spans="1:17" ht="17.100000000000001" customHeight="1" thickBot="1" x14ac:dyDescent="0.2">
      <c r="A10" s="367">
        <v>3</v>
      </c>
      <c r="B10" s="714">
        <v>3399</v>
      </c>
      <c r="C10" s="715"/>
      <c r="D10" s="715">
        <v>3102</v>
      </c>
      <c r="E10" s="715"/>
      <c r="F10" s="715">
        <v>28</v>
      </c>
      <c r="G10" s="727"/>
      <c r="H10" s="714">
        <v>13349</v>
      </c>
      <c r="I10" s="727"/>
      <c r="J10" s="714">
        <v>19851</v>
      </c>
      <c r="K10" s="715"/>
      <c r="L10" s="116"/>
      <c r="M10" s="117"/>
      <c r="N10" s="117"/>
      <c r="O10" s="117"/>
      <c r="P10" s="117"/>
      <c r="Q10" s="117"/>
    </row>
    <row r="11" spans="1:17" ht="17.100000000000001" customHeight="1" x14ac:dyDescent="0.15">
      <c r="A11" s="116" t="s">
        <v>344</v>
      </c>
      <c r="B11" s="212"/>
      <c r="C11" s="212"/>
      <c r="D11" s="212"/>
      <c r="E11" s="212"/>
      <c r="F11" s="212"/>
      <c r="G11" s="212"/>
      <c r="H11" s="212"/>
      <c r="I11" s="212"/>
      <c r="J11" s="716" t="s">
        <v>242</v>
      </c>
      <c r="K11" s="716"/>
      <c r="L11" s="116"/>
      <c r="M11" s="117"/>
      <c r="N11" s="117"/>
      <c r="O11" s="117"/>
      <c r="P11" s="117"/>
      <c r="Q11" s="117"/>
    </row>
    <row r="12" spans="1:17" ht="17.100000000000001" customHeight="1" x14ac:dyDescent="0.15">
      <c r="A12" s="116" t="s">
        <v>372</v>
      </c>
      <c r="B12" s="279"/>
      <c r="C12" s="279"/>
      <c r="D12" s="279"/>
      <c r="E12" s="279"/>
      <c r="F12" s="279"/>
      <c r="G12" s="116"/>
      <c r="H12" s="117"/>
      <c r="I12" s="117"/>
      <c r="J12" s="117"/>
      <c r="K12" s="117"/>
      <c r="L12" s="117"/>
      <c r="M12" s="117"/>
      <c r="N12" s="117"/>
      <c r="O12" s="117"/>
      <c r="P12" s="117"/>
      <c r="Q12" s="117"/>
    </row>
    <row r="13" spans="1:17" ht="17.100000000000001" customHeight="1" x14ac:dyDescent="0.15">
      <c r="A13" s="116"/>
      <c r="B13" s="279"/>
      <c r="C13" s="279"/>
      <c r="D13" s="279"/>
      <c r="E13" s="279"/>
      <c r="F13" s="279"/>
      <c r="G13" s="116"/>
      <c r="H13" s="117"/>
      <c r="I13" s="117"/>
      <c r="J13" s="117"/>
      <c r="K13" s="117"/>
      <c r="L13" s="117"/>
      <c r="M13" s="117"/>
      <c r="N13" s="117"/>
      <c r="O13" s="117"/>
      <c r="P13" s="117"/>
      <c r="Q13" s="117"/>
    </row>
    <row r="14" spans="1:17" s="114" customFormat="1" ht="17.100000000000001" customHeight="1" thickBot="1" x14ac:dyDescent="0.2">
      <c r="A14" s="262" t="s">
        <v>51</v>
      </c>
      <c r="B14" s="237"/>
      <c r="C14" s="237"/>
      <c r="D14" s="237"/>
      <c r="E14" s="280"/>
      <c r="F14" s="280"/>
      <c r="G14" s="280"/>
      <c r="H14" s="280"/>
      <c r="I14" s="280"/>
      <c r="J14" s="280"/>
      <c r="K14" s="280"/>
      <c r="L14" s="280"/>
      <c r="M14" s="236"/>
      <c r="N14" s="116"/>
      <c r="O14" s="236" t="s">
        <v>52</v>
      </c>
      <c r="P14" s="116"/>
      <c r="Q14" s="116"/>
    </row>
    <row r="15" spans="1:17" s="114" customFormat="1" ht="17.100000000000001" customHeight="1" x14ac:dyDescent="0.15">
      <c r="A15" s="574" t="s">
        <v>325</v>
      </c>
      <c r="B15" s="583" t="s">
        <v>244</v>
      </c>
      <c r="C15" s="728"/>
      <c r="D15" s="728"/>
      <c r="E15" s="728"/>
      <c r="F15" s="728"/>
      <c r="G15" s="728"/>
      <c r="H15" s="728"/>
      <c r="I15" s="728"/>
      <c r="J15" s="728"/>
      <c r="K15" s="728"/>
      <c r="L15" s="728"/>
      <c r="M15" s="581"/>
      <c r="N15" s="575" t="s">
        <v>193</v>
      </c>
      <c r="O15" s="576"/>
      <c r="P15" s="116"/>
      <c r="Q15" s="116"/>
    </row>
    <row r="16" spans="1:17" s="114" customFormat="1" ht="17.100000000000001" customHeight="1" x14ac:dyDescent="0.15">
      <c r="A16" s="586"/>
      <c r="B16" s="585" t="s">
        <v>53</v>
      </c>
      <c r="C16" s="586"/>
      <c r="D16" s="585" t="s">
        <v>279</v>
      </c>
      <c r="E16" s="586"/>
      <c r="F16" s="585" t="s">
        <v>54</v>
      </c>
      <c r="G16" s="586"/>
      <c r="H16" s="585" t="s">
        <v>55</v>
      </c>
      <c r="I16" s="586"/>
      <c r="J16" s="585" t="s">
        <v>49</v>
      </c>
      <c r="K16" s="586"/>
      <c r="L16" s="585" t="s">
        <v>56</v>
      </c>
      <c r="M16" s="586"/>
      <c r="N16" s="750"/>
      <c r="O16" s="751"/>
      <c r="P16" s="116"/>
      <c r="Q16" s="116"/>
    </row>
    <row r="17" spans="1:17" s="114" customFormat="1" ht="17.100000000000001" customHeight="1" x14ac:dyDescent="0.15">
      <c r="A17" s="95" t="s">
        <v>376</v>
      </c>
      <c r="B17" s="705">
        <v>5691</v>
      </c>
      <c r="C17" s="713"/>
      <c r="D17" s="739">
        <v>2356</v>
      </c>
      <c r="E17" s="739"/>
      <c r="F17" s="713">
        <v>1141</v>
      </c>
      <c r="G17" s="713"/>
      <c r="H17" s="713">
        <v>766</v>
      </c>
      <c r="I17" s="713"/>
      <c r="J17" s="713">
        <v>2456</v>
      </c>
      <c r="K17" s="706"/>
      <c r="L17" s="705">
        <v>12410</v>
      </c>
      <c r="M17" s="706"/>
      <c r="N17" s="752">
        <v>490</v>
      </c>
      <c r="O17" s="753"/>
      <c r="P17" s="116"/>
      <c r="Q17" s="116"/>
    </row>
    <row r="18" spans="1:17" s="114" customFormat="1" ht="17.100000000000001" customHeight="1" x14ac:dyDescent="0.15">
      <c r="A18" s="95">
        <v>30</v>
      </c>
      <c r="B18" s="708">
        <v>5667</v>
      </c>
      <c r="C18" s="707"/>
      <c r="D18" s="709">
        <v>2323</v>
      </c>
      <c r="E18" s="709"/>
      <c r="F18" s="707">
        <v>1372</v>
      </c>
      <c r="G18" s="707"/>
      <c r="H18" s="707">
        <v>921</v>
      </c>
      <c r="I18" s="707"/>
      <c r="J18" s="707">
        <v>2424</v>
      </c>
      <c r="K18" s="730"/>
      <c r="L18" s="726">
        <v>12707</v>
      </c>
      <c r="M18" s="725"/>
      <c r="N18" s="708">
        <v>500</v>
      </c>
      <c r="O18" s="707"/>
      <c r="P18" s="116"/>
      <c r="Q18" s="116"/>
    </row>
    <row r="19" spans="1:17" s="114" customFormat="1" ht="17.100000000000001" customHeight="1" x14ac:dyDescent="0.15">
      <c r="A19" s="95" t="s">
        <v>347</v>
      </c>
      <c r="B19" s="708">
        <v>7043</v>
      </c>
      <c r="C19" s="707"/>
      <c r="D19" s="709">
        <v>2318</v>
      </c>
      <c r="E19" s="709"/>
      <c r="F19" s="707">
        <v>653</v>
      </c>
      <c r="G19" s="707"/>
      <c r="H19" s="707">
        <v>342</v>
      </c>
      <c r="I19" s="707"/>
      <c r="J19" s="707">
        <v>2293</v>
      </c>
      <c r="K19" s="730"/>
      <c r="L19" s="726">
        <v>12650</v>
      </c>
      <c r="M19" s="725"/>
      <c r="N19" s="708">
        <v>494</v>
      </c>
      <c r="O19" s="707"/>
      <c r="P19" s="116"/>
      <c r="Q19" s="116"/>
    </row>
    <row r="20" spans="1:17" s="114" customFormat="1" ht="17.100000000000001" customHeight="1" x14ac:dyDescent="0.15">
      <c r="A20" s="124">
        <v>2</v>
      </c>
      <c r="B20" s="708">
        <v>7812</v>
      </c>
      <c r="C20" s="707"/>
      <c r="D20" s="709">
        <v>2235</v>
      </c>
      <c r="E20" s="709"/>
      <c r="F20" s="707">
        <v>445</v>
      </c>
      <c r="G20" s="707"/>
      <c r="H20" s="707">
        <v>307</v>
      </c>
      <c r="I20" s="707"/>
      <c r="J20" s="707">
        <v>2304</v>
      </c>
      <c r="K20" s="730"/>
      <c r="L20" s="726">
        <v>13103</v>
      </c>
      <c r="M20" s="725"/>
      <c r="N20" s="708">
        <v>513</v>
      </c>
      <c r="O20" s="707"/>
      <c r="P20" s="116"/>
      <c r="Q20" s="116"/>
    </row>
    <row r="21" spans="1:17" s="114" customFormat="1" ht="17.100000000000001" customHeight="1" thickBot="1" x14ac:dyDescent="0.2">
      <c r="A21" s="367">
        <v>3</v>
      </c>
      <c r="B21" s="710">
        <v>8130</v>
      </c>
      <c r="C21" s="711"/>
      <c r="D21" s="712">
        <v>2127</v>
      </c>
      <c r="E21" s="712"/>
      <c r="F21" s="711">
        <v>482</v>
      </c>
      <c r="G21" s="711"/>
      <c r="H21" s="738">
        <v>338</v>
      </c>
      <c r="I21" s="738"/>
      <c r="J21" s="738">
        <v>2273</v>
      </c>
      <c r="K21" s="742"/>
      <c r="L21" s="747">
        <v>13349</v>
      </c>
      <c r="M21" s="748"/>
      <c r="N21" s="745">
        <f>L21/70033/365*1000000</f>
        <v>522.2195642015339</v>
      </c>
      <c r="O21" s="746"/>
      <c r="P21" s="116"/>
      <c r="Q21" s="116"/>
    </row>
    <row r="22" spans="1:17" s="114" customFormat="1" ht="17.100000000000001" customHeight="1" x14ac:dyDescent="0.15">
      <c r="A22" s="116" t="s">
        <v>341</v>
      </c>
      <c r="B22" s="281"/>
      <c r="C22" s="281"/>
      <c r="D22" s="281"/>
      <c r="E22" s="282"/>
      <c r="F22" s="281"/>
      <c r="G22" s="281"/>
      <c r="H22" s="281"/>
      <c r="I22" s="269"/>
      <c r="J22" s="281"/>
      <c r="K22" s="269"/>
      <c r="L22" s="283"/>
      <c r="M22" s="283"/>
      <c r="N22" s="113"/>
      <c r="O22" s="283" t="s">
        <v>278</v>
      </c>
      <c r="P22" s="116"/>
      <c r="Q22" s="116"/>
    </row>
    <row r="23" spans="1:17" s="114" customFormat="1" ht="17.100000000000001" customHeight="1" x14ac:dyDescent="0.15">
      <c r="A23" s="116" t="s">
        <v>345</v>
      </c>
      <c r="B23" s="212"/>
      <c r="C23" s="212"/>
      <c r="D23" s="212"/>
      <c r="E23" s="212"/>
      <c r="F23" s="181"/>
      <c r="G23" s="284"/>
      <c r="H23" s="113"/>
      <c r="I23" s="113"/>
      <c r="J23" s="212"/>
      <c r="K23" s="269"/>
      <c r="L23" s="283"/>
      <c r="M23" s="283"/>
      <c r="N23" s="249"/>
      <c r="O23" s="249"/>
      <c r="P23" s="116"/>
      <c r="Q23" s="116"/>
    </row>
    <row r="24" spans="1:17" s="114" customFormat="1" ht="17.100000000000001" customHeight="1" x14ac:dyDescent="0.15">
      <c r="A24" s="285"/>
      <c r="B24" s="281"/>
      <c r="C24" s="281"/>
      <c r="D24" s="281"/>
      <c r="E24" s="281"/>
      <c r="F24" s="181"/>
      <c r="G24" s="284"/>
      <c r="H24" s="113"/>
      <c r="I24" s="113"/>
      <c r="J24" s="113"/>
      <c r="K24" s="116"/>
      <c r="L24" s="116"/>
      <c r="M24" s="116"/>
      <c r="N24" s="116"/>
      <c r="O24" s="116"/>
      <c r="P24" s="116"/>
      <c r="Q24" s="116"/>
    </row>
    <row r="25" spans="1:17" s="114" customFormat="1" ht="17.100000000000001" customHeight="1" thickBot="1" x14ac:dyDescent="0.2">
      <c r="A25" s="262" t="s">
        <v>371</v>
      </c>
      <c r="B25" s="237"/>
      <c r="C25" s="237"/>
      <c r="D25" s="280"/>
      <c r="E25" s="280"/>
      <c r="F25" s="280"/>
      <c r="G25" s="280"/>
      <c r="H25" s="280"/>
      <c r="I25" s="280"/>
      <c r="J25" s="236"/>
      <c r="K25" s="113"/>
      <c r="L25" s="113"/>
      <c r="M25" s="236" t="s">
        <v>52</v>
      </c>
      <c r="N25" s="116"/>
      <c r="O25" s="116"/>
      <c r="P25" s="116"/>
      <c r="Q25" s="116"/>
    </row>
    <row r="26" spans="1:17" s="114" customFormat="1" ht="17.100000000000001" customHeight="1" x14ac:dyDescent="0.15">
      <c r="A26" s="286" t="s">
        <v>325</v>
      </c>
      <c r="B26" s="572" t="s">
        <v>361</v>
      </c>
      <c r="C26" s="740"/>
      <c r="D26" s="741"/>
      <c r="E26" s="735" t="s">
        <v>362</v>
      </c>
      <c r="F26" s="736"/>
      <c r="G26" s="737"/>
      <c r="H26" s="572" t="s">
        <v>363</v>
      </c>
      <c r="I26" s="574"/>
      <c r="J26" s="572" t="s">
        <v>364</v>
      </c>
      <c r="K26" s="574"/>
      <c r="L26" s="572" t="s">
        <v>194</v>
      </c>
      <c r="M26" s="573"/>
      <c r="N26" s="116"/>
      <c r="O26" s="116"/>
      <c r="P26" s="116"/>
      <c r="Q26" s="116"/>
    </row>
    <row r="27" spans="1:17" s="114" customFormat="1" ht="17.100000000000001" customHeight="1" x14ac:dyDescent="0.15">
      <c r="A27" s="95" t="s">
        <v>376</v>
      </c>
      <c r="B27" s="705">
        <v>3258</v>
      </c>
      <c r="C27" s="713"/>
      <c r="D27" s="706"/>
      <c r="E27" s="705">
        <v>2599</v>
      </c>
      <c r="F27" s="713"/>
      <c r="G27" s="706"/>
      <c r="H27" s="705" t="s">
        <v>342</v>
      </c>
      <c r="I27" s="706"/>
      <c r="J27" s="705">
        <v>18196</v>
      </c>
      <c r="K27" s="706"/>
      <c r="L27" s="705">
        <v>24052</v>
      </c>
      <c r="M27" s="713"/>
      <c r="N27" s="116"/>
      <c r="O27" s="116"/>
      <c r="P27" s="116"/>
      <c r="Q27" s="116"/>
    </row>
    <row r="28" spans="1:17" s="114" customFormat="1" ht="17.100000000000001" customHeight="1" x14ac:dyDescent="0.15">
      <c r="A28" s="95">
        <v>30</v>
      </c>
      <c r="B28" s="726">
        <v>3781</v>
      </c>
      <c r="C28" s="722"/>
      <c r="D28" s="725"/>
      <c r="E28" s="726">
        <v>2557</v>
      </c>
      <c r="F28" s="722"/>
      <c r="G28" s="725"/>
      <c r="H28" s="708" t="s">
        <v>342</v>
      </c>
      <c r="I28" s="730"/>
      <c r="J28" s="708">
        <v>18140</v>
      </c>
      <c r="K28" s="730"/>
      <c r="L28" s="708">
        <v>24477</v>
      </c>
      <c r="M28" s="707"/>
      <c r="N28" s="116"/>
      <c r="O28" s="116"/>
      <c r="P28" s="116"/>
      <c r="Q28" s="116"/>
    </row>
    <row r="29" spans="1:17" s="114" customFormat="1" ht="17.100000000000001" customHeight="1" x14ac:dyDescent="0.15">
      <c r="A29" s="95" t="s">
        <v>347</v>
      </c>
      <c r="B29" s="726">
        <v>3595</v>
      </c>
      <c r="C29" s="722"/>
      <c r="D29" s="725"/>
      <c r="E29" s="726">
        <v>2408</v>
      </c>
      <c r="F29" s="722"/>
      <c r="G29" s="725"/>
      <c r="H29" s="708">
        <v>4280.41</v>
      </c>
      <c r="I29" s="730"/>
      <c r="J29" s="743">
        <v>14179</v>
      </c>
      <c r="K29" s="744"/>
      <c r="L29" s="708">
        <v>24459.86</v>
      </c>
      <c r="M29" s="707"/>
      <c r="N29" s="116"/>
      <c r="O29" s="116"/>
      <c r="P29" s="116"/>
      <c r="Q29" s="116"/>
    </row>
    <row r="30" spans="1:17" s="114" customFormat="1" ht="17.100000000000001" customHeight="1" x14ac:dyDescent="0.15">
      <c r="A30" s="124">
        <v>2</v>
      </c>
      <c r="B30" s="726">
        <v>3508</v>
      </c>
      <c r="C30" s="722"/>
      <c r="D30" s="725"/>
      <c r="E30" s="726">
        <v>2302</v>
      </c>
      <c r="F30" s="722"/>
      <c r="G30" s="725"/>
      <c r="H30" s="708">
        <v>12792</v>
      </c>
      <c r="I30" s="730"/>
      <c r="J30" s="743">
        <v>4809</v>
      </c>
      <c r="K30" s="744"/>
      <c r="L30" s="708">
        <v>23411</v>
      </c>
      <c r="M30" s="707"/>
      <c r="N30" s="116"/>
      <c r="O30" s="116"/>
      <c r="P30" s="116"/>
      <c r="Q30" s="116"/>
    </row>
    <row r="31" spans="1:17" s="114" customFormat="1" ht="17.100000000000001" customHeight="1" thickBot="1" x14ac:dyDescent="0.2">
      <c r="A31" s="367">
        <v>3</v>
      </c>
      <c r="B31" s="714">
        <v>3289</v>
      </c>
      <c r="C31" s="715"/>
      <c r="D31" s="727"/>
      <c r="E31" s="714">
        <v>2289</v>
      </c>
      <c r="F31" s="715"/>
      <c r="G31" s="727"/>
      <c r="H31" s="754">
        <v>12745</v>
      </c>
      <c r="I31" s="742"/>
      <c r="J31" s="754">
        <v>5068</v>
      </c>
      <c r="K31" s="742"/>
      <c r="L31" s="754">
        <v>23391</v>
      </c>
      <c r="M31" s="738"/>
      <c r="N31" s="116"/>
      <c r="O31" s="116"/>
      <c r="P31" s="116"/>
      <c r="Q31" s="116"/>
    </row>
    <row r="32" spans="1:17" s="114" customFormat="1" ht="17.100000000000001" customHeight="1" x14ac:dyDescent="0.15">
      <c r="A32" s="116" t="s">
        <v>341</v>
      </c>
      <c r="B32" s="287"/>
      <c r="C32" s="287"/>
      <c r="D32" s="287"/>
      <c r="E32" s="287"/>
      <c r="F32" s="288"/>
      <c r="G32" s="116"/>
      <c r="H32" s="116"/>
      <c r="I32" s="594"/>
      <c r="J32" s="594"/>
      <c r="K32" s="116"/>
      <c r="L32" s="594" t="s">
        <v>243</v>
      </c>
      <c r="M32" s="594"/>
      <c r="N32" s="116"/>
      <c r="O32" s="116"/>
      <c r="P32" s="116"/>
      <c r="Q32" s="116"/>
    </row>
    <row r="33" spans="1:17" s="114" customFormat="1" ht="17.100000000000001" customHeight="1" x14ac:dyDescent="0.15">
      <c r="A33" s="116" t="s">
        <v>346</v>
      </c>
      <c r="B33" s="287"/>
      <c r="C33" s="287"/>
      <c r="D33" s="287"/>
      <c r="E33" s="287"/>
      <c r="F33" s="288"/>
      <c r="G33" s="116"/>
      <c r="H33" s="116"/>
      <c r="I33" s="116"/>
      <c r="J33" s="116"/>
      <c r="K33" s="116"/>
      <c r="L33" s="116"/>
      <c r="M33" s="116"/>
      <c r="N33" s="116"/>
      <c r="O33" s="116"/>
      <c r="P33" s="116"/>
      <c r="Q33" s="116"/>
    </row>
    <row r="34" spans="1:17" s="114" customFormat="1" ht="17.100000000000001" customHeight="1" x14ac:dyDescent="0.15">
      <c r="A34" s="116" t="s">
        <v>365</v>
      </c>
      <c r="B34" s="287"/>
      <c r="C34" s="287"/>
      <c r="D34" s="287"/>
      <c r="E34" s="287"/>
      <c r="F34" s="288"/>
      <c r="G34" s="116"/>
      <c r="H34" s="116"/>
      <c r="I34" s="116"/>
      <c r="J34" s="116"/>
      <c r="K34" s="116"/>
      <c r="L34" s="116"/>
      <c r="M34" s="116"/>
      <c r="N34" s="116"/>
      <c r="O34" s="116"/>
      <c r="P34" s="116"/>
      <c r="Q34" s="116"/>
    </row>
    <row r="35" spans="1:17" s="114" customFormat="1" ht="17.100000000000001" customHeight="1" x14ac:dyDescent="0.15">
      <c r="A35" s="116"/>
      <c r="B35" s="279"/>
      <c r="C35" s="279"/>
      <c r="D35" s="279"/>
      <c r="E35" s="279"/>
      <c r="F35" s="288"/>
      <c r="G35" s="116"/>
      <c r="H35" s="116"/>
      <c r="I35" s="116"/>
      <c r="J35" s="116"/>
      <c r="K35" s="116"/>
      <c r="L35" s="116"/>
      <c r="M35" s="116"/>
      <c r="N35" s="116"/>
      <c r="O35" s="116"/>
      <c r="P35" s="116"/>
      <c r="Q35" s="116"/>
    </row>
    <row r="36" spans="1:17" ht="17.100000000000001" customHeight="1" x14ac:dyDescent="0.15">
      <c r="A36" s="116"/>
      <c r="B36" s="276"/>
      <c r="C36" s="276"/>
      <c r="D36" s="277"/>
      <c r="E36" s="277"/>
      <c r="F36" s="249"/>
      <c r="G36" s="116"/>
      <c r="H36" s="117"/>
      <c r="I36" s="117"/>
      <c r="J36" s="117"/>
      <c r="K36" s="117"/>
      <c r="L36" s="117"/>
      <c r="M36" s="117"/>
      <c r="N36" s="117"/>
      <c r="O36" s="117"/>
      <c r="P36" s="117"/>
      <c r="Q36" s="117"/>
    </row>
    <row r="37" spans="1:17" ht="17.100000000000001" customHeight="1" x14ac:dyDescent="0.15">
      <c r="A37" s="233" t="s">
        <v>64</v>
      </c>
      <c r="B37" s="233"/>
      <c r="C37" s="233"/>
      <c r="D37" s="116"/>
      <c r="E37" s="116"/>
      <c r="F37" s="116"/>
      <c r="G37" s="116"/>
      <c r="H37" s="116"/>
      <c r="I37" s="116"/>
      <c r="J37" s="116"/>
      <c r="K37" s="116"/>
      <c r="L37" s="116"/>
      <c r="M37" s="116"/>
      <c r="N37" s="116"/>
      <c r="O37" s="117"/>
      <c r="P37" s="117"/>
    </row>
    <row r="38" spans="1:17" ht="17.100000000000001" customHeight="1" thickBot="1" x14ac:dyDescent="0.2">
      <c r="A38" s="289"/>
      <c r="B38" s="116"/>
      <c r="C38" s="116"/>
      <c r="D38" s="116"/>
      <c r="E38" s="116"/>
      <c r="F38" s="116"/>
      <c r="G38" s="116"/>
      <c r="H38" s="116"/>
      <c r="I38" s="116"/>
      <c r="J38" s="116"/>
      <c r="K38" s="116"/>
      <c r="L38" s="571" t="s">
        <v>57</v>
      </c>
      <c r="M38" s="571"/>
      <c r="N38" s="571"/>
      <c r="O38" s="571"/>
      <c r="P38" s="571"/>
    </row>
    <row r="39" spans="1:17" ht="17.100000000000001" customHeight="1" x14ac:dyDescent="0.15">
      <c r="A39" s="581" t="s">
        <v>277</v>
      </c>
      <c r="B39" s="572" t="s">
        <v>58</v>
      </c>
      <c r="C39" s="573"/>
      <c r="D39" s="574"/>
      <c r="E39" s="572" t="s">
        <v>59</v>
      </c>
      <c r="F39" s="573"/>
      <c r="G39" s="574"/>
      <c r="H39" s="572" t="s">
        <v>60</v>
      </c>
      <c r="I39" s="573"/>
      <c r="J39" s="574"/>
      <c r="K39" s="572" t="s">
        <v>332</v>
      </c>
      <c r="L39" s="573"/>
      <c r="M39" s="574"/>
      <c r="N39" s="572" t="s">
        <v>333</v>
      </c>
      <c r="O39" s="573"/>
      <c r="P39" s="749"/>
    </row>
    <row r="40" spans="1:17" ht="17.100000000000001" customHeight="1" x14ac:dyDescent="0.15">
      <c r="A40" s="582"/>
      <c r="B40" s="254" t="s">
        <v>61</v>
      </c>
      <c r="C40" s="246" t="s">
        <v>334</v>
      </c>
      <c r="D40" s="290" t="s">
        <v>335</v>
      </c>
      <c r="E40" s="254" t="s">
        <v>61</v>
      </c>
      <c r="F40" s="246" t="s">
        <v>334</v>
      </c>
      <c r="G40" s="290" t="s">
        <v>335</v>
      </c>
      <c r="H40" s="254" t="s">
        <v>61</v>
      </c>
      <c r="I40" s="246" t="s">
        <v>334</v>
      </c>
      <c r="J40" s="290" t="s">
        <v>335</v>
      </c>
      <c r="K40" s="254" t="s">
        <v>61</v>
      </c>
      <c r="L40" s="246" t="s">
        <v>334</v>
      </c>
      <c r="M40" s="290" t="s">
        <v>335</v>
      </c>
      <c r="N40" s="254" t="s">
        <v>61</v>
      </c>
      <c r="O40" s="246" t="s">
        <v>334</v>
      </c>
      <c r="P40" s="291" t="s">
        <v>335</v>
      </c>
    </row>
    <row r="41" spans="1:17" ht="17.100000000000001" customHeight="1" x14ac:dyDescent="0.15">
      <c r="A41" s="124" t="s">
        <v>376</v>
      </c>
      <c r="B41" s="292">
        <v>681</v>
      </c>
      <c r="C41" s="293">
        <v>648</v>
      </c>
      <c r="D41" s="294">
        <v>33</v>
      </c>
      <c r="E41" s="292">
        <v>662</v>
      </c>
      <c r="F41" s="293">
        <v>632</v>
      </c>
      <c r="G41" s="294">
        <v>30</v>
      </c>
      <c r="H41" s="292">
        <v>4</v>
      </c>
      <c r="I41" s="293">
        <v>4</v>
      </c>
      <c r="J41" s="295">
        <v>0</v>
      </c>
      <c r="K41" s="292">
        <v>14</v>
      </c>
      <c r="L41" s="293">
        <v>11</v>
      </c>
      <c r="M41" s="295">
        <v>3</v>
      </c>
      <c r="N41" s="292">
        <v>1</v>
      </c>
      <c r="O41" s="293">
        <v>1</v>
      </c>
      <c r="P41" s="296">
        <v>0</v>
      </c>
    </row>
    <row r="42" spans="1:17" ht="17.100000000000001" customHeight="1" x14ac:dyDescent="0.15">
      <c r="A42" s="124">
        <v>30</v>
      </c>
      <c r="B42" s="292">
        <v>687</v>
      </c>
      <c r="C42" s="293">
        <v>652</v>
      </c>
      <c r="D42" s="294">
        <v>35</v>
      </c>
      <c r="E42" s="292">
        <v>676</v>
      </c>
      <c r="F42" s="293">
        <v>642</v>
      </c>
      <c r="G42" s="294">
        <v>34</v>
      </c>
      <c r="H42" s="292">
        <v>0</v>
      </c>
      <c r="I42" s="293">
        <v>0</v>
      </c>
      <c r="J42" s="295">
        <v>0</v>
      </c>
      <c r="K42" s="292">
        <v>5</v>
      </c>
      <c r="L42" s="293">
        <v>4</v>
      </c>
      <c r="M42" s="295">
        <v>1</v>
      </c>
      <c r="N42" s="292">
        <v>6</v>
      </c>
      <c r="O42" s="293">
        <v>6</v>
      </c>
      <c r="P42" s="296">
        <v>0</v>
      </c>
    </row>
    <row r="43" spans="1:17" ht="17.100000000000001" customHeight="1" x14ac:dyDescent="0.15">
      <c r="A43" s="124" t="s">
        <v>375</v>
      </c>
      <c r="B43" s="292">
        <v>684</v>
      </c>
      <c r="C43" s="293">
        <v>661</v>
      </c>
      <c r="D43" s="294">
        <v>23</v>
      </c>
      <c r="E43" s="292">
        <v>669</v>
      </c>
      <c r="F43" s="293">
        <v>647</v>
      </c>
      <c r="G43" s="294">
        <v>22</v>
      </c>
      <c r="H43" s="292">
        <v>2</v>
      </c>
      <c r="I43" s="293">
        <v>2</v>
      </c>
      <c r="J43" s="295">
        <v>0</v>
      </c>
      <c r="K43" s="292">
        <v>9</v>
      </c>
      <c r="L43" s="293">
        <v>9</v>
      </c>
      <c r="M43" s="295">
        <v>0</v>
      </c>
      <c r="N43" s="292">
        <v>4</v>
      </c>
      <c r="O43" s="293">
        <v>3</v>
      </c>
      <c r="P43" s="296">
        <v>1</v>
      </c>
    </row>
    <row r="44" spans="1:17" ht="17.100000000000001" customHeight="1" x14ac:dyDescent="0.15">
      <c r="A44" s="124">
        <v>2</v>
      </c>
      <c r="B44" s="292">
        <v>688</v>
      </c>
      <c r="C44" s="293">
        <v>659</v>
      </c>
      <c r="D44" s="294">
        <v>29</v>
      </c>
      <c r="E44" s="292">
        <v>678</v>
      </c>
      <c r="F44" s="293">
        <v>649</v>
      </c>
      <c r="G44" s="294">
        <v>29</v>
      </c>
      <c r="H44" s="292">
        <v>0</v>
      </c>
      <c r="I44" s="297">
        <v>0</v>
      </c>
      <c r="J44" s="295">
        <v>0</v>
      </c>
      <c r="K44" s="292">
        <v>8</v>
      </c>
      <c r="L44" s="293">
        <v>8</v>
      </c>
      <c r="M44" s="295">
        <v>0</v>
      </c>
      <c r="N44" s="298">
        <v>2</v>
      </c>
      <c r="O44" s="293">
        <v>2</v>
      </c>
      <c r="P44" s="296">
        <v>0</v>
      </c>
    </row>
    <row r="45" spans="1:17" ht="17.100000000000001" customHeight="1" thickBot="1" x14ac:dyDescent="0.2">
      <c r="A45" s="368">
        <v>3</v>
      </c>
      <c r="B45" s="413">
        <v>757</v>
      </c>
      <c r="C45" s="414">
        <v>726</v>
      </c>
      <c r="D45" s="415">
        <v>31</v>
      </c>
      <c r="E45" s="416">
        <v>745</v>
      </c>
      <c r="F45" s="414">
        <v>714</v>
      </c>
      <c r="G45" s="415">
        <v>31</v>
      </c>
      <c r="H45" s="416">
        <v>3</v>
      </c>
      <c r="I45" s="417">
        <v>3</v>
      </c>
      <c r="J45" s="418">
        <v>0</v>
      </c>
      <c r="K45" s="416">
        <v>6</v>
      </c>
      <c r="L45" s="414">
        <v>6</v>
      </c>
      <c r="M45" s="418">
        <v>0</v>
      </c>
      <c r="N45" s="419">
        <v>3</v>
      </c>
      <c r="O45" s="414">
        <v>3</v>
      </c>
      <c r="P45" s="420">
        <v>0</v>
      </c>
    </row>
    <row r="46" spans="1:17" ht="17.100000000000001" customHeight="1" x14ac:dyDescent="0.15">
      <c r="A46" s="656" t="s">
        <v>381</v>
      </c>
      <c r="B46" s="656"/>
      <c r="C46" s="656"/>
      <c r="D46" s="656"/>
      <c r="E46" s="656"/>
      <c r="F46" s="116"/>
      <c r="G46" s="116"/>
      <c r="H46" s="116"/>
      <c r="I46" s="116"/>
      <c r="J46" s="116"/>
      <c r="K46" s="116"/>
      <c r="L46" s="116"/>
      <c r="M46" s="116"/>
      <c r="O46" s="116"/>
      <c r="P46" s="234" t="s">
        <v>312</v>
      </c>
      <c r="Q46" s="117"/>
    </row>
    <row r="47" spans="1:17" ht="17.100000000000001" customHeight="1" x14ac:dyDescent="0.15">
      <c r="A47" s="117" t="s">
        <v>382</v>
      </c>
      <c r="B47" s="117"/>
      <c r="C47" s="117"/>
      <c r="D47" s="117"/>
      <c r="E47" s="117"/>
      <c r="F47" s="117"/>
      <c r="G47" s="117"/>
      <c r="H47" s="117"/>
      <c r="I47" s="117"/>
      <c r="J47" s="117"/>
      <c r="K47" s="117"/>
      <c r="L47" s="117"/>
      <c r="M47" s="117"/>
      <c r="N47" s="117"/>
      <c r="O47" s="117"/>
      <c r="P47" s="117"/>
      <c r="Q47" s="117"/>
    </row>
    <row r="48" spans="1:17" ht="17.100000000000001" customHeight="1" x14ac:dyDescent="0.15">
      <c r="A48" s="117"/>
      <c r="B48" s="117"/>
      <c r="C48" s="117"/>
      <c r="D48" s="117"/>
      <c r="E48" s="117"/>
      <c r="F48" s="117"/>
      <c r="G48" s="117"/>
      <c r="H48" s="117"/>
      <c r="I48" s="117"/>
      <c r="J48" s="117"/>
      <c r="K48" s="117"/>
      <c r="L48" s="117"/>
      <c r="M48" s="117"/>
      <c r="N48" s="117"/>
      <c r="O48" s="117"/>
      <c r="P48" s="117"/>
    </row>
    <row r="49" spans="1:16" ht="17.100000000000001" customHeight="1" x14ac:dyDescent="0.15">
      <c r="A49" s="117"/>
      <c r="B49" s="117"/>
      <c r="C49" s="117"/>
      <c r="D49" s="117"/>
      <c r="E49" s="117"/>
      <c r="F49" s="117"/>
      <c r="G49" s="117"/>
      <c r="H49" s="117"/>
      <c r="I49" s="117"/>
      <c r="J49" s="117"/>
      <c r="K49" s="117"/>
      <c r="L49" s="117"/>
      <c r="M49" s="117"/>
      <c r="N49" s="117"/>
      <c r="O49" s="117"/>
      <c r="P49" s="117"/>
    </row>
    <row r="50" spans="1:16" ht="17.100000000000001" customHeight="1" x14ac:dyDescent="0.15">
      <c r="A50" s="117"/>
      <c r="B50" s="117"/>
      <c r="C50" s="117"/>
      <c r="D50" s="117"/>
      <c r="E50" s="117"/>
      <c r="F50" s="117"/>
      <c r="G50" s="117"/>
      <c r="H50" s="117"/>
      <c r="I50" s="117"/>
      <c r="J50" s="117"/>
      <c r="K50" s="117"/>
      <c r="L50" s="117"/>
      <c r="M50" s="117"/>
      <c r="N50" s="117"/>
      <c r="O50" s="117"/>
      <c r="P50" s="117"/>
    </row>
    <row r="51" spans="1:16" ht="17.100000000000001" customHeight="1" x14ac:dyDescent="0.15">
      <c r="A51" s="117"/>
      <c r="B51" s="117"/>
      <c r="C51" s="117"/>
      <c r="D51" s="117"/>
      <c r="E51" s="117"/>
      <c r="F51" s="117"/>
      <c r="G51" s="117"/>
      <c r="H51" s="117"/>
      <c r="I51" s="117"/>
      <c r="J51" s="117"/>
      <c r="K51" s="117"/>
      <c r="L51" s="117"/>
      <c r="M51" s="117"/>
      <c r="N51" s="117"/>
      <c r="O51" s="117"/>
      <c r="P51" s="117"/>
    </row>
    <row r="52" spans="1:16" ht="17.100000000000001" customHeight="1" x14ac:dyDescent="0.15">
      <c r="A52" s="117"/>
      <c r="B52" s="117"/>
      <c r="C52" s="117"/>
      <c r="D52" s="117"/>
      <c r="E52" s="117"/>
      <c r="F52" s="117"/>
      <c r="G52" s="117"/>
      <c r="H52" s="117"/>
      <c r="I52" s="117"/>
      <c r="J52" s="117"/>
      <c r="K52" s="117"/>
      <c r="L52" s="117"/>
      <c r="M52" s="117"/>
      <c r="N52" s="117"/>
      <c r="O52" s="117"/>
      <c r="P52" s="117"/>
    </row>
  </sheetData>
  <mergeCells count="118">
    <mergeCell ref="H31:I31"/>
    <mergeCell ref="J31:K31"/>
    <mergeCell ref="L31:M31"/>
    <mergeCell ref="H29:I29"/>
    <mergeCell ref="J29:K29"/>
    <mergeCell ref="L32:M32"/>
    <mergeCell ref="L30:M30"/>
    <mergeCell ref="L29:M29"/>
    <mergeCell ref="N15:O16"/>
    <mergeCell ref="N17:O17"/>
    <mergeCell ref="N18:O18"/>
    <mergeCell ref="N19:O19"/>
    <mergeCell ref="N20:O20"/>
    <mergeCell ref="L19:M19"/>
    <mergeCell ref="L20:M20"/>
    <mergeCell ref="L28:M28"/>
    <mergeCell ref="J20:K20"/>
    <mergeCell ref="L16:M16"/>
    <mergeCell ref="J16:K16"/>
    <mergeCell ref="L18:M18"/>
    <mergeCell ref="J17:K17"/>
    <mergeCell ref="J28:K28"/>
    <mergeCell ref="B39:D39"/>
    <mergeCell ref="E39:G39"/>
    <mergeCell ref="H39:J39"/>
    <mergeCell ref="K39:M39"/>
    <mergeCell ref="B27:D27"/>
    <mergeCell ref="N39:P39"/>
    <mergeCell ref="I32:J32"/>
    <mergeCell ref="L38:P38"/>
    <mergeCell ref="B28:D28"/>
    <mergeCell ref="B29:D29"/>
    <mergeCell ref="N21:O21"/>
    <mergeCell ref="E27:G27"/>
    <mergeCell ref="E28:G28"/>
    <mergeCell ref="E29:G29"/>
    <mergeCell ref="E30:G30"/>
    <mergeCell ref="E31:G31"/>
    <mergeCell ref="L21:M21"/>
    <mergeCell ref="L26:M26"/>
    <mergeCell ref="L27:M27"/>
    <mergeCell ref="H30:I30"/>
    <mergeCell ref="B30:D30"/>
    <mergeCell ref="B26:D26"/>
    <mergeCell ref="B31:D31"/>
    <mergeCell ref="J21:K21"/>
    <mergeCell ref="H26:I26"/>
    <mergeCell ref="J26:K26"/>
    <mergeCell ref="H27:I27"/>
    <mergeCell ref="J27:K27"/>
    <mergeCell ref="J30:K30"/>
    <mergeCell ref="H28:I28"/>
    <mergeCell ref="H17:I17"/>
    <mergeCell ref="J10:K10"/>
    <mergeCell ref="E26:G26"/>
    <mergeCell ref="H18:I18"/>
    <mergeCell ref="H21:I21"/>
    <mergeCell ref="F21:G21"/>
    <mergeCell ref="D17:E17"/>
    <mergeCell ref="H20:I20"/>
    <mergeCell ref="H19:I19"/>
    <mergeCell ref="J19:K19"/>
    <mergeCell ref="C3:K3"/>
    <mergeCell ref="D19:E19"/>
    <mergeCell ref="J18:K18"/>
    <mergeCell ref="F19:G19"/>
    <mergeCell ref="J8:K8"/>
    <mergeCell ref="B9:C9"/>
    <mergeCell ref="J4:K5"/>
    <mergeCell ref="B17:C17"/>
    <mergeCell ref="H9:I9"/>
    <mergeCell ref="J6:K6"/>
    <mergeCell ref="A15:A16"/>
    <mergeCell ref="H16:I16"/>
    <mergeCell ref="B16:C16"/>
    <mergeCell ref="F16:G16"/>
    <mergeCell ref="D8:E8"/>
    <mergeCell ref="F10:G10"/>
    <mergeCell ref="D10:E10"/>
    <mergeCell ref="H8:I8"/>
    <mergeCell ref="D16:E16"/>
    <mergeCell ref="B15:M15"/>
    <mergeCell ref="J7:K7"/>
    <mergeCell ref="D6:E6"/>
    <mergeCell ref="D7:E7"/>
    <mergeCell ref="H6:I6"/>
    <mergeCell ref="J9:K9"/>
    <mergeCell ref="H10:I10"/>
    <mergeCell ref="B4:G4"/>
    <mergeCell ref="D5:E5"/>
    <mergeCell ref="D9:E9"/>
    <mergeCell ref="F5:G5"/>
    <mergeCell ref="H7:I7"/>
    <mergeCell ref="F6:G6"/>
    <mergeCell ref="F7:G7"/>
    <mergeCell ref="F8:G8"/>
    <mergeCell ref="H4:I5"/>
    <mergeCell ref="F9:G9"/>
    <mergeCell ref="B10:C10"/>
    <mergeCell ref="B19:C19"/>
    <mergeCell ref="B20:C20"/>
    <mergeCell ref="D20:E20"/>
    <mergeCell ref="J11:K11"/>
    <mergeCell ref="A4:A5"/>
    <mergeCell ref="B6:C6"/>
    <mergeCell ref="B7:C7"/>
    <mergeCell ref="B5:C5"/>
    <mergeCell ref="B8:C8"/>
    <mergeCell ref="A46:E46"/>
    <mergeCell ref="L17:M17"/>
    <mergeCell ref="F20:G20"/>
    <mergeCell ref="B18:C18"/>
    <mergeCell ref="D18:E18"/>
    <mergeCell ref="B21:C21"/>
    <mergeCell ref="D21:E21"/>
    <mergeCell ref="A39:A40"/>
    <mergeCell ref="F17:G17"/>
    <mergeCell ref="F18:G18"/>
  </mergeCells>
  <phoneticPr fontId="2"/>
  <pageMargins left="0.75" right="0.75" top="1" bottom="0.59" header="0.51200000000000001" footer="0.51200000000000001"/>
  <pageSetup paperSize="9" scale="83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4</vt:i4>
      </vt:variant>
    </vt:vector>
  </HeadingPairs>
  <TitlesOfParts>
    <vt:vector size="14" baseType="lpstr">
      <vt:lpstr>第5編表紙</vt:lpstr>
      <vt:lpstr>保健①</vt:lpstr>
      <vt:lpstr>保健②</vt:lpstr>
      <vt:lpstr>保健③</vt:lpstr>
      <vt:lpstr>保健④</vt:lpstr>
      <vt:lpstr>保健⑤</vt:lpstr>
      <vt:lpstr>環境衛生①</vt:lpstr>
      <vt:lpstr>環境衛生②</vt:lpstr>
      <vt:lpstr>環境衛生③</vt:lpstr>
      <vt:lpstr>グラフ（入力シート）</vt:lpstr>
      <vt:lpstr>環境衛生③!Print_Area</vt:lpstr>
      <vt:lpstr>第5編表紙!Print_Area</vt:lpstr>
      <vt:lpstr>保健①!Print_Area</vt:lpstr>
      <vt:lpstr>保健②!Print_Area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篠尾　有輝</dc:creator>
  <cp:lastModifiedBy>恵庭市</cp:lastModifiedBy>
  <cp:lastPrinted>2022-10-19T04:49:33Z</cp:lastPrinted>
  <dcterms:created xsi:type="dcterms:W3CDTF">1997-01-08T22:48:59Z</dcterms:created>
  <dcterms:modified xsi:type="dcterms:W3CDTF">2023-06-23T04:07:13Z</dcterms:modified>
</cp:coreProperties>
</file>