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9"/>
  <workbookPr/>
  <mc:AlternateContent xmlns:mc="http://schemas.openxmlformats.org/markup-compatibility/2006">
    <mc:Choice Requires="x15">
      <x15ac:absPath xmlns:x15ac="http://schemas.microsoft.com/office/spreadsheetml/2010/11/ac" url="\\enwdoc-sv\010 総務部\020 情報システム課\01.自治体デジタル・トランスフォーメーション（DX）\08.オープンデータ\03庁内照会\☆ポータルサイト掲載版(最新版)\"/>
    </mc:Choice>
  </mc:AlternateContent>
  <xr:revisionPtr revIDLastSave="0" documentId="13_ncr:1_{178D9AAB-8D31-425E-B43F-CEF9C993E91D}" xr6:coauthVersionLast="36" xr6:coauthVersionMax="36" xr10:uidLastSave="{00000000-0000-0000-0000-000000000000}"/>
  <bookViews>
    <workbookView xWindow="0" yWindow="0" windowWidth="20490" windowHeight="8865" xr2:uid="{00000000-000D-0000-FFFF-FFFF00000000}"/>
  </bookViews>
  <sheets>
    <sheet name="目的別寄付状況の推移" sheetId="1" r:id="rId1"/>
  </sheets>
  <calcPr calcId="191029"/>
</workbook>
</file>

<file path=xl/calcChain.xml><?xml version="1.0" encoding="utf-8"?>
<calcChain xmlns="http://schemas.openxmlformats.org/spreadsheetml/2006/main">
  <c r="B15" i="1" l="1"/>
  <c r="C15" i="1"/>
  <c r="D15" i="1"/>
  <c r="E15" i="1"/>
  <c r="F15" i="1"/>
  <c r="G15" i="1"/>
  <c r="H15" i="1"/>
  <c r="I15" i="1"/>
  <c r="J15" i="1"/>
  <c r="K15" i="1"/>
  <c r="L15" i="1"/>
  <c r="M15" i="1"/>
  <c r="Q15" i="1" l="1"/>
  <c r="P15" i="1"/>
  <c r="O15" i="1" l="1"/>
  <c r="N15" i="1" l="1"/>
</calcChain>
</file>

<file path=xl/sharedStrings.xml><?xml version="1.0" encoding="utf-8"?>
<sst xmlns="http://schemas.openxmlformats.org/spreadsheetml/2006/main" count="30" uniqueCount="30">
  <si>
    <t>2016年度件数</t>
  </si>
  <si>
    <t>2016年度金額（円）</t>
  </si>
  <si>
    <t>2017年度件数</t>
  </si>
  <si>
    <t>2017年度金額（円）</t>
  </si>
  <si>
    <t>2018年度件数</t>
  </si>
  <si>
    <t>2018年度金額（円）</t>
  </si>
  <si>
    <t>2019年度件数</t>
  </si>
  <si>
    <t>2019年度金額（円）</t>
  </si>
  <si>
    <t>ふるさと納税の寄付状況の推移</t>
    <rPh sb="12" eb="14">
      <t>スイイ</t>
    </rPh>
    <phoneticPr fontId="18"/>
  </si>
  <si>
    <t>2020年度件数</t>
  </si>
  <si>
    <t>2020年度金額（円）</t>
  </si>
  <si>
    <t>1. 子育て支援事業</t>
  </si>
  <si>
    <t>2. 水と緑と花のまちづくり事業</t>
  </si>
  <si>
    <t>3. 青少年・文化振興事業</t>
  </si>
  <si>
    <t>4. 高等学校等入学準備金支給事業</t>
  </si>
  <si>
    <t>5. スポーツ振興事業</t>
  </si>
  <si>
    <t>6. 社会福祉推進事業</t>
  </si>
  <si>
    <t>7. 農業振興事業</t>
  </si>
  <si>
    <t>8. 市長におまかせ</t>
  </si>
  <si>
    <t>2021年度件数</t>
  </si>
  <si>
    <t>2021年度金額（円）</t>
  </si>
  <si>
    <t>2022年度件数</t>
  </si>
  <si>
    <t>2022年度金額（円）</t>
  </si>
  <si>
    <t>ふるさと納税（寄附金）の使い道</t>
    <rPh sb="4" eb="6">
      <t>ノウゼイ</t>
    </rPh>
    <rPh sb="7" eb="10">
      <t>キフキン</t>
    </rPh>
    <rPh sb="12" eb="13">
      <t>ツカ</t>
    </rPh>
    <rPh sb="14" eb="15">
      <t>ミチ</t>
    </rPh>
    <phoneticPr fontId="18"/>
  </si>
  <si>
    <t>10. 「新型コロナ対策」学生応援事業</t>
    <rPh sb="5" eb="7">
      <t>シンガタ</t>
    </rPh>
    <rPh sb="10" eb="12">
      <t>タイサク</t>
    </rPh>
    <rPh sb="13" eb="15">
      <t>ガクセイ</t>
    </rPh>
    <rPh sb="15" eb="19">
      <t>オウエンジギョウ</t>
    </rPh>
    <phoneticPr fontId="18"/>
  </si>
  <si>
    <t>11. 全国都市緑化北海道フェア事業</t>
    <rPh sb="4" eb="6">
      <t>ゼンコク</t>
    </rPh>
    <rPh sb="6" eb="8">
      <t>トシ</t>
    </rPh>
    <rPh sb="8" eb="10">
      <t>リョクカ</t>
    </rPh>
    <rPh sb="10" eb="13">
      <t>ホッカイドウ</t>
    </rPh>
    <rPh sb="16" eb="18">
      <t>ジギョウ</t>
    </rPh>
    <phoneticPr fontId="18"/>
  </si>
  <si>
    <t>9. 市制施行50周年記念事業</t>
    <rPh sb="3" eb="5">
      <t>シセイ</t>
    </rPh>
    <rPh sb="5" eb="7">
      <t>セコウ</t>
    </rPh>
    <rPh sb="9" eb="11">
      <t>シュウネン</t>
    </rPh>
    <rPh sb="11" eb="13">
      <t>キネン</t>
    </rPh>
    <rPh sb="13" eb="15">
      <t>ジギョウ</t>
    </rPh>
    <phoneticPr fontId="18"/>
  </si>
  <si>
    <t>2023年度件数</t>
    <phoneticPr fontId="18"/>
  </si>
  <si>
    <t>2023年度金額（円）</t>
    <phoneticPr fontId="18"/>
  </si>
  <si>
    <t>合　　計</t>
    <rPh sb="0" eb="1">
      <t>ゴウ</t>
    </rPh>
    <rPh sb="3" eb="4">
      <t>ケイ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</si>
</sst>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>
      <alignment vertical="center"/>
    </xf>
    <xf numFmtId="0" fontId="19" fillId="0" borderId="10" xfId="0" applyFont="1" applyFill="1" applyBorder="1" applyAlignment="1">
      <alignment vertical="center" wrapText="1"/>
    </xf>
    <xf numFmtId="176" fontId="0" fillId="0" borderId="10" xfId="0" applyNumberFormat="1" applyBorder="1">
      <alignment vertical="center"/>
    </xf>
    <xf numFmtId="177" fontId="0" fillId="0" borderId="10" xfId="0" applyNumberFormat="1" applyBorder="1">
      <alignment vertical="center"/>
    </xf>
    <xf numFmtId="176" fontId="20" fillId="0" borderId="10" xfId="42" applyNumberFormat="1" applyFont="1" applyFill="1" applyBorder="1" applyAlignment="1">
      <alignment vertical="center"/>
    </xf>
    <xf numFmtId="38" fontId="0" fillId="0" borderId="10" xfId="43" applyFont="1" applyBorder="1">
      <alignment vertical="center"/>
    </xf>
    <xf numFmtId="38" fontId="0" fillId="0" borderId="10" xfId="0" applyNumberFormat="1" applyBorder="1">
      <alignment vertical="center"/>
    </xf>
    <xf numFmtId="38" fontId="0" fillId="0" borderId="11" xfId="0" applyNumberFormat="1" applyBorder="1">
      <alignment vertical="center"/>
    </xf>
    <xf numFmtId="0" fontId="0" fillId="0" borderId="10" xfId="0" applyFill="1" applyBorder="1">
      <alignment vertical="center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3" builtinId="6"/>
    <cellStyle name="桁区切り 4" xfId="42" xr:uid="{00000000-0005-0000-0000-000020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4" xr:uid="{2002244A-285F-4E4F-9837-D84075A9AF92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6"/>
  <sheetViews>
    <sheetView tabSelected="1" workbookViewId="0">
      <pane xSplit="1" ySplit="3" topLeftCell="D4" activePane="bottomRight" state="frozen"/>
      <selection pane="topRight" activeCell="B1" sqref="B1"/>
      <selection pane="bottomLeft" activeCell="A4" sqref="A4"/>
      <selection pane="bottomRight" activeCell="O18" sqref="O18"/>
    </sheetView>
  </sheetViews>
  <sheetFormatPr defaultRowHeight="13.5" x14ac:dyDescent="0.15"/>
  <cols>
    <col min="1" max="1" width="37" customWidth="1"/>
    <col min="2" max="11" width="14" customWidth="1"/>
    <col min="12" max="12" width="13.375" bestFit="1" customWidth="1"/>
    <col min="13" max="13" width="17.625" customWidth="1"/>
    <col min="14" max="14" width="12.625" customWidth="1"/>
    <col min="15" max="15" width="17.625" bestFit="1" customWidth="1"/>
    <col min="16" max="16" width="12.625" customWidth="1"/>
    <col min="17" max="17" width="17.625" bestFit="1" customWidth="1"/>
  </cols>
  <sheetData>
    <row r="1" spans="1:17" x14ac:dyDescent="0.15">
      <c r="A1" t="s">
        <v>8</v>
      </c>
    </row>
    <row r="3" spans="1:17" s="1" customFormat="1" ht="34.5" customHeight="1" x14ac:dyDescent="0.15">
      <c r="A3" s="2" t="s">
        <v>23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9</v>
      </c>
      <c r="K3" s="2" t="s">
        <v>10</v>
      </c>
      <c r="L3" s="2" t="s">
        <v>19</v>
      </c>
      <c r="M3" s="2" t="s">
        <v>20</v>
      </c>
      <c r="N3" s="2" t="s">
        <v>21</v>
      </c>
      <c r="O3" s="2" t="s">
        <v>22</v>
      </c>
      <c r="P3" s="2" t="s">
        <v>27</v>
      </c>
      <c r="Q3" s="2" t="s">
        <v>28</v>
      </c>
    </row>
    <row r="4" spans="1:17" x14ac:dyDescent="0.15">
      <c r="A4" s="3" t="s">
        <v>11</v>
      </c>
      <c r="B4" s="6">
        <v>2053</v>
      </c>
      <c r="C4" s="5">
        <v>25068000</v>
      </c>
      <c r="D4" s="6">
        <v>2785</v>
      </c>
      <c r="E4" s="5">
        <v>36950100</v>
      </c>
      <c r="F4" s="6">
        <v>4851</v>
      </c>
      <c r="G4" s="5">
        <v>64487800</v>
      </c>
      <c r="H4" s="6">
        <v>7274</v>
      </c>
      <c r="I4" s="5">
        <v>140394000</v>
      </c>
      <c r="J4" s="6">
        <v>9872</v>
      </c>
      <c r="K4" s="7">
        <v>227187000</v>
      </c>
      <c r="L4" s="7">
        <v>18154</v>
      </c>
      <c r="M4" s="7">
        <v>400167000</v>
      </c>
      <c r="N4" s="9">
        <v>31866</v>
      </c>
      <c r="O4" s="9">
        <v>710409000</v>
      </c>
      <c r="P4" s="9">
        <v>30031</v>
      </c>
      <c r="Q4" s="9">
        <v>633990100</v>
      </c>
    </row>
    <row r="5" spans="1:17" x14ac:dyDescent="0.15">
      <c r="A5" s="3" t="s">
        <v>12</v>
      </c>
      <c r="B5" s="6">
        <v>659</v>
      </c>
      <c r="C5" s="5">
        <v>7660000</v>
      </c>
      <c r="D5" s="6">
        <v>826</v>
      </c>
      <c r="E5" s="5">
        <v>10982000</v>
      </c>
      <c r="F5" s="6">
        <v>893</v>
      </c>
      <c r="G5" s="5">
        <v>11988000</v>
      </c>
      <c r="H5" s="6">
        <v>1430</v>
      </c>
      <c r="I5" s="5">
        <v>27214200</v>
      </c>
      <c r="J5" s="6">
        <v>1763</v>
      </c>
      <c r="K5" s="7">
        <v>40551000</v>
      </c>
      <c r="L5" s="7">
        <v>3559</v>
      </c>
      <c r="M5" s="7">
        <v>76503000</v>
      </c>
      <c r="N5" s="9">
        <v>17699</v>
      </c>
      <c r="O5" s="9">
        <v>388667000</v>
      </c>
      <c r="P5" s="9">
        <v>25645</v>
      </c>
      <c r="Q5" s="9">
        <v>489828200</v>
      </c>
    </row>
    <row r="6" spans="1:17" x14ac:dyDescent="0.15">
      <c r="A6" s="3" t="s">
        <v>13</v>
      </c>
      <c r="B6" s="6">
        <v>122</v>
      </c>
      <c r="C6" s="5">
        <v>1440000</v>
      </c>
      <c r="D6" s="6">
        <v>189</v>
      </c>
      <c r="E6" s="5">
        <v>2400000</v>
      </c>
      <c r="F6" s="6">
        <v>206</v>
      </c>
      <c r="G6" s="5">
        <v>2870000</v>
      </c>
      <c r="H6" s="6">
        <v>321</v>
      </c>
      <c r="I6" s="5">
        <v>6121000</v>
      </c>
      <c r="J6" s="6">
        <v>569</v>
      </c>
      <c r="K6" s="7">
        <v>15031000</v>
      </c>
      <c r="L6" s="7">
        <v>1042</v>
      </c>
      <c r="M6" s="7">
        <v>23136000</v>
      </c>
      <c r="N6" s="9">
        <v>1616</v>
      </c>
      <c r="O6" s="9">
        <v>36597700</v>
      </c>
      <c r="P6" s="9">
        <v>1882</v>
      </c>
      <c r="Q6" s="9">
        <v>38885500</v>
      </c>
    </row>
    <row r="7" spans="1:17" x14ac:dyDescent="0.15">
      <c r="A7" s="3" t="s">
        <v>14</v>
      </c>
      <c r="B7" s="6">
        <v>235</v>
      </c>
      <c r="C7" s="5">
        <v>3020000</v>
      </c>
      <c r="D7" s="6">
        <v>360</v>
      </c>
      <c r="E7" s="5">
        <v>5000000</v>
      </c>
      <c r="F7" s="6">
        <v>472</v>
      </c>
      <c r="G7" s="5">
        <v>6666000</v>
      </c>
      <c r="H7" s="6">
        <v>819</v>
      </c>
      <c r="I7" s="5">
        <v>16562000</v>
      </c>
      <c r="J7" s="6">
        <v>1143</v>
      </c>
      <c r="K7" s="7">
        <v>28849000</v>
      </c>
      <c r="L7" s="7">
        <v>1544</v>
      </c>
      <c r="M7" s="7">
        <v>34469000</v>
      </c>
      <c r="N7" s="8">
        <v>2152</v>
      </c>
      <c r="O7" s="8">
        <v>47057000</v>
      </c>
      <c r="P7" s="8">
        <v>2090</v>
      </c>
      <c r="Q7" s="8">
        <v>43186602</v>
      </c>
    </row>
    <row r="8" spans="1:17" ht="13.5" customHeight="1" x14ac:dyDescent="0.15">
      <c r="A8" s="4" t="s">
        <v>15</v>
      </c>
      <c r="B8" s="6">
        <v>179</v>
      </c>
      <c r="C8" s="5">
        <v>2175000</v>
      </c>
      <c r="D8" s="6">
        <v>303</v>
      </c>
      <c r="E8" s="5">
        <v>4110000</v>
      </c>
      <c r="F8" s="6">
        <v>342</v>
      </c>
      <c r="G8" s="5">
        <v>4878000</v>
      </c>
      <c r="H8" s="6">
        <v>639</v>
      </c>
      <c r="I8" s="5">
        <v>12578000</v>
      </c>
      <c r="J8" s="6">
        <v>911</v>
      </c>
      <c r="K8" s="7">
        <v>22474000</v>
      </c>
      <c r="L8" s="7">
        <v>1835</v>
      </c>
      <c r="M8" s="7">
        <v>43210000</v>
      </c>
      <c r="N8" s="8">
        <v>2689</v>
      </c>
      <c r="O8" s="8">
        <v>63355000</v>
      </c>
      <c r="P8" s="8">
        <v>2936</v>
      </c>
      <c r="Q8" s="8">
        <v>73647500</v>
      </c>
    </row>
    <row r="9" spans="1:17" ht="13.5" customHeight="1" x14ac:dyDescent="0.15">
      <c r="A9" s="4" t="s">
        <v>16</v>
      </c>
      <c r="B9" s="6">
        <v>336</v>
      </c>
      <c r="C9" s="5">
        <v>4211000</v>
      </c>
      <c r="D9" s="6">
        <v>604</v>
      </c>
      <c r="E9" s="5">
        <v>8740000</v>
      </c>
      <c r="F9" s="6">
        <v>781</v>
      </c>
      <c r="G9" s="5">
        <v>10522000</v>
      </c>
      <c r="H9" s="6">
        <v>1232</v>
      </c>
      <c r="I9" s="5">
        <v>24052000</v>
      </c>
      <c r="J9" s="6">
        <v>1829</v>
      </c>
      <c r="K9" s="7">
        <v>44555000</v>
      </c>
      <c r="L9" s="7">
        <v>3020</v>
      </c>
      <c r="M9" s="7">
        <v>65980000</v>
      </c>
      <c r="N9" s="8">
        <v>4205</v>
      </c>
      <c r="O9" s="8">
        <v>92772000</v>
      </c>
      <c r="P9" s="8">
        <v>4231</v>
      </c>
      <c r="Q9" s="8">
        <v>92084000</v>
      </c>
    </row>
    <row r="10" spans="1:17" x14ac:dyDescent="0.15">
      <c r="A10" s="3" t="s">
        <v>17</v>
      </c>
      <c r="B10" s="6">
        <v>620</v>
      </c>
      <c r="C10" s="5">
        <v>7325000</v>
      </c>
      <c r="D10" s="6">
        <v>996</v>
      </c>
      <c r="E10" s="5">
        <v>13191000</v>
      </c>
      <c r="F10" s="6">
        <v>1510</v>
      </c>
      <c r="G10" s="5">
        <v>19477000</v>
      </c>
      <c r="H10" s="6">
        <v>2077</v>
      </c>
      <c r="I10" s="5">
        <v>40770000</v>
      </c>
      <c r="J10" s="6">
        <v>2699</v>
      </c>
      <c r="K10" s="7">
        <v>61344000</v>
      </c>
      <c r="L10" s="7">
        <v>4785</v>
      </c>
      <c r="M10" s="7">
        <v>104134000</v>
      </c>
      <c r="N10" s="8">
        <v>6625</v>
      </c>
      <c r="O10" s="8">
        <v>151638000</v>
      </c>
      <c r="P10" s="8">
        <v>6563</v>
      </c>
      <c r="Q10" s="8">
        <v>146647000</v>
      </c>
    </row>
    <row r="11" spans="1:17" x14ac:dyDescent="0.15">
      <c r="A11" s="3" t="s">
        <v>18</v>
      </c>
      <c r="B11" s="6">
        <v>2712</v>
      </c>
      <c r="C11" s="5">
        <v>48662051</v>
      </c>
      <c r="D11" s="6">
        <v>9956</v>
      </c>
      <c r="E11" s="5">
        <v>126630003</v>
      </c>
      <c r="F11" s="6">
        <v>17158</v>
      </c>
      <c r="G11" s="5">
        <v>220262000</v>
      </c>
      <c r="H11" s="6">
        <v>26960</v>
      </c>
      <c r="I11" s="5">
        <v>502937000</v>
      </c>
      <c r="J11" s="6">
        <v>26120</v>
      </c>
      <c r="K11" s="5">
        <v>568130900</v>
      </c>
      <c r="L11" s="5">
        <v>44908</v>
      </c>
      <c r="M11" s="5">
        <v>896940460</v>
      </c>
      <c r="N11" s="8">
        <v>48713</v>
      </c>
      <c r="O11" s="8">
        <v>997395200</v>
      </c>
      <c r="P11" s="8">
        <v>38148</v>
      </c>
      <c r="Q11" s="8">
        <v>816302700</v>
      </c>
    </row>
    <row r="12" spans="1:17" x14ac:dyDescent="0.15">
      <c r="A12" s="3" t="s">
        <v>26</v>
      </c>
      <c r="B12" s="6"/>
      <c r="C12" s="5"/>
      <c r="D12" s="6"/>
      <c r="E12" s="5"/>
      <c r="F12" s="6"/>
      <c r="G12" s="5"/>
      <c r="H12" s="6">
        <v>704</v>
      </c>
      <c r="I12" s="5">
        <v>14325000</v>
      </c>
      <c r="J12" s="6">
        <v>337</v>
      </c>
      <c r="K12" s="5">
        <v>8044000</v>
      </c>
      <c r="L12" s="5"/>
      <c r="M12" s="5"/>
      <c r="N12" s="3"/>
      <c r="O12" s="3"/>
      <c r="P12" s="3"/>
      <c r="Q12" s="3"/>
    </row>
    <row r="13" spans="1:17" x14ac:dyDescent="0.15">
      <c r="A13" s="3" t="s">
        <v>24</v>
      </c>
      <c r="B13" s="6"/>
      <c r="C13" s="5"/>
      <c r="D13" s="6"/>
      <c r="E13" s="5"/>
      <c r="F13" s="6"/>
      <c r="G13" s="5"/>
      <c r="H13" s="6"/>
      <c r="I13" s="5"/>
      <c r="J13" s="6">
        <v>4988</v>
      </c>
      <c r="K13" s="5">
        <v>87747900</v>
      </c>
      <c r="L13" s="5"/>
      <c r="M13" s="5"/>
      <c r="N13" s="3"/>
      <c r="O13" s="3"/>
      <c r="P13" s="3"/>
      <c r="Q13" s="3"/>
    </row>
    <row r="14" spans="1:17" x14ac:dyDescent="0.15">
      <c r="A14" s="3" t="s">
        <v>25</v>
      </c>
      <c r="B14" s="6"/>
      <c r="C14" s="5"/>
      <c r="D14" s="6"/>
      <c r="E14" s="5"/>
      <c r="F14" s="6"/>
      <c r="G14" s="5"/>
      <c r="H14" s="6"/>
      <c r="I14" s="5"/>
      <c r="J14" s="6">
        <v>2753</v>
      </c>
      <c r="K14" s="5">
        <v>71836000</v>
      </c>
      <c r="L14" s="5">
        <v>8987</v>
      </c>
      <c r="M14" s="5">
        <v>209673000</v>
      </c>
      <c r="N14" s="3"/>
      <c r="O14" s="3"/>
      <c r="P14" s="3"/>
      <c r="Q14" s="3"/>
    </row>
    <row r="15" spans="1:17" ht="14.25" thickBot="1" x14ac:dyDescent="0.2">
      <c r="A15" s="11" t="s">
        <v>29</v>
      </c>
      <c r="B15" s="10">
        <f t="shared" ref="B15:M15" si="0">SUM(B4:B14)</f>
        <v>6916</v>
      </c>
      <c r="C15" s="10">
        <f t="shared" si="0"/>
        <v>99561051</v>
      </c>
      <c r="D15" s="10">
        <f t="shared" si="0"/>
        <v>16019</v>
      </c>
      <c r="E15" s="10">
        <f t="shared" si="0"/>
        <v>208003103</v>
      </c>
      <c r="F15" s="10">
        <f t="shared" si="0"/>
        <v>26213</v>
      </c>
      <c r="G15" s="10">
        <f t="shared" si="0"/>
        <v>341150800</v>
      </c>
      <c r="H15" s="10">
        <f t="shared" si="0"/>
        <v>41456</v>
      </c>
      <c r="I15" s="10">
        <f t="shared" si="0"/>
        <v>784953200</v>
      </c>
      <c r="J15" s="10">
        <f t="shared" si="0"/>
        <v>52984</v>
      </c>
      <c r="K15" s="10">
        <f t="shared" si="0"/>
        <v>1175749800</v>
      </c>
      <c r="L15" s="10">
        <f t="shared" si="0"/>
        <v>87834</v>
      </c>
      <c r="M15" s="10">
        <f t="shared" si="0"/>
        <v>1854212460</v>
      </c>
      <c r="N15" s="10">
        <f>SUM(N4:N14)</f>
        <v>115565</v>
      </c>
      <c r="O15" s="10">
        <f>SUM(O4:O14)</f>
        <v>2487890900</v>
      </c>
      <c r="P15" s="10">
        <f>SUM(P4:P14)</f>
        <v>111526</v>
      </c>
      <c r="Q15" s="10">
        <f>SUM(Q4:Q14)</f>
        <v>2334571602</v>
      </c>
    </row>
    <row r="16" spans="1:17" ht="14.25" thickTop="1" x14ac:dyDescent="0.15"/>
  </sheetData>
  <phoneticPr fontId="18"/>
  <pageMargins left="0.7" right="0.7" top="0.75" bottom="0.75" header="0.3" footer="0.3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目的別寄付状況の推移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 美貴子</dc:creator>
  <cp:lastModifiedBy>恵庭市</cp:lastModifiedBy>
  <cp:lastPrinted>2024-04-07T23:35:42Z</cp:lastPrinted>
  <dcterms:created xsi:type="dcterms:W3CDTF">2020-06-29T00:38:45Z</dcterms:created>
  <dcterms:modified xsi:type="dcterms:W3CDTF">2024-09-17T00:49:49Z</dcterms:modified>
</cp:coreProperties>
</file>