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402\00　起案、通知\起案用\"/>
    </mc:Choice>
  </mc:AlternateContent>
  <workbookProtection lockStructure="1"/>
  <bookViews>
    <workbookView xWindow="0" yWindow="0" windowWidth="19200" windowHeight="6250" firstSheet="1" activeTab="1"/>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市況月報②!$B$2:$K$50,市況月報②!$N$2:$AF$165,市況月報②!$AI$2:$BA$265,市況月報②!$BE$2:$BM$28,市況月報②!$BE$30:$BM$131,市況月報②!$BE$133:$BM$182</definedName>
    <definedName name="_xlnm.Print_Area" localSheetId="0">入力!$AQ$2:$AS$246</definedName>
  </definedNames>
  <calcPr calcId="162913" calcMode="manual" calcCompleted="0" calcOnSave="0"/>
  <fileRecoveryPr autoRecover="0"/>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<sst xmlns="http://schemas.openxmlformats.org/spreadsheetml/2006/main" count="1796" uniqueCount="476">
  <si>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</si>
  <si>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</si>
  <si>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</si>
  <si>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</si>
  <si>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</si>
  <si>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</si>
  <si>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</si>
  <si>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</si>
  <si>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</si>
  <si>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</si>
  <si>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</si>
  <si>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</si>
  <si>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</si>
  <si>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</si>
  <si>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</si>
  <si>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</si>
  <si>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</si>
  <si>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</si>
  <si>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</si>
  <si>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</si>
  <si>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</si>
  <si>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</si>
  <si>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</si>
  <si>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</si>
  <si>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</si>
  <si>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</si>
  <si>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</si>
  <si>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</si>
  <si>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</si>
  <si>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</si>
  <si>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</si>
  <si>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</si>
  <si>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</si>
  <si>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</si>
  <si>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</si>
  <si>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</si>
  <si>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</si>
  <si>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</si>
  <si>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</si>
  <si>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</si>
  <si>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</si>
  <si>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</si>
  <si>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</si>
  <si>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</si>
  <si>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</si>
  <si>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</si>
  <si>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</si>
  <si>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</si>
  <si>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</si>
  <si>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</si>
  <si>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</si>
  <si>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</si>
  <si>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</si>
  <si>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</si>
  <si>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</si>
  <si>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</si>
  <si>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</si>
  <si>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</si>
  <si>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</si>
  <si>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</si>
  <si>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</si>
  <si>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</si>
  <si>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</si>
  <si>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</si>
  <si>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</si>
  <si>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</si>
  <si>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</si>
  <si>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</si>
  <si>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</si>
  <si>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</si>
  <si>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</si>
  <si>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</si>
  <si>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</si>
  <si>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</si>
  <si>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</si>
  <si>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</si>
  <si>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</si>
  <si>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</si>
  <si>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</si>
  <si>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</si>
  <si>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</si>
  <si>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</si>
  <si>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</si>
  <si>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</si>
  <si>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</si>
  <si>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</si>
  <si>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</si>
  <si>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</si>
  <si>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</si>
  <si>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</si>
  <si>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</si>
  <si>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</si>
  <si>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</si>
  <si>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</si>
  <si>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</si>
  <si>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</si>
  <si>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</si>
  <si>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</si>
  <si>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</si>
  <si>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</si>
  <si>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</si>
  <si>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</si>
  <si>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</si>
  <si>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</si>
  <si>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</si>
  <si>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</si>
  <si>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</si>
  <si>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</si>
  <si>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</si>
  <si>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</si>
  <si>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</si>
  <si>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</si>
  <si>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厚　上段1.5cm</t>
    <rPh sb="2" eb="4">
      <t>ジョウダン</t>
    </rPh>
    <phoneticPr fontId="2"/>
  </si>
  <si>
    <t>注　チップは実材積ベース。</t>
    <phoneticPr fontId="2"/>
  </si>
  <si>
    <t>ＳＰＦ</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</si>
  <si>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</si>
  <si>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</si>
  <si>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</si>
  <si>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</si>
  <si>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</si>
  <si>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</si>
  <si>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</si>
  <si>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</si>
  <si>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</si>
  <si>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</si>
  <si>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</si>
  <si>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</si>
  <si>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</si>
  <si>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</si>
  <si>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</si>
  <si>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</si>
  <si>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</si>
  <si>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</si>
  <si>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</si>
  <si>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</si>
  <si>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</si>
  <si>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</si>
  <si>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</si>
  <si>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</si>
  <si>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</si>
  <si>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</si>
  <si>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</si>
  <si>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</si>
  <si>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</si>
  <si>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</si>
  <si>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</si>
  <si>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</si>
  <si>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</si>
  <si>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</si>
  <si>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</si>
  <si>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</si>
  <si>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</si>
  <si>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</si>
  <si>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</si>
  <si>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</si>
  <si>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</si>
  <si>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</si>
  <si>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</si>
  <si>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</si>
  <si>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</si>
  <si>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</si>
  <si>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</si>
  <si>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</si>
  <si>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</si>
  <si>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</si>
  <si>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</si>
  <si>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</si>
  <si>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</si>
  <si>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</si>
  <si>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</si>
  <si>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</si>
  <si>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</si>
  <si>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</si>
  <si>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</si>
  <si>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</si>
  <si>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</si>
  <si>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</si>
  <si>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</si>
  <si>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</si>
  <si>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</si>
  <si>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</si>
  <si>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</si>
  <si>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</si>
  <si>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</si>
  <si>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</si>
  <si>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</si>
  <si>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</si>
  <si>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</si>
  <si>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phoneticPr fontId="2"/>
  </si>
  <si>
    <t>　下段1.8cm</t>
    <rPh sb="1" eb="3">
      <t>ゲダン</t>
    </rPh>
    <phoneticPr fontId="2"/>
  </si>
  <si>
    <t>　JAS規格品</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</si>
  <si>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</si>
  <si>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</si>
  <si>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</si>
  <si>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</si>
  <si>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</si>
  <si>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</si>
  <si>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</si>
  <si>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</si>
  <si>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</si>
  <si>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</si>
  <si>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</si>
  <si>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</si>
  <si>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</si>
  <si>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</si>
  <si>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</si>
  <si>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</si>
  <si>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</si>
  <si>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</si>
  <si>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</si>
  <si>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</si>
  <si>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</si>
  <si>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</si>
  <si>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</si>
  <si>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</si>
  <si>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</si>
  <si>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</si>
  <si>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</si>
  <si>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</si>
  <si>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</si>
  <si>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</si>
  <si>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</si>
  <si>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</si>
  <si>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</si>
  <si>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</si>
  <si>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</si>
  <si>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</si>
  <si>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</si>
  <si>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</si>
  <si>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</si>
  <si>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</si>
  <si>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</si>
  <si>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</si>
  <si>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</si>
  <si>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</si>
  <si>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</si>
  <si>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</si>
  <si>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</si>
  <si>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</si>
  <si>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</si>
  <si>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</si>
  <si>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</si>
  <si>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</si>
  <si>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</si>
  <si>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</si>
  <si>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</si>
  <si>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</si>
  <si>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</si>
  <si>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</si>
  <si>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</si>
  <si>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</si>
  <si>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</si>
  <si>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</si>
  <si>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</si>
  <si>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</si>
  <si>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</si>
  <si>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</si>
  <si>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</si>
  <si>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</si>
  <si>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</si>
  <si>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</si>
  <si>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</si>
  <si>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</si>
  <si>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</si>
  <si>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</si>
  <si>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</si>
  <si>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</si>
  <si>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</si>
  <si>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</si>
  <si>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</si>
  <si>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</si>
  <si>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</si>
  <si>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</si>
  <si>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</si>
  <si>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</si>
  <si>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</si>
  <si>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</si>
  <si>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</si>
  <si>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</si>
  <si>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</si>
  <si>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</si>
  <si>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</si>
  <si>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</si>
  <si>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</si>
  <si>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</si>
  <si>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</si>
  <si>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</si>
  <si>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</si>
  <si>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</si>
  <si>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</si>
  <si>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t>
    <phoneticPr fontId="2"/>
  </si>
  <si>
    <t>----------------------------------------------------------------------</t>
    <phoneticPr fontId="2"/>
  </si>
  <si>
    <t>---------------------------------------------------------------------</t>
    <phoneticPr fontId="2"/>
  </si>
  <si>
    <t>問屋着</t>
    <rPh sb="0" eb="2">
      <t>トンヤ</t>
    </rPh>
    <rPh sb="2" eb="3">
      <t>チャク</t>
    </rPh>
    <phoneticPr fontId="3"/>
  </si>
  <si>
    <t>北米</t>
    <rPh sb="0" eb="2">
      <t>ホクベイ</t>
    </rPh>
    <phoneticPr fontId="2"/>
  </si>
  <si>
    <t>欧州</t>
    <rPh sb="0" eb="2">
      <t>オウシュウ</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</si>
  <si>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</si>
  <si>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</si>
  <si>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</si>
  <si>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</si>
  <si>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</si>
  <si>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</si>
  <si>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</si>
  <si>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</si>
  <si>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</si>
  <si>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</si>
  <si>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</si>
  <si>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</si>
  <si>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</si>
  <si>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</si>
  <si>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</si>
  <si>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</si>
  <si>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</si>
  <si>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</si>
  <si>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</si>
  <si>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</si>
  <si>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</si>
  <si>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</si>
  <si>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</si>
  <si>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</si>
  <si>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</si>
  <si>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</si>
  <si>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</si>
  <si>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</si>
  <si>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</si>
  <si>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</si>
  <si>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</si>
  <si>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</si>
  <si>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</si>
  <si>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</si>
  <si>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</si>
  <si>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</si>
  <si>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</si>
  <si>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</si>
  <si>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</si>
  <si>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</si>
  <si>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</si>
  <si>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</si>
  <si>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</si>
  <si>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</si>
  <si>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</si>
  <si>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</si>
  <si>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</si>
  <si>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</si>
  <si>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</si>
  <si>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</si>
  <si>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</si>
  <si>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</si>
  <si>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</si>
  <si>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</si>
  <si>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</si>
  <si>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</si>
  <si>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</si>
  <si>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</si>
  <si>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</si>
  <si>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</si>
  <si>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</si>
  <si>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</si>
  <si>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</si>
  <si>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</si>
  <si>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</si>
  <si>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</si>
  <si>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</si>
  <si>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</si>
  <si>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</si>
  <si>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</si>
  <si>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</si>
  <si>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</si>
  <si>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</si>
  <si>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</si>
  <si>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</si>
  <si>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</si>
  <si>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</si>
  <si>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</si>
  <si>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</si>
  <si>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</si>
  <si>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</si>
  <si>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</si>
  <si>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十勝</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</si>
  <si>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</si>
  <si>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</si>
  <si>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</si>
  <si>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</si>
  <si>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</si>
  <si>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</si>
  <si>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</si>
  <si>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</si>
  <si>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</si>
  <si>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</si>
  <si>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</si>
  <si>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</si>
  <si>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</si>
  <si>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</si>
  <si>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</si>
  <si>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</si>
  <si>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</si>
  <si>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</si>
  <si>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</si>
  <si>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</si>
  <si>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</si>
  <si>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</si>
  <si>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</si>
  <si>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</si>
  <si>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</si>
  <si>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</si>
  <si>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</si>
  <si>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</si>
  <si>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</si>
  <si>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</si>
  <si>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</si>
  <si>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</si>
  <si>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</si>
  <si>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</si>
  <si>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</si>
  <si>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</si>
  <si>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　長　3m</t>
    <phoneticPr fontId="3"/>
  </si>
  <si>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</si>
  <si>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</si>
  <si>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</si>
  <si>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</si>
  <si>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</si>
  <si>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</si>
  <si>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</si>
  <si>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</si>
  <si>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</si>
  <si>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</si>
  <si>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</si>
  <si>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</si>
  <si>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</si>
  <si>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輸入素材及び輸入製材の「全道価格」は、輸入量の減少等により調査対象企業への聞き取りが困難となったことから掲載を見合わせることとし、北海道木材市場協同組合の取扱価格を掲載することとしました。</t>
    <rPh sb="4" eb="5">
      <t>オヨ</t>
    </rPh>
    <rPh sb="19" eb="22">
      <t>ユニュウリョウ</t>
    </rPh>
    <rPh sb="23" eb="25">
      <t>ゲンショウ</t>
    </rPh>
    <rPh sb="25" eb="26">
      <t>トウ</t>
    </rPh>
    <rPh sb="29" eb="31">
      <t>チョウサ</t>
    </rPh>
    <rPh sb="37" eb="38">
      <t>キ</t>
    </rPh>
    <rPh sb="39" eb="40">
      <t>ト</t>
    </rPh>
    <rPh sb="42" eb="44">
      <t>コンナン</t>
    </rPh>
    <rPh sb="52" eb="54">
      <t>ケイサイ</t>
    </rPh>
    <rPh sb="55" eb="57">
      <t>ミア</t>
    </rPh>
    <rPh sb="65" eb="68">
      <t>ホッカイドウ</t>
    </rPh>
    <rPh sb="68" eb="70">
      <t>モクザイ</t>
    </rPh>
    <rPh sb="70" eb="72">
      <t>イチバ</t>
    </rPh>
    <rPh sb="72" eb="74">
      <t>キョウドウ</t>
    </rPh>
    <rPh sb="74" eb="76">
      <t>クミアイ</t>
    </rPh>
    <rPh sb="77" eb="79">
      <t>トリアツカイ</t>
    </rPh>
    <rPh sb="79" eb="81">
      <t>カカク</t>
    </rPh>
    <rPh sb="82" eb="84">
      <t>ケイサイ</t>
    </rPh>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</si>
  <si>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</si>
  <si>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</si>
  <si>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</si>
  <si>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</si>
  <si>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</si>
  <si>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</si>
  <si>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</si>
  <si>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</si>
  <si>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</si>
  <si>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3"/>
  </si>
  <si>
    <t>工場渡し</t>
    <rPh sb="0" eb="2">
      <t>コウジョウ</t>
    </rPh>
    <rPh sb="2" eb="3">
      <t>ワタ</t>
    </rPh>
    <phoneticPr fontId="3"/>
  </si>
  <si>
    <t>全道</t>
    <rPh sb="0" eb="1">
      <t>ゼン</t>
    </rPh>
    <rPh sb="1" eb="2">
      <t>ドウ</t>
    </rPh>
    <phoneticPr fontId="2"/>
  </si>
  <si>
    <t>日高</t>
    <rPh sb="0" eb="2">
      <t>ヒダカ</t>
    </rPh>
    <phoneticPr fontId="3"/>
  </si>
  <si>
    <t>〃</t>
    <phoneticPr fontId="3"/>
  </si>
  <si>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</si>
  <si>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</si>
  <si>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・市況は保合。</t>
    <rPh sb="1" eb="3">
      <t>シキョウ</t>
    </rPh>
    <rPh sb="4" eb="6">
      <t>モチアイ</t>
    </rPh>
    <phoneticPr fontId="2"/>
  </si>
  <si>
    <t>注１</t>
  </si>
  <si>
    <t>R5年10月より、フローリング原板「ナラ」、「カバ」の空知及び「イタヤ」「アサダ」は非公表。</t>
  </si>
  <si>
    <t>R5年10月より、フローリング「ナラ」、「カバ」は非公表。</t>
  </si>
  <si>
    <t>https://www.rinya.maff.go.jp/hokkaido/apply/publicsale/index.html</t>
    <phoneticPr fontId="3"/>
  </si>
  <si>
    <t xml:space="preserve">・エゾ・トド原木の入荷は引き続きおおむね順調。製品需要低迷による出荷量減少にあわせて入荷調整を行う工場もあり、在庫過多状態は徐々に解消しているものの、在荷量は例年を上回る状況が続いている。市況は弱含み～強気配。
・カラマツ原木は、おおむね順調に入荷。製品需要低迷による出荷量減少にあわせて入荷調整を行う工場もあり、在庫過多状態は徐々に解消しているものの、在荷量は例年を上回る状況が続いている。市況は弱含み～強保合。　　　　　　　　　　　　　　　　　　　　
</t>
    <rPh sb="9" eb="11">
      <t>ニュウカ</t>
    </rPh>
    <rPh sb="12" eb="13">
      <t>ヒ</t>
    </rPh>
    <rPh sb="14" eb="15">
      <t>ツヅ</t>
    </rPh>
    <rPh sb="23" eb="25">
      <t>セイヒン</t>
    </rPh>
    <rPh sb="25" eb="27">
      <t>ジュヨウ</t>
    </rPh>
    <rPh sb="27" eb="29">
      <t>テイメイ</t>
    </rPh>
    <rPh sb="32" eb="35">
      <t>シュッカリョウ</t>
    </rPh>
    <rPh sb="35" eb="37">
      <t>ゲンショウ</t>
    </rPh>
    <rPh sb="42" eb="46">
      <t>ニュウカチョウセイ</t>
    </rPh>
    <rPh sb="47" eb="48">
      <t>オコナ</t>
    </rPh>
    <rPh sb="49" eb="51">
      <t>コウジョウ</t>
    </rPh>
    <rPh sb="55" eb="57">
      <t>ザイコ</t>
    </rPh>
    <rPh sb="57" eb="59">
      <t>カタ</t>
    </rPh>
    <rPh sb="59" eb="61">
      <t>ジョウタイ</t>
    </rPh>
    <rPh sb="62" eb="64">
      <t>ジョジョ</t>
    </rPh>
    <rPh sb="65" eb="67">
      <t>カイショウ</t>
    </rPh>
    <rPh sb="75" eb="78">
      <t>ザイカリョウ</t>
    </rPh>
    <rPh sb="79" eb="81">
      <t>レイネン</t>
    </rPh>
    <rPh sb="82" eb="84">
      <t>ウワマワ</t>
    </rPh>
    <rPh sb="85" eb="87">
      <t>ジョウキョウ</t>
    </rPh>
    <rPh sb="88" eb="89">
      <t>ツヅ</t>
    </rPh>
    <rPh sb="94" eb="96">
      <t>シキョウ</t>
    </rPh>
    <rPh sb="97" eb="98">
      <t>ヨワ</t>
    </rPh>
    <rPh sb="98" eb="99">
      <t>フク</t>
    </rPh>
    <rPh sb="101" eb="102">
      <t>ツヨ</t>
    </rPh>
    <rPh sb="102" eb="104">
      <t>ケハイ</t>
    </rPh>
    <rPh sb="126" eb="132">
      <t>セイヒンジュヨウテイメイ</t>
    </rPh>
    <rPh sb="135" eb="140">
      <t>シュッカリョウゲンショウ</t>
    </rPh>
    <rPh sb="145" eb="149">
      <t>ニュウカチョウセイ</t>
    </rPh>
    <rPh sb="150" eb="151">
      <t>オコナ</t>
    </rPh>
    <rPh sb="152" eb="154">
      <t>コウジョウ</t>
    </rPh>
    <rPh sb="158" eb="164">
      <t>ザイコカタジョウタイ</t>
    </rPh>
    <rPh sb="165" eb="170">
      <t>ジョジョニカイショウ</t>
    </rPh>
    <rPh sb="178" eb="181">
      <t>ザイカリョウ</t>
    </rPh>
    <rPh sb="182" eb="184">
      <t>レイネン</t>
    </rPh>
    <rPh sb="185" eb="187">
      <t>ウワマワ</t>
    </rPh>
    <rPh sb="188" eb="190">
      <t>ジョウキョウ</t>
    </rPh>
    <rPh sb="191" eb="192">
      <t>ツヅ</t>
    </rPh>
    <rPh sb="197" eb="199">
      <t>シキョウ</t>
    </rPh>
    <rPh sb="200" eb="201">
      <t>ヨワ</t>
    </rPh>
    <rPh sb="201" eb="202">
      <t>フク</t>
    </rPh>
    <phoneticPr fontId="2"/>
  </si>
  <si>
    <t xml:space="preserve">・エゾ・トド製材は引き続く需要の低迷により原木受入制限を継続し、稼働を落としている工場も多い。市況は弱含み～保合。
・カラマツ製材は、需要の減少に伴いラミナについてはいまだ回復の兆しが見えてこない。梱包材、パレットについても全体的に荷動きが悪い状況が続いているが、地域によっては発注が増えてきているところもある。市況は保合。
</t>
    <rPh sb="9" eb="10">
      <t>ヒ</t>
    </rPh>
    <rPh sb="11" eb="12">
      <t>ツヅ</t>
    </rPh>
    <rPh sb="13" eb="15">
      <t>ジュヨウ</t>
    </rPh>
    <rPh sb="16" eb="18">
      <t>テイメイ</t>
    </rPh>
    <rPh sb="21" eb="23">
      <t>ゲンボク</t>
    </rPh>
    <rPh sb="23" eb="25">
      <t>ウケイレ</t>
    </rPh>
    <rPh sb="25" eb="27">
      <t>セイゲン</t>
    </rPh>
    <rPh sb="28" eb="30">
      <t>ケイゾク</t>
    </rPh>
    <rPh sb="32" eb="34">
      <t>カドウ</t>
    </rPh>
    <rPh sb="35" eb="36">
      <t>オ</t>
    </rPh>
    <rPh sb="41" eb="43">
      <t>コウジョウ</t>
    </rPh>
    <rPh sb="44" eb="45">
      <t>オオ</t>
    </rPh>
    <rPh sb="50" eb="51">
      <t>ヨワ</t>
    </rPh>
    <rPh sb="51" eb="52">
      <t>フク</t>
    </rPh>
    <rPh sb="54" eb="56">
      <t>モチアイ</t>
    </rPh>
    <rPh sb="68" eb="70">
      <t>ジュヨウ</t>
    </rPh>
    <rPh sb="71" eb="73">
      <t>ゲンショウ</t>
    </rPh>
    <rPh sb="74" eb="75">
      <t>トモナ</t>
    </rPh>
    <rPh sb="87" eb="89">
      <t>カイフク</t>
    </rPh>
    <rPh sb="90" eb="91">
      <t>キザ</t>
    </rPh>
    <rPh sb="93" eb="94">
      <t>ミ</t>
    </rPh>
    <rPh sb="100" eb="103">
      <t>コンポウザイ</t>
    </rPh>
    <rPh sb="113" eb="116">
      <t>ゼンタイテキ</t>
    </rPh>
    <rPh sb="117" eb="119">
      <t>ニウゴ</t>
    </rPh>
    <rPh sb="121" eb="122">
      <t>ワル</t>
    </rPh>
    <rPh sb="123" eb="125">
      <t>ジョウキョウ</t>
    </rPh>
    <rPh sb="126" eb="127">
      <t>ツヅ</t>
    </rPh>
    <rPh sb="133" eb="135">
      <t>チイキ</t>
    </rPh>
    <rPh sb="140" eb="142">
      <t>ハッチュウ</t>
    </rPh>
    <rPh sb="143" eb="144">
      <t>フ</t>
    </rPh>
    <rPh sb="157" eb="159">
      <t>シキョウ</t>
    </rPh>
    <rPh sb="160" eb="162">
      <t>モチアイ</t>
    </rPh>
    <phoneticPr fontId="2"/>
  </si>
  <si>
    <t>・チップ原料材は保合～強保合。
・チップは保合。　　　　　　　　　　　　　　　　　　　　　　　　　　　　　　　　　　　　　　　</t>
    <rPh sb="8" eb="10">
      <t>モチアイ</t>
    </rPh>
    <rPh sb="11" eb="12">
      <t>ツヨ</t>
    </rPh>
    <rPh sb="12" eb="14">
      <t>モチアイ</t>
    </rPh>
    <rPh sb="24" eb="26">
      <t>モチアイ</t>
    </rPh>
    <phoneticPr fontId="2"/>
  </si>
  <si>
    <t>（２０２４年２月価格）</t>
  </si>
  <si>
    <t>道内の木材市況概況（令和６年２月）</t>
  </si>
  <si>
    <t>国有林・道有林　製品生産、立木・製品販売進行状況（２０２３年４月～２０２４年１月）</t>
  </si>
  <si>
    <t xml:space="preserve">（道産材）
・エゾ・トド原木の入荷は引き続きおおむね順調。製品需要低迷による出荷量減少にあわせて入荷調整を行う工場もあり、在庫過多状態は徐々に解消しているものの、在荷量は例年を上回る状況が続いている。市況は弱含み～強気配。
・カラマツ原木は、おおむね順調に入荷。製品需要低迷による出荷量減少にあわせて入荷調整を行う工場もあり、在庫過多状態は徐々に解消しているものの、在荷量は例年を上回る状況が続いている。市況は弱含み～強保合。　　　　　　　　　　　　　　　　　　　　
</t>
  </si>
  <si>
    <t>（672.1千㎥)</t>
  </si>
  <si>
    <t>（82.9%）</t>
  </si>
  <si>
    <t>（395.0千㎥）</t>
  </si>
  <si>
    <t>（40.2%）</t>
  </si>
  <si>
    <t>（631.4千㎥）</t>
  </si>
  <si>
    <t>（77.9%）</t>
  </si>
  <si>
    <t>（300.1千㎥）</t>
  </si>
  <si>
    <t>（30.5%）</t>
  </si>
  <si>
    <t>（679.0千㎥）</t>
  </si>
  <si>
    <t>（546.9千㎥）</t>
  </si>
  <si>
    <t>（95.0%）</t>
  </si>
  <si>
    <t>（道産材）
・エゾ・トド製材は引き続く需要の低迷により原木受入制限を継続し、稼働を落としている工場も多い。市況は弱含み～保合。
・カラマツ製材は、需要の減少に伴いラミナについてはいまだ回復の兆しが見えてこない。梱包材、パレットについても全体的に荷動きが悪い状況が続いているが、地域によっては発注が増えてきているところもある。市況は保合。
（住宅着工戸数）
・1月の新設住宅着工戸数は前年同月比83％。</t>
  </si>
  <si>
    <t>・市況は保合。</t>
  </si>
  <si>
    <t>・チップ原料材は保合～強保合。
・チップは保合。　　　　　　　　　　　　　　　　　　　　　　　　　　　　　　　　　　　　　　　</t>
  </si>
  <si>
    <t>（左軸）木材市況調査,全道平均,針葉樹素材,トドマツ,24～28cm,人工林,3.65ｍ,込,工場着</t>
  </si>
  <si>
    <t>（左軸）木材市況調査,全道平均,針葉樹素材,カラマツ,14～18cm,3.65ｍ,込,工場着</t>
  </si>
  <si>
    <t>（左軸）木材市況調査,全道平均,針葉樹素材,カラマツ,20～28cm,3.65ｍ,込,工場着</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</si>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</sst>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176" formatCode="0.0%"/>
    <numFmt numFmtId="177" formatCode="#,##0_ "/>
    <numFmt numFmtId="178" formatCode="#,##0_);[Red]\(#,##0\)"/>
    <numFmt numFmtId="179" formatCode="#,##0;&quot;△ &quot;#,##0"/>
    <numFmt numFmtId="180" formatCode="0_ "/>
    <numFmt numFmtId="181" formatCode="#,##0_ ;[Red]\-#,##0\ "/>
    <numFmt numFmtId="182" formatCode="##&quot;月&quot;"/>
    <numFmt numFmtId="183" formatCode="&quot;平成&quot;##&quot;年&quot;"/>
    <numFmt numFmtId="184" formatCode="##&quot;月価格&quot;"/>
    <numFmt numFmtId="185" formatCode="yy&quot;.&quot;mm"/>
    <numFmt numFmtId="186" formatCode="yy&quot;/&quot;m"/>
    <numFmt numFmtId="187" formatCode="&quot;H&quot;yy&quot;.&quot;m"/>
    <numFmt numFmtId="188" formatCode="#,###.0&quot;千㎥&quot;"/>
    <numFmt numFmtId="189" formatCode="#,##0.0&quot;千㎥&quot;"/>
    <numFmt numFmtId="190" formatCode="0_);[Red]\(0\)"/>
    <numFmt numFmtId="191" formatCode="[$-411]ge\.m"/>
    <numFmt numFmtId="192" formatCode="[$-411]ge"/>
    <numFmt numFmtId="193"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8">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s>
  <borders count="79">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678">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1" fontId="4" fillId="0" borderId="0" xfId="2" applyNumberFormat="1" applyFont="1" applyFill="1" applyAlignment="1" applyProtection="1">
      <alignment vertical="center"/>
    </xf>
    <xf numFmtId="181"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1" fontId="4" fillId="0" borderId="1" xfId="2" quotePrefix="1" applyNumberFormat="1" applyFont="1" applyFill="1" applyBorder="1" applyAlignment="1" applyProtection="1">
      <alignment vertical="center"/>
    </xf>
    <xf numFmtId="182"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1"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2"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1"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1"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1"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2"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3" fontId="4" fillId="0" borderId="0" xfId="0" applyNumberFormat="1" applyFont="1" applyBorder="1" applyAlignment="1">
      <alignment vertical="center"/>
    </xf>
    <xf numFmtId="182" fontId="4" fillId="0" borderId="0" xfId="0" applyNumberFormat="1" applyFont="1" applyBorder="1" applyAlignment="1">
      <alignment vertical="center"/>
    </xf>
    <xf numFmtId="14" fontId="4" fillId="0" borderId="0" xfId="0" applyNumberFormat="1" applyFont="1" applyBorder="1" applyAlignment="1">
      <alignment vertical="center"/>
    </xf>
    <xf numFmtId="187" fontId="4" fillId="0" borderId="0" xfId="0" applyNumberFormat="1" applyFont="1" applyBorder="1" applyAlignment="1">
      <alignment vertical="center"/>
    </xf>
    <xf numFmtId="183" fontId="4" fillId="0" borderId="0" xfId="0" applyNumberFormat="1" applyFont="1" applyFill="1" applyBorder="1" applyAlignment="1" applyProtection="1">
      <alignment vertical="center"/>
    </xf>
    <xf numFmtId="186"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5"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4" fontId="4" fillId="0" borderId="0" xfId="0" applyNumberFormat="1" applyFont="1" applyFill="1" applyBorder="1" applyAlignment="1" applyProtection="1">
      <alignment horizontal="center" vertical="center"/>
      <protection locked="0"/>
    </xf>
    <xf numFmtId="186"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0" fontId="4" fillId="0" borderId="53" xfId="0" applyNumberFormat="1" applyFont="1" applyBorder="1" applyAlignment="1" applyProtection="1">
      <alignment horizontal="center" vertical="center"/>
    </xf>
    <xf numFmtId="190"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0" fontId="4" fillId="0" borderId="24" xfId="0" applyNumberFormat="1" applyFont="1" applyBorder="1" applyAlignment="1" applyProtection="1">
      <alignment horizontal="center" vertical="center"/>
    </xf>
    <xf numFmtId="190"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7"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2"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1" fontId="4" fillId="0" borderId="9" xfId="0" applyNumberFormat="1" applyFont="1" applyBorder="1" applyAlignment="1" applyProtection="1">
      <alignment horizontal="center" vertical="center"/>
    </xf>
    <xf numFmtId="191" fontId="4" fillId="0" borderId="39" xfId="0" applyNumberFormat="1" applyFont="1" applyFill="1" applyBorder="1" applyAlignment="1">
      <alignment horizontal="center" vertical="center"/>
    </xf>
    <xf numFmtId="191" fontId="4" fillId="0" borderId="27" xfId="0" applyNumberFormat="1" applyFont="1" applyFill="1" applyBorder="1" applyAlignment="1">
      <alignment horizontal="center" vertical="center"/>
    </xf>
    <xf numFmtId="191" fontId="4" fillId="0" borderId="38" xfId="0" applyNumberFormat="1" applyFont="1" applyFill="1" applyBorder="1" applyAlignment="1">
      <alignment horizontal="center" vertical="center"/>
    </xf>
    <xf numFmtId="191" fontId="4" fillId="0" borderId="53" xfId="0" applyNumberFormat="1" applyFont="1" applyBorder="1" applyAlignment="1" applyProtection="1">
      <alignment horizontal="center" vertical="center"/>
    </xf>
    <xf numFmtId="191" fontId="4" fillId="0" borderId="27" xfId="0" applyNumberFormat="1" applyFont="1" applyBorder="1" applyAlignment="1" applyProtection="1">
      <alignment horizontal="center" vertical="center"/>
    </xf>
    <xf numFmtId="191" fontId="4" fillId="0" borderId="39" xfId="0" applyNumberFormat="1" applyFont="1" applyBorder="1" applyAlignment="1" applyProtection="1">
      <alignment horizontal="center" vertical="center"/>
    </xf>
    <xf numFmtId="192" fontId="4" fillId="0" borderId="39" xfId="0" applyNumberFormat="1" applyFont="1" applyBorder="1" applyAlignment="1" applyProtection="1">
      <alignment horizontal="center" vertical="center"/>
    </xf>
    <xf numFmtId="192" fontId="4" fillId="0" borderId="38" xfId="0" applyNumberFormat="1" applyFont="1" applyBorder="1" applyAlignment="1" applyProtection="1">
      <alignment horizontal="center" vertical="center"/>
    </xf>
    <xf numFmtId="192"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1"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2"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1"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1"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1"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1"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4" fillId="0" borderId="25" xfId="0" applyFont="1" applyBorder="1" applyAlignment="1" applyProtection="1">
      <alignment vertical="center"/>
    </xf>
    <xf numFmtId="0" fontId="0" fillId="0" borderId="0" xfId="0" applyAlignment="1">
      <alignment vertical="center"/>
    </xf>
    <xf numFmtId="0" fontId="0" fillId="0" borderId="4" xfId="0" applyBorder="1" applyAlignment="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1"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2" xfId="2" applyNumberFormat="1" applyFont="1" applyFill="1" applyBorder="1" applyAlignment="1" applyProtection="1">
      <alignment horizontal="center"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1" fontId="4" fillId="0" borderId="0" xfId="2" applyNumberFormat="1" applyFont="1" applyFill="1" applyBorder="1" applyAlignment="1" applyProtection="1">
      <alignment horizontal="righ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3"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179" fontId="4" fillId="0" borderId="2" xfId="2" applyNumberFormat="1" applyFont="1" applyFill="1" applyBorder="1" applyAlignment="1" applyProtection="1">
      <alignment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0" fillId="0" borderId="2" xfId="0" applyBorder="1" applyAlignment="1">
      <alignment vertical="center"/>
    </xf>
    <xf numFmtId="191" fontId="4" fillId="0" borderId="2" xfId="0" applyNumberFormat="1" applyFont="1" applyBorder="1" applyAlignment="1" applyProtection="1">
      <alignment horizontal="center" vertical="center"/>
    </xf>
    <xf numFmtId="191" fontId="4" fillId="0" borderId="3" xfId="0" applyNumberFormat="1" applyFont="1" applyBorder="1" applyAlignment="1" applyProtection="1">
      <alignment horizontal="center" vertical="center"/>
    </xf>
    <xf numFmtId="0" fontId="27" fillId="0" borderId="0" xfId="0" applyFont="1" applyAlignment="1">
      <alignment horizontal="center" vertical="center"/>
    </xf>
    <xf numFmtId="0" fontId="6" fillId="0" borderId="0" xfId="0" applyFont="1" applyAlignment="1">
      <alignment vertical="top" wrapText="1"/>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192" fontId="4" fillId="0" borderId="32" xfId="0" applyNumberFormat="1" applyFont="1" applyBorder="1" applyAlignment="1" applyProtection="1">
      <alignment horizontal="left" vertical="center" wrapText="1"/>
    </xf>
    <xf numFmtId="192" fontId="4" fillId="0" borderId="33" xfId="0" applyNumberFormat="1" applyFont="1" applyBorder="1" applyAlignment="1" applyProtection="1">
      <alignment horizontal="left" vertical="center" wrapText="1"/>
    </xf>
    <xf numFmtId="192" fontId="4" fillId="0" borderId="34" xfId="0" applyNumberFormat="1" applyFont="1" applyBorder="1" applyAlignment="1" applyProtection="1">
      <alignment horizontal="left" vertical="center" wrapText="1"/>
    </xf>
    <xf numFmtId="192" fontId="4" fillId="0" borderId="35"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6" fillId="0" borderId="0" xfId="0" applyFont="1" applyAlignment="1">
      <alignment horizontal="right" vertical="top" wrapText="1"/>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4" fillId="0" borderId="0" xfId="0" applyFont="1" applyFill="1" applyAlignment="1" applyProtection="1">
      <alignment horizontal="left" vertical="top" wrapText="1"/>
    </xf>
    <xf numFmtId="0" fontId="7" fillId="0" borderId="0" xfId="0" applyFont="1" applyFill="1" applyAlignment="1">
      <alignment horizontal="center" vertical="center"/>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6" fillId="0" borderId="0" xfId="0" applyFont="1" applyFill="1" applyAlignment="1">
      <alignment horizontal="left" vertical="center" indent="2"/>
    </xf>
    <xf numFmtId="0" fontId="6" fillId="0" borderId="0" xfId="0" quotePrefix="1" applyFont="1" applyFill="1" applyAlignment="1">
      <alignment horizontal="right" vertical="center"/>
    </xf>
    <xf numFmtId="0" fontId="6" fillId="0" borderId="0" xfId="0" applyFont="1" applyFill="1" applyAlignment="1">
      <alignment vertical="center"/>
    </xf>
    <xf numFmtId="0" fontId="6" fillId="0" borderId="0" xfId="0" applyFont="1" applyFill="1" applyAlignment="1">
      <alignment horizontal="left" vertical="center" indent="1"/>
    </xf>
    <xf numFmtId="0" fontId="6" fillId="0" borderId="0" xfId="0" quotePrefix="1" applyFont="1" applyFill="1" applyAlignment="1">
      <alignment vertical="center"/>
    </xf>
    <xf numFmtId="0" fontId="10" fillId="0" borderId="0" xfId="0" applyFont="1" applyFill="1" applyAlignment="1" applyProtection="1">
      <alignment horizontal="distributed" vertical="center" wrapText="1" indent="10"/>
    </xf>
    <xf numFmtId="0" fontId="6" fillId="0" borderId="0" xfId="0" applyFont="1" applyFill="1" applyAlignment="1">
      <alignment horizontal="center" vertical="center"/>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49" fontId="6" fillId="0" borderId="0" xfId="0" quotePrefix="1" applyNumberFormat="1" applyFont="1" applyFill="1" applyAlignment="1">
      <alignment horizontal="left" vertical="center"/>
    </xf>
    <xf numFmtId="0" fontId="6" fillId="0" borderId="0" xfId="0" applyFont="1" applyFill="1" applyAlignment="1">
      <alignment horizontal="left" vertical="center"/>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179" fontId="4" fillId="0" borderId="14" xfId="2" applyNumberFormat="1" applyFont="1" applyFill="1" applyBorder="1" applyAlignment="1" applyProtection="1">
      <alignment horizontal="center" vertical="center"/>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4" xfId="0" applyFill="1" applyBorder="1" applyAlignment="1">
      <alignment vertical="center"/>
    </xf>
    <xf numFmtId="0" fontId="4" fillId="0" borderId="9" xfId="0" applyFont="1" applyFill="1" applyBorder="1" applyAlignment="1" applyProtection="1">
      <alignment horizontal="center" vertical="center"/>
    </xf>
    <xf numFmtId="0" fontId="4" fillId="0" borderId="9" xfId="0" quotePrefix="1" applyFont="1" applyFill="1" applyBorder="1" applyAlignment="1" applyProtection="1">
      <alignment horizontal="center" vertical="center"/>
    </xf>
    <xf numFmtId="193" fontId="4" fillId="0" borderId="9" xfId="2" applyNumberFormat="1" applyFont="1" applyFill="1" applyBorder="1" applyAlignment="1" applyProtection="1">
      <alignment horizontal="center" vertical="center"/>
    </xf>
    <xf numFmtId="181" fontId="4" fillId="0" borderId="1" xfId="2" quotePrefix="1" applyNumberFormat="1" applyFont="1" applyFill="1" applyBorder="1" applyAlignment="1" applyProtection="1">
      <alignment horizontal="right" vertical="center"/>
    </xf>
    <xf numFmtId="179" fontId="4" fillId="0" borderId="16" xfId="2" applyNumberFormat="1" applyFont="1" applyFill="1" applyBorder="1" applyAlignment="1" applyProtection="1">
      <alignment vertical="center"/>
    </xf>
    <xf numFmtId="179" fontId="4" fillId="0" borderId="14" xfId="2" applyNumberFormat="1" applyFont="1" applyFill="1" applyBorder="1" applyAlignment="1" applyProtection="1">
      <alignment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0" fillId="0" borderId="4" xfId="0" applyFill="1" applyBorder="1" applyAlignment="1">
      <alignment horizontal="center" vertical="center" textRotation="255"/>
    </xf>
    <xf numFmtId="0" fontId="0" fillId="0" borderId="3" xfId="0" applyFill="1" applyBorder="1" applyAlignment="1">
      <alignment horizontal="center" vertical="center" textRotation="255"/>
    </xf>
    <xf numFmtId="0" fontId="4" fillId="0" borderId="9" xfId="0" applyFont="1" applyFill="1" applyBorder="1" applyAlignment="1" applyProtection="1">
      <alignment horizontal="center" vertical="center" textRotation="255"/>
    </xf>
    <xf numFmtId="0" fontId="4" fillId="0" borderId="3" xfId="0" quotePrefix="1" applyFont="1" applyFill="1" applyBorder="1" applyAlignment="1" applyProtection="1">
      <alignment horizontal="center" vertical="center"/>
    </xf>
    <xf numFmtId="0" fontId="0" fillId="0" borderId="3" xfId="0" applyFont="1" applyFill="1" applyBorder="1" applyAlignment="1" applyProtection="1"/>
    <xf numFmtId="0" fontId="0" fillId="0" borderId="3" xfId="0" applyFont="1" applyFill="1" applyBorder="1" applyProtection="1"/>
    <xf numFmtId="181" fontId="4" fillId="0" borderId="0" xfId="2" applyNumberFormat="1" applyFont="1" applyFill="1" applyBorder="1" applyAlignment="1" applyProtection="1">
      <alignment horizontal="right" vertical="center"/>
    </xf>
    <xf numFmtId="181" fontId="4" fillId="0" borderId="0" xfId="2" quotePrefix="1" applyNumberFormat="1" applyFont="1" applyFill="1" applyBorder="1" applyAlignment="1" applyProtection="1">
      <alignment horizontal="right" vertical="center"/>
    </xf>
    <xf numFmtId="0" fontId="4" fillId="0" borderId="13" xfId="0" quotePrefix="1" applyFont="1" applyFill="1" applyBorder="1" applyAlignment="1" applyProtection="1">
      <alignment horizontal="center" vertical="center"/>
    </xf>
    <xf numFmtId="179" fontId="4" fillId="0" borderId="19" xfId="0" applyNumberFormat="1" applyFont="1" applyFill="1" applyBorder="1" applyAlignment="1" applyProtection="1">
      <alignment vertical="center"/>
    </xf>
    <xf numFmtId="179" fontId="4" fillId="0" borderId="22" xfId="0" applyNumberFormat="1" applyFont="1" applyFill="1" applyBorder="1" applyAlignment="1" applyProtection="1">
      <alignment vertical="center"/>
    </xf>
    <xf numFmtId="0" fontId="4" fillId="0" borderId="19" xfId="0" applyFont="1" applyFill="1" applyBorder="1" applyAlignment="1" applyProtection="1">
      <alignment vertical="center" wrapText="1"/>
    </xf>
    <xf numFmtId="0" fontId="4" fillId="0" borderId="22" xfId="0" applyFont="1" applyFill="1" applyBorder="1" applyAlignment="1" applyProtection="1">
      <alignment vertical="center" wrapText="1"/>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11" xfId="0" applyFont="1" applyFill="1" applyBorder="1" applyAlignment="1" applyProtection="1">
      <alignment vertical="center" wrapText="1"/>
    </xf>
    <xf numFmtId="0" fontId="4" fillId="0" borderId="3" xfId="0" applyFont="1" applyFill="1" applyBorder="1" applyAlignment="1" applyProtection="1">
      <alignment vertical="center" wrapText="1"/>
    </xf>
    <xf numFmtId="0" fontId="4" fillId="0" borderId="2" xfId="0" applyFont="1" applyFill="1" applyBorder="1" applyAlignment="1" applyProtection="1">
      <alignment vertical="center" wrapText="1"/>
    </xf>
    <xf numFmtId="0" fontId="4" fillId="0" borderId="10" xfId="0" applyFont="1" applyFill="1" applyBorder="1" applyAlignment="1" applyProtection="1">
      <alignment vertical="center" wrapText="1"/>
    </xf>
    <xf numFmtId="0" fontId="4" fillId="0" borderId="28"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5" xfId="0"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88" fontId="4" fillId="0" borderId="8" xfId="0" quotePrefix="1" applyNumberFormat="1" applyFont="1" applyFill="1" applyBorder="1" applyAlignment="1" applyProtection="1">
      <alignment horizontal="center" vertical="center"/>
      <protection locked="0"/>
    </xf>
    <xf numFmtId="188" fontId="4" fillId="0" borderId="6" xfId="0" quotePrefix="1" applyNumberFormat="1" applyFont="1" applyFill="1" applyBorder="1" applyAlignment="1" applyProtection="1">
      <alignment horizontal="center" vertical="center"/>
      <protection locked="0"/>
    </xf>
    <xf numFmtId="188" fontId="4" fillId="0" borderId="13" xfId="0" quotePrefix="1" applyNumberFormat="1" applyFont="1" applyFill="1" applyBorder="1" applyAlignment="1" applyProtection="1">
      <alignment horizontal="center" vertical="center"/>
      <protection locked="0"/>
    </xf>
    <xf numFmtId="188"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189" fontId="4" fillId="0" borderId="4" xfId="0" quotePrefix="1" applyNumberFormat="1" applyFont="1" applyFill="1" applyBorder="1" applyAlignment="1" applyProtection="1">
      <alignment horizontal="center" vertical="center"/>
      <protection locked="0"/>
    </xf>
    <xf numFmtId="189" fontId="4" fillId="0" borderId="3" xfId="0" quotePrefix="1" applyNumberFormat="1" applyFont="1" applyFill="1" applyBorder="1" applyAlignment="1" applyProtection="1">
      <alignment horizontal="center" vertical="center"/>
      <protection locked="0"/>
    </xf>
    <xf numFmtId="188" fontId="4" fillId="0" borderId="4" xfId="0" quotePrefix="1" applyNumberFormat="1" applyFont="1" applyFill="1" applyBorder="1" applyAlignment="1" applyProtection="1">
      <alignment horizontal="center" vertical="center"/>
      <protection locked="0"/>
    </xf>
    <xf numFmtId="188" fontId="4" fillId="0" borderId="3" xfId="0" quotePrefix="1" applyNumberFormat="1" applyFont="1" applyFill="1" applyBorder="1" applyAlignment="1" applyProtection="1">
      <alignment horizontal="center" vertical="center"/>
      <protection locked="0"/>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189" fontId="4" fillId="0" borderId="2" xfId="0" quotePrefix="1" applyNumberFormat="1" applyFont="1" applyFill="1" applyBorder="1" applyAlignment="1" applyProtection="1">
      <alignment horizontal="center" vertical="center"/>
      <protection locked="0"/>
    </xf>
    <xf numFmtId="0" fontId="4" fillId="0" borderId="0" xfId="0" applyFont="1" applyFill="1" applyAlignment="1" applyProtection="1">
      <alignment horizontal="left"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179" fontId="4" fillId="0" borderId="2"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1"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179" fontId="4" fillId="0" borderId="11" xfId="0" applyNumberFormat="1" applyFont="1" applyFill="1" applyBorder="1" applyAlignment="1" applyProtection="1">
      <alignment vertical="center" wrapText="1"/>
    </xf>
    <xf numFmtId="179" fontId="4" fillId="0" borderId="2" xfId="0" applyNumberFormat="1" applyFont="1" applyFill="1" applyBorder="1" applyAlignment="1" applyProtection="1">
      <alignment vertical="center"/>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17" xfId="0" applyNumberFormat="1" applyFont="1" applyFill="1" applyBorder="1" applyAlignment="1" applyProtection="1">
      <alignment vertical="center"/>
    </xf>
    <xf numFmtId="179" fontId="4" fillId="0" borderId="4" xfId="0" applyNumberFormat="1" applyFont="1" applyFill="1" applyBorder="1" applyAlignment="1" applyProtection="1">
      <alignment vertical="center" wrapText="1"/>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0" fontId="4" fillId="0" borderId="4" xfId="0" applyFont="1" applyFill="1" applyBorder="1" applyAlignment="1" applyProtection="1">
      <alignment vertical="center" wrapText="1"/>
    </xf>
    <xf numFmtId="179" fontId="4" fillId="0" borderId="11" xfId="0" applyNumberFormat="1" applyFont="1" applyFill="1" applyBorder="1" applyAlignment="1" applyProtection="1">
      <alignment horizontal="right" vertical="center" wrapText="1"/>
    </xf>
    <xf numFmtId="179" fontId="4" fillId="0" borderId="4"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0" fontId="5" fillId="0" borderId="0" xfId="0" applyFont="1" applyFill="1" applyBorder="1" applyAlignment="1" applyProtection="1">
      <alignment horizontal="center" vertical="center" wrapText="1"/>
    </xf>
    <xf numFmtId="179" fontId="4" fillId="0" borderId="0" xfId="0" applyNumberFormat="1" applyFont="1" applyFill="1" applyBorder="1" applyAlignment="1" applyProtection="1">
      <alignment horizontal="right" vertical="center"/>
    </xf>
    <xf numFmtId="0" fontId="4" fillId="0" borderId="0" xfId="0" applyFont="1" applyFill="1" applyBorder="1" applyAlignment="1" applyProtection="1">
      <alignment horizontal="right" wrapText="1"/>
    </xf>
    <xf numFmtId="181" fontId="4" fillId="0" borderId="1" xfId="2" applyNumberFormat="1" applyFont="1" applyFill="1" applyBorder="1" applyAlignment="1" applyProtection="1">
      <alignment horizontal="right" vertical="center"/>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0" fontId="4" fillId="0" borderId="15" xfId="0" quotePrefix="1" applyFont="1" applyFill="1" applyBorder="1" applyAlignment="1">
      <alignment horizontal="center" vertical="center"/>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89" fontId="4" fillId="0" borderId="9"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176" fontId="4" fillId="0" borderId="4" xfId="0" quotePrefix="1" applyNumberFormat="1" applyFont="1" applyFill="1" applyBorder="1" applyAlignment="1" applyProtection="1">
      <alignment horizontal="center" vertical="center"/>
      <protection locked="0"/>
    </xf>
    <xf numFmtId="0" fontId="4" fillId="0" borderId="7"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179" fontId="4" fillId="0" borderId="1" xfId="0" applyNumberFormat="1" applyFont="1" applyFill="1" applyBorder="1" applyAlignment="1" applyProtection="1">
      <alignment horizontal="right" vertical="center"/>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003399"/>
      <color rgb="FF632523"/>
      <color rgb="FF10253F"/>
      <color rgb="FF003300"/>
      <color rgb="FFE4DF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overlay val="1"/>
      <c:spPr>
        <a:noFill/>
        <a:ln w="25400">
          <a:noFill/>
        </a:ln>
      </c:spPr>
    </c:title>
    <c:autoTitleDeleted val="0"/>
    <c:plotArea>
      <c:layout>
        <c:manualLayout>
          <c:layoutTarget val="inner"/>
          <c:xMode val="edge"/>
          <c:yMode val="edge"/>
          <c:x val="0.16942593714247259"/>
          <c:y val="0.12889668336912433"/>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spPr>
              <a:ln w="3175">
                <a:noFill/>
                <a:prstDash val="solid"/>
              </a:ln>
            </c:spPr>
            <c:extLst>
              <c:ext xmlns:c16="http://schemas.microsoft.com/office/drawing/2014/chart" uri="{C3380CC4-5D6E-409C-BE32-E72D297353CC}">
                <c16:uniqueId val="{000000B4-8529-40A5-96C0-C240CA002B36}"/>
              </c:ext>
            </c:extLst>
          </c:dPt>
          <c:dPt>
            <c:idx val="2"/>
            <c:bubble3D val="0"/>
            <c:extLst>
              <c:ext xmlns:c16="http://schemas.microsoft.com/office/drawing/2014/chart" uri="{C3380CC4-5D6E-409C-BE32-E72D297353CC}">
                <c16:uniqueId val="{000000A2-6369-4C0E-8604-1E88E256F34A}"/>
              </c:ext>
            </c:extLst>
          </c:dPt>
          <c:dPt>
            <c:idx val="3"/>
            <c:bubble3D val="0"/>
            <c:extLst>
              <c:ext xmlns:c16="http://schemas.microsoft.com/office/drawing/2014/chart" uri="{C3380CC4-5D6E-409C-BE32-E72D297353CC}">
                <c16:uniqueId val="{0000008E-41D9-4ECA-912C-D2A9CDF6F949}"/>
              </c:ext>
            </c:extLst>
          </c:dPt>
          <c:dPt>
            <c:idx val="4"/>
            <c:bubble3D val="0"/>
            <c:extLst>
              <c:ext xmlns:c16="http://schemas.microsoft.com/office/drawing/2014/chart" uri="{C3380CC4-5D6E-409C-BE32-E72D297353CC}">
                <c16:uniqueId val="{0000007B-9881-4202-A54B-B82BA3C7ED50}"/>
              </c:ext>
            </c:extLst>
          </c:dPt>
          <c:dPt>
            <c:idx val="5"/>
            <c:bubble3D val="0"/>
            <c:extLst>
              <c:ext xmlns:c16="http://schemas.microsoft.com/office/drawing/2014/chart" uri="{C3380CC4-5D6E-409C-BE32-E72D297353CC}">
                <c16:uniqueId val="{00000002-05A2-4C03-AD22-999CEB923B57}"/>
              </c:ext>
            </c:extLst>
          </c:dPt>
          <c:dPt>
            <c:idx val="6"/>
            <c:bubble3D val="0"/>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extLst>
              <c:ext xmlns:c16="http://schemas.microsoft.com/office/drawing/2014/chart" uri="{C3380CC4-5D6E-409C-BE32-E72D297353CC}">
                <c16:uniqueId val="{00000006-05A2-4C03-AD22-999CEB923B57}"/>
              </c:ext>
            </c:extLst>
          </c:dPt>
          <c:dPt>
            <c:idx val="10"/>
            <c:bubble3D val="0"/>
            <c:extLst>
              <c:ext xmlns:c16="http://schemas.microsoft.com/office/drawing/2014/chart" uri="{C3380CC4-5D6E-409C-BE32-E72D297353CC}">
                <c16:uniqueId val="{00000007-05A2-4C03-AD22-999CEB923B57}"/>
              </c:ext>
            </c:extLst>
          </c:dPt>
          <c:dPt>
            <c:idx val="11"/>
            <c:bubble3D val="0"/>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spPr>
              <a:ln w="3175">
                <a:noFill/>
                <a:prstDash val="solid"/>
              </a:ln>
            </c:spPr>
            <c:extLst>
              <c:ext xmlns:c16="http://schemas.microsoft.com/office/drawing/2014/chart" uri="{C3380CC4-5D6E-409C-BE32-E72D297353CC}">
                <c16:uniqueId val="{000000B3-8529-40A5-96C0-C240CA002B36}"/>
              </c:ext>
            </c:extLst>
          </c:dPt>
          <c:dPt>
            <c:idx val="14"/>
            <c:bubble3D val="0"/>
            <c:extLst>
              <c:ext xmlns:c16="http://schemas.microsoft.com/office/drawing/2014/chart" uri="{C3380CC4-5D6E-409C-BE32-E72D297353CC}">
                <c16:uniqueId val="{000000A3-6369-4C0E-8604-1E88E256F34A}"/>
              </c:ext>
            </c:extLst>
          </c:dPt>
          <c:dPt>
            <c:idx val="15"/>
            <c:bubble3D val="0"/>
            <c:extLst>
              <c:ext xmlns:c16="http://schemas.microsoft.com/office/drawing/2014/chart" uri="{C3380CC4-5D6E-409C-BE32-E72D297353CC}">
                <c16:uniqueId val="{00000092-41D9-4ECA-912C-D2A9CDF6F949}"/>
              </c:ext>
            </c:extLst>
          </c:dPt>
          <c:dPt>
            <c:idx val="16"/>
            <c:bubble3D val="0"/>
            <c:extLst>
              <c:ext xmlns:c16="http://schemas.microsoft.com/office/drawing/2014/chart" uri="{C3380CC4-5D6E-409C-BE32-E72D297353CC}">
                <c16:uniqueId val="{0000007F-9881-4202-A54B-B82BA3C7ED50}"/>
              </c:ext>
            </c:extLst>
          </c:dPt>
          <c:dPt>
            <c:idx val="17"/>
            <c:bubble3D val="0"/>
            <c:extLst>
              <c:ext xmlns:c16="http://schemas.microsoft.com/office/drawing/2014/chart" uri="{C3380CC4-5D6E-409C-BE32-E72D297353CC}">
                <c16:uniqueId val="{0000000A-05A2-4C03-AD22-999CEB923B57}"/>
              </c:ext>
            </c:extLst>
          </c:dPt>
          <c:dPt>
            <c:idx val="18"/>
            <c:bubble3D val="0"/>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extLst>
              <c:ext xmlns:c16="http://schemas.microsoft.com/office/drawing/2014/chart" uri="{C3380CC4-5D6E-409C-BE32-E72D297353CC}">
                <c16:uniqueId val="{0000000E-05A2-4C03-AD22-999CEB923B57}"/>
              </c:ext>
            </c:extLst>
          </c:dPt>
          <c:dPt>
            <c:idx val="22"/>
            <c:bubble3D val="0"/>
            <c:extLst>
              <c:ext xmlns:c16="http://schemas.microsoft.com/office/drawing/2014/chart" uri="{C3380CC4-5D6E-409C-BE32-E72D297353CC}">
                <c16:uniqueId val="{0000000F-05A2-4C03-AD22-999CEB923B57}"/>
              </c:ext>
            </c:extLst>
          </c:dPt>
          <c:dPt>
            <c:idx val="23"/>
            <c:bubble3D val="0"/>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spPr>
              <a:ln w="3175">
                <a:noFill/>
                <a:prstDash val="solid"/>
              </a:ln>
            </c:spPr>
            <c:extLst>
              <c:ext xmlns:c16="http://schemas.microsoft.com/office/drawing/2014/chart" uri="{C3380CC4-5D6E-409C-BE32-E72D297353CC}">
                <c16:uniqueId val="{000000B2-8529-40A5-96C0-C240CA002B36}"/>
              </c:ext>
            </c:extLst>
          </c:dPt>
          <c:dPt>
            <c:idx val="26"/>
            <c:bubble3D val="0"/>
            <c:extLst>
              <c:ext xmlns:c16="http://schemas.microsoft.com/office/drawing/2014/chart" uri="{C3380CC4-5D6E-409C-BE32-E72D297353CC}">
                <c16:uniqueId val="{000000A4-6369-4C0E-8604-1E88E256F34A}"/>
              </c:ext>
            </c:extLst>
          </c:dPt>
          <c:dPt>
            <c:idx val="27"/>
            <c:bubble3D val="0"/>
            <c:extLst>
              <c:ext xmlns:c16="http://schemas.microsoft.com/office/drawing/2014/chart" uri="{C3380CC4-5D6E-409C-BE32-E72D297353CC}">
                <c16:uniqueId val="{00000097-41D9-4ECA-912C-D2A9CDF6F949}"/>
              </c:ext>
            </c:extLst>
          </c:dPt>
          <c:dPt>
            <c:idx val="28"/>
            <c:bubble3D val="0"/>
            <c:extLst>
              <c:ext xmlns:c16="http://schemas.microsoft.com/office/drawing/2014/chart" uri="{C3380CC4-5D6E-409C-BE32-E72D297353CC}">
                <c16:uniqueId val="{00000080-9881-4202-A54B-B82BA3C7ED50}"/>
              </c:ext>
            </c:extLst>
          </c:dPt>
          <c:dPt>
            <c:idx val="29"/>
            <c:bubble3D val="0"/>
            <c:extLst>
              <c:ext xmlns:c16="http://schemas.microsoft.com/office/drawing/2014/chart" uri="{C3380CC4-5D6E-409C-BE32-E72D297353CC}">
                <c16:uniqueId val="{00000012-05A2-4C03-AD22-999CEB923B57}"/>
              </c:ext>
            </c:extLst>
          </c:dPt>
          <c:dPt>
            <c:idx val="30"/>
            <c:bubble3D val="0"/>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extLst>
              <c:ext xmlns:c16="http://schemas.microsoft.com/office/drawing/2014/chart" uri="{C3380CC4-5D6E-409C-BE32-E72D297353CC}">
                <c16:uniqueId val="{00000016-05A2-4C03-AD22-999CEB923B57}"/>
              </c:ext>
            </c:extLst>
          </c:dPt>
          <c:dPt>
            <c:idx val="34"/>
            <c:bubble3D val="0"/>
            <c:extLst>
              <c:ext xmlns:c16="http://schemas.microsoft.com/office/drawing/2014/chart" uri="{C3380CC4-5D6E-409C-BE32-E72D297353CC}">
                <c16:uniqueId val="{00000017-05A2-4C03-AD22-999CEB923B57}"/>
              </c:ext>
            </c:extLst>
          </c:dPt>
          <c:dPt>
            <c:idx val="35"/>
            <c:bubble3D val="0"/>
            <c:extLst>
              <c:ext xmlns:c16="http://schemas.microsoft.com/office/drawing/2014/chart" uri="{C3380CC4-5D6E-409C-BE32-E72D297353CC}">
                <c16:uniqueId val="{00000018-05A2-4C03-AD22-999CEB923B57}"/>
              </c:ext>
            </c:extLst>
          </c:dPt>
          <c:dLbls>
            <c:dLbl>
              <c:idx val="0"/>
              <c:layout>
                <c:manualLayout>
                  <c:x val="0.25291338582677164"/>
                  <c:y val="-7.858805725516551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7.5212867622316437E-2"/>
                  <c:y val="4.5316823946624993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f>入力!$BR$26:$DA$26</c:f>
              <c:numCache>
                <c:formatCode>#,##0;"△ "#,##0</c:formatCode>
                <c:ptCount val="36"/>
                <c:pt idx="0">
                  <c:v>5900</c:v>
                </c:pt>
                <c:pt idx="1">
                  <c:v>5900</c:v>
                </c:pt>
                <c:pt idx="2">
                  <c:v>5900</c:v>
                </c:pt>
                <c:pt idx="3">
                  <c:v>5900</c:v>
                </c:pt>
                <c:pt idx="4">
                  <c:v>5900</c:v>
                </c:pt>
                <c:pt idx="5">
                  <c:v>5900</c:v>
                </c:pt>
                <c:pt idx="6">
                  <c:v>5900</c:v>
                </c:pt>
                <c:pt idx="7">
                  <c:v>5900</c:v>
                </c:pt>
                <c:pt idx="8">
                  <c:v>5900</c:v>
                </c:pt>
                <c:pt idx="9">
                  <c:v>6000</c:v>
                </c:pt>
                <c:pt idx="10">
                  <c:v>6000</c:v>
                </c:pt>
                <c:pt idx="11">
                  <c:v>6100</c:v>
                </c:pt>
                <c:pt idx="12">
                  <c:v>6100</c:v>
                </c:pt>
                <c:pt idx="13">
                  <c:v>6100</c:v>
                </c:pt>
                <c:pt idx="14">
                  <c:v>6100</c:v>
                </c:pt>
                <c:pt idx="15">
                  <c:v>6100</c:v>
                </c:pt>
                <c:pt idx="16">
                  <c:v>6100</c:v>
                </c:pt>
                <c:pt idx="17">
                  <c:v>6100</c:v>
                </c:pt>
                <c:pt idx="18">
                  <c:v>6100</c:v>
                </c:pt>
                <c:pt idx="19">
                  <c:v>6200</c:v>
                </c:pt>
                <c:pt idx="20">
                  <c:v>6200</c:v>
                </c:pt>
                <c:pt idx="21">
                  <c:v>6200</c:v>
                </c:pt>
                <c:pt idx="22">
                  <c:v>6300</c:v>
                </c:pt>
                <c:pt idx="23">
                  <c:v>6300</c:v>
                </c:pt>
                <c:pt idx="24">
                  <c:v>6300</c:v>
                </c:pt>
                <c:pt idx="25">
                  <c:v>6300</c:v>
                </c:pt>
                <c:pt idx="26">
                  <c:v>6400</c:v>
                </c:pt>
                <c:pt idx="27">
                  <c:v>6400</c:v>
                </c:pt>
                <c:pt idx="28">
                  <c:v>6400</c:v>
                </c:pt>
                <c:pt idx="29">
                  <c:v>6400</c:v>
                </c:pt>
                <c:pt idx="30">
                  <c:v>6400</c:v>
                </c:pt>
                <c:pt idx="31">
                  <c:v>6500</c:v>
                </c:pt>
                <c:pt idx="32">
                  <c:v>6500</c:v>
                </c:pt>
                <c:pt idx="33">
                  <c:v>6600</c:v>
                </c:pt>
                <c:pt idx="34">
                  <c:v>6600</c:v>
                </c:pt>
                <c:pt idx="35">
                  <c:v>6600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AE-8529-40A5-96C0-C240CA002B36}"/>
              </c:ext>
            </c:extLst>
          </c:dPt>
          <c:dPt>
            <c:idx val="2"/>
            <c:bubble3D val="0"/>
            <c:extLst>
              <c:ext xmlns:c16="http://schemas.microsoft.com/office/drawing/2014/chart" uri="{C3380CC4-5D6E-409C-BE32-E72D297353CC}">
                <c16:uniqueId val="{0000009F-6369-4C0E-8604-1E88E256F34A}"/>
              </c:ext>
            </c:extLst>
          </c:dPt>
          <c:dPt>
            <c:idx val="3"/>
            <c:bubble3D val="0"/>
            <c:extLst>
              <c:ext xmlns:c16="http://schemas.microsoft.com/office/drawing/2014/chart" uri="{C3380CC4-5D6E-409C-BE32-E72D297353CC}">
                <c16:uniqueId val="{0000008C-41D9-4ECA-912C-D2A9CDF6F949}"/>
              </c:ext>
            </c:extLst>
          </c:dPt>
          <c:dPt>
            <c:idx val="4"/>
            <c:bubble3D val="0"/>
            <c:extLst>
              <c:ext xmlns:c16="http://schemas.microsoft.com/office/drawing/2014/chart" uri="{C3380CC4-5D6E-409C-BE32-E72D297353CC}">
                <c16:uniqueId val="{00000031-05A2-4C03-AD22-999CEB923B57}"/>
              </c:ext>
            </c:extLst>
          </c:dPt>
          <c:dPt>
            <c:idx val="5"/>
            <c:bubble3D val="0"/>
            <c:extLst>
              <c:ext xmlns:c16="http://schemas.microsoft.com/office/drawing/2014/chart" uri="{C3380CC4-5D6E-409C-BE32-E72D297353CC}">
                <c16:uniqueId val="{0000001A-05A2-4C03-AD22-999CEB923B57}"/>
              </c:ext>
            </c:extLst>
          </c:dPt>
          <c:dPt>
            <c:idx val="6"/>
            <c:bubble3D val="0"/>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extLst>
              <c:ext xmlns:c16="http://schemas.microsoft.com/office/drawing/2014/chart" uri="{C3380CC4-5D6E-409C-BE32-E72D297353CC}">
                <c16:uniqueId val="{0000001E-05A2-4C03-AD22-999CEB923B57}"/>
              </c:ext>
            </c:extLst>
          </c:dPt>
          <c:dPt>
            <c:idx val="10"/>
            <c:bubble3D val="0"/>
            <c:extLst>
              <c:ext xmlns:c16="http://schemas.microsoft.com/office/drawing/2014/chart" uri="{C3380CC4-5D6E-409C-BE32-E72D297353CC}">
                <c16:uniqueId val="{0000001F-05A2-4C03-AD22-999CEB923B57}"/>
              </c:ext>
            </c:extLst>
          </c:dPt>
          <c:dPt>
            <c:idx val="11"/>
            <c:bubble3D val="0"/>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spPr>
              <a:ln w="3175">
                <a:noFill/>
                <a:prstDash val="solid"/>
              </a:ln>
            </c:spPr>
            <c:extLst>
              <c:ext xmlns:c16="http://schemas.microsoft.com/office/drawing/2014/chart" uri="{C3380CC4-5D6E-409C-BE32-E72D297353CC}">
                <c16:uniqueId val="{000000AD-8529-40A5-96C0-C240CA002B36}"/>
              </c:ext>
            </c:extLst>
          </c:dPt>
          <c:dPt>
            <c:idx val="14"/>
            <c:bubble3D val="0"/>
            <c:extLst>
              <c:ext xmlns:c16="http://schemas.microsoft.com/office/drawing/2014/chart" uri="{C3380CC4-5D6E-409C-BE32-E72D297353CC}">
                <c16:uniqueId val="{0000009E-6369-4C0E-8604-1E88E256F34A}"/>
              </c:ext>
            </c:extLst>
          </c:dPt>
          <c:dPt>
            <c:idx val="15"/>
            <c:bubble3D val="0"/>
            <c:extLst>
              <c:ext xmlns:c16="http://schemas.microsoft.com/office/drawing/2014/chart" uri="{C3380CC4-5D6E-409C-BE32-E72D297353CC}">
                <c16:uniqueId val="{00000090-41D9-4ECA-912C-D2A9CDF6F949}"/>
              </c:ext>
            </c:extLst>
          </c:dPt>
          <c:dPt>
            <c:idx val="16"/>
            <c:bubble3D val="0"/>
            <c:extLst>
              <c:ext xmlns:c16="http://schemas.microsoft.com/office/drawing/2014/chart" uri="{C3380CC4-5D6E-409C-BE32-E72D297353CC}">
                <c16:uniqueId val="{0000007D-9881-4202-A54B-B82BA3C7ED50}"/>
              </c:ext>
            </c:extLst>
          </c:dPt>
          <c:dPt>
            <c:idx val="17"/>
            <c:bubble3D val="0"/>
            <c:extLst>
              <c:ext xmlns:c16="http://schemas.microsoft.com/office/drawing/2014/chart" uri="{C3380CC4-5D6E-409C-BE32-E72D297353CC}">
                <c16:uniqueId val="{00000022-05A2-4C03-AD22-999CEB923B57}"/>
              </c:ext>
            </c:extLst>
          </c:dPt>
          <c:dPt>
            <c:idx val="18"/>
            <c:bubble3D val="0"/>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extLst>
              <c:ext xmlns:c16="http://schemas.microsoft.com/office/drawing/2014/chart" uri="{C3380CC4-5D6E-409C-BE32-E72D297353CC}">
                <c16:uniqueId val="{00000026-05A2-4C03-AD22-999CEB923B57}"/>
              </c:ext>
            </c:extLst>
          </c:dPt>
          <c:dPt>
            <c:idx val="22"/>
            <c:bubble3D val="0"/>
            <c:extLst>
              <c:ext xmlns:c16="http://schemas.microsoft.com/office/drawing/2014/chart" uri="{C3380CC4-5D6E-409C-BE32-E72D297353CC}">
                <c16:uniqueId val="{00000027-05A2-4C03-AD22-999CEB923B57}"/>
              </c:ext>
            </c:extLst>
          </c:dPt>
          <c:dPt>
            <c:idx val="23"/>
            <c:bubble3D val="0"/>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spPr>
              <a:ln w="3175">
                <a:noFill/>
                <a:prstDash val="solid"/>
              </a:ln>
            </c:spPr>
            <c:extLst>
              <c:ext xmlns:c16="http://schemas.microsoft.com/office/drawing/2014/chart" uri="{C3380CC4-5D6E-409C-BE32-E72D297353CC}">
                <c16:uniqueId val="{000000AC-8529-40A5-96C0-C240CA002B36}"/>
              </c:ext>
            </c:extLst>
          </c:dPt>
          <c:dPt>
            <c:idx val="26"/>
            <c:bubble3D val="0"/>
            <c:extLst>
              <c:ext xmlns:c16="http://schemas.microsoft.com/office/drawing/2014/chart" uri="{C3380CC4-5D6E-409C-BE32-E72D297353CC}">
                <c16:uniqueId val="{0000009D-6369-4C0E-8604-1E88E256F34A}"/>
              </c:ext>
            </c:extLst>
          </c:dPt>
          <c:dPt>
            <c:idx val="27"/>
            <c:bubble3D val="0"/>
            <c:extLst>
              <c:ext xmlns:c16="http://schemas.microsoft.com/office/drawing/2014/chart" uri="{C3380CC4-5D6E-409C-BE32-E72D297353CC}">
                <c16:uniqueId val="{00000095-41D9-4ECA-912C-D2A9CDF6F949}"/>
              </c:ext>
            </c:extLst>
          </c:dPt>
          <c:dPt>
            <c:idx val="28"/>
            <c:bubble3D val="0"/>
            <c:extLst>
              <c:ext xmlns:c16="http://schemas.microsoft.com/office/drawing/2014/chart" uri="{C3380CC4-5D6E-409C-BE32-E72D297353CC}">
                <c16:uniqueId val="{00000082-9881-4202-A54B-B82BA3C7ED50}"/>
              </c:ext>
            </c:extLst>
          </c:dPt>
          <c:dPt>
            <c:idx val="29"/>
            <c:bubble3D val="0"/>
            <c:extLst>
              <c:ext xmlns:c16="http://schemas.microsoft.com/office/drawing/2014/chart" uri="{C3380CC4-5D6E-409C-BE32-E72D297353CC}">
                <c16:uniqueId val="{0000002A-05A2-4C03-AD22-999CEB923B57}"/>
              </c:ext>
            </c:extLst>
          </c:dPt>
          <c:dPt>
            <c:idx val="30"/>
            <c:bubble3D val="0"/>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extLst>
              <c:ext xmlns:c16="http://schemas.microsoft.com/office/drawing/2014/chart" uri="{C3380CC4-5D6E-409C-BE32-E72D297353CC}">
                <c16:uniqueId val="{0000002E-05A2-4C03-AD22-999CEB923B57}"/>
              </c:ext>
            </c:extLst>
          </c:dPt>
          <c:dPt>
            <c:idx val="34"/>
            <c:bubble3D val="0"/>
            <c:extLst>
              <c:ext xmlns:c16="http://schemas.microsoft.com/office/drawing/2014/chart" uri="{C3380CC4-5D6E-409C-BE32-E72D297353CC}">
                <c16:uniqueId val="{0000002F-05A2-4C03-AD22-999CEB923B57}"/>
              </c:ext>
            </c:extLst>
          </c:dPt>
          <c:dPt>
            <c:idx val="35"/>
            <c:bubble3D val="0"/>
            <c:extLst>
              <c:ext xmlns:c16="http://schemas.microsoft.com/office/drawing/2014/chart" uri="{C3380CC4-5D6E-409C-BE32-E72D297353CC}">
                <c16:uniqueId val="{0000000A-6675-4C9F-9857-E9CD64F5C03A}"/>
              </c:ext>
            </c:extLst>
          </c:dPt>
          <c:dLbls>
            <c:dLbl>
              <c:idx val="4"/>
              <c:layout>
                <c:manualLayout>
                  <c:x val="0.24297220539740219"/>
                  <c:y val="-5.1196039230570256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04448482524E-2"/>
                  <c:y val="-3.3092799411884942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f>入力!$BR$28:$DA$28</c:f>
              <c:numCache>
                <c:formatCode>#,##0;"△ "#,##0</c:formatCode>
                <c:ptCount val="36"/>
                <c:pt idx="0">
                  <c:v>8700</c:v>
                </c:pt>
                <c:pt idx="1">
                  <c:v>8700</c:v>
                </c:pt>
                <c:pt idx="2">
                  <c:v>8700</c:v>
                </c:pt>
                <c:pt idx="3">
                  <c:v>8800</c:v>
                </c:pt>
                <c:pt idx="4">
                  <c:v>8800</c:v>
                </c:pt>
                <c:pt idx="5">
                  <c:v>8800</c:v>
                </c:pt>
                <c:pt idx="6">
                  <c:v>8800</c:v>
                </c:pt>
                <c:pt idx="7">
                  <c:v>8800</c:v>
                </c:pt>
                <c:pt idx="8">
                  <c:v>8800</c:v>
                </c:pt>
                <c:pt idx="9">
                  <c:v>8800</c:v>
                </c:pt>
                <c:pt idx="10">
                  <c:v>8800</c:v>
                </c:pt>
                <c:pt idx="11">
                  <c:v>8800</c:v>
                </c:pt>
                <c:pt idx="12">
                  <c:v>8800</c:v>
                </c:pt>
                <c:pt idx="13">
                  <c:v>8700</c:v>
                </c:pt>
                <c:pt idx="14">
                  <c:v>8700</c:v>
                </c:pt>
                <c:pt idx="15">
                  <c:v>8700</c:v>
                </c:pt>
                <c:pt idx="16">
                  <c:v>8700</c:v>
                </c:pt>
                <c:pt idx="17">
                  <c:v>8700</c:v>
                </c:pt>
                <c:pt idx="18">
                  <c:v>8700</c:v>
                </c:pt>
                <c:pt idx="19">
                  <c:v>8800</c:v>
                </c:pt>
                <c:pt idx="20">
                  <c:v>8800</c:v>
                </c:pt>
                <c:pt idx="21">
                  <c:v>8800</c:v>
                </c:pt>
                <c:pt idx="22">
                  <c:v>8800</c:v>
                </c:pt>
                <c:pt idx="23">
                  <c:v>8800</c:v>
                </c:pt>
                <c:pt idx="24">
                  <c:v>8800</c:v>
                </c:pt>
                <c:pt idx="25">
                  <c:v>8800</c:v>
                </c:pt>
                <c:pt idx="26">
                  <c:v>8800</c:v>
                </c:pt>
                <c:pt idx="27">
                  <c:v>8900</c:v>
                </c:pt>
                <c:pt idx="28">
                  <c:v>8800</c:v>
                </c:pt>
                <c:pt idx="29">
                  <c:v>8800</c:v>
                </c:pt>
                <c:pt idx="30">
                  <c:v>8800</c:v>
                </c:pt>
                <c:pt idx="31">
                  <c:v>8800</c:v>
                </c:pt>
                <c:pt idx="32">
                  <c:v>8900</c:v>
                </c:pt>
                <c:pt idx="33">
                  <c:v>8900</c:v>
                </c:pt>
                <c:pt idx="34">
                  <c:v>8900</c:v>
                </c:pt>
                <c:pt idx="35">
                  <c:v>8900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spPr>
              <a:ln w="3175">
                <a:noFill/>
              </a:ln>
            </c:spPr>
            <c:extLst>
              <c:ext xmlns:c16="http://schemas.microsoft.com/office/drawing/2014/chart" uri="{C3380CC4-5D6E-409C-BE32-E72D297353CC}">
                <c16:uniqueId val="{000000AF-8529-40A5-96C0-C240CA002B36}"/>
              </c:ext>
            </c:extLst>
          </c:dPt>
          <c:dPt>
            <c:idx val="2"/>
            <c:bubble3D val="0"/>
            <c:extLst>
              <c:ext xmlns:c16="http://schemas.microsoft.com/office/drawing/2014/chart" uri="{C3380CC4-5D6E-409C-BE32-E72D297353CC}">
                <c16:uniqueId val="{000000A0-6369-4C0E-8604-1E88E256F34A}"/>
              </c:ext>
            </c:extLst>
          </c:dPt>
          <c:dPt>
            <c:idx val="3"/>
            <c:bubble3D val="0"/>
            <c:extLst>
              <c:ext xmlns:c16="http://schemas.microsoft.com/office/drawing/2014/chart" uri="{C3380CC4-5D6E-409C-BE32-E72D297353CC}">
                <c16:uniqueId val="{0000008D-41D9-4ECA-912C-D2A9CDF6F949}"/>
              </c:ext>
            </c:extLst>
          </c:dPt>
          <c:dPt>
            <c:idx val="4"/>
            <c:bubble3D val="0"/>
            <c:extLst>
              <c:ext xmlns:c16="http://schemas.microsoft.com/office/drawing/2014/chart" uri="{C3380CC4-5D6E-409C-BE32-E72D297353CC}">
                <c16:uniqueId val="{0000007A-9881-4202-A54B-B82BA3C7ED50}"/>
              </c:ext>
            </c:extLst>
          </c:dPt>
          <c:dPt>
            <c:idx val="5"/>
            <c:bubble3D val="0"/>
            <c:extLst>
              <c:ext xmlns:c16="http://schemas.microsoft.com/office/drawing/2014/chart" uri="{C3380CC4-5D6E-409C-BE32-E72D297353CC}">
                <c16:uniqueId val="{00000033-05A2-4C03-AD22-999CEB923B57}"/>
              </c:ext>
            </c:extLst>
          </c:dPt>
          <c:dPt>
            <c:idx val="6"/>
            <c:bubble3D val="0"/>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extLst>
              <c:ext xmlns:c16="http://schemas.microsoft.com/office/drawing/2014/chart" uri="{C3380CC4-5D6E-409C-BE32-E72D297353CC}">
                <c16:uniqueId val="{00000037-05A2-4C03-AD22-999CEB923B57}"/>
              </c:ext>
            </c:extLst>
          </c:dPt>
          <c:dPt>
            <c:idx val="10"/>
            <c:bubble3D val="0"/>
            <c:extLst>
              <c:ext xmlns:c16="http://schemas.microsoft.com/office/drawing/2014/chart" uri="{C3380CC4-5D6E-409C-BE32-E72D297353CC}">
                <c16:uniqueId val="{00000038-05A2-4C03-AD22-999CEB923B57}"/>
              </c:ext>
            </c:extLst>
          </c:dPt>
          <c:dPt>
            <c:idx val="11"/>
            <c:bubble3D val="0"/>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spPr>
              <a:ln w="3175">
                <a:noFill/>
              </a:ln>
            </c:spPr>
            <c:extLst>
              <c:ext xmlns:c16="http://schemas.microsoft.com/office/drawing/2014/chart" uri="{C3380CC4-5D6E-409C-BE32-E72D297353CC}">
                <c16:uniqueId val="{000000B0-8529-40A5-96C0-C240CA002B36}"/>
              </c:ext>
            </c:extLst>
          </c:dPt>
          <c:dPt>
            <c:idx val="14"/>
            <c:bubble3D val="0"/>
            <c:extLst>
              <c:ext xmlns:c16="http://schemas.microsoft.com/office/drawing/2014/chart" uri="{C3380CC4-5D6E-409C-BE32-E72D297353CC}">
                <c16:uniqueId val="{0000004A-05A2-4C03-AD22-999CEB923B57}"/>
              </c:ext>
            </c:extLst>
          </c:dPt>
          <c:dPt>
            <c:idx val="15"/>
            <c:bubble3D val="0"/>
            <c:extLst>
              <c:ext xmlns:c16="http://schemas.microsoft.com/office/drawing/2014/chart" uri="{C3380CC4-5D6E-409C-BE32-E72D297353CC}">
                <c16:uniqueId val="{00000091-41D9-4ECA-912C-D2A9CDF6F949}"/>
              </c:ext>
            </c:extLst>
          </c:dPt>
          <c:dPt>
            <c:idx val="16"/>
            <c:bubble3D val="0"/>
            <c:extLst>
              <c:ext xmlns:c16="http://schemas.microsoft.com/office/drawing/2014/chart" uri="{C3380CC4-5D6E-409C-BE32-E72D297353CC}">
                <c16:uniqueId val="{0000007E-9881-4202-A54B-B82BA3C7ED50}"/>
              </c:ext>
            </c:extLst>
          </c:dPt>
          <c:dPt>
            <c:idx val="17"/>
            <c:bubble3D val="0"/>
            <c:extLst>
              <c:ext xmlns:c16="http://schemas.microsoft.com/office/drawing/2014/chart" uri="{C3380CC4-5D6E-409C-BE32-E72D297353CC}">
                <c16:uniqueId val="{0000003B-05A2-4C03-AD22-999CEB923B57}"/>
              </c:ext>
            </c:extLst>
          </c:dPt>
          <c:dPt>
            <c:idx val="18"/>
            <c:bubble3D val="0"/>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extLst>
              <c:ext xmlns:c16="http://schemas.microsoft.com/office/drawing/2014/chart" uri="{C3380CC4-5D6E-409C-BE32-E72D297353CC}">
                <c16:uniqueId val="{0000003F-05A2-4C03-AD22-999CEB923B57}"/>
              </c:ext>
            </c:extLst>
          </c:dPt>
          <c:dPt>
            <c:idx val="22"/>
            <c:bubble3D val="0"/>
            <c:extLst>
              <c:ext xmlns:c16="http://schemas.microsoft.com/office/drawing/2014/chart" uri="{C3380CC4-5D6E-409C-BE32-E72D297353CC}">
                <c16:uniqueId val="{00000040-05A2-4C03-AD22-999CEB923B57}"/>
              </c:ext>
            </c:extLst>
          </c:dPt>
          <c:dPt>
            <c:idx val="23"/>
            <c:bubble3D val="0"/>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spPr>
              <a:ln w="3175">
                <a:noFill/>
              </a:ln>
            </c:spPr>
            <c:extLst>
              <c:ext xmlns:c16="http://schemas.microsoft.com/office/drawing/2014/chart" uri="{C3380CC4-5D6E-409C-BE32-E72D297353CC}">
                <c16:uniqueId val="{000000B1-8529-40A5-96C0-C240CA002B36}"/>
              </c:ext>
            </c:extLst>
          </c:dPt>
          <c:dPt>
            <c:idx val="26"/>
            <c:bubble3D val="0"/>
            <c:extLst>
              <c:ext xmlns:c16="http://schemas.microsoft.com/office/drawing/2014/chart" uri="{C3380CC4-5D6E-409C-BE32-E72D297353CC}">
                <c16:uniqueId val="{000000A1-6369-4C0E-8604-1E88E256F34A}"/>
              </c:ext>
            </c:extLst>
          </c:dPt>
          <c:dPt>
            <c:idx val="27"/>
            <c:bubble3D val="0"/>
            <c:extLst>
              <c:ext xmlns:c16="http://schemas.microsoft.com/office/drawing/2014/chart" uri="{C3380CC4-5D6E-409C-BE32-E72D297353CC}">
                <c16:uniqueId val="{00000096-41D9-4ECA-912C-D2A9CDF6F949}"/>
              </c:ext>
            </c:extLst>
          </c:dPt>
          <c:dPt>
            <c:idx val="28"/>
            <c:bubble3D val="0"/>
            <c:extLst>
              <c:ext xmlns:c16="http://schemas.microsoft.com/office/drawing/2014/chart" uri="{C3380CC4-5D6E-409C-BE32-E72D297353CC}">
                <c16:uniqueId val="{00000081-9881-4202-A54B-B82BA3C7ED50}"/>
              </c:ext>
            </c:extLst>
          </c:dPt>
          <c:dPt>
            <c:idx val="29"/>
            <c:bubble3D val="0"/>
            <c:extLst>
              <c:ext xmlns:c16="http://schemas.microsoft.com/office/drawing/2014/chart" uri="{C3380CC4-5D6E-409C-BE32-E72D297353CC}">
                <c16:uniqueId val="{00000043-05A2-4C03-AD22-999CEB923B57}"/>
              </c:ext>
            </c:extLst>
          </c:dPt>
          <c:dPt>
            <c:idx val="30"/>
            <c:bubble3D val="0"/>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extLst>
              <c:ext xmlns:c16="http://schemas.microsoft.com/office/drawing/2014/chart" uri="{C3380CC4-5D6E-409C-BE32-E72D297353CC}">
                <c16:uniqueId val="{00000047-05A2-4C03-AD22-999CEB923B57}"/>
              </c:ext>
            </c:extLst>
          </c:dPt>
          <c:dPt>
            <c:idx val="34"/>
            <c:bubble3D val="0"/>
            <c:extLst>
              <c:ext xmlns:c16="http://schemas.microsoft.com/office/drawing/2014/chart" uri="{C3380CC4-5D6E-409C-BE32-E72D297353CC}">
                <c16:uniqueId val="{00000048-05A2-4C03-AD22-999CEB923B57}"/>
              </c:ext>
            </c:extLst>
          </c:dPt>
          <c:dPt>
            <c:idx val="35"/>
            <c:bubble3D val="0"/>
            <c:extLst>
              <c:ext xmlns:c16="http://schemas.microsoft.com/office/drawing/2014/chart" uri="{C3380CC4-5D6E-409C-BE32-E72D297353CC}">
                <c16:uniqueId val="{00000049-05A2-4C03-AD22-999CEB923B57}"/>
              </c:ext>
            </c:extLst>
          </c:dPt>
          <c:dLbls>
            <c:dLbl>
              <c:idx val="14"/>
              <c:layout>
                <c:manualLayout>
                  <c:x val="3.4220337842385084E-3"/>
                  <c:y val="-5.4999426701011239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7.8626017901608572E-2"/>
                  <c:y val="3.287386053876893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f>入力!$BR$30:$DA$30</c:f>
              <c:numCache>
                <c:formatCode>#,##0;"△ "#,##0</c:formatCode>
                <c:ptCount val="36"/>
                <c:pt idx="0">
                  <c:v>7200</c:v>
                </c:pt>
                <c:pt idx="1">
                  <c:v>7300</c:v>
                </c:pt>
                <c:pt idx="2">
                  <c:v>7300</c:v>
                </c:pt>
                <c:pt idx="3">
                  <c:v>7300</c:v>
                </c:pt>
                <c:pt idx="4">
                  <c:v>7300</c:v>
                </c:pt>
                <c:pt idx="5">
                  <c:v>7300</c:v>
                </c:pt>
                <c:pt idx="6">
                  <c:v>7300</c:v>
                </c:pt>
                <c:pt idx="7">
                  <c:v>7300</c:v>
                </c:pt>
                <c:pt idx="8">
                  <c:v>7300</c:v>
                </c:pt>
                <c:pt idx="9">
                  <c:v>7300</c:v>
                </c:pt>
                <c:pt idx="10">
                  <c:v>7300</c:v>
                </c:pt>
                <c:pt idx="11">
                  <c:v>7300</c:v>
                </c:pt>
                <c:pt idx="12">
                  <c:v>7300</c:v>
                </c:pt>
                <c:pt idx="13">
                  <c:v>7300</c:v>
                </c:pt>
                <c:pt idx="14">
                  <c:v>7300</c:v>
                </c:pt>
                <c:pt idx="15">
                  <c:v>7300</c:v>
                </c:pt>
                <c:pt idx="16">
                  <c:v>7300</c:v>
                </c:pt>
                <c:pt idx="17">
                  <c:v>7300</c:v>
                </c:pt>
                <c:pt idx="18">
                  <c:v>7300</c:v>
                </c:pt>
                <c:pt idx="19">
                  <c:v>7300</c:v>
                </c:pt>
                <c:pt idx="20">
                  <c:v>7400</c:v>
                </c:pt>
                <c:pt idx="21">
                  <c:v>7400</c:v>
                </c:pt>
                <c:pt idx="22">
                  <c:v>7400</c:v>
                </c:pt>
                <c:pt idx="23">
                  <c:v>7400</c:v>
                </c:pt>
                <c:pt idx="24">
                  <c:v>7400</c:v>
                </c:pt>
                <c:pt idx="25">
                  <c:v>7500</c:v>
                </c:pt>
                <c:pt idx="26">
                  <c:v>7600</c:v>
                </c:pt>
                <c:pt idx="27">
                  <c:v>7700</c:v>
                </c:pt>
                <c:pt idx="28">
                  <c:v>7700</c:v>
                </c:pt>
                <c:pt idx="29">
                  <c:v>7700</c:v>
                </c:pt>
                <c:pt idx="30">
                  <c:v>7700</c:v>
                </c:pt>
                <c:pt idx="31">
                  <c:v>7700</c:v>
                </c:pt>
                <c:pt idx="32">
                  <c:v>7700</c:v>
                </c:pt>
                <c:pt idx="33">
                  <c:v>7700</c:v>
                </c:pt>
                <c:pt idx="34">
                  <c:v>7700</c:v>
                </c:pt>
                <c:pt idx="35">
                  <c:v>7700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spPr>
              <a:ln w="3175">
                <a:noFill/>
              </a:ln>
            </c:spPr>
            <c:extLst>
              <c:ext xmlns:c16="http://schemas.microsoft.com/office/drawing/2014/chart" uri="{C3380CC4-5D6E-409C-BE32-E72D297353CC}">
                <c16:uniqueId val="{000000A9-8529-40A5-96C0-C240CA002B36}"/>
              </c:ext>
            </c:extLst>
          </c:dPt>
          <c:dPt>
            <c:idx val="2"/>
            <c:bubble3D val="0"/>
            <c:extLst>
              <c:ext xmlns:c16="http://schemas.microsoft.com/office/drawing/2014/chart" uri="{C3380CC4-5D6E-409C-BE32-E72D297353CC}">
                <c16:uniqueId val="{0000009A-6369-4C0E-8604-1E88E256F34A}"/>
              </c:ext>
            </c:extLst>
          </c:dPt>
          <c:dPt>
            <c:idx val="3"/>
            <c:bubble3D val="0"/>
            <c:extLst>
              <c:ext xmlns:c16="http://schemas.microsoft.com/office/drawing/2014/chart" uri="{C3380CC4-5D6E-409C-BE32-E72D297353CC}">
                <c16:uniqueId val="{0000008B-41D9-4ECA-912C-D2A9CDF6F949}"/>
              </c:ext>
            </c:extLst>
          </c:dPt>
          <c:dPt>
            <c:idx val="4"/>
            <c:bubble3D val="0"/>
            <c:extLst>
              <c:ext xmlns:c16="http://schemas.microsoft.com/office/drawing/2014/chart" uri="{C3380CC4-5D6E-409C-BE32-E72D297353CC}">
                <c16:uniqueId val="{00000079-9881-4202-A54B-B82BA3C7ED50}"/>
              </c:ext>
            </c:extLst>
          </c:dPt>
          <c:dPt>
            <c:idx val="5"/>
            <c:bubble3D val="0"/>
            <c:extLst>
              <c:ext xmlns:c16="http://schemas.microsoft.com/office/drawing/2014/chart" uri="{C3380CC4-5D6E-409C-BE32-E72D297353CC}">
                <c16:uniqueId val="{0000004E-05A2-4C03-AD22-999CEB923B57}"/>
              </c:ext>
            </c:extLst>
          </c:dPt>
          <c:dPt>
            <c:idx val="6"/>
            <c:bubble3D val="0"/>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extLst>
              <c:ext xmlns:c16="http://schemas.microsoft.com/office/drawing/2014/chart" uri="{C3380CC4-5D6E-409C-BE32-E72D297353CC}">
                <c16:uniqueId val="{00000052-05A2-4C03-AD22-999CEB923B57}"/>
              </c:ext>
            </c:extLst>
          </c:dPt>
          <c:dPt>
            <c:idx val="10"/>
            <c:bubble3D val="0"/>
            <c:extLst>
              <c:ext xmlns:c16="http://schemas.microsoft.com/office/drawing/2014/chart" uri="{C3380CC4-5D6E-409C-BE32-E72D297353CC}">
                <c16:uniqueId val="{00000053-05A2-4C03-AD22-999CEB923B57}"/>
              </c:ext>
            </c:extLst>
          </c:dPt>
          <c:dPt>
            <c:idx val="11"/>
            <c:bubble3D val="0"/>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spPr>
              <a:ln w="3175">
                <a:noFill/>
              </a:ln>
            </c:spPr>
            <c:extLst>
              <c:ext xmlns:c16="http://schemas.microsoft.com/office/drawing/2014/chart" uri="{C3380CC4-5D6E-409C-BE32-E72D297353CC}">
                <c16:uniqueId val="{000000AA-8529-40A5-96C0-C240CA002B36}"/>
              </c:ext>
            </c:extLst>
          </c:dPt>
          <c:dPt>
            <c:idx val="14"/>
            <c:bubble3D val="0"/>
            <c:extLst>
              <c:ext xmlns:c16="http://schemas.microsoft.com/office/drawing/2014/chart" uri="{C3380CC4-5D6E-409C-BE32-E72D297353CC}">
                <c16:uniqueId val="{0000009B-6369-4C0E-8604-1E88E256F34A}"/>
              </c:ext>
            </c:extLst>
          </c:dPt>
          <c:dPt>
            <c:idx val="15"/>
            <c:bubble3D val="0"/>
            <c:extLst>
              <c:ext xmlns:c16="http://schemas.microsoft.com/office/drawing/2014/chart" uri="{C3380CC4-5D6E-409C-BE32-E72D297353CC}">
                <c16:uniqueId val="{0000008F-41D9-4ECA-912C-D2A9CDF6F949}"/>
              </c:ext>
            </c:extLst>
          </c:dPt>
          <c:dPt>
            <c:idx val="16"/>
            <c:bubble3D val="0"/>
            <c:extLst>
              <c:ext xmlns:c16="http://schemas.microsoft.com/office/drawing/2014/chart" uri="{C3380CC4-5D6E-409C-BE32-E72D297353CC}">
                <c16:uniqueId val="{0000007C-9881-4202-A54B-B82BA3C7ED50}"/>
              </c:ext>
            </c:extLst>
          </c:dPt>
          <c:dPt>
            <c:idx val="17"/>
            <c:bubble3D val="0"/>
            <c:extLst>
              <c:ext xmlns:c16="http://schemas.microsoft.com/office/drawing/2014/chart" uri="{C3380CC4-5D6E-409C-BE32-E72D297353CC}">
                <c16:uniqueId val="{00000056-05A2-4C03-AD22-999CEB923B57}"/>
              </c:ext>
            </c:extLst>
          </c:dPt>
          <c:dPt>
            <c:idx val="18"/>
            <c:bubble3D val="0"/>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extLst>
              <c:ext xmlns:c16="http://schemas.microsoft.com/office/drawing/2014/chart" uri="{C3380CC4-5D6E-409C-BE32-E72D297353CC}">
                <c16:uniqueId val="{0000005A-05A2-4C03-AD22-999CEB923B57}"/>
              </c:ext>
            </c:extLst>
          </c:dPt>
          <c:dPt>
            <c:idx val="22"/>
            <c:bubble3D val="0"/>
            <c:extLst>
              <c:ext xmlns:c16="http://schemas.microsoft.com/office/drawing/2014/chart" uri="{C3380CC4-5D6E-409C-BE32-E72D297353CC}">
                <c16:uniqueId val="{0000005B-05A2-4C03-AD22-999CEB923B57}"/>
              </c:ext>
            </c:extLst>
          </c:dPt>
          <c:dPt>
            <c:idx val="23"/>
            <c:bubble3D val="0"/>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spPr>
              <a:ln w="3175">
                <a:noFill/>
              </a:ln>
            </c:spPr>
            <c:extLst>
              <c:ext xmlns:c16="http://schemas.microsoft.com/office/drawing/2014/chart" uri="{C3380CC4-5D6E-409C-BE32-E72D297353CC}">
                <c16:uniqueId val="{000000AB-8529-40A5-96C0-C240CA002B36}"/>
              </c:ext>
            </c:extLst>
          </c:dPt>
          <c:dPt>
            <c:idx val="26"/>
            <c:bubble3D val="0"/>
            <c:extLst>
              <c:ext xmlns:c16="http://schemas.microsoft.com/office/drawing/2014/chart" uri="{C3380CC4-5D6E-409C-BE32-E72D297353CC}">
                <c16:uniqueId val="{0000009C-6369-4C0E-8604-1E88E256F34A}"/>
              </c:ext>
            </c:extLst>
          </c:dPt>
          <c:dPt>
            <c:idx val="27"/>
            <c:bubble3D val="0"/>
            <c:extLst>
              <c:ext xmlns:c16="http://schemas.microsoft.com/office/drawing/2014/chart" uri="{C3380CC4-5D6E-409C-BE32-E72D297353CC}">
                <c16:uniqueId val="{00000094-41D9-4ECA-912C-D2A9CDF6F949}"/>
              </c:ext>
            </c:extLst>
          </c:dPt>
          <c:dPt>
            <c:idx val="28"/>
            <c:bubble3D val="0"/>
            <c:extLst>
              <c:ext xmlns:c16="http://schemas.microsoft.com/office/drawing/2014/chart" uri="{C3380CC4-5D6E-409C-BE32-E72D297353CC}">
                <c16:uniqueId val="{00000083-9881-4202-A54B-B82BA3C7ED50}"/>
              </c:ext>
            </c:extLst>
          </c:dPt>
          <c:dPt>
            <c:idx val="29"/>
            <c:bubble3D val="0"/>
            <c:extLst>
              <c:ext xmlns:c16="http://schemas.microsoft.com/office/drawing/2014/chart" uri="{C3380CC4-5D6E-409C-BE32-E72D297353CC}">
                <c16:uniqueId val="{0000005E-05A2-4C03-AD22-999CEB923B57}"/>
              </c:ext>
            </c:extLst>
          </c:dPt>
          <c:dPt>
            <c:idx val="30"/>
            <c:bubble3D val="0"/>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extLst>
              <c:ext xmlns:c16="http://schemas.microsoft.com/office/drawing/2014/chart" uri="{C3380CC4-5D6E-409C-BE32-E72D297353CC}">
                <c16:uniqueId val="{00000062-05A2-4C03-AD22-999CEB923B57}"/>
              </c:ext>
            </c:extLst>
          </c:dPt>
          <c:dPt>
            <c:idx val="34"/>
            <c:bubble3D val="0"/>
            <c:extLst>
              <c:ext xmlns:c16="http://schemas.microsoft.com/office/drawing/2014/chart" uri="{C3380CC4-5D6E-409C-BE32-E72D297353CC}">
                <c16:uniqueId val="{00000063-05A2-4C03-AD22-999CEB923B57}"/>
              </c:ext>
            </c:extLst>
          </c:dPt>
          <c:dPt>
            <c:idx val="35"/>
            <c:bubble3D val="0"/>
            <c:extLst>
              <c:ext xmlns:c16="http://schemas.microsoft.com/office/drawing/2014/chart" uri="{C3380CC4-5D6E-409C-BE32-E72D297353CC}">
                <c16:uniqueId val="{00000064-05A2-4C03-AD22-999CEB923B57}"/>
              </c:ext>
            </c:extLst>
          </c:dPt>
          <c:dLbls>
            <c:dLbl>
              <c:idx val="20"/>
              <c:layout>
                <c:manualLayout>
                  <c:x val="3.4575678040243718E-3"/>
                  <c:y val="-4.742818325327505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9-05A2-4C03-AD22-999CEB923B57}"/>
                </c:ext>
              </c:extLst>
            </c:dLbl>
            <c:dLbl>
              <c:idx val="35"/>
              <c:layout>
                <c:manualLayout>
                  <c:x val="-8.5475200215357816E-2"/>
                  <c:y val="-3.05934045608175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f>入力!$BR$32:$DA$32</c:f>
              <c:numCache>
                <c:formatCode>#,##0;"△ "#,##0</c:formatCode>
                <c:ptCount val="36"/>
                <c:pt idx="0">
                  <c:v>9700</c:v>
                </c:pt>
                <c:pt idx="1">
                  <c:v>9900</c:v>
                </c:pt>
                <c:pt idx="2">
                  <c:v>9900</c:v>
                </c:pt>
                <c:pt idx="3">
                  <c:v>9900</c:v>
                </c:pt>
                <c:pt idx="4">
                  <c:v>9900</c:v>
                </c:pt>
                <c:pt idx="5">
                  <c:v>9900</c:v>
                </c:pt>
                <c:pt idx="6">
                  <c:v>9900</c:v>
                </c:pt>
                <c:pt idx="7">
                  <c:v>9900</c:v>
                </c:pt>
                <c:pt idx="8">
                  <c:v>9900</c:v>
                </c:pt>
                <c:pt idx="9">
                  <c:v>9900</c:v>
                </c:pt>
                <c:pt idx="10">
                  <c:v>9900</c:v>
                </c:pt>
                <c:pt idx="11">
                  <c:v>9900</c:v>
                </c:pt>
                <c:pt idx="12">
                  <c:v>9900</c:v>
                </c:pt>
                <c:pt idx="13">
                  <c:v>9900</c:v>
                </c:pt>
                <c:pt idx="14">
                  <c:v>9900</c:v>
                </c:pt>
                <c:pt idx="15">
                  <c:v>9900</c:v>
                </c:pt>
                <c:pt idx="16">
                  <c:v>9900</c:v>
                </c:pt>
                <c:pt idx="17">
                  <c:v>9900</c:v>
                </c:pt>
                <c:pt idx="18">
                  <c:v>9900</c:v>
                </c:pt>
                <c:pt idx="19">
                  <c:v>9900</c:v>
                </c:pt>
                <c:pt idx="20">
                  <c:v>9900</c:v>
                </c:pt>
                <c:pt idx="21">
                  <c:v>9900</c:v>
                </c:pt>
                <c:pt idx="22">
                  <c:v>9900</c:v>
                </c:pt>
                <c:pt idx="23">
                  <c:v>9900</c:v>
                </c:pt>
                <c:pt idx="24">
                  <c:v>9900</c:v>
                </c:pt>
                <c:pt idx="25">
                  <c:v>10000</c:v>
                </c:pt>
                <c:pt idx="26">
                  <c:v>10000</c:v>
                </c:pt>
                <c:pt idx="27">
                  <c:v>10100</c:v>
                </c:pt>
                <c:pt idx="28">
                  <c:v>10100</c:v>
                </c:pt>
                <c:pt idx="29">
                  <c:v>10100</c:v>
                </c:pt>
                <c:pt idx="30">
                  <c:v>10100</c:v>
                </c:pt>
                <c:pt idx="31">
                  <c:v>10100</c:v>
                </c:pt>
                <c:pt idx="32">
                  <c:v>10100</c:v>
                </c:pt>
                <c:pt idx="33">
                  <c:v>10200</c:v>
                </c:pt>
                <c:pt idx="34">
                  <c:v>10200</c:v>
                </c:pt>
                <c:pt idx="35">
                  <c:v>10200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A6-8529-40A5-96C0-C240CA002B36}"/>
              </c:ext>
            </c:extLst>
          </c:dPt>
          <c:dPt>
            <c:idx val="2"/>
            <c:bubble3D val="0"/>
            <c:extLst>
              <c:ext xmlns:c16="http://schemas.microsoft.com/office/drawing/2014/chart" uri="{C3380CC4-5D6E-409C-BE32-E72D297353CC}">
                <c16:uniqueId val="{00000097-6369-4C0E-8604-1E88E256F34A}"/>
              </c:ext>
            </c:extLst>
          </c:dPt>
          <c:dPt>
            <c:idx val="3"/>
            <c:bubble3D val="0"/>
            <c:extLst>
              <c:ext xmlns:c16="http://schemas.microsoft.com/office/drawing/2014/chart" uri="{C3380CC4-5D6E-409C-BE32-E72D297353CC}">
                <c16:uniqueId val="{00000088-41D9-4ECA-912C-D2A9CDF6F949}"/>
              </c:ext>
            </c:extLst>
          </c:dPt>
          <c:dPt>
            <c:idx val="4"/>
            <c:bubble3D val="0"/>
            <c:extLst>
              <c:ext xmlns:c16="http://schemas.microsoft.com/office/drawing/2014/chart" uri="{C3380CC4-5D6E-409C-BE32-E72D297353CC}">
                <c16:uniqueId val="{0000000C-6675-4C9F-9857-E9CD64F5C03A}"/>
              </c:ext>
            </c:extLst>
          </c:dPt>
          <c:dPt>
            <c:idx val="5"/>
            <c:bubble3D val="0"/>
            <c:extLst>
              <c:ext xmlns:c16="http://schemas.microsoft.com/office/drawing/2014/chart" uri="{C3380CC4-5D6E-409C-BE32-E72D297353CC}">
                <c16:uniqueId val="{00000068-05A2-4C03-AD22-999CEB923B57}"/>
              </c:ext>
            </c:extLst>
          </c:dPt>
          <c:dPt>
            <c:idx val="6"/>
            <c:bubble3D val="0"/>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extLst>
              <c:ext xmlns:c16="http://schemas.microsoft.com/office/drawing/2014/chart" uri="{C3380CC4-5D6E-409C-BE32-E72D297353CC}">
                <c16:uniqueId val="{0000006C-05A2-4C03-AD22-999CEB923B57}"/>
              </c:ext>
            </c:extLst>
          </c:dPt>
          <c:dPt>
            <c:idx val="10"/>
            <c:bubble3D val="0"/>
            <c:extLst>
              <c:ext xmlns:c16="http://schemas.microsoft.com/office/drawing/2014/chart" uri="{C3380CC4-5D6E-409C-BE32-E72D297353CC}">
                <c16:uniqueId val="{0000006D-05A2-4C03-AD22-999CEB923B57}"/>
              </c:ext>
            </c:extLst>
          </c:dPt>
          <c:dPt>
            <c:idx val="11"/>
            <c:bubble3D val="0"/>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spPr>
              <a:ln w="3175">
                <a:noFill/>
                <a:prstDash val="solid"/>
              </a:ln>
            </c:spPr>
            <c:extLst>
              <c:ext xmlns:c16="http://schemas.microsoft.com/office/drawing/2014/chart" uri="{C3380CC4-5D6E-409C-BE32-E72D297353CC}">
                <c16:uniqueId val="{000000A7-8529-40A5-96C0-C240CA002B36}"/>
              </c:ext>
            </c:extLst>
          </c:dPt>
          <c:dPt>
            <c:idx val="14"/>
            <c:bubble3D val="0"/>
            <c:extLst>
              <c:ext xmlns:c16="http://schemas.microsoft.com/office/drawing/2014/chart" uri="{C3380CC4-5D6E-409C-BE32-E72D297353CC}">
                <c16:uniqueId val="{00000098-6369-4C0E-8604-1E88E256F34A}"/>
              </c:ext>
            </c:extLst>
          </c:dPt>
          <c:dPt>
            <c:idx val="15"/>
            <c:bubble3D val="0"/>
            <c:extLst>
              <c:ext xmlns:c16="http://schemas.microsoft.com/office/drawing/2014/chart" uri="{C3380CC4-5D6E-409C-BE32-E72D297353CC}">
                <c16:uniqueId val="{00000089-41D9-4ECA-912C-D2A9CDF6F949}"/>
              </c:ext>
            </c:extLst>
          </c:dPt>
          <c:dPt>
            <c:idx val="16"/>
            <c:bubble3D val="0"/>
            <c:extLst>
              <c:ext xmlns:c16="http://schemas.microsoft.com/office/drawing/2014/chart" uri="{C3380CC4-5D6E-409C-BE32-E72D297353CC}">
                <c16:uniqueId val="{00000087-374F-4554-9C5A-479D9A4800CF}"/>
              </c:ext>
            </c:extLst>
          </c:dPt>
          <c:dPt>
            <c:idx val="17"/>
            <c:bubble3D val="0"/>
            <c:extLst>
              <c:ext xmlns:c16="http://schemas.microsoft.com/office/drawing/2014/chart" uri="{C3380CC4-5D6E-409C-BE32-E72D297353CC}">
                <c16:uniqueId val="{00000070-05A2-4C03-AD22-999CEB923B57}"/>
              </c:ext>
            </c:extLst>
          </c:dPt>
          <c:dPt>
            <c:idx val="18"/>
            <c:bubble3D val="0"/>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extLst>
              <c:ext xmlns:c16="http://schemas.microsoft.com/office/drawing/2014/chart" uri="{C3380CC4-5D6E-409C-BE32-E72D297353CC}">
                <c16:uniqueId val="{00000074-05A2-4C03-AD22-999CEB923B57}"/>
              </c:ext>
            </c:extLst>
          </c:dPt>
          <c:dPt>
            <c:idx val="22"/>
            <c:bubble3D val="0"/>
            <c:extLst>
              <c:ext xmlns:c16="http://schemas.microsoft.com/office/drawing/2014/chart" uri="{C3380CC4-5D6E-409C-BE32-E72D297353CC}">
                <c16:uniqueId val="{00000075-05A2-4C03-AD22-999CEB923B57}"/>
              </c:ext>
            </c:extLst>
          </c:dPt>
          <c:dPt>
            <c:idx val="23"/>
            <c:bubble3D val="0"/>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spPr>
              <a:ln w="3175">
                <a:noFill/>
                <a:prstDash val="solid"/>
              </a:ln>
            </c:spPr>
            <c:extLst>
              <c:ext xmlns:c16="http://schemas.microsoft.com/office/drawing/2014/chart" uri="{C3380CC4-5D6E-409C-BE32-E72D297353CC}">
                <c16:uniqueId val="{000000A8-8529-40A5-96C0-C240CA002B36}"/>
              </c:ext>
            </c:extLst>
          </c:dPt>
          <c:dPt>
            <c:idx val="26"/>
            <c:bubble3D val="0"/>
            <c:extLst>
              <c:ext xmlns:c16="http://schemas.microsoft.com/office/drawing/2014/chart" uri="{C3380CC4-5D6E-409C-BE32-E72D297353CC}">
                <c16:uniqueId val="{00000099-6369-4C0E-8604-1E88E256F34A}"/>
              </c:ext>
            </c:extLst>
          </c:dPt>
          <c:dPt>
            <c:idx val="27"/>
            <c:bubble3D val="0"/>
            <c:extLst>
              <c:ext xmlns:c16="http://schemas.microsoft.com/office/drawing/2014/chart" uri="{C3380CC4-5D6E-409C-BE32-E72D297353CC}">
                <c16:uniqueId val="{0000008A-41D9-4ECA-912C-D2A9CDF6F949}"/>
              </c:ext>
            </c:extLst>
          </c:dPt>
          <c:dPt>
            <c:idx val="28"/>
            <c:bubble3D val="0"/>
            <c:extLst>
              <c:ext xmlns:c16="http://schemas.microsoft.com/office/drawing/2014/chart" uri="{C3380CC4-5D6E-409C-BE32-E72D297353CC}">
                <c16:uniqueId val="{00000084-9881-4202-A54B-B82BA3C7ED50}"/>
              </c:ext>
            </c:extLst>
          </c:dPt>
          <c:dPt>
            <c:idx val="29"/>
            <c:bubble3D val="0"/>
            <c:extLst>
              <c:ext xmlns:c16="http://schemas.microsoft.com/office/drawing/2014/chart" uri="{C3380CC4-5D6E-409C-BE32-E72D297353CC}">
                <c16:uniqueId val="{00000078-05A2-4C03-AD22-999CEB923B57}"/>
              </c:ext>
            </c:extLst>
          </c:dPt>
          <c:dPt>
            <c:idx val="30"/>
            <c:bubble3D val="0"/>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spPr>
              <a:ln w="3175">
                <a:solidFill>
                  <a:schemeClr val="tx1"/>
                </a:solidFill>
                <a:prstDash val="solid"/>
              </a:ln>
            </c:spPr>
            <c:extLst>
              <c:ext xmlns:c16="http://schemas.microsoft.com/office/drawing/2014/chart" uri="{C3380CC4-5D6E-409C-BE32-E72D297353CC}">
                <c16:uniqueId val="{0000007C-05A2-4C03-AD22-999CEB923B57}"/>
              </c:ext>
            </c:extLst>
          </c:dPt>
          <c:dPt>
            <c:idx val="34"/>
            <c:bubble3D val="0"/>
            <c:spPr>
              <a:ln w="3175">
                <a:solidFill>
                  <a:schemeClr val="bg1">
                    <a:lumMod val="50000"/>
                  </a:schemeClr>
                </a:solidFill>
                <a:prstDash val="solid"/>
              </a:ln>
            </c:spPr>
            <c:extLst>
              <c:ext xmlns:c16="http://schemas.microsoft.com/office/drawing/2014/chart" uri="{C3380CC4-5D6E-409C-BE32-E72D297353CC}">
                <c16:uniqueId val="{0000007D-05A2-4C03-AD22-999CEB923B57}"/>
              </c:ext>
            </c:extLst>
          </c:dPt>
          <c:dPt>
            <c:idx val="35"/>
            <c:bubble3D val="0"/>
            <c:extLst>
              <c:ext xmlns:c16="http://schemas.microsoft.com/office/drawing/2014/chart" uri="{C3380CC4-5D6E-409C-BE32-E72D297353CC}">
                <c16:uniqueId val="{0000000D-6675-4C9F-9857-E9CD64F5C03A}"/>
              </c:ext>
            </c:extLst>
          </c:dPt>
          <c:dLbls>
            <c:dLbl>
              <c:idx val="4"/>
              <c:layout>
                <c:manualLayout>
                  <c:x val="0.16416394104583082"/>
                  <c:y val="-0.42940448154661442"/>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ext>
                <c:ext xmlns:c16="http://schemas.microsoft.com/office/drawing/2014/chart" uri="{C3380CC4-5D6E-409C-BE32-E72D297353CC}">
                  <c16:uniqueId val="{0000000C-6675-4C9F-9857-E9CD64F5C03A}"/>
                </c:ext>
              </c:extLst>
            </c:dLbl>
            <c:dLbl>
              <c:idx val="35"/>
              <c:layout>
                <c:manualLayout>
                  <c:x val="-7.0085470085470086E-2"/>
                  <c:y val="-3.820121501630578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f>入力!$BR$24:$DA$24</c:f>
              <c:numCache>
                <c:formatCode>#,##0;"△ "#,##0</c:formatCode>
                <c:ptCount val="36"/>
                <c:pt idx="0">
                  <c:v>960</c:v>
                </c:pt>
                <c:pt idx="1">
                  <c:v>1010</c:v>
                </c:pt>
                <c:pt idx="2">
                  <c:v>1010</c:v>
                </c:pt>
                <c:pt idx="3">
                  <c:v>1010</c:v>
                </c:pt>
                <c:pt idx="4">
                  <c:v>1010</c:v>
                </c:pt>
                <c:pt idx="5">
                  <c:v>1010</c:v>
                </c:pt>
                <c:pt idx="6">
                  <c:v>1010</c:v>
                </c:pt>
                <c:pt idx="7">
                  <c:v>1010</c:v>
                </c:pt>
                <c:pt idx="8">
                  <c:v>1010</c:v>
                </c:pt>
                <c:pt idx="9">
                  <c:v>1010</c:v>
                </c:pt>
                <c:pt idx="10">
                  <c:v>1110</c:v>
                </c:pt>
                <c:pt idx="11">
                  <c:v>1110</c:v>
                </c:pt>
                <c:pt idx="12">
                  <c:v>1210</c:v>
                </c:pt>
                <c:pt idx="13">
                  <c:v>1310</c:v>
                </c:pt>
                <c:pt idx="14">
                  <c:v>1310</c:v>
                </c:pt>
                <c:pt idx="15">
                  <c:v>1310</c:v>
                </c:pt>
                <c:pt idx="16">
                  <c:v>1470</c:v>
                </c:pt>
                <c:pt idx="17">
                  <c:v>1470</c:v>
                </c:pt>
                <c:pt idx="18">
                  <c:v>1470</c:v>
                </c:pt>
                <c:pt idx="19">
                  <c:v>1470</c:v>
                </c:pt>
                <c:pt idx="20">
                  <c:v>1470</c:v>
                </c:pt>
                <c:pt idx="21">
                  <c:v>1470</c:v>
                </c:pt>
                <c:pt idx="22">
                  <c:v>1470</c:v>
                </c:pt>
                <c:pt idx="23">
                  <c:v>1470</c:v>
                </c:pt>
                <c:pt idx="24">
                  <c:v>1470</c:v>
                </c:pt>
                <c:pt idx="25">
                  <c:v>1470</c:v>
                </c:pt>
                <c:pt idx="26">
                  <c:v>1470</c:v>
                </c:pt>
                <c:pt idx="27">
                  <c:v>1470</c:v>
                </c:pt>
                <c:pt idx="28">
                  <c:v>1510</c:v>
                </c:pt>
                <c:pt idx="29">
                  <c:v>1510</c:v>
                </c:pt>
                <c:pt idx="30">
                  <c:v>1510</c:v>
                </c:pt>
                <c:pt idx="31">
                  <c:v>1510</c:v>
                </c:pt>
                <c:pt idx="32">
                  <c:v>1510</c:v>
                </c:pt>
                <c:pt idx="33">
                  <c:v>1510</c:v>
                </c:pt>
                <c:pt idx="34">
                  <c:v>1510</c:v>
                </c:pt>
                <c:pt idx="35">
                  <c:v>1510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7.8111206463472888E-2"/>
          <c:y val="8.4626292928014407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spPr>
              <a:ln w="12700">
                <a:noFill/>
                <a:prstDash val="solid"/>
              </a:ln>
            </c:spPr>
            <c:extLst>
              <c:ext xmlns:c16="http://schemas.microsoft.com/office/drawing/2014/chart" uri="{C3380CC4-5D6E-409C-BE32-E72D297353CC}">
                <c16:uniqueId val="{00000084-63E3-43CC-85F0-B7EFAB9EC7C2}"/>
              </c:ext>
            </c:extLst>
          </c:dPt>
          <c:dPt>
            <c:idx val="4"/>
            <c:bubble3D val="0"/>
            <c:extLst>
              <c:ext xmlns:c16="http://schemas.microsoft.com/office/drawing/2014/chart" uri="{C3380CC4-5D6E-409C-BE32-E72D297353CC}">
                <c16:uniqueId val="{00000074-2C9F-46E2-B573-A54EE7FE2579}"/>
              </c:ext>
            </c:extLst>
          </c:dPt>
          <c:dPt>
            <c:idx val="5"/>
            <c:bubble3D val="0"/>
            <c:extLst>
              <c:ext xmlns:c16="http://schemas.microsoft.com/office/drawing/2014/chart" uri="{C3380CC4-5D6E-409C-BE32-E72D297353CC}">
                <c16:uniqueId val="{00000001-8A7B-4D1F-B94D-5ACD4AC1E8CE}"/>
              </c:ext>
            </c:extLst>
          </c:dPt>
          <c:dPt>
            <c:idx val="6"/>
            <c:bubble3D val="0"/>
            <c:extLst>
              <c:ext xmlns:c16="http://schemas.microsoft.com/office/drawing/2014/chart" uri="{C3380CC4-5D6E-409C-BE32-E72D297353CC}">
                <c16:uniqueId val="{00000058-66DB-4044-8354-5EFB8259CEAE}"/>
              </c:ext>
            </c:extLst>
          </c:dPt>
          <c:dPt>
            <c:idx val="7"/>
            <c:bubble3D val="0"/>
            <c:extLst>
              <c:ext xmlns:c16="http://schemas.microsoft.com/office/drawing/2014/chart" uri="{C3380CC4-5D6E-409C-BE32-E72D297353CC}">
                <c16:uniqueId val="{00000044-74C5-4195-9CD8-FA8FEF84FED5}"/>
              </c:ext>
            </c:extLst>
          </c:dPt>
          <c:dPt>
            <c:idx val="8"/>
            <c:bubble3D val="0"/>
            <c:extLst>
              <c:ext xmlns:c16="http://schemas.microsoft.com/office/drawing/2014/chart" uri="{C3380CC4-5D6E-409C-BE32-E72D297353CC}">
                <c16:uniqueId val="{00000033-1D30-400A-86CE-0E57B1B1CF41}"/>
              </c:ext>
            </c:extLst>
          </c:dPt>
          <c:dPt>
            <c:idx val="9"/>
            <c:bubble3D val="0"/>
            <c:extLst>
              <c:ext xmlns:c16="http://schemas.microsoft.com/office/drawing/2014/chart" uri="{C3380CC4-5D6E-409C-BE32-E72D297353CC}">
                <c16:uniqueId val="{00000029-4B60-4F68-93B6-862EF61375AC}"/>
              </c:ext>
            </c:extLst>
          </c:dPt>
          <c:dPt>
            <c:idx val="10"/>
            <c:bubble3D val="0"/>
            <c:extLst>
              <c:ext xmlns:c16="http://schemas.microsoft.com/office/drawing/2014/chart" uri="{C3380CC4-5D6E-409C-BE32-E72D297353CC}">
                <c16:uniqueId val="{0000000D-CC01-4C7B-8B13-91A106A8AF54}"/>
              </c:ext>
            </c:extLst>
          </c:dPt>
          <c:dPt>
            <c:idx val="11"/>
            <c:bubble3D val="0"/>
            <c:extLst>
              <c:ext xmlns:c16="http://schemas.microsoft.com/office/drawing/2014/chart" uri="{C3380CC4-5D6E-409C-BE32-E72D297353CC}">
                <c16:uniqueId val="{0000000B-718D-4FF3-9A78-EE0C659E50C3}"/>
              </c:ext>
            </c:extLst>
          </c:dPt>
          <c:dPt>
            <c:idx val="12"/>
            <c:bubble3D val="0"/>
            <c:extLst>
              <c:ext xmlns:c16="http://schemas.microsoft.com/office/drawing/2014/chart" uri="{C3380CC4-5D6E-409C-BE32-E72D297353CC}">
                <c16:uniqueId val="{0000000C-718D-4FF3-9A78-EE0C659E50C3}"/>
              </c:ext>
            </c:extLst>
          </c:dPt>
          <c:dPt>
            <c:idx val="13"/>
            <c:bubble3D val="0"/>
            <c:spPr>
              <a:ln w="12700">
                <a:noFill/>
                <a:prstDash val="solid"/>
              </a:ln>
            </c:spPr>
            <c:extLst>
              <c:ext xmlns:c16="http://schemas.microsoft.com/office/drawing/2014/chart" uri="{C3380CC4-5D6E-409C-BE32-E72D297353CC}">
                <c16:uniqueId val="{000000AE-A9B3-4456-B044-58F9689FD754}"/>
              </c:ext>
            </c:extLst>
          </c:dPt>
          <c:dPt>
            <c:idx val="14"/>
            <c:bubble3D val="0"/>
            <c:spPr>
              <a:ln w="12700">
                <a:noFill/>
                <a:prstDash val="solid"/>
              </a:ln>
            </c:spPr>
            <c:extLst>
              <c:ext xmlns:c16="http://schemas.microsoft.com/office/drawing/2014/chart" uri="{C3380CC4-5D6E-409C-BE32-E72D297353CC}">
                <c16:uniqueId val="{0000009A-6084-42B5-BF3E-E23F55EEA0B3}"/>
              </c:ext>
            </c:extLst>
          </c:dPt>
          <c:dPt>
            <c:idx val="15"/>
            <c:bubble3D val="0"/>
            <c:spPr>
              <a:ln w="12700">
                <a:noFill/>
                <a:prstDash val="solid"/>
              </a:ln>
            </c:spPr>
            <c:extLst>
              <c:ext xmlns:c16="http://schemas.microsoft.com/office/drawing/2014/chart" uri="{C3380CC4-5D6E-409C-BE32-E72D297353CC}">
                <c16:uniqueId val="{00000085-63E3-43CC-85F0-B7EFAB9EC7C2}"/>
              </c:ext>
            </c:extLst>
          </c:dPt>
          <c:dPt>
            <c:idx val="16"/>
            <c:bubble3D val="0"/>
            <c:extLst>
              <c:ext xmlns:c16="http://schemas.microsoft.com/office/drawing/2014/chart" uri="{C3380CC4-5D6E-409C-BE32-E72D297353CC}">
                <c16:uniqueId val="{00000075-2C9F-46E2-B573-A54EE7FE2579}"/>
              </c:ext>
            </c:extLst>
          </c:dPt>
          <c:dPt>
            <c:idx val="17"/>
            <c:bubble3D val="0"/>
            <c:extLst>
              <c:ext xmlns:c16="http://schemas.microsoft.com/office/drawing/2014/chart" uri="{C3380CC4-5D6E-409C-BE32-E72D297353CC}">
                <c16:uniqueId val="{00000063-F6A9-49DB-B125-63FF155EA583}"/>
              </c:ext>
            </c:extLst>
          </c:dPt>
          <c:dPt>
            <c:idx val="18"/>
            <c:bubble3D val="0"/>
            <c:extLst>
              <c:ext xmlns:c16="http://schemas.microsoft.com/office/drawing/2014/chart" uri="{C3380CC4-5D6E-409C-BE32-E72D297353CC}">
                <c16:uniqueId val="{00000059-66DB-4044-8354-5EFB8259CEAE}"/>
              </c:ext>
            </c:extLst>
          </c:dPt>
          <c:dPt>
            <c:idx val="19"/>
            <c:bubble3D val="0"/>
            <c:extLst>
              <c:ext xmlns:c16="http://schemas.microsoft.com/office/drawing/2014/chart" uri="{C3380CC4-5D6E-409C-BE32-E72D297353CC}">
                <c16:uniqueId val="{00000045-74C5-4195-9CD8-FA8FEF84FED5}"/>
              </c:ext>
            </c:extLst>
          </c:dPt>
          <c:dPt>
            <c:idx val="20"/>
            <c:bubble3D val="0"/>
            <c:extLst>
              <c:ext xmlns:c16="http://schemas.microsoft.com/office/drawing/2014/chart" uri="{C3380CC4-5D6E-409C-BE32-E72D297353CC}">
                <c16:uniqueId val="{00000037-1D30-400A-86CE-0E57B1B1CF41}"/>
              </c:ext>
            </c:extLst>
          </c:dPt>
          <c:dPt>
            <c:idx val="21"/>
            <c:bubble3D val="0"/>
            <c:extLst>
              <c:ext xmlns:c16="http://schemas.microsoft.com/office/drawing/2014/chart" uri="{C3380CC4-5D6E-409C-BE32-E72D297353CC}">
                <c16:uniqueId val="{00000025-4B60-4F68-93B6-862EF61375AC}"/>
              </c:ext>
            </c:extLst>
          </c:dPt>
          <c:dPt>
            <c:idx val="22"/>
            <c:bubble3D val="0"/>
            <c:extLst>
              <c:ext xmlns:c16="http://schemas.microsoft.com/office/drawing/2014/chart" uri="{C3380CC4-5D6E-409C-BE32-E72D297353CC}">
                <c16:uniqueId val="{00000009-CC01-4C7B-8B13-91A106A8AF54}"/>
              </c:ext>
            </c:extLst>
          </c:dPt>
          <c:dPt>
            <c:idx val="23"/>
            <c:bubble3D val="0"/>
            <c:extLst>
              <c:ext xmlns:c16="http://schemas.microsoft.com/office/drawing/2014/chart" uri="{C3380CC4-5D6E-409C-BE32-E72D297353CC}">
                <c16:uniqueId val="{00000018-718D-4FF3-9A78-EE0C659E50C3}"/>
              </c:ext>
            </c:extLst>
          </c:dPt>
          <c:dPt>
            <c:idx val="24"/>
            <c:bubble3D val="0"/>
            <c:extLst>
              <c:ext xmlns:c16="http://schemas.microsoft.com/office/drawing/2014/chart" uri="{C3380CC4-5D6E-409C-BE32-E72D297353CC}">
                <c16:uniqueId val="{00000019-718D-4FF3-9A78-EE0C659E50C3}"/>
              </c:ext>
            </c:extLst>
          </c:dPt>
          <c:dPt>
            <c:idx val="25"/>
            <c:bubble3D val="0"/>
            <c:spPr>
              <a:ln w="12700">
                <a:noFill/>
                <a:prstDash val="solid"/>
              </a:ln>
            </c:spPr>
            <c:extLst>
              <c:ext xmlns:c16="http://schemas.microsoft.com/office/drawing/2014/chart" uri="{C3380CC4-5D6E-409C-BE32-E72D297353CC}">
                <c16:uniqueId val="{000000AF-A9B3-4456-B044-58F9689FD754}"/>
              </c:ext>
            </c:extLst>
          </c:dPt>
          <c:dPt>
            <c:idx val="26"/>
            <c:bubble3D val="0"/>
            <c:spPr>
              <a:ln w="12700">
                <a:noFill/>
                <a:prstDash val="solid"/>
              </a:ln>
            </c:spPr>
            <c:extLst>
              <c:ext xmlns:c16="http://schemas.microsoft.com/office/drawing/2014/chart" uri="{C3380CC4-5D6E-409C-BE32-E72D297353CC}">
                <c16:uniqueId val="{0000009B-6084-42B5-BF3E-E23F55EEA0B3}"/>
              </c:ext>
            </c:extLst>
          </c:dPt>
          <c:dPt>
            <c:idx val="27"/>
            <c:bubble3D val="0"/>
            <c:spPr>
              <a:ln w="12700">
                <a:noFill/>
                <a:prstDash val="solid"/>
              </a:ln>
            </c:spPr>
            <c:extLst>
              <c:ext xmlns:c16="http://schemas.microsoft.com/office/drawing/2014/chart" uri="{C3380CC4-5D6E-409C-BE32-E72D297353CC}">
                <c16:uniqueId val="{00000086-63E3-43CC-85F0-B7EFAB9EC7C2}"/>
              </c:ext>
            </c:extLst>
          </c:dPt>
          <c:dPt>
            <c:idx val="28"/>
            <c:bubble3D val="0"/>
            <c:extLst>
              <c:ext xmlns:c16="http://schemas.microsoft.com/office/drawing/2014/chart" uri="{C3380CC4-5D6E-409C-BE32-E72D297353CC}">
                <c16:uniqueId val="{00000076-2C9F-46E2-B573-A54EE7FE2579}"/>
              </c:ext>
            </c:extLst>
          </c:dPt>
          <c:dPt>
            <c:idx val="29"/>
            <c:bubble3D val="0"/>
            <c:extLst>
              <c:ext xmlns:c16="http://schemas.microsoft.com/office/drawing/2014/chart" uri="{C3380CC4-5D6E-409C-BE32-E72D297353CC}">
                <c16:uniqueId val="{00000064-F6A9-49DB-B125-63FF155EA583}"/>
              </c:ext>
            </c:extLst>
          </c:dPt>
          <c:dPt>
            <c:idx val="30"/>
            <c:bubble3D val="0"/>
            <c:extLst>
              <c:ext xmlns:c16="http://schemas.microsoft.com/office/drawing/2014/chart" uri="{C3380CC4-5D6E-409C-BE32-E72D297353CC}">
                <c16:uniqueId val="{0000005A-66DB-4044-8354-5EFB8259CEAE}"/>
              </c:ext>
            </c:extLst>
          </c:dPt>
          <c:dPt>
            <c:idx val="31"/>
            <c:bubble3D val="0"/>
            <c:extLst>
              <c:ext xmlns:c16="http://schemas.microsoft.com/office/drawing/2014/chart" uri="{C3380CC4-5D6E-409C-BE32-E72D297353CC}">
                <c16:uniqueId val="{00000046-74C5-4195-9CD8-FA8FEF84FED5}"/>
              </c:ext>
            </c:extLst>
          </c:dPt>
          <c:dPt>
            <c:idx val="32"/>
            <c:bubble3D val="0"/>
            <c:extLst>
              <c:ext xmlns:c16="http://schemas.microsoft.com/office/drawing/2014/chart" uri="{C3380CC4-5D6E-409C-BE32-E72D297353CC}">
                <c16:uniqueId val="{0000003B-1D30-400A-86CE-0E57B1B1CF41}"/>
              </c:ext>
            </c:extLst>
          </c:dPt>
          <c:dPt>
            <c:idx val="33"/>
            <c:bubble3D val="0"/>
            <c:extLst>
              <c:ext xmlns:c16="http://schemas.microsoft.com/office/drawing/2014/chart" uri="{C3380CC4-5D6E-409C-BE32-E72D297353CC}">
                <c16:uniqueId val="{00000021-4B60-4F68-93B6-862EF61375AC}"/>
              </c:ext>
            </c:extLst>
          </c:dPt>
          <c:dPt>
            <c:idx val="34"/>
            <c:bubble3D val="0"/>
            <c:extLst>
              <c:ext xmlns:c16="http://schemas.microsoft.com/office/drawing/2014/chart" uri="{C3380CC4-5D6E-409C-BE32-E72D297353CC}">
                <c16:uniqueId val="{00000005-CC01-4C7B-8B13-91A106A8AF54}"/>
              </c:ext>
            </c:extLst>
          </c:dPt>
          <c:dPt>
            <c:idx val="35"/>
            <c:bubble3D val="0"/>
            <c:extLst>
              <c:ext xmlns:c16="http://schemas.microsoft.com/office/drawing/2014/chart" uri="{C3380CC4-5D6E-409C-BE32-E72D297353CC}">
                <c16:uniqueId val="{00000026-718D-4FF3-9A78-EE0C659E50C3}"/>
              </c:ext>
            </c:extLst>
          </c:dPt>
          <c:dPt>
            <c:idx val="36"/>
            <c:bubble3D val="0"/>
            <c:extLst>
              <c:ext xmlns:c16="http://schemas.microsoft.com/office/drawing/2014/chart" uri="{C3380CC4-5D6E-409C-BE32-E72D297353CC}">
                <c16:uniqueId val="{00000027-718D-4FF3-9A78-EE0C659E50C3}"/>
              </c:ext>
            </c:extLst>
          </c:dPt>
          <c:dPt>
            <c:idx val="37"/>
            <c:bubble3D val="0"/>
            <c:spPr>
              <a:ln w="12700">
                <a:noFill/>
                <a:prstDash val="solid"/>
              </a:ln>
            </c:spPr>
            <c:extLst>
              <c:ext xmlns:c16="http://schemas.microsoft.com/office/drawing/2014/chart" uri="{C3380CC4-5D6E-409C-BE32-E72D297353CC}">
                <c16:uniqueId val="{000000B0-A9B3-4456-B044-58F9689FD754}"/>
              </c:ext>
            </c:extLst>
          </c:dPt>
          <c:dPt>
            <c:idx val="38"/>
            <c:bubble3D val="0"/>
            <c:spPr>
              <a:ln w="12700">
                <a:noFill/>
                <a:prstDash val="solid"/>
              </a:ln>
            </c:spPr>
            <c:extLst>
              <c:ext xmlns:c16="http://schemas.microsoft.com/office/drawing/2014/chart" uri="{C3380CC4-5D6E-409C-BE32-E72D297353CC}">
                <c16:uniqueId val="{0000009C-6084-42B5-BF3E-E23F55EEA0B3}"/>
              </c:ext>
            </c:extLst>
          </c:dPt>
          <c:dPt>
            <c:idx val="39"/>
            <c:bubble3D val="0"/>
            <c:spPr>
              <a:ln w="12700">
                <a:noFill/>
                <a:prstDash val="solid"/>
              </a:ln>
            </c:spPr>
            <c:extLst>
              <c:ext xmlns:c16="http://schemas.microsoft.com/office/drawing/2014/chart" uri="{C3380CC4-5D6E-409C-BE32-E72D297353CC}">
                <c16:uniqueId val="{00000087-63E3-43CC-85F0-B7EFAB9EC7C2}"/>
              </c:ext>
            </c:extLst>
          </c:dPt>
          <c:dPt>
            <c:idx val="40"/>
            <c:bubble3D val="0"/>
            <c:extLst>
              <c:ext xmlns:c16="http://schemas.microsoft.com/office/drawing/2014/chart" uri="{C3380CC4-5D6E-409C-BE32-E72D297353CC}">
                <c16:uniqueId val="{00000077-2C9F-46E2-B573-A54EE7FE2579}"/>
              </c:ext>
            </c:extLst>
          </c:dPt>
          <c:dPt>
            <c:idx val="41"/>
            <c:bubble3D val="0"/>
            <c:extLst>
              <c:ext xmlns:c16="http://schemas.microsoft.com/office/drawing/2014/chart" uri="{C3380CC4-5D6E-409C-BE32-E72D297353CC}">
                <c16:uniqueId val="{00000065-F6A9-49DB-B125-63FF155EA583}"/>
              </c:ext>
            </c:extLst>
          </c:dPt>
          <c:dPt>
            <c:idx val="42"/>
            <c:bubble3D val="0"/>
            <c:extLst>
              <c:ext xmlns:c16="http://schemas.microsoft.com/office/drawing/2014/chart" uri="{C3380CC4-5D6E-409C-BE32-E72D297353CC}">
                <c16:uniqueId val="{0000005B-66DB-4044-8354-5EFB8259CEAE}"/>
              </c:ext>
            </c:extLst>
          </c:dPt>
          <c:dPt>
            <c:idx val="43"/>
            <c:bubble3D val="0"/>
            <c:extLst>
              <c:ext xmlns:c16="http://schemas.microsoft.com/office/drawing/2014/chart" uri="{C3380CC4-5D6E-409C-BE32-E72D297353CC}">
                <c16:uniqueId val="{00000047-74C5-4195-9CD8-FA8FEF84FED5}"/>
              </c:ext>
            </c:extLst>
          </c:dPt>
          <c:dPt>
            <c:idx val="44"/>
            <c:bubble3D val="0"/>
            <c:extLst>
              <c:ext xmlns:c16="http://schemas.microsoft.com/office/drawing/2014/chart" uri="{C3380CC4-5D6E-409C-BE32-E72D297353CC}">
                <c16:uniqueId val="{0000003F-1D30-400A-86CE-0E57B1B1CF41}"/>
              </c:ext>
            </c:extLst>
          </c:dPt>
          <c:dPt>
            <c:idx val="45"/>
            <c:bubble3D val="0"/>
            <c:extLst>
              <c:ext xmlns:c16="http://schemas.microsoft.com/office/drawing/2014/chart" uri="{C3380CC4-5D6E-409C-BE32-E72D297353CC}">
                <c16:uniqueId val="{0000002D-4B60-4F68-93B6-862EF61375AC}"/>
              </c:ext>
            </c:extLst>
          </c:dPt>
          <c:dPt>
            <c:idx val="46"/>
            <c:bubble3D val="0"/>
            <c:extLst>
              <c:ext xmlns:c16="http://schemas.microsoft.com/office/drawing/2014/chart" uri="{C3380CC4-5D6E-409C-BE32-E72D297353CC}">
                <c16:uniqueId val="{00000001-CC01-4C7B-8B13-91A106A8AF54}"/>
              </c:ext>
            </c:extLst>
          </c:dPt>
          <c:dPt>
            <c:idx val="47"/>
            <c:bubble3D val="0"/>
            <c:extLst>
              <c:ext xmlns:c16="http://schemas.microsoft.com/office/drawing/2014/chart" uri="{C3380CC4-5D6E-409C-BE32-E72D297353CC}">
                <c16:uniqueId val="{00000034-718D-4FF3-9A78-EE0C659E50C3}"/>
              </c:ext>
            </c:extLst>
          </c:dPt>
          <c:dLbls>
            <c:dLbl>
              <c:idx val="1"/>
              <c:layout>
                <c:manualLayout>
                  <c:x val="-2.2500329133478277E-2"/>
                  <c:y val="2.16021709038552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D-A9B3-4456-B044-58F9689FD754}"/>
                </c:ext>
              </c:extLst>
            </c:dLbl>
            <c:dLbl>
              <c:idx val="2"/>
              <c:layout>
                <c:manualLayout>
                  <c:x val="-8.2898829392064367E-3"/>
                  <c:y val="2.801932204142115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0.28671226570354463"/>
                  <c:y val="-0.29305001223438321"/>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ext>
                <c:ext xmlns:c16="http://schemas.microsoft.com/office/drawing/2014/chart" uri="{C3380CC4-5D6E-409C-BE32-E72D297353CC}">
                  <c16:uniqueId val="{00000058-66DB-4044-8354-5EFB8259CEAE}"/>
                </c:ext>
              </c:extLst>
            </c:dLbl>
            <c:dLbl>
              <c:idx val="13"/>
              <c:layout>
                <c:manualLayout>
                  <c:x val="-1.8947738825032687E-2"/>
                  <c:y val="3.27003635773831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E-A9B3-4456-B044-58F9689FD754}"/>
                </c:ext>
              </c:extLst>
            </c:dLbl>
            <c:dLbl>
              <c:idx val="15"/>
              <c:layout>
                <c:manualLayout>
                  <c:x val="-2.9611221424504574E-2"/>
                  <c:y val="-2.4749078130773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2.6050961424064569E-2"/>
                  <c:y val="2.08556132169259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3.3695910557345478E-2"/>
                  <c:y val="-2.43819123588708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F-A9B3-4456-B044-58F9689FD754}"/>
                </c:ext>
              </c:extLst>
            </c:dLbl>
            <c:dLbl>
              <c:idx val="26"/>
              <c:layout>
                <c:manualLayout>
                  <c:x val="2.3834510452203301E-3"/>
                  <c:y val="-8.457992603235556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368574129789491E-2"/>
                  <c:y val="-1.99271428454916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3.315576908517312E-2"/>
                  <c:y val="3.0481280855507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1.9725174757529523E-2"/>
                  <c:y val="-1.4552388637693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0-A9B3-4456-B044-58F9689FD754}"/>
                </c:ext>
              </c:extLst>
            </c:dLbl>
            <c:dLbl>
              <c:idx val="38"/>
              <c:layout>
                <c:manualLayout>
                  <c:x val="-2.9017445476585763E-2"/>
                  <c:y val="4.6634959510627218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1.4206428094212915E-2"/>
                  <c:y val="-1.56544198887126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3.552446933772426E-3"/>
                  <c:y val="-9.90712009899839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4026076997979987E-2"/>
                  <c:y val="2.16875068592060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01-4C7B-8B13-91A106A8AF54}"/>
                </c:ext>
              </c:extLst>
            </c:dLbl>
            <c:dLbl>
              <c:idx val="47"/>
              <c:layout>
                <c:manualLayout>
                  <c:x val="-3.7882003633276512E-2"/>
                  <c:y val="4.55890582801736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pt idx="27">
                  <c:v>44713</c:v>
                </c:pt>
                <c:pt idx="28">
                  <c:v>44743</c:v>
                </c:pt>
                <c:pt idx="29">
                  <c:v>44774</c:v>
                </c:pt>
                <c:pt idx="30">
                  <c:v>44805</c:v>
                </c:pt>
                <c:pt idx="31">
                  <c:v>44835</c:v>
                </c:pt>
                <c:pt idx="32">
                  <c:v>44866</c:v>
                </c:pt>
                <c:pt idx="33">
                  <c:v>44896</c:v>
                </c:pt>
                <c:pt idx="34">
                  <c:v>44927</c:v>
                </c:pt>
                <c:pt idx="35">
                  <c:v>44958</c:v>
                </c:pt>
                <c:pt idx="36">
                  <c:v>44986</c:v>
                </c:pt>
                <c:pt idx="37">
                  <c:v>45017</c:v>
                </c:pt>
                <c:pt idx="38">
                  <c:v>45047</c:v>
                </c:pt>
                <c:pt idx="39">
                  <c:v>45078</c:v>
                </c:pt>
                <c:pt idx="40">
                  <c:v>45108</c:v>
                </c:pt>
                <c:pt idx="41">
                  <c:v>45139</c:v>
                </c:pt>
                <c:pt idx="42">
                  <c:v>45170</c:v>
                </c:pt>
                <c:pt idx="43">
                  <c:v>45200</c:v>
                </c:pt>
                <c:pt idx="44">
                  <c:v>45231</c:v>
                </c:pt>
                <c:pt idx="45">
                  <c:v>45261</c:v>
                </c:pt>
                <c:pt idx="46">
                  <c:v>45292</c:v>
                </c:pt>
                <c:pt idx="47">
                  <c:v>45323</c:v>
                </c:pt>
              </c:numCache>
            </c:numRef>
          </c:cat>
          <c:val>
            <c:numRef>
              <c:f>入力!$BF$60:$DA$60</c:f>
              <c:numCache>
                <c:formatCode>#,##0;"△ "#,##0</c:formatCode>
                <c:ptCount val="48"/>
                <c:pt idx="0">
                  <c:v>#N/A</c:v>
                </c:pt>
                <c:pt idx="1">
                  <c:v>26700</c:v>
                </c:pt>
                <c:pt idx="2">
                  <c:v>#N/A</c:v>
                </c:pt>
                <c:pt idx="3">
                  <c:v>#N/A</c:v>
                </c:pt>
                <c:pt idx="4">
                  <c:v>25700</c:v>
                </c:pt>
                <c:pt idx="5">
                  <c:v>#N/A</c:v>
                </c:pt>
                <c:pt idx="6">
                  <c:v>#N/A</c:v>
                </c:pt>
                <c:pt idx="7">
                  <c:v>25200</c:v>
                </c:pt>
                <c:pt idx="8">
                  <c:v>#N/A</c:v>
                </c:pt>
                <c:pt idx="9">
                  <c:v>#N/A</c:v>
                </c:pt>
                <c:pt idx="10">
                  <c:v>26600</c:v>
                </c:pt>
                <c:pt idx="11">
                  <c:v>#N/A</c:v>
                </c:pt>
                <c:pt idx="12">
                  <c:v>#N/A</c:v>
                </c:pt>
                <c:pt idx="13">
                  <c:v>26000</c:v>
                </c:pt>
                <c:pt idx="14">
                  <c:v>#N/A</c:v>
                </c:pt>
                <c:pt idx="15">
                  <c:v>#N/A</c:v>
                </c:pt>
                <c:pt idx="16">
                  <c:v>26200</c:v>
                </c:pt>
                <c:pt idx="17">
                  <c:v>#N/A</c:v>
                </c:pt>
                <c:pt idx="18">
                  <c:v>#N/A</c:v>
                </c:pt>
                <c:pt idx="19">
                  <c:v>26200</c:v>
                </c:pt>
                <c:pt idx="20">
                  <c:v>#N/A</c:v>
                </c:pt>
                <c:pt idx="21">
                  <c:v>#N/A</c:v>
                </c:pt>
                <c:pt idx="22">
                  <c:v>27500</c:v>
                </c:pt>
                <c:pt idx="23">
                  <c:v>#N/A</c:v>
                </c:pt>
                <c:pt idx="24">
                  <c:v>#N/A</c:v>
                </c:pt>
                <c:pt idx="25">
                  <c:v>32300</c:v>
                </c:pt>
                <c:pt idx="26">
                  <c:v>#N/A</c:v>
                </c:pt>
                <c:pt idx="27">
                  <c:v>#N/A</c:v>
                </c:pt>
                <c:pt idx="28">
                  <c:v>30500</c:v>
                </c:pt>
                <c:pt idx="29">
                  <c:v>#N/A</c:v>
                </c:pt>
                <c:pt idx="30">
                  <c:v>#N/A</c:v>
                </c:pt>
                <c:pt idx="31">
                  <c:v>30500</c:v>
                </c:pt>
                <c:pt idx="32">
                  <c:v>#N/A</c:v>
                </c:pt>
                <c:pt idx="33">
                  <c:v>#N/A</c:v>
                </c:pt>
                <c:pt idx="34">
                  <c:v>35800</c:v>
                </c:pt>
                <c:pt idx="35">
                  <c:v>#N/A</c:v>
                </c:pt>
                <c:pt idx="36">
                  <c:v>#N/A</c:v>
                </c:pt>
                <c:pt idx="37">
                  <c:v>35600</c:v>
                </c:pt>
                <c:pt idx="38">
                  <c:v>#N/A</c:v>
                </c:pt>
                <c:pt idx="39">
                  <c:v>#N/A</c:v>
                </c:pt>
                <c:pt idx="40">
                  <c:v>33200</c:v>
                </c:pt>
                <c:pt idx="41">
                  <c:v>#N/A</c:v>
                </c:pt>
                <c:pt idx="42">
                  <c:v>#N/A</c:v>
                </c:pt>
                <c:pt idx="43">
                  <c:v>35000</c:v>
                </c:pt>
                <c:pt idx="44">
                  <c:v>#N/A</c:v>
                </c:pt>
                <c:pt idx="45">
                  <c:v>#N/A</c:v>
                </c:pt>
                <c:pt idx="46">
                  <c:v>36400</c:v>
                </c:pt>
                <c:pt idx="47">
                  <c:v>#N/A</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A1-A9B3-4456-B044-58F9689FD754}"/>
              </c:ext>
            </c:extLst>
          </c:dPt>
          <c:dPt>
            <c:idx val="2"/>
            <c:bubble3D val="0"/>
            <c:extLst>
              <c:ext xmlns:c16="http://schemas.microsoft.com/office/drawing/2014/chart" uri="{C3380CC4-5D6E-409C-BE32-E72D297353CC}">
                <c16:uniqueId val="{00000091-6084-42B5-BF3E-E23F55EEA0B3}"/>
              </c:ext>
            </c:extLst>
          </c:dPt>
          <c:dPt>
            <c:idx val="3"/>
            <c:bubble3D val="0"/>
            <c:extLst>
              <c:ext xmlns:c16="http://schemas.microsoft.com/office/drawing/2014/chart" uri="{C3380CC4-5D6E-409C-BE32-E72D297353CC}">
                <c16:uniqueId val="{00000088-63E3-43CC-85F0-B7EFAB9EC7C2}"/>
              </c:ext>
            </c:extLst>
          </c:dPt>
          <c:dPt>
            <c:idx val="4"/>
            <c:bubble3D val="0"/>
            <c:extLst>
              <c:ext xmlns:c16="http://schemas.microsoft.com/office/drawing/2014/chart" uri="{C3380CC4-5D6E-409C-BE32-E72D297353CC}">
                <c16:uniqueId val="{00000078-2C9F-46E2-B573-A54EE7FE2579}"/>
              </c:ext>
            </c:extLst>
          </c:dPt>
          <c:dPt>
            <c:idx val="5"/>
            <c:bubble3D val="0"/>
            <c:extLst>
              <c:ext xmlns:c16="http://schemas.microsoft.com/office/drawing/2014/chart" uri="{C3380CC4-5D6E-409C-BE32-E72D297353CC}">
                <c16:uniqueId val="{00000008-8A7B-4D1F-B94D-5ACD4AC1E8CE}"/>
              </c:ext>
            </c:extLst>
          </c:dPt>
          <c:dPt>
            <c:idx val="6"/>
            <c:bubble3D val="0"/>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extLst>
              <c:ext xmlns:c16="http://schemas.microsoft.com/office/drawing/2014/chart" uri="{C3380CC4-5D6E-409C-BE32-E72D297353CC}">
                <c16:uniqueId val="{0000002A-4B60-4F68-93B6-862EF61375AC}"/>
              </c:ext>
            </c:extLst>
          </c:dPt>
          <c:dPt>
            <c:idx val="10"/>
            <c:bubble3D val="0"/>
            <c:extLst>
              <c:ext xmlns:c16="http://schemas.microsoft.com/office/drawing/2014/chart" uri="{C3380CC4-5D6E-409C-BE32-E72D297353CC}">
                <c16:uniqueId val="{0000000E-CC01-4C7B-8B13-91A106A8AF54}"/>
              </c:ext>
            </c:extLst>
          </c:dPt>
          <c:dPt>
            <c:idx val="11"/>
            <c:bubble3D val="0"/>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spPr>
              <a:ln w="12700">
                <a:noFill/>
                <a:prstDash val="solid"/>
              </a:ln>
            </c:spPr>
            <c:extLst>
              <c:ext xmlns:c16="http://schemas.microsoft.com/office/drawing/2014/chart" uri="{C3380CC4-5D6E-409C-BE32-E72D297353CC}">
                <c16:uniqueId val="{000000A2-A9B3-4456-B044-58F9689FD754}"/>
              </c:ext>
            </c:extLst>
          </c:dPt>
          <c:dPt>
            <c:idx val="14"/>
            <c:bubble3D val="0"/>
            <c:extLst>
              <c:ext xmlns:c16="http://schemas.microsoft.com/office/drawing/2014/chart" uri="{C3380CC4-5D6E-409C-BE32-E72D297353CC}">
                <c16:uniqueId val="{00000092-6084-42B5-BF3E-E23F55EEA0B3}"/>
              </c:ext>
            </c:extLst>
          </c:dPt>
          <c:dPt>
            <c:idx val="15"/>
            <c:bubble3D val="0"/>
            <c:extLst>
              <c:ext xmlns:c16="http://schemas.microsoft.com/office/drawing/2014/chart" uri="{C3380CC4-5D6E-409C-BE32-E72D297353CC}">
                <c16:uniqueId val="{00000089-63E3-43CC-85F0-B7EFAB9EC7C2}"/>
              </c:ext>
            </c:extLst>
          </c:dPt>
          <c:dPt>
            <c:idx val="16"/>
            <c:bubble3D val="0"/>
            <c:extLst>
              <c:ext xmlns:c16="http://schemas.microsoft.com/office/drawing/2014/chart" uri="{C3380CC4-5D6E-409C-BE32-E72D297353CC}">
                <c16:uniqueId val="{0000007A-2C9F-46E2-B573-A54EE7FE2579}"/>
              </c:ext>
            </c:extLst>
          </c:dPt>
          <c:dPt>
            <c:idx val="17"/>
            <c:bubble3D val="0"/>
            <c:extLst>
              <c:ext xmlns:c16="http://schemas.microsoft.com/office/drawing/2014/chart" uri="{C3380CC4-5D6E-409C-BE32-E72D297353CC}">
                <c16:uniqueId val="{00000066-F6A9-49DB-B125-63FF155EA583}"/>
              </c:ext>
            </c:extLst>
          </c:dPt>
          <c:dPt>
            <c:idx val="18"/>
            <c:bubble3D val="0"/>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extLst>
              <c:ext xmlns:c16="http://schemas.microsoft.com/office/drawing/2014/chart" uri="{C3380CC4-5D6E-409C-BE32-E72D297353CC}">
                <c16:uniqueId val="{00000026-4B60-4F68-93B6-862EF61375AC}"/>
              </c:ext>
            </c:extLst>
          </c:dPt>
          <c:dPt>
            <c:idx val="22"/>
            <c:bubble3D val="0"/>
            <c:extLst>
              <c:ext xmlns:c16="http://schemas.microsoft.com/office/drawing/2014/chart" uri="{C3380CC4-5D6E-409C-BE32-E72D297353CC}">
                <c16:uniqueId val="{0000000A-CC01-4C7B-8B13-91A106A8AF54}"/>
              </c:ext>
            </c:extLst>
          </c:dPt>
          <c:dPt>
            <c:idx val="23"/>
            <c:bubble3D val="0"/>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spPr>
              <a:ln w="12700">
                <a:noFill/>
                <a:prstDash val="solid"/>
              </a:ln>
            </c:spPr>
            <c:extLst>
              <c:ext xmlns:c16="http://schemas.microsoft.com/office/drawing/2014/chart" uri="{C3380CC4-5D6E-409C-BE32-E72D297353CC}">
                <c16:uniqueId val="{000000A3-A9B3-4456-B044-58F9689FD754}"/>
              </c:ext>
            </c:extLst>
          </c:dPt>
          <c:dPt>
            <c:idx val="26"/>
            <c:bubble3D val="0"/>
            <c:extLst>
              <c:ext xmlns:c16="http://schemas.microsoft.com/office/drawing/2014/chart" uri="{C3380CC4-5D6E-409C-BE32-E72D297353CC}">
                <c16:uniqueId val="{00000093-6084-42B5-BF3E-E23F55EEA0B3}"/>
              </c:ext>
            </c:extLst>
          </c:dPt>
          <c:dPt>
            <c:idx val="27"/>
            <c:bubble3D val="0"/>
            <c:extLst>
              <c:ext xmlns:c16="http://schemas.microsoft.com/office/drawing/2014/chart" uri="{C3380CC4-5D6E-409C-BE32-E72D297353CC}">
                <c16:uniqueId val="{0000008A-63E3-43CC-85F0-B7EFAB9EC7C2}"/>
              </c:ext>
            </c:extLst>
          </c:dPt>
          <c:dPt>
            <c:idx val="28"/>
            <c:bubble3D val="0"/>
            <c:extLst>
              <c:ext xmlns:c16="http://schemas.microsoft.com/office/drawing/2014/chart" uri="{C3380CC4-5D6E-409C-BE32-E72D297353CC}">
                <c16:uniqueId val="{0000007C-2C9F-46E2-B573-A54EE7FE2579}"/>
              </c:ext>
            </c:extLst>
          </c:dPt>
          <c:dPt>
            <c:idx val="29"/>
            <c:bubble3D val="0"/>
            <c:extLst>
              <c:ext xmlns:c16="http://schemas.microsoft.com/office/drawing/2014/chart" uri="{C3380CC4-5D6E-409C-BE32-E72D297353CC}">
                <c16:uniqueId val="{00000067-F6A9-49DB-B125-63FF155EA583}"/>
              </c:ext>
            </c:extLst>
          </c:dPt>
          <c:dPt>
            <c:idx val="30"/>
            <c:bubble3D val="0"/>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extLst>
              <c:ext xmlns:c16="http://schemas.microsoft.com/office/drawing/2014/chart" uri="{C3380CC4-5D6E-409C-BE32-E72D297353CC}">
                <c16:uniqueId val="{00000022-4B60-4F68-93B6-862EF61375AC}"/>
              </c:ext>
            </c:extLst>
          </c:dPt>
          <c:dPt>
            <c:idx val="34"/>
            <c:bubble3D val="0"/>
            <c:extLst>
              <c:ext xmlns:c16="http://schemas.microsoft.com/office/drawing/2014/chart" uri="{C3380CC4-5D6E-409C-BE32-E72D297353CC}">
                <c16:uniqueId val="{00000006-CC01-4C7B-8B13-91A106A8AF54}"/>
              </c:ext>
            </c:extLst>
          </c:dPt>
          <c:dPt>
            <c:idx val="35"/>
            <c:bubble3D val="0"/>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spPr>
              <a:ln w="12700">
                <a:noFill/>
                <a:prstDash val="solid"/>
              </a:ln>
            </c:spPr>
            <c:extLst>
              <c:ext xmlns:c16="http://schemas.microsoft.com/office/drawing/2014/chart" uri="{C3380CC4-5D6E-409C-BE32-E72D297353CC}">
                <c16:uniqueId val="{000000A4-A9B3-4456-B044-58F9689FD754}"/>
              </c:ext>
            </c:extLst>
          </c:dPt>
          <c:dPt>
            <c:idx val="38"/>
            <c:bubble3D val="0"/>
            <c:extLst>
              <c:ext xmlns:c16="http://schemas.microsoft.com/office/drawing/2014/chart" uri="{C3380CC4-5D6E-409C-BE32-E72D297353CC}">
                <c16:uniqueId val="{00000094-6084-42B5-BF3E-E23F55EEA0B3}"/>
              </c:ext>
            </c:extLst>
          </c:dPt>
          <c:dPt>
            <c:idx val="39"/>
            <c:bubble3D val="0"/>
            <c:extLst>
              <c:ext xmlns:c16="http://schemas.microsoft.com/office/drawing/2014/chart" uri="{C3380CC4-5D6E-409C-BE32-E72D297353CC}">
                <c16:uniqueId val="{0000008B-63E3-43CC-85F0-B7EFAB9EC7C2}"/>
              </c:ext>
            </c:extLst>
          </c:dPt>
          <c:dPt>
            <c:idx val="40"/>
            <c:bubble3D val="0"/>
            <c:extLst>
              <c:ext xmlns:c16="http://schemas.microsoft.com/office/drawing/2014/chart" uri="{C3380CC4-5D6E-409C-BE32-E72D297353CC}">
                <c16:uniqueId val="{0000007E-2C9F-46E2-B573-A54EE7FE2579}"/>
              </c:ext>
            </c:extLst>
          </c:dPt>
          <c:dPt>
            <c:idx val="41"/>
            <c:bubble3D val="0"/>
            <c:extLst>
              <c:ext xmlns:c16="http://schemas.microsoft.com/office/drawing/2014/chart" uri="{C3380CC4-5D6E-409C-BE32-E72D297353CC}">
                <c16:uniqueId val="{00000068-F6A9-49DB-B125-63FF155EA583}"/>
              </c:ext>
            </c:extLst>
          </c:dPt>
          <c:dPt>
            <c:idx val="42"/>
            <c:bubble3D val="0"/>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extLst>
              <c:ext xmlns:c16="http://schemas.microsoft.com/office/drawing/2014/chart" uri="{C3380CC4-5D6E-409C-BE32-E72D297353CC}">
                <c16:uniqueId val="{0000002E-4B60-4F68-93B6-862EF61375AC}"/>
              </c:ext>
            </c:extLst>
          </c:dPt>
          <c:dPt>
            <c:idx val="46"/>
            <c:bubble3D val="0"/>
            <c:extLst>
              <c:ext xmlns:c16="http://schemas.microsoft.com/office/drawing/2014/chart" uri="{C3380CC4-5D6E-409C-BE32-E72D297353CC}">
                <c16:uniqueId val="{00000002-CC01-4C7B-8B13-91A106A8AF54}"/>
              </c:ext>
            </c:extLst>
          </c:dPt>
          <c:dPt>
            <c:idx val="47"/>
            <c:bubble3D val="0"/>
            <c:extLst>
              <c:ext xmlns:c16="http://schemas.microsoft.com/office/drawing/2014/chart" uri="{C3380CC4-5D6E-409C-BE32-E72D297353CC}">
                <c16:uniqueId val="{00000067-718D-4FF3-9A78-EE0C659E50C3}"/>
              </c:ext>
            </c:extLst>
          </c:dPt>
          <c:dLbls>
            <c:dLbl>
              <c:idx val="15"/>
              <c:layout>
                <c:manualLayout>
                  <c:x val="-0.28550828092372199"/>
                  <c:y val="-1.8042821336239728E-2"/>
                </c:manualLayout>
              </c:layout>
              <c:tx>
                <c:rich>
                  <a:bodyPr/>
                  <a:lstStyle/>
                  <a:p>
                    <a:r>
                      <a:rPr lang="en-US" altLang="ja-JP"/>
                      <a:t>9,600</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9-63E3-43CC-85F0-B7EFAB9EC7C2}"/>
                </c:ext>
              </c:extLst>
            </c:dLbl>
            <c:dLbl>
              <c:idx val="24"/>
              <c:layout>
                <c:manualLayout>
                  <c:x val="0.14440745344672681"/>
                  <c:y val="-2.1236723968443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E-718D-4FF3-9A78-EE0C659E50C3}"/>
                </c:ext>
              </c:extLst>
            </c:dLbl>
            <c:dLbl>
              <c:idx val="37"/>
              <c:layout>
                <c:manualLayout>
                  <c:x val="-0.27622149545572028"/>
                  <c:y val="-2.793060525238071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pt idx="27">
                  <c:v>44713</c:v>
                </c:pt>
                <c:pt idx="28">
                  <c:v>44743</c:v>
                </c:pt>
                <c:pt idx="29">
                  <c:v>44774</c:v>
                </c:pt>
                <c:pt idx="30">
                  <c:v>44805</c:v>
                </c:pt>
                <c:pt idx="31">
                  <c:v>44835</c:v>
                </c:pt>
                <c:pt idx="32">
                  <c:v>44866</c:v>
                </c:pt>
                <c:pt idx="33">
                  <c:v>44896</c:v>
                </c:pt>
                <c:pt idx="34">
                  <c:v>44927</c:v>
                </c:pt>
                <c:pt idx="35">
                  <c:v>44958</c:v>
                </c:pt>
                <c:pt idx="36">
                  <c:v>44986</c:v>
                </c:pt>
                <c:pt idx="37">
                  <c:v>45017</c:v>
                </c:pt>
                <c:pt idx="38">
                  <c:v>45047</c:v>
                </c:pt>
                <c:pt idx="39">
                  <c:v>45078</c:v>
                </c:pt>
                <c:pt idx="40">
                  <c:v>45108</c:v>
                </c:pt>
                <c:pt idx="41">
                  <c:v>45139</c:v>
                </c:pt>
                <c:pt idx="42">
                  <c:v>45170</c:v>
                </c:pt>
                <c:pt idx="43">
                  <c:v>45200</c:v>
                </c:pt>
                <c:pt idx="44">
                  <c:v>45231</c:v>
                </c:pt>
                <c:pt idx="45">
                  <c:v>45261</c:v>
                </c:pt>
                <c:pt idx="46">
                  <c:v>45292</c:v>
                </c:pt>
                <c:pt idx="47">
                  <c:v>45323</c:v>
                </c:pt>
              </c:numCache>
            </c:numRef>
          </c:cat>
          <c:val>
            <c:numRef>
              <c:f>入力!$BF$61:$DA$61</c:f>
              <c:numCache>
                <c:formatCode>#,##0;"△ "#,##0</c:formatCode>
                <c:ptCount val="48"/>
                <c:pt idx="0">
                  <c:v>9600</c:v>
                </c:pt>
                <c:pt idx="1">
                  <c:v>9700</c:v>
                </c:pt>
                <c:pt idx="2">
                  <c:v>9700</c:v>
                </c:pt>
                <c:pt idx="3">
                  <c:v>9700</c:v>
                </c:pt>
                <c:pt idx="4">
                  <c:v>9700</c:v>
                </c:pt>
                <c:pt idx="5">
                  <c:v>9700</c:v>
                </c:pt>
                <c:pt idx="6">
                  <c:v>9700</c:v>
                </c:pt>
                <c:pt idx="7">
                  <c:v>9700</c:v>
                </c:pt>
                <c:pt idx="8">
                  <c:v>9700</c:v>
                </c:pt>
                <c:pt idx="9">
                  <c:v>9700</c:v>
                </c:pt>
                <c:pt idx="10">
                  <c:v>9700</c:v>
                </c:pt>
                <c:pt idx="11">
                  <c:v>9700</c:v>
                </c:pt>
                <c:pt idx="12">
                  <c:v>9700</c:v>
                </c:pt>
                <c:pt idx="13">
                  <c:v>9900</c:v>
                </c:pt>
                <c:pt idx="14">
                  <c:v>9900</c:v>
                </c:pt>
                <c:pt idx="15">
                  <c:v>9900</c:v>
                </c:pt>
                <c:pt idx="16">
                  <c:v>9900</c:v>
                </c:pt>
                <c:pt idx="17">
                  <c:v>9900</c:v>
                </c:pt>
                <c:pt idx="18">
                  <c:v>9900</c:v>
                </c:pt>
                <c:pt idx="19">
                  <c:v>9900</c:v>
                </c:pt>
                <c:pt idx="20">
                  <c:v>9900</c:v>
                </c:pt>
                <c:pt idx="21">
                  <c:v>9900</c:v>
                </c:pt>
                <c:pt idx="22">
                  <c:v>9900</c:v>
                </c:pt>
                <c:pt idx="23">
                  <c:v>9900</c:v>
                </c:pt>
                <c:pt idx="24">
                  <c:v>9900</c:v>
                </c:pt>
                <c:pt idx="25">
                  <c:v>9900</c:v>
                </c:pt>
                <c:pt idx="26">
                  <c:v>9900</c:v>
                </c:pt>
                <c:pt idx="27">
                  <c:v>9900</c:v>
                </c:pt>
                <c:pt idx="28">
                  <c:v>9900</c:v>
                </c:pt>
                <c:pt idx="29">
                  <c:v>9900</c:v>
                </c:pt>
                <c:pt idx="30">
                  <c:v>9900</c:v>
                </c:pt>
                <c:pt idx="31">
                  <c:v>9900</c:v>
                </c:pt>
                <c:pt idx="32">
                  <c:v>9900</c:v>
                </c:pt>
                <c:pt idx="33">
                  <c:v>9900</c:v>
                </c:pt>
                <c:pt idx="34">
                  <c:v>9900</c:v>
                </c:pt>
                <c:pt idx="35">
                  <c:v>9900</c:v>
                </c:pt>
                <c:pt idx="36">
                  <c:v>9900</c:v>
                </c:pt>
                <c:pt idx="37">
                  <c:v>10000</c:v>
                </c:pt>
                <c:pt idx="38">
                  <c:v>10000</c:v>
                </c:pt>
                <c:pt idx="39">
                  <c:v>10100</c:v>
                </c:pt>
                <c:pt idx="40">
                  <c:v>10100</c:v>
                </c:pt>
                <c:pt idx="41">
                  <c:v>10100</c:v>
                </c:pt>
                <c:pt idx="42">
                  <c:v>10100</c:v>
                </c:pt>
                <c:pt idx="43">
                  <c:v>10100</c:v>
                </c:pt>
                <c:pt idx="44">
                  <c:v>10100</c:v>
                </c:pt>
                <c:pt idx="45">
                  <c:v>10200</c:v>
                </c:pt>
                <c:pt idx="46">
                  <c:v>10200</c:v>
                </c:pt>
                <c:pt idx="47">
                  <c:v>10200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A5-A9B3-4456-B044-58F9689FD754}"/>
              </c:ext>
            </c:extLst>
          </c:dPt>
          <c:dPt>
            <c:idx val="2"/>
            <c:bubble3D val="0"/>
            <c:extLst>
              <c:ext xmlns:c16="http://schemas.microsoft.com/office/drawing/2014/chart" uri="{C3380CC4-5D6E-409C-BE32-E72D297353CC}">
                <c16:uniqueId val="{00000095-6084-42B5-BF3E-E23F55EEA0B3}"/>
              </c:ext>
            </c:extLst>
          </c:dPt>
          <c:dPt>
            <c:idx val="3"/>
            <c:bubble3D val="0"/>
            <c:extLst>
              <c:ext xmlns:c16="http://schemas.microsoft.com/office/drawing/2014/chart" uri="{C3380CC4-5D6E-409C-BE32-E72D297353CC}">
                <c16:uniqueId val="{0000008C-63E3-43CC-85F0-B7EFAB9EC7C2}"/>
              </c:ext>
            </c:extLst>
          </c:dPt>
          <c:dPt>
            <c:idx val="4"/>
            <c:bubble3D val="0"/>
            <c:extLst>
              <c:ext xmlns:c16="http://schemas.microsoft.com/office/drawing/2014/chart" uri="{C3380CC4-5D6E-409C-BE32-E72D297353CC}">
                <c16:uniqueId val="{00000079-2C9F-46E2-B573-A54EE7FE2579}"/>
              </c:ext>
            </c:extLst>
          </c:dPt>
          <c:dPt>
            <c:idx val="5"/>
            <c:bubble3D val="0"/>
            <c:extLst>
              <c:ext xmlns:c16="http://schemas.microsoft.com/office/drawing/2014/chart" uri="{C3380CC4-5D6E-409C-BE32-E72D297353CC}">
                <c16:uniqueId val="{0000000F-8A7B-4D1F-B94D-5ACD4AC1E8CE}"/>
              </c:ext>
            </c:extLst>
          </c:dPt>
          <c:dPt>
            <c:idx val="6"/>
            <c:bubble3D val="0"/>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extLst>
              <c:ext xmlns:c16="http://schemas.microsoft.com/office/drawing/2014/chart" uri="{C3380CC4-5D6E-409C-BE32-E72D297353CC}">
                <c16:uniqueId val="{0000002B-4B60-4F68-93B6-862EF61375AC}"/>
              </c:ext>
            </c:extLst>
          </c:dPt>
          <c:dPt>
            <c:idx val="10"/>
            <c:bubble3D val="0"/>
            <c:extLst>
              <c:ext xmlns:c16="http://schemas.microsoft.com/office/drawing/2014/chart" uri="{C3380CC4-5D6E-409C-BE32-E72D297353CC}">
                <c16:uniqueId val="{0000000F-CC01-4C7B-8B13-91A106A8AF54}"/>
              </c:ext>
            </c:extLst>
          </c:dPt>
          <c:dPt>
            <c:idx val="11"/>
            <c:bubble3D val="0"/>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spPr>
              <a:ln w="12700">
                <a:noFill/>
                <a:prstDash val="solid"/>
              </a:ln>
            </c:spPr>
            <c:extLst>
              <c:ext xmlns:c16="http://schemas.microsoft.com/office/drawing/2014/chart" uri="{C3380CC4-5D6E-409C-BE32-E72D297353CC}">
                <c16:uniqueId val="{000000A6-A9B3-4456-B044-58F9689FD754}"/>
              </c:ext>
            </c:extLst>
          </c:dPt>
          <c:dPt>
            <c:idx val="14"/>
            <c:bubble3D val="0"/>
            <c:extLst>
              <c:ext xmlns:c16="http://schemas.microsoft.com/office/drawing/2014/chart" uri="{C3380CC4-5D6E-409C-BE32-E72D297353CC}">
                <c16:uniqueId val="{00000096-6084-42B5-BF3E-E23F55EEA0B3}"/>
              </c:ext>
            </c:extLst>
          </c:dPt>
          <c:dPt>
            <c:idx val="15"/>
            <c:bubble3D val="0"/>
            <c:extLst>
              <c:ext xmlns:c16="http://schemas.microsoft.com/office/drawing/2014/chart" uri="{C3380CC4-5D6E-409C-BE32-E72D297353CC}">
                <c16:uniqueId val="{0000008D-63E3-43CC-85F0-B7EFAB9EC7C2}"/>
              </c:ext>
            </c:extLst>
          </c:dPt>
          <c:dPt>
            <c:idx val="16"/>
            <c:bubble3D val="0"/>
            <c:extLst>
              <c:ext xmlns:c16="http://schemas.microsoft.com/office/drawing/2014/chart" uri="{C3380CC4-5D6E-409C-BE32-E72D297353CC}">
                <c16:uniqueId val="{0000007B-2C9F-46E2-B573-A54EE7FE2579}"/>
              </c:ext>
            </c:extLst>
          </c:dPt>
          <c:dPt>
            <c:idx val="17"/>
            <c:bubble3D val="0"/>
            <c:extLst>
              <c:ext xmlns:c16="http://schemas.microsoft.com/office/drawing/2014/chart" uri="{C3380CC4-5D6E-409C-BE32-E72D297353CC}">
                <c16:uniqueId val="{00000069-F6A9-49DB-B125-63FF155EA583}"/>
              </c:ext>
            </c:extLst>
          </c:dPt>
          <c:dPt>
            <c:idx val="18"/>
            <c:bubble3D val="0"/>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extLst>
              <c:ext xmlns:c16="http://schemas.microsoft.com/office/drawing/2014/chart" uri="{C3380CC4-5D6E-409C-BE32-E72D297353CC}">
                <c16:uniqueId val="{00000027-4B60-4F68-93B6-862EF61375AC}"/>
              </c:ext>
            </c:extLst>
          </c:dPt>
          <c:dPt>
            <c:idx val="22"/>
            <c:bubble3D val="0"/>
            <c:extLst>
              <c:ext xmlns:c16="http://schemas.microsoft.com/office/drawing/2014/chart" uri="{C3380CC4-5D6E-409C-BE32-E72D297353CC}">
                <c16:uniqueId val="{0000000B-CC01-4C7B-8B13-91A106A8AF54}"/>
              </c:ext>
            </c:extLst>
          </c:dPt>
          <c:dPt>
            <c:idx val="23"/>
            <c:bubble3D val="0"/>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spPr>
              <a:ln w="12700">
                <a:noFill/>
                <a:prstDash val="solid"/>
              </a:ln>
            </c:spPr>
            <c:extLst>
              <c:ext xmlns:c16="http://schemas.microsoft.com/office/drawing/2014/chart" uri="{C3380CC4-5D6E-409C-BE32-E72D297353CC}">
                <c16:uniqueId val="{000000A7-A9B3-4456-B044-58F9689FD754}"/>
              </c:ext>
            </c:extLst>
          </c:dPt>
          <c:dPt>
            <c:idx val="26"/>
            <c:bubble3D val="0"/>
            <c:extLst>
              <c:ext xmlns:c16="http://schemas.microsoft.com/office/drawing/2014/chart" uri="{C3380CC4-5D6E-409C-BE32-E72D297353CC}">
                <c16:uniqueId val="{00000097-6084-42B5-BF3E-E23F55EEA0B3}"/>
              </c:ext>
            </c:extLst>
          </c:dPt>
          <c:dPt>
            <c:idx val="27"/>
            <c:bubble3D val="0"/>
            <c:extLst>
              <c:ext xmlns:c16="http://schemas.microsoft.com/office/drawing/2014/chart" uri="{C3380CC4-5D6E-409C-BE32-E72D297353CC}">
                <c16:uniqueId val="{0000008E-63E3-43CC-85F0-B7EFAB9EC7C2}"/>
              </c:ext>
            </c:extLst>
          </c:dPt>
          <c:dPt>
            <c:idx val="28"/>
            <c:bubble3D val="0"/>
            <c:extLst>
              <c:ext xmlns:c16="http://schemas.microsoft.com/office/drawing/2014/chart" uri="{C3380CC4-5D6E-409C-BE32-E72D297353CC}">
                <c16:uniqueId val="{0000007D-2C9F-46E2-B573-A54EE7FE2579}"/>
              </c:ext>
            </c:extLst>
          </c:dPt>
          <c:dPt>
            <c:idx val="29"/>
            <c:bubble3D val="0"/>
            <c:extLst>
              <c:ext xmlns:c16="http://schemas.microsoft.com/office/drawing/2014/chart" uri="{C3380CC4-5D6E-409C-BE32-E72D297353CC}">
                <c16:uniqueId val="{0000006A-F6A9-49DB-B125-63FF155EA583}"/>
              </c:ext>
            </c:extLst>
          </c:dPt>
          <c:dPt>
            <c:idx val="30"/>
            <c:bubble3D val="0"/>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extLst>
              <c:ext xmlns:c16="http://schemas.microsoft.com/office/drawing/2014/chart" uri="{C3380CC4-5D6E-409C-BE32-E72D297353CC}">
                <c16:uniqueId val="{00000023-4B60-4F68-93B6-862EF61375AC}"/>
              </c:ext>
            </c:extLst>
          </c:dPt>
          <c:dPt>
            <c:idx val="34"/>
            <c:bubble3D val="0"/>
            <c:extLst>
              <c:ext xmlns:c16="http://schemas.microsoft.com/office/drawing/2014/chart" uri="{C3380CC4-5D6E-409C-BE32-E72D297353CC}">
                <c16:uniqueId val="{00000007-CC01-4C7B-8B13-91A106A8AF54}"/>
              </c:ext>
            </c:extLst>
          </c:dPt>
          <c:dPt>
            <c:idx val="35"/>
            <c:bubble3D val="0"/>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spPr>
              <a:ln w="12700">
                <a:noFill/>
                <a:prstDash val="solid"/>
              </a:ln>
            </c:spPr>
            <c:extLst>
              <c:ext xmlns:c16="http://schemas.microsoft.com/office/drawing/2014/chart" uri="{C3380CC4-5D6E-409C-BE32-E72D297353CC}">
                <c16:uniqueId val="{000000A8-A9B3-4456-B044-58F9689FD754}"/>
              </c:ext>
            </c:extLst>
          </c:dPt>
          <c:dPt>
            <c:idx val="38"/>
            <c:bubble3D val="0"/>
            <c:extLst>
              <c:ext xmlns:c16="http://schemas.microsoft.com/office/drawing/2014/chart" uri="{C3380CC4-5D6E-409C-BE32-E72D297353CC}">
                <c16:uniqueId val="{00000098-6084-42B5-BF3E-E23F55EEA0B3}"/>
              </c:ext>
            </c:extLst>
          </c:dPt>
          <c:dPt>
            <c:idx val="39"/>
            <c:bubble3D val="0"/>
            <c:extLst>
              <c:ext xmlns:c16="http://schemas.microsoft.com/office/drawing/2014/chart" uri="{C3380CC4-5D6E-409C-BE32-E72D297353CC}">
                <c16:uniqueId val="{0000008F-63E3-43CC-85F0-B7EFAB9EC7C2}"/>
              </c:ext>
            </c:extLst>
          </c:dPt>
          <c:dPt>
            <c:idx val="40"/>
            <c:bubble3D val="0"/>
            <c:extLst>
              <c:ext xmlns:c16="http://schemas.microsoft.com/office/drawing/2014/chart" uri="{C3380CC4-5D6E-409C-BE32-E72D297353CC}">
                <c16:uniqueId val="{0000007F-2C9F-46E2-B573-A54EE7FE2579}"/>
              </c:ext>
            </c:extLst>
          </c:dPt>
          <c:dPt>
            <c:idx val="41"/>
            <c:bubble3D val="0"/>
            <c:extLst>
              <c:ext xmlns:c16="http://schemas.microsoft.com/office/drawing/2014/chart" uri="{C3380CC4-5D6E-409C-BE32-E72D297353CC}">
                <c16:uniqueId val="{0000006B-F6A9-49DB-B125-63FF155EA583}"/>
              </c:ext>
            </c:extLst>
          </c:dPt>
          <c:dPt>
            <c:idx val="42"/>
            <c:bubble3D val="0"/>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extLst>
              <c:ext xmlns:c16="http://schemas.microsoft.com/office/drawing/2014/chart" uri="{C3380CC4-5D6E-409C-BE32-E72D297353CC}">
                <c16:uniqueId val="{0000002F-4B60-4F68-93B6-862EF61375AC}"/>
              </c:ext>
            </c:extLst>
          </c:dPt>
          <c:dPt>
            <c:idx val="46"/>
            <c:bubble3D val="0"/>
            <c:extLst>
              <c:ext xmlns:c16="http://schemas.microsoft.com/office/drawing/2014/chart" uri="{C3380CC4-5D6E-409C-BE32-E72D297353CC}">
                <c16:uniqueId val="{00000003-CC01-4C7B-8B13-91A106A8AF54}"/>
              </c:ext>
            </c:extLst>
          </c:dPt>
          <c:dPt>
            <c:idx val="47"/>
            <c:bubble3D val="0"/>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0-718D-4FF3-9A78-EE0C659E50C3}"/>
                </c:ext>
              </c:extLst>
            </c:dLbl>
            <c:dLbl>
              <c:idx val="29"/>
              <c:layout>
                <c:manualLayout>
                  <c:x val="5.0944174859572734E-2"/>
                  <c:y val="2.2657962637756313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A-F6A9-49DB-B125-63FF155EA583}"/>
                </c:ext>
              </c:extLst>
            </c:dLbl>
            <c:dLbl>
              <c:idx val="47"/>
              <c:layout>
                <c:manualLayout>
                  <c:x val="-3.316602536919825E-2"/>
                  <c:y val="1.787342474433241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pt idx="27">
                  <c:v>44713</c:v>
                </c:pt>
                <c:pt idx="28">
                  <c:v>44743</c:v>
                </c:pt>
                <c:pt idx="29">
                  <c:v>44774</c:v>
                </c:pt>
                <c:pt idx="30">
                  <c:v>44805</c:v>
                </c:pt>
                <c:pt idx="31">
                  <c:v>44835</c:v>
                </c:pt>
                <c:pt idx="32">
                  <c:v>44866</c:v>
                </c:pt>
                <c:pt idx="33">
                  <c:v>44896</c:v>
                </c:pt>
                <c:pt idx="34">
                  <c:v>44927</c:v>
                </c:pt>
                <c:pt idx="35">
                  <c:v>44958</c:v>
                </c:pt>
                <c:pt idx="36">
                  <c:v>44986</c:v>
                </c:pt>
                <c:pt idx="37">
                  <c:v>45017</c:v>
                </c:pt>
                <c:pt idx="38">
                  <c:v>45047</c:v>
                </c:pt>
                <c:pt idx="39">
                  <c:v>45078</c:v>
                </c:pt>
                <c:pt idx="40">
                  <c:v>45108</c:v>
                </c:pt>
                <c:pt idx="41">
                  <c:v>45139</c:v>
                </c:pt>
                <c:pt idx="42">
                  <c:v>45170</c:v>
                </c:pt>
                <c:pt idx="43">
                  <c:v>45200</c:v>
                </c:pt>
                <c:pt idx="44">
                  <c:v>45231</c:v>
                </c:pt>
                <c:pt idx="45">
                  <c:v>45261</c:v>
                </c:pt>
                <c:pt idx="46">
                  <c:v>45292</c:v>
                </c:pt>
                <c:pt idx="47">
                  <c:v>45323</c:v>
                </c:pt>
              </c:numCache>
            </c:numRef>
          </c:cat>
          <c:val>
            <c:numRef>
              <c:f>入力!$BF$62:$DA$62</c:f>
              <c:numCache>
                <c:formatCode>#,##0;"△ "#,##0</c:formatCode>
                <c:ptCount val="48"/>
                <c:pt idx="0">
                  <c:v>8700</c:v>
                </c:pt>
                <c:pt idx="1">
                  <c:v>8800</c:v>
                </c:pt>
                <c:pt idx="2">
                  <c:v>8800</c:v>
                </c:pt>
                <c:pt idx="3">
                  <c:v>8800</c:v>
                </c:pt>
                <c:pt idx="4">
                  <c:v>8800</c:v>
                </c:pt>
                <c:pt idx="5">
                  <c:v>8700</c:v>
                </c:pt>
                <c:pt idx="6">
                  <c:v>8700</c:v>
                </c:pt>
                <c:pt idx="7">
                  <c:v>8700</c:v>
                </c:pt>
                <c:pt idx="8">
                  <c:v>8700</c:v>
                </c:pt>
                <c:pt idx="9">
                  <c:v>8700</c:v>
                </c:pt>
                <c:pt idx="10">
                  <c:v>8700</c:v>
                </c:pt>
                <c:pt idx="11">
                  <c:v>8700</c:v>
                </c:pt>
                <c:pt idx="12">
                  <c:v>8700</c:v>
                </c:pt>
                <c:pt idx="13">
                  <c:v>8700</c:v>
                </c:pt>
                <c:pt idx="14">
                  <c:v>8700</c:v>
                </c:pt>
                <c:pt idx="15">
                  <c:v>8800</c:v>
                </c:pt>
                <c:pt idx="16">
                  <c:v>8800</c:v>
                </c:pt>
                <c:pt idx="17">
                  <c:v>8800</c:v>
                </c:pt>
                <c:pt idx="18">
                  <c:v>8800</c:v>
                </c:pt>
                <c:pt idx="19">
                  <c:v>8800</c:v>
                </c:pt>
                <c:pt idx="20">
                  <c:v>8800</c:v>
                </c:pt>
                <c:pt idx="21">
                  <c:v>8800</c:v>
                </c:pt>
                <c:pt idx="22">
                  <c:v>8800</c:v>
                </c:pt>
                <c:pt idx="23">
                  <c:v>8800</c:v>
                </c:pt>
                <c:pt idx="24">
                  <c:v>8800</c:v>
                </c:pt>
                <c:pt idx="25">
                  <c:v>8700</c:v>
                </c:pt>
                <c:pt idx="26">
                  <c:v>8700</c:v>
                </c:pt>
                <c:pt idx="27">
                  <c:v>8700</c:v>
                </c:pt>
                <c:pt idx="28">
                  <c:v>8700</c:v>
                </c:pt>
                <c:pt idx="29">
                  <c:v>8700</c:v>
                </c:pt>
                <c:pt idx="30">
                  <c:v>8700</c:v>
                </c:pt>
                <c:pt idx="31">
                  <c:v>8800</c:v>
                </c:pt>
                <c:pt idx="32">
                  <c:v>8800</c:v>
                </c:pt>
                <c:pt idx="33">
                  <c:v>8800</c:v>
                </c:pt>
                <c:pt idx="34">
                  <c:v>8800</c:v>
                </c:pt>
                <c:pt idx="35">
                  <c:v>8800</c:v>
                </c:pt>
                <c:pt idx="36">
                  <c:v>8800</c:v>
                </c:pt>
                <c:pt idx="37">
                  <c:v>8800</c:v>
                </c:pt>
                <c:pt idx="38">
                  <c:v>8800</c:v>
                </c:pt>
                <c:pt idx="39">
                  <c:v>8900</c:v>
                </c:pt>
                <c:pt idx="40">
                  <c:v>8800</c:v>
                </c:pt>
                <c:pt idx="41">
                  <c:v>8800</c:v>
                </c:pt>
                <c:pt idx="42">
                  <c:v>8800</c:v>
                </c:pt>
                <c:pt idx="43">
                  <c:v>8800</c:v>
                </c:pt>
                <c:pt idx="44">
                  <c:v>8900</c:v>
                </c:pt>
                <c:pt idx="45">
                  <c:v>8900</c:v>
                </c:pt>
                <c:pt idx="46">
                  <c:v>8900</c:v>
                </c:pt>
                <c:pt idx="47">
                  <c:v>8900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spPr>
              <a:ln w="12700">
                <a:noFill/>
                <a:prstDash val="solid"/>
              </a:ln>
            </c:spPr>
            <c:extLst>
              <c:ext xmlns:c16="http://schemas.microsoft.com/office/drawing/2014/chart" uri="{C3380CC4-5D6E-409C-BE32-E72D297353CC}">
                <c16:uniqueId val="{00000080-63E3-43CC-85F0-B7EFAB9EC7C2}"/>
              </c:ext>
            </c:extLst>
          </c:dPt>
          <c:dPt>
            <c:idx val="4"/>
            <c:bubble3D val="0"/>
            <c:extLst>
              <c:ext xmlns:c16="http://schemas.microsoft.com/office/drawing/2014/chart" uri="{C3380CC4-5D6E-409C-BE32-E72D297353CC}">
                <c16:uniqueId val="{00000070-2C9F-46E2-B573-A54EE7FE2579}"/>
              </c:ext>
            </c:extLst>
          </c:dPt>
          <c:dPt>
            <c:idx val="5"/>
            <c:bubble3D val="0"/>
            <c:extLst>
              <c:ext xmlns:c16="http://schemas.microsoft.com/office/drawing/2014/chart" uri="{C3380CC4-5D6E-409C-BE32-E72D297353CC}">
                <c16:uniqueId val="{00000016-8A7B-4D1F-B94D-5ACD4AC1E8CE}"/>
              </c:ext>
            </c:extLst>
          </c:dPt>
          <c:dPt>
            <c:idx val="6"/>
            <c:bubble3D val="0"/>
            <c:extLst>
              <c:ext xmlns:c16="http://schemas.microsoft.com/office/drawing/2014/chart" uri="{C3380CC4-5D6E-409C-BE32-E72D297353CC}">
                <c16:uniqueId val="{0000005C-66DB-4044-8354-5EFB8259CEAE}"/>
              </c:ext>
            </c:extLst>
          </c:dPt>
          <c:dPt>
            <c:idx val="7"/>
            <c:bubble3D val="0"/>
            <c:extLst>
              <c:ext xmlns:c16="http://schemas.microsoft.com/office/drawing/2014/chart" uri="{C3380CC4-5D6E-409C-BE32-E72D297353CC}">
                <c16:uniqueId val="{00000040-74C5-4195-9CD8-FA8FEF84FED5}"/>
              </c:ext>
            </c:extLst>
          </c:dPt>
          <c:dPt>
            <c:idx val="8"/>
            <c:bubble3D val="0"/>
            <c:extLst>
              <c:ext xmlns:c16="http://schemas.microsoft.com/office/drawing/2014/chart" uri="{C3380CC4-5D6E-409C-BE32-E72D297353CC}">
                <c16:uniqueId val="{00000032-1D30-400A-86CE-0E57B1B1CF41}"/>
              </c:ext>
            </c:extLst>
          </c:dPt>
          <c:dPt>
            <c:idx val="9"/>
            <c:bubble3D val="0"/>
            <c:extLst>
              <c:ext xmlns:c16="http://schemas.microsoft.com/office/drawing/2014/chart" uri="{C3380CC4-5D6E-409C-BE32-E72D297353CC}">
                <c16:uniqueId val="{00000028-4B60-4F68-93B6-862EF61375AC}"/>
              </c:ext>
            </c:extLst>
          </c:dPt>
          <c:dPt>
            <c:idx val="10"/>
            <c:bubble3D val="0"/>
            <c:extLst>
              <c:ext xmlns:c16="http://schemas.microsoft.com/office/drawing/2014/chart" uri="{C3380CC4-5D6E-409C-BE32-E72D297353CC}">
                <c16:uniqueId val="{0000000C-CC01-4C7B-8B13-91A106A8AF54}"/>
              </c:ext>
            </c:extLst>
          </c:dPt>
          <c:dPt>
            <c:idx val="11"/>
            <c:bubble3D val="0"/>
            <c:extLst>
              <c:ext xmlns:c16="http://schemas.microsoft.com/office/drawing/2014/chart" uri="{C3380CC4-5D6E-409C-BE32-E72D297353CC}">
                <c16:uniqueId val="{000000A6-718D-4FF3-9A78-EE0C659E50C3}"/>
              </c:ext>
            </c:extLst>
          </c:dPt>
          <c:dPt>
            <c:idx val="12"/>
            <c:bubble3D val="0"/>
            <c:extLst>
              <c:ext xmlns:c16="http://schemas.microsoft.com/office/drawing/2014/chart" uri="{C3380CC4-5D6E-409C-BE32-E72D297353CC}">
                <c16:uniqueId val="{000000A7-718D-4FF3-9A78-EE0C659E50C3}"/>
              </c:ext>
            </c:extLst>
          </c:dPt>
          <c:dPt>
            <c:idx val="13"/>
            <c:bubble3D val="0"/>
            <c:spPr>
              <a:ln w="12700">
                <a:noFill/>
                <a:prstDash val="solid"/>
              </a:ln>
            </c:spPr>
            <c:extLst>
              <c:ext xmlns:c16="http://schemas.microsoft.com/office/drawing/2014/chart" uri="{C3380CC4-5D6E-409C-BE32-E72D297353CC}">
                <c16:uniqueId val="{000000AA-A9B3-4456-B044-58F9689FD754}"/>
              </c:ext>
            </c:extLst>
          </c:dPt>
          <c:dPt>
            <c:idx val="14"/>
            <c:bubble3D val="0"/>
            <c:spPr>
              <a:ln w="12700">
                <a:noFill/>
                <a:prstDash val="solid"/>
              </a:ln>
            </c:spPr>
            <c:extLst>
              <c:ext xmlns:c16="http://schemas.microsoft.com/office/drawing/2014/chart" uri="{C3380CC4-5D6E-409C-BE32-E72D297353CC}">
                <c16:uniqueId val="{0000009E-6084-42B5-BF3E-E23F55EEA0B3}"/>
              </c:ext>
            </c:extLst>
          </c:dPt>
          <c:dPt>
            <c:idx val="15"/>
            <c:bubble3D val="0"/>
            <c:spPr>
              <a:ln w="12700">
                <a:noFill/>
                <a:prstDash val="solid"/>
              </a:ln>
            </c:spPr>
            <c:extLst>
              <c:ext xmlns:c16="http://schemas.microsoft.com/office/drawing/2014/chart" uri="{C3380CC4-5D6E-409C-BE32-E72D297353CC}">
                <c16:uniqueId val="{00000081-63E3-43CC-85F0-B7EFAB9EC7C2}"/>
              </c:ext>
            </c:extLst>
          </c:dPt>
          <c:dPt>
            <c:idx val="16"/>
            <c:bubble3D val="0"/>
            <c:extLst>
              <c:ext xmlns:c16="http://schemas.microsoft.com/office/drawing/2014/chart" uri="{C3380CC4-5D6E-409C-BE32-E72D297353CC}">
                <c16:uniqueId val="{00000071-2C9F-46E2-B573-A54EE7FE2579}"/>
              </c:ext>
            </c:extLst>
          </c:dPt>
          <c:dPt>
            <c:idx val="17"/>
            <c:bubble3D val="0"/>
            <c:extLst>
              <c:ext xmlns:c16="http://schemas.microsoft.com/office/drawing/2014/chart" uri="{C3380CC4-5D6E-409C-BE32-E72D297353CC}">
                <c16:uniqueId val="{00000060-F6A9-49DB-B125-63FF155EA583}"/>
              </c:ext>
            </c:extLst>
          </c:dPt>
          <c:dPt>
            <c:idx val="18"/>
            <c:bubble3D val="0"/>
            <c:extLst>
              <c:ext xmlns:c16="http://schemas.microsoft.com/office/drawing/2014/chart" uri="{C3380CC4-5D6E-409C-BE32-E72D297353CC}">
                <c16:uniqueId val="{0000005D-66DB-4044-8354-5EFB8259CEAE}"/>
              </c:ext>
            </c:extLst>
          </c:dPt>
          <c:dPt>
            <c:idx val="19"/>
            <c:bubble3D val="0"/>
            <c:extLst>
              <c:ext xmlns:c16="http://schemas.microsoft.com/office/drawing/2014/chart" uri="{C3380CC4-5D6E-409C-BE32-E72D297353CC}">
                <c16:uniqueId val="{00000041-74C5-4195-9CD8-FA8FEF84FED5}"/>
              </c:ext>
            </c:extLst>
          </c:dPt>
          <c:dPt>
            <c:idx val="20"/>
            <c:bubble3D val="0"/>
            <c:extLst>
              <c:ext xmlns:c16="http://schemas.microsoft.com/office/drawing/2014/chart" uri="{C3380CC4-5D6E-409C-BE32-E72D297353CC}">
                <c16:uniqueId val="{00000036-1D30-400A-86CE-0E57B1B1CF41}"/>
              </c:ext>
            </c:extLst>
          </c:dPt>
          <c:dPt>
            <c:idx val="21"/>
            <c:bubble3D val="0"/>
            <c:extLst>
              <c:ext xmlns:c16="http://schemas.microsoft.com/office/drawing/2014/chart" uri="{C3380CC4-5D6E-409C-BE32-E72D297353CC}">
                <c16:uniqueId val="{00000024-4B60-4F68-93B6-862EF61375AC}"/>
              </c:ext>
            </c:extLst>
          </c:dPt>
          <c:dPt>
            <c:idx val="22"/>
            <c:bubble3D val="0"/>
            <c:extLst>
              <c:ext xmlns:c16="http://schemas.microsoft.com/office/drawing/2014/chart" uri="{C3380CC4-5D6E-409C-BE32-E72D297353CC}">
                <c16:uniqueId val="{00000008-CC01-4C7B-8B13-91A106A8AF54}"/>
              </c:ext>
            </c:extLst>
          </c:dPt>
          <c:dPt>
            <c:idx val="23"/>
            <c:bubble3D val="0"/>
            <c:extLst>
              <c:ext xmlns:c16="http://schemas.microsoft.com/office/drawing/2014/chart" uri="{C3380CC4-5D6E-409C-BE32-E72D297353CC}">
                <c16:uniqueId val="{000000B3-718D-4FF3-9A78-EE0C659E50C3}"/>
              </c:ext>
            </c:extLst>
          </c:dPt>
          <c:dPt>
            <c:idx val="24"/>
            <c:bubble3D val="0"/>
            <c:extLst>
              <c:ext xmlns:c16="http://schemas.microsoft.com/office/drawing/2014/chart" uri="{C3380CC4-5D6E-409C-BE32-E72D297353CC}">
                <c16:uniqueId val="{000000B4-718D-4FF3-9A78-EE0C659E50C3}"/>
              </c:ext>
            </c:extLst>
          </c:dPt>
          <c:dPt>
            <c:idx val="25"/>
            <c:bubble3D val="0"/>
            <c:spPr>
              <a:ln w="12700">
                <a:noFill/>
                <a:prstDash val="solid"/>
              </a:ln>
            </c:spPr>
            <c:extLst>
              <c:ext xmlns:c16="http://schemas.microsoft.com/office/drawing/2014/chart" uri="{C3380CC4-5D6E-409C-BE32-E72D297353CC}">
                <c16:uniqueId val="{000000AB-A9B3-4456-B044-58F9689FD754}"/>
              </c:ext>
            </c:extLst>
          </c:dPt>
          <c:dPt>
            <c:idx val="26"/>
            <c:bubble3D val="0"/>
            <c:spPr>
              <a:ln w="12700">
                <a:noFill/>
                <a:prstDash val="solid"/>
              </a:ln>
            </c:spPr>
            <c:extLst>
              <c:ext xmlns:c16="http://schemas.microsoft.com/office/drawing/2014/chart" uri="{C3380CC4-5D6E-409C-BE32-E72D297353CC}">
                <c16:uniqueId val="{0000009F-6084-42B5-BF3E-E23F55EEA0B3}"/>
              </c:ext>
            </c:extLst>
          </c:dPt>
          <c:dPt>
            <c:idx val="27"/>
            <c:bubble3D val="0"/>
            <c:spPr>
              <a:ln w="12700">
                <a:noFill/>
                <a:prstDash val="solid"/>
              </a:ln>
            </c:spPr>
            <c:extLst>
              <c:ext xmlns:c16="http://schemas.microsoft.com/office/drawing/2014/chart" uri="{C3380CC4-5D6E-409C-BE32-E72D297353CC}">
                <c16:uniqueId val="{00000082-63E3-43CC-85F0-B7EFAB9EC7C2}"/>
              </c:ext>
            </c:extLst>
          </c:dPt>
          <c:dPt>
            <c:idx val="28"/>
            <c:bubble3D val="0"/>
            <c:extLst>
              <c:ext xmlns:c16="http://schemas.microsoft.com/office/drawing/2014/chart" uri="{C3380CC4-5D6E-409C-BE32-E72D297353CC}">
                <c16:uniqueId val="{00000072-2C9F-46E2-B573-A54EE7FE2579}"/>
              </c:ext>
            </c:extLst>
          </c:dPt>
          <c:dPt>
            <c:idx val="29"/>
            <c:bubble3D val="0"/>
            <c:extLst>
              <c:ext xmlns:c16="http://schemas.microsoft.com/office/drawing/2014/chart" uri="{C3380CC4-5D6E-409C-BE32-E72D297353CC}">
                <c16:uniqueId val="{00000061-F6A9-49DB-B125-63FF155EA583}"/>
              </c:ext>
            </c:extLst>
          </c:dPt>
          <c:dPt>
            <c:idx val="30"/>
            <c:bubble3D val="0"/>
            <c:extLst>
              <c:ext xmlns:c16="http://schemas.microsoft.com/office/drawing/2014/chart" uri="{C3380CC4-5D6E-409C-BE32-E72D297353CC}">
                <c16:uniqueId val="{0000005E-66DB-4044-8354-5EFB8259CEAE}"/>
              </c:ext>
            </c:extLst>
          </c:dPt>
          <c:dPt>
            <c:idx val="31"/>
            <c:bubble3D val="0"/>
            <c:extLst>
              <c:ext xmlns:c16="http://schemas.microsoft.com/office/drawing/2014/chart" uri="{C3380CC4-5D6E-409C-BE32-E72D297353CC}">
                <c16:uniqueId val="{00000042-74C5-4195-9CD8-FA8FEF84FED5}"/>
              </c:ext>
            </c:extLst>
          </c:dPt>
          <c:dPt>
            <c:idx val="32"/>
            <c:bubble3D val="0"/>
            <c:extLst>
              <c:ext xmlns:c16="http://schemas.microsoft.com/office/drawing/2014/chart" uri="{C3380CC4-5D6E-409C-BE32-E72D297353CC}">
                <c16:uniqueId val="{0000003A-1D30-400A-86CE-0E57B1B1CF41}"/>
              </c:ext>
            </c:extLst>
          </c:dPt>
          <c:dPt>
            <c:idx val="33"/>
            <c:bubble3D val="0"/>
            <c:extLst>
              <c:ext xmlns:c16="http://schemas.microsoft.com/office/drawing/2014/chart" uri="{C3380CC4-5D6E-409C-BE32-E72D297353CC}">
                <c16:uniqueId val="{00000020-4B60-4F68-93B6-862EF61375AC}"/>
              </c:ext>
            </c:extLst>
          </c:dPt>
          <c:dPt>
            <c:idx val="34"/>
            <c:bubble3D val="0"/>
            <c:extLst>
              <c:ext xmlns:c16="http://schemas.microsoft.com/office/drawing/2014/chart" uri="{C3380CC4-5D6E-409C-BE32-E72D297353CC}">
                <c16:uniqueId val="{00000004-CC01-4C7B-8B13-91A106A8AF54}"/>
              </c:ext>
            </c:extLst>
          </c:dPt>
          <c:dPt>
            <c:idx val="35"/>
            <c:bubble3D val="0"/>
            <c:extLst>
              <c:ext xmlns:c16="http://schemas.microsoft.com/office/drawing/2014/chart" uri="{C3380CC4-5D6E-409C-BE32-E72D297353CC}">
                <c16:uniqueId val="{000000C1-718D-4FF3-9A78-EE0C659E50C3}"/>
              </c:ext>
            </c:extLst>
          </c:dPt>
          <c:dPt>
            <c:idx val="36"/>
            <c:bubble3D val="0"/>
            <c:extLst>
              <c:ext xmlns:c16="http://schemas.microsoft.com/office/drawing/2014/chart" uri="{C3380CC4-5D6E-409C-BE32-E72D297353CC}">
                <c16:uniqueId val="{000000C2-718D-4FF3-9A78-EE0C659E50C3}"/>
              </c:ext>
            </c:extLst>
          </c:dPt>
          <c:dPt>
            <c:idx val="37"/>
            <c:bubble3D val="0"/>
            <c:spPr>
              <a:ln w="12700">
                <a:noFill/>
                <a:prstDash val="solid"/>
              </a:ln>
            </c:spPr>
            <c:extLst>
              <c:ext xmlns:c16="http://schemas.microsoft.com/office/drawing/2014/chart" uri="{C3380CC4-5D6E-409C-BE32-E72D297353CC}">
                <c16:uniqueId val="{000000AC-A9B3-4456-B044-58F9689FD754}"/>
              </c:ext>
            </c:extLst>
          </c:dPt>
          <c:dPt>
            <c:idx val="38"/>
            <c:bubble3D val="0"/>
            <c:spPr>
              <a:ln w="12700">
                <a:noFill/>
                <a:prstDash val="solid"/>
              </a:ln>
            </c:spPr>
            <c:extLst>
              <c:ext xmlns:c16="http://schemas.microsoft.com/office/drawing/2014/chart" uri="{C3380CC4-5D6E-409C-BE32-E72D297353CC}">
                <c16:uniqueId val="{000000A0-6084-42B5-BF3E-E23F55EEA0B3}"/>
              </c:ext>
            </c:extLst>
          </c:dPt>
          <c:dPt>
            <c:idx val="39"/>
            <c:bubble3D val="0"/>
            <c:spPr>
              <a:ln w="12700">
                <a:noFill/>
                <a:prstDash val="solid"/>
              </a:ln>
            </c:spPr>
            <c:extLst>
              <c:ext xmlns:c16="http://schemas.microsoft.com/office/drawing/2014/chart" uri="{C3380CC4-5D6E-409C-BE32-E72D297353CC}">
                <c16:uniqueId val="{00000083-63E3-43CC-85F0-B7EFAB9EC7C2}"/>
              </c:ext>
            </c:extLst>
          </c:dPt>
          <c:dPt>
            <c:idx val="40"/>
            <c:bubble3D val="0"/>
            <c:spPr>
              <a:ln w="12700">
                <a:solidFill>
                  <a:srgbClr val="000000"/>
                </a:solidFill>
                <a:prstDash val="solid"/>
              </a:ln>
            </c:spPr>
            <c:extLst>
              <c:ext xmlns:c16="http://schemas.microsoft.com/office/drawing/2014/chart" uri="{C3380CC4-5D6E-409C-BE32-E72D297353CC}">
                <c16:uniqueId val="{00000073-2C9F-46E2-B573-A54EE7FE2579}"/>
              </c:ext>
            </c:extLst>
          </c:dPt>
          <c:dPt>
            <c:idx val="41"/>
            <c:bubble3D val="0"/>
            <c:spPr>
              <a:ln w="12700">
                <a:solidFill>
                  <a:srgbClr val="000000"/>
                </a:solidFill>
                <a:prstDash val="solid"/>
              </a:ln>
            </c:spPr>
            <c:extLst>
              <c:ext xmlns:c16="http://schemas.microsoft.com/office/drawing/2014/chart" uri="{C3380CC4-5D6E-409C-BE32-E72D297353CC}">
                <c16:uniqueId val="{00000062-F6A9-49DB-B125-63FF155EA583}"/>
              </c:ext>
            </c:extLst>
          </c:dPt>
          <c:dPt>
            <c:idx val="42"/>
            <c:bubble3D val="0"/>
            <c:spPr>
              <a:ln w="12700">
                <a:solidFill>
                  <a:srgbClr val="000000"/>
                </a:solidFill>
                <a:prstDash val="solid"/>
              </a:ln>
            </c:spPr>
            <c:extLst>
              <c:ext xmlns:c16="http://schemas.microsoft.com/office/drawing/2014/chart" uri="{C3380CC4-5D6E-409C-BE32-E72D297353CC}">
                <c16:uniqueId val="{0000005F-66DB-4044-8354-5EFB8259CEAE}"/>
              </c:ext>
            </c:extLst>
          </c:dPt>
          <c:dPt>
            <c:idx val="43"/>
            <c:bubble3D val="0"/>
            <c:spPr>
              <a:ln w="12700">
                <a:solidFill>
                  <a:srgbClr val="000000"/>
                </a:solidFill>
                <a:prstDash val="solid"/>
              </a:ln>
            </c:spPr>
            <c:extLst>
              <c:ext xmlns:c16="http://schemas.microsoft.com/office/drawing/2014/chart" uri="{C3380CC4-5D6E-409C-BE32-E72D297353CC}">
                <c16:uniqueId val="{00000043-74C5-4195-9CD8-FA8FEF84FED5}"/>
              </c:ext>
            </c:extLst>
          </c:dPt>
          <c:dPt>
            <c:idx val="44"/>
            <c:bubble3D val="0"/>
            <c:spPr>
              <a:ln w="12700">
                <a:solidFill>
                  <a:srgbClr val="000000"/>
                </a:solidFill>
                <a:prstDash val="solid"/>
              </a:ln>
            </c:spPr>
            <c:extLst>
              <c:ext xmlns:c16="http://schemas.microsoft.com/office/drawing/2014/chart" uri="{C3380CC4-5D6E-409C-BE32-E72D297353CC}">
                <c16:uniqueId val="{0000003E-1D30-400A-86CE-0E57B1B1CF41}"/>
              </c:ext>
            </c:extLst>
          </c:dPt>
          <c:dPt>
            <c:idx val="45"/>
            <c:bubble3D val="0"/>
            <c:spPr>
              <a:ln w="12700">
                <a:solidFill>
                  <a:srgbClr val="000000"/>
                </a:solidFill>
                <a:prstDash val="solid"/>
              </a:ln>
            </c:spPr>
            <c:extLst>
              <c:ext xmlns:c16="http://schemas.microsoft.com/office/drawing/2014/chart" uri="{C3380CC4-5D6E-409C-BE32-E72D297353CC}">
                <c16:uniqueId val="{0000002C-4B60-4F68-93B6-862EF61375AC}"/>
              </c:ext>
            </c:extLst>
          </c:dPt>
          <c:dPt>
            <c:idx val="46"/>
            <c:bubble3D val="0"/>
            <c:spPr>
              <a:ln w="12700">
                <a:solidFill>
                  <a:srgbClr val="000000"/>
                </a:solidFill>
                <a:prstDash val="solid"/>
              </a:ln>
            </c:spPr>
            <c:extLst>
              <c:ext xmlns:c16="http://schemas.microsoft.com/office/drawing/2014/chart" uri="{C3380CC4-5D6E-409C-BE32-E72D297353CC}">
                <c16:uniqueId val="{00000000-CC01-4C7B-8B13-91A106A8AF54}"/>
              </c:ext>
            </c:extLst>
          </c:dPt>
          <c:dPt>
            <c:idx val="47"/>
            <c:bubble3D val="0"/>
            <c:spPr>
              <a:ln w="12700">
                <a:solidFill>
                  <a:srgbClr val="000000"/>
                </a:solidFill>
                <a:prstDash val="solid"/>
              </a:ln>
            </c:spPr>
            <c:extLst>
              <c:ext xmlns:c16="http://schemas.microsoft.com/office/drawing/2014/chart" uri="{C3380CC4-5D6E-409C-BE32-E72D297353CC}">
                <c16:uniqueId val="{000000D6-718D-4FF3-9A78-EE0C659E50C3}"/>
              </c:ext>
            </c:extLst>
          </c:dPt>
          <c:dLbls>
            <c:dLbl>
              <c:idx val="1"/>
              <c:layout>
                <c:manualLayout>
                  <c:x val="-2.1315728328565094E-2"/>
                  <c:y val="-2.1426584578164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A9B3-4456-B044-58F9689FD754}"/>
                </c:ext>
              </c:extLst>
            </c:dLbl>
            <c:dLbl>
              <c:idx val="2"/>
              <c:layout>
                <c:manualLayout>
                  <c:x val="-3.4369553680085242E-2"/>
                  <c:y val="-2.4212722707253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2.2501110834988902E-2"/>
                  <c:y val="-2.14265403846161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2.9611570281839042E-2"/>
                  <c:y val="-2.09970928462593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6.3124027775672803E-2"/>
                  <c:y val="-0.1327092490467231"/>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5"/>
              <c:layout>
                <c:manualLayout>
                  <c:x val="-0.25961606210706784"/>
                  <c:y val="6.5813960926422277E-2"/>
                </c:manualLayout>
              </c:layout>
              <c:tx>
                <c:rich>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r>
                      <a:rPr lang="en-US" altLang="ja-JP"/>
                      <a:t>206,000</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layout>
                    <c:manualLayout>
                      <c:w val="6.6743657042869636E-2"/>
                      <c:h val="3.3668364983788793E-2"/>
                    </c:manualLayout>
                  </c15:layout>
                </c:ext>
                <c:ext xmlns:c16="http://schemas.microsoft.com/office/drawing/2014/chart" uri="{C3380CC4-5D6E-409C-BE32-E72D297353CC}">
                  <c16:uniqueId val="{000000AB-A9B3-4456-B044-58F9689FD754}"/>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2.3685023177337117E-2"/>
                  <c:y val="-2.79314895000640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28"/>
              <c:layout>
                <c:manualLayout>
                  <c:x val="-0.24579600868378848"/>
                  <c:y val="0.1019738945533047"/>
                </c:manualLayout>
              </c:layout>
              <c:tx>
                <c:rich>
                  <a:bodyPr/>
                  <a:lstStyle/>
                  <a:p>
                    <a:r>
                      <a:rPr lang="en-US" altLang="ja-JP"/>
                      <a:t>218,000</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2-2C9F-46E2-B573-A54EE7FE2579}"/>
                </c:ext>
              </c:extLst>
            </c:dLbl>
            <c:dLbl>
              <c:idx val="32"/>
              <c:layout>
                <c:manualLayout>
                  <c:x val="-3.5525245895764029E-2"/>
                  <c:y val="-2.76886106805589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20788510043030359"/>
                  <c:y val="-2.2756932239643445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2.3685116416282802E-2"/>
                  <c:y val="-3.1184005121562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8.1828253105264731E-2"/>
                  <c:y val="-1.05583637286031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4.6181249797205295E-2"/>
                  <c:y val="-2.56684470362165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#N/A</c:v>
                </c:pt>
                <c:pt idx="1">
                  <c:v>206000</c:v>
                </c:pt>
                <c:pt idx="2">
                  <c:v>#N/A</c:v>
                </c:pt>
                <c:pt idx="3">
                  <c:v>#N/A</c:v>
                </c:pt>
                <c:pt idx="4">
                  <c:v>206000</c:v>
                </c:pt>
                <c:pt idx="5">
                  <c:v>#N/A</c:v>
                </c:pt>
                <c:pt idx="6">
                  <c:v>#N/A</c:v>
                </c:pt>
                <c:pt idx="7">
                  <c:v>206000</c:v>
                </c:pt>
                <c:pt idx="8">
                  <c:v>#N/A</c:v>
                </c:pt>
                <c:pt idx="9">
                  <c:v>#N/A</c:v>
                </c:pt>
                <c:pt idx="10">
                  <c:v>206000</c:v>
                </c:pt>
                <c:pt idx="11">
                  <c:v>#N/A</c:v>
                </c:pt>
                <c:pt idx="12">
                  <c:v>#N/A</c:v>
                </c:pt>
                <c:pt idx="13">
                  <c:v>218000</c:v>
                </c:pt>
                <c:pt idx="14">
                  <c:v>#N/A</c:v>
                </c:pt>
                <c:pt idx="15">
                  <c:v>#N/A</c:v>
                </c:pt>
                <c:pt idx="16">
                  <c:v>224000</c:v>
                </c:pt>
                <c:pt idx="17">
                  <c:v>#N/A</c:v>
                </c:pt>
                <c:pt idx="18">
                  <c:v>#N/A</c:v>
                </c:pt>
                <c:pt idx="19">
                  <c:v>224000</c:v>
                </c:pt>
                <c:pt idx="20">
                  <c:v>#N/A</c:v>
                </c:pt>
                <c:pt idx="21">
                  <c:v>#N/A</c:v>
                </c:pt>
                <c:pt idx="22">
                  <c:v>236000</c:v>
                </c:pt>
                <c:pt idx="23">
                  <c:v>#N/A</c:v>
                </c:pt>
                <c:pt idx="24">
                  <c:v>#N/A</c:v>
                </c:pt>
                <c:pt idx="25">
                  <c:v>263700</c:v>
                </c:pt>
                <c:pt idx="26">
                  <c:v>#N/A</c:v>
                </c:pt>
                <c:pt idx="27">
                  <c:v>#N/A</c:v>
                </c:pt>
                <c:pt idx="28">
                  <c:v>263700</c:v>
                </c:pt>
                <c:pt idx="29">
                  <c:v>#N/A</c:v>
                </c:pt>
                <c:pt idx="30">
                  <c:v>#N/A</c:v>
                </c:pt>
                <c:pt idx="31">
                  <c:v>271300</c:v>
                </c:pt>
                <c:pt idx="32">
                  <c:v>#N/A</c:v>
                </c:pt>
                <c:pt idx="33">
                  <c:v>#N/A</c:v>
                </c:pt>
                <c:pt idx="34">
                  <c:v>285300</c:v>
                </c:pt>
                <c:pt idx="35">
                  <c:v>#N/A</c:v>
                </c:pt>
                <c:pt idx="36">
                  <c:v>#N/A</c:v>
                </c:pt>
                <c:pt idx="37">
                  <c:v>285300</c:v>
                </c:pt>
                <c:pt idx="38">
                  <c:v>#N/A</c:v>
                </c:pt>
                <c:pt idx="39">
                  <c:v>#N/A</c:v>
                </c:pt>
                <c:pt idx="40">
                  <c:v>285300</c:v>
                </c:pt>
                <c:pt idx="41">
                  <c:v>#N/A</c:v>
                </c:pt>
                <c:pt idx="42">
                  <c:v>#N/A</c:v>
                </c:pt>
                <c:pt idx="43">
                  <c:v>297300</c:v>
                </c:pt>
                <c:pt idx="44">
                  <c:v>#N/A</c:v>
                </c:pt>
                <c:pt idx="45">
                  <c:v>#N/A</c:v>
                </c:pt>
                <c:pt idx="46">
                  <c:v>297300</c:v>
                </c:pt>
                <c:pt idx="47">
                  <c:v>#N/A</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0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chemeClr val="accent1"/>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7554881431361348"/>
          <c:y val="2.790180639184808E-2"/>
        </c:manualLayout>
      </c:layout>
      <c:overlay val="1"/>
      <c:spPr>
        <a:noFill/>
        <a:ln w="25400">
          <a:noFill/>
        </a:ln>
      </c:spPr>
    </c:title>
    <c:autoTitleDeleted val="0"/>
    <c:plotArea>
      <c:layout>
        <c:manualLayout>
          <c:layoutTarget val="inner"/>
          <c:xMode val="edge"/>
          <c:yMode val="edge"/>
          <c:x val="0.15818345783700113"/>
          <c:y val="0.14232037069031495"/>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DA-C45B-4DB2-B2CE-D65EC320A2FC}"/>
              </c:ext>
            </c:extLst>
          </c:dPt>
          <c:dPt>
            <c:idx val="2"/>
            <c:bubble3D val="0"/>
            <c:extLst>
              <c:ext xmlns:c16="http://schemas.microsoft.com/office/drawing/2014/chart" uri="{C3380CC4-5D6E-409C-BE32-E72D297353CC}">
                <c16:uniqueId val="{000000CE-125D-44D0-87D3-0A36A67CD31F}"/>
              </c:ext>
            </c:extLst>
          </c:dPt>
          <c:dPt>
            <c:idx val="3"/>
            <c:bubble3D val="0"/>
            <c:extLst>
              <c:ext xmlns:c16="http://schemas.microsoft.com/office/drawing/2014/chart" uri="{C3380CC4-5D6E-409C-BE32-E72D297353CC}">
                <c16:uniqueId val="{000000CB-8188-41F4-9A2A-AD807083D556}"/>
              </c:ext>
            </c:extLst>
          </c:dPt>
          <c:dPt>
            <c:idx val="4"/>
            <c:bubble3D val="0"/>
            <c:extLst>
              <c:ext xmlns:c16="http://schemas.microsoft.com/office/drawing/2014/chart" uri="{C3380CC4-5D6E-409C-BE32-E72D297353CC}">
                <c16:uniqueId val="{00000018-E485-40B5-9199-378D5B875992}"/>
              </c:ext>
            </c:extLst>
          </c:dPt>
          <c:dPt>
            <c:idx val="5"/>
            <c:bubble3D val="0"/>
            <c:extLst>
              <c:ext xmlns:c16="http://schemas.microsoft.com/office/drawing/2014/chart" uri="{C3380CC4-5D6E-409C-BE32-E72D297353CC}">
                <c16:uniqueId val="{00000001-E485-40B5-9199-378D5B875992}"/>
              </c:ext>
            </c:extLst>
          </c:dPt>
          <c:dPt>
            <c:idx val="6"/>
            <c:bubble3D val="0"/>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extLst>
              <c:ext xmlns:c16="http://schemas.microsoft.com/office/drawing/2014/chart" uri="{C3380CC4-5D6E-409C-BE32-E72D297353CC}">
                <c16:uniqueId val="{00000005-E485-40B5-9199-378D5B875992}"/>
              </c:ext>
            </c:extLst>
          </c:dPt>
          <c:dPt>
            <c:idx val="10"/>
            <c:bubble3D val="0"/>
            <c:extLst>
              <c:ext xmlns:c16="http://schemas.microsoft.com/office/drawing/2014/chart" uri="{C3380CC4-5D6E-409C-BE32-E72D297353CC}">
                <c16:uniqueId val="{00000006-E485-40B5-9199-378D5B875992}"/>
              </c:ext>
            </c:extLst>
          </c:dPt>
          <c:dPt>
            <c:idx val="11"/>
            <c:bubble3D val="0"/>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spPr>
              <a:ln w="3175">
                <a:noFill/>
                <a:prstDash val="solid"/>
              </a:ln>
            </c:spPr>
            <c:extLst>
              <c:ext xmlns:c16="http://schemas.microsoft.com/office/drawing/2014/chart" uri="{C3380CC4-5D6E-409C-BE32-E72D297353CC}">
                <c16:uniqueId val="{000000DB-C45B-4DB2-B2CE-D65EC320A2FC}"/>
              </c:ext>
            </c:extLst>
          </c:dPt>
          <c:dPt>
            <c:idx val="14"/>
            <c:bubble3D val="0"/>
            <c:extLst>
              <c:ext xmlns:c16="http://schemas.microsoft.com/office/drawing/2014/chart" uri="{C3380CC4-5D6E-409C-BE32-E72D297353CC}">
                <c16:uniqueId val="{000000D1-125D-44D0-87D3-0A36A67CD31F}"/>
              </c:ext>
            </c:extLst>
          </c:dPt>
          <c:dPt>
            <c:idx val="15"/>
            <c:bubble3D val="0"/>
            <c:extLst>
              <c:ext xmlns:c16="http://schemas.microsoft.com/office/drawing/2014/chart" uri="{C3380CC4-5D6E-409C-BE32-E72D297353CC}">
                <c16:uniqueId val="{000000CC-8188-41F4-9A2A-AD807083D556}"/>
              </c:ext>
            </c:extLst>
          </c:dPt>
          <c:dPt>
            <c:idx val="16"/>
            <c:bubble3D val="0"/>
            <c:extLst>
              <c:ext xmlns:c16="http://schemas.microsoft.com/office/drawing/2014/chart" uri="{C3380CC4-5D6E-409C-BE32-E72D297353CC}">
                <c16:uniqueId val="{000000C0-AF45-4524-A215-7B887D87E175}"/>
              </c:ext>
            </c:extLst>
          </c:dPt>
          <c:dPt>
            <c:idx val="17"/>
            <c:bubble3D val="0"/>
            <c:extLst>
              <c:ext xmlns:c16="http://schemas.microsoft.com/office/drawing/2014/chart" uri="{C3380CC4-5D6E-409C-BE32-E72D297353CC}">
                <c16:uniqueId val="{00000009-E485-40B5-9199-378D5B875992}"/>
              </c:ext>
            </c:extLst>
          </c:dPt>
          <c:dPt>
            <c:idx val="18"/>
            <c:bubble3D val="0"/>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extLst>
              <c:ext xmlns:c16="http://schemas.microsoft.com/office/drawing/2014/chart" uri="{C3380CC4-5D6E-409C-BE32-E72D297353CC}">
                <c16:uniqueId val="{0000000D-E485-40B5-9199-378D5B875992}"/>
              </c:ext>
            </c:extLst>
          </c:dPt>
          <c:dPt>
            <c:idx val="22"/>
            <c:bubble3D val="0"/>
            <c:extLst>
              <c:ext xmlns:c16="http://schemas.microsoft.com/office/drawing/2014/chart" uri="{C3380CC4-5D6E-409C-BE32-E72D297353CC}">
                <c16:uniqueId val="{0000000E-E485-40B5-9199-378D5B875992}"/>
              </c:ext>
            </c:extLst>
          </c:dPt>
          <c:dPt>
            <c:idx val="23"/>
            <c:bubble3D val="0"/>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spPr>
              <a:ln w="3175">
                <a:noFill/>
                <a:prstDash val="solid"/>
              </a:ln>
            </c:spPr>
            <c:extLst>
              <c:ext xmlns:c16="http://schemas.microsoft.com/office/drawing/2014/chart" uri="{C3380CC4-5D6E-409C-BE32-E72D297353CC}">
                <c16:uniqueId val="{000000DC-C45B-4DB2-B2CE-D65EC320A2FC}"/>
              </c:ext>
            </c:extLst>
          </c:dPt>
          <c:dPt>
            <c:idx val="26"/>
            <c:bubble3D val="0"/>
            <c:extLst>
              <c:ext xmlns:c16="http://schemas.microsoft.com/office/drawing/2014/chart" uri="{C3380CC4-5D6E-409C-BE32-E72D297353CC}">
                <c16:uniqueId val="{000000D4-125D-44D0-87D3-0A36A67CD31F}"/>
              </c:ext>
            </c:extLst>
          </c:dPt>
          <c:dPt>
            <c:idx val="27"/>
            <c:bubble3D val="0"/>
            <c:extLst>
              <c:ext xmlns:c16="http://schemas.microsoft.com/office/drawing/2014/chart" uri="{C3380CC4-5D6E-409C-BE32-E72D297353CC}">
                <c16:uniqueId val="{000000CD-8188-41F4-9A2A-AD807083D556}"/>
              </c:ext>
            </c:extLst>
          </c:dPt>
          <c:dPt>
            <c:idx val="28"/>
            <c:bubble3D val="0"/>
            <c:extLst>
              <c:ext xmlns:c16="http://schemas.microsoft.com/office/drawing/2014/chart" uri="{C3380CC4-5D6E-409C-BE32-E72D297353CC}">
                <c16:uniqueId val="{000000C2-AF45-4524-A215-7B887D87E175}"/>
              </c:ext>
            </c:extLst>
          </c:dPt>
          <c:dPt>
            <c:idx val="29"/>
            <c:bubble3D val="0"/>
            <c:extLst>
              <c:ext xmlns:c16="http://schemas.microsoft.com/office/drawing/2014/chart" uri="{C3380CC4-5D6E-409C-BE32-E72D297353CC}">
                <c16:uniqueId val="{00000011-E485-40B5-9199-378D5B875992}"/>
              </c:ext>
            </c:extLst>
          </c:dPt>
          <c:dPt>
            <c:idx val="30"/>
            <c:bubble3D val="0"/>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spPr>
              <a:ln w="3175">
                <a:solidFill>
                  <a:schemeClr val="tx1"/>
                </a:solidFill>
                <a:prstDash val="solid"/>
              </a:ln>
            </c:spPr>
            <c:extLst>
              <c:ext xmlns:c16="http://schemas.microsoft.com/office/drawing/2014/chart" uri="{C3380CC4-5D6E-409C-BE32-E72D297353CC}">
                <c16:uniqueId val="{00000014-E485-40B5-9199-378D5B875992}"/>
              </c:ext>
            </c:extLst>
          </c:dPt>
          <c:dPt>
            <c:idx val="33"/>
            <c:bubble3D val="0"/>
            <c:extLst>
              <c:ext xmlns:c16="http://schemas.microsoft.com/office/drawing/2014/chart" uri="{C3380CC4-5D6E-409C-BE32-E72D297353CC}">
                <c16:uniqueId val="{00000015-E485-40B5-9199-378D5B875992}"/>
              </c:ext>
            </c:extLst>
          </c:dPt>
          <c:dPt>
            <c:idx val="34"/>
            <c:bubble3D val="0"/>
            <c:extLst>
              <c:ext xmlns:c16="http://schemas.microsoft.com/office/drawing/2014/chart" uri="{C3380CC4-5D6E-409C-BE32-E72D297353CC}">
                <c16:uniqueId val="{00000016-E485-40B5-9199-378D5B875992}"/>
              </c:ext>
            </c:extLst>
          </c:dPt>
          <c:dPt>
            <c:idx val="35"/>
            <c:bubble3D val="0"/>
            <c:extLst>
              <c:ext xmlns:c16="http://schemas.microsoft.com/office/drawing/2014/chart" uri="{C3380CC4-5D6E-409C-BE32-E72D297353CC}">
                <c16:uniqueId val="{00000017-E485-40B5-9199-378D5B875992}"/>
              </c:ext>
            </c:extLst>
          </c:dPt>
          <c:dLbls>
            <c:dLbl>
              <c:idx val="4"/>
              <c:layout>
                <c:manualLayout>
                  <c:x val="0.26907894205531996"/>
                  <c:y val="-7.094453704235881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8.547184623415631E-2"/>
                  <c:y val="5.5820531083318831E-2"/>
                </c:manualLayout>
              </c:layout>
              <c:spPr>
                <a:noFill/>
                <a:ln>
                  <a:noFill/>
                </a:ln>
                <a:effectLst/>
              </c:spPr>
              <c:txPr>
                <a:bodyPr wrap="square" lIns="38100" tIns="19050" rIns="38100" bIns="19050" anchor="ctr" anchorCtr="0">
                  <a:spAutoFit/>
                </a:bodyPr>
                <a:lstStyle/>
                <a:p>
                  <a:pPr algn="r">
                    <a:defRPr sz="600"/>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f>入力!$BR$16:$DA$16</c:f>
              <c:numCache>
                <c:formatCode>#,##0;"△ "#,##0</c:formatCode>
                <c:ptCount val="36"/>
                <c:pt idx="0">
                  <c:v>55800</c:v>
                </c:pt>
                <c:pt idx="1">
                  <c:v>56100</c:v>
                </c:pt>
                <c:pt idx="2">
                  <c:v>57000</c:v>
                </c:pt>
                <c:pt idx="3">
                  <c:v>57900</c:v>
                </c:pt>
                <c:pt idx="4">
                  <c:v>58000</c:v>
                </c:pt>
                <c:pt idx="5">
                  <c:v>58700</c:v>
                </c:pt>
                <c:pt idx="6">
                  <c:v>58700</c:v>
                </c:pt>
                <c:pt idx="7">
                  <c:v>60000</c:v>
                </c:pt>
                <c:pt idx="8">
                  <c:v>60600</c:v>
                </c:pt>
                <c:pt idx="9">
                  <c:v>60900</c:v>
                </c:pt>
                <c:pt idx="10">
                  <c:v>60900</c:v>
                </c:pt>
                <c:pt idx="11">
                  <c:v>62200</c:v>
                </c:pt>
                <c:pt idx="12">
                  <c:v>62500</c:v>
                </c:pt>
                <c:pt idx="13">
                  <c:v>64100</c:v>
                </c:pt>
                <c:pt idx="14">
                  <c:v>64200</c:v>
                </c:pt>
                <c:pt idx="15">
                  <c:v>64900</c:v>
                </c:pt>
                <c:pt idx="16">
                  <c:v>65800</c:v>
                </c:pt>
                <c:pt idx="17">
                  <c:v>68200</c:v>
                </c:pt>
                <c:pt idx="18">
                  <c:v>68200</c:v>
                </c:pt>
                <c:pt idx="19">
                  <c:v>68200</c:v>
                </c:pt>
                <c:pt idx="20">
                  <c:v>68200</c:v>
                </c:pt>
                <c:pt idx="21">
                  <c:v>68200</c:v>
                </c:pt>
                <c:pt idx="22">
                  <c:v>68200</c:v>
                </c:pt>
                <c:pt idx="23">
                  <c:v>68200</c:v>
                </c:pt>
                <c:pt idx="24">
                  <c:v>68200</c:v>
                </c:pt>
                <c:pt idx="25">
                  <c:v>68300</c:v>
                </c:pt>
                <c:pt idx="26">
                  <c:v>67900</c:v>
                </c:pt>
                <c:pt idx="27">
                  <c:v>67500</c:v>
                </c:pt>
                <c:pt idx="28">
                  <c:v>66900</c:v>
                </c:pt>
                <c:pt idx="29">
                  <c:v>66900</c:v>
                </c:pt>
                <c:pt idx="30">
                  <c:v>66900</c:v>
                </c:pt>
                <c:pt idx="31">
                  <c:v>66900</c:v>
                </c:pt>
                <c:pt idx="32">
                  <c:v>66700</c:v>
                </c:pt>
                <c:pt idx="33">
                  <c:v>66700</c:v>
                </c:pt>
                <c:pt idx="34">
                  <c:v>66700</c:v>
                </c:pt>
                <c:pt idx="35">
                  <c:v>66700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DD-C45B-4DB2-B2CE-D65EC320A2FC}"/>
              </c:ext>
            </c:extLst>
          </c:dPt>
          <c:dPt>
            <c:idx val="2"/>
            <c:bubble3D val="0"/>
            <c:extLst>
              <c:ext xmlns:c16="http://schemas.microsoft.com/office/drawing/2014/chart" uri="{C3380CC4-5D6E-409C-BE32-E72D297353CC}">
                <c16:uniqueId val="{000000CF-125D-44D0-87D3-0A36A67CD31F}"/>
              </c:ext>
            </c:extLst>
          </c:dPt>
          <c:dPt>
            <c:idx val="3"/>
            <c:bubble3D val="0"/>
            <c:extLst>
              <c:ext xmlns:c16="http://schemas.microsoft.com/office/drawing/2014/chart" uri="{C3380CC4-5D6E-409C-BE32-E72D297353CC}">
                <c16:uniqueId val="{000000CE-8188-41F4-9A2A-AD807083D556}"/>
              </c:ext>
            </c:extLst>
          </c:dPt>
          <c:dPt>
            <c:idx val="4"/>
            <c:bubble3D val="0"/>
            <c:extLst>
              <c:ext xmlns:c16="http://schemas.microsoft.com/office/drawing/2014/chart" uri="{C3380CC4-5D6E-409C-BE32-E72D297353CC}">
                <c16:uniqueId val="{000000C5-AF45-4524-A215-7B887D87E175}"/>
              </c:ext>
            </c:extLst>
          </c:dPt>
          <c:dPt>
            <c:idx val="5"/>
            <c:bubble3D val="0"/>
            <c:extLst>
              <c:ext xmlns:c16="http://schemas.microsoft.com/office/drawing/2014/chart" uri="{C3380CC4-5D6E-409C-BE32-E72D297353CC}">
                <c16:uniqueId val="{0000001A-E485-40B5-9199-378D5B875992}"/>
              </c:ext>
            </c:extLst>
          </c:dPt>
          <c:dPt>
            <c:idx val="6"/>
            <c:bubble3D val="0"/>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extLst>
              <c:ext xmlns:c16="http://schemas.microsoft.com/office/drawing/2014/chart" uri="{C3380CC4-5D6E-409C-BE32-E72D297353CC}">
                <c16:uniqueId val="{0000001E-E485-40B5-9199-378D5B875992}"/>
              </c:ext>
            </c:extLst>
          </c:dPt>
          <c:dPt>
            <c:idx val="10"/>
            <c:bubble3D val="0"/>
            <c:extLst>
              <c:ext xmlns:c16="http://schemas.microsoft.com/office/drawing/2014/chart" uri="{C3380CC4-5D6E-409C-BE32-E72D297353CC}">
                <c16:uniqueId val="{0000001F-E485-40B5-9199-378D5B875992}"/>
              </c:ext>
            </c:extLst>
          </c:dPt>
          <c:dPt>
            <c:idx val="11"/>
            <c:bubble3D val="0"/>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spPr>
              <a:ln w="3175">
                <a:noFill/>
                <a:prstDash val="solid"/>
              </a:ln>
            </c:spPr>
            <c:extLst>
              <c:ext xmlns:c16="http://schemas.microsoft.com/office/drawing/2014/chart" uri="{C3380CC4-5D6E-409C-BE32-E72D297353CC}">
                <c16:uniqueId val="{000000DE-C45B-4DB2-B2CE-D65EC320A2FC}"/>
              </c:ext>
            </c:extLst>
          </c:dPt>
          <c:dPt>
            <c:idx val="14"/>
            <c:bubble3D val="0"/>
            <c:extLst>
              <c:ext xmlns:c16="http://schemas.microsoft.com/office/drawing/2014/chart" uri="{C3380CC4-5D6E-409C-BE32-E72D297353CC}">
                <c16:uniqueId val="{000000D2-125D-44D0-87D3-0A36A67CD31F}"/>
              </c:ext>
            </c:extLst>
          </c:dPt>
          <c:dPt>
            <c:idx val="15"/>
            <c:bubble3D val="0"/>
            <c:extLst>
              <c:ext xmlns:c16="http://schemas.microsoft.com/office/drawing/2014/chart" uri="{C3380CC4-5D6E-409C-BE32-E72D297353CC}">
                <c16:uniqueId val="{000000CF-8188-41F4-9A2A-AD807083D556}"/>
              </c:ext>
            </c:extLst>
          </c:dPt>
          <c:dPt>
            <c:idx val="16"/>
            <c:bubble3D val="0"/>
            <c:extLst>
              <c:ext xmlns:c16="http://schemas.microsoft.com/office/drawing/2014/chart" uri="{C3380CC4-5D6E-409C-BE32-E72D297353CC}">
                <c16:uniqueId val="{000000C4-AF45-4524-A215-7B887D87E175}"/>
              </c:ext>
            </c:extLst>
          </c:dPt>
          <c:dPt>
            <c:idx val="17"/>
            <c:bubble3D val="0"/>
            <c:extLst>
              <c:ext xmlns:c16="http://schemas.microsoft.com/office/drawing/2014/chart" uri="{C3380CC4-5D6E-409C-BE32-E72D297353CC}">
                <c16:uniqueId val="{00000022-E485-40B5-9199-378D5B875992}"/>
              </c:ext>
            </c:extLst>
          </c:dPt>
          <c:dPt>
            <c:idx val="18"/>
            <c:bubble3D val="0"/>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extLst>
              <c:ext xmlns:c16="http://schemas.microsoft.com/office/drawing/2014/chart" uri="{C3380CC4-5D6E-409C-BE32-E72D297353CC}">
                <c16:uniqueId val="{00000026-E485-40B5-9199-378D5B875992}"/>
              </c:ext>
            </c:extLst>
          </c:dPt>
          <c:dPt>
            <c:idx val="22"/>
            <c:bubble3D val="0"/>
            <c:extLst>
              <c:ext xmlns:c16="http://schemas.microsoft.com/office/drawing/2014/chart" uri="{C3380CC4-5D6E-409C-BE32-E72D297353CC}">
                <c16:uniqueId val="{00000027-E485-40B5-9199-378D5B875992}"/>
              </c:ext>
            </c:extLst>
          </c:dPt>
          <c:dPt>
            <c:idx val="23"/>
            <c:bubble3D val="0"/>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spPr>
              <a:ln w="3175">
                <a:noFill/>
                <a:prstDash val="solid"/>
              </a:ln>
            </c:spPr>
            <c:extLst>
              <c:ext xmlns:c16="http://schemas.microsoft.com/office/drawing/2014/chart" uri="{C3380CC4-5D6E-409C-BE32-E72D297353CC}">
                <c16:uniqueId val="{000000DF-C45B-4DB2-B2CE-D65EC320A2FC}"/>
              </c:ext>
            </c:extLst>
          </c:dPt>
          <c:dPt>
            <c:idx val="26"/>
            <c:bubble3D val="0"/>
            <c:extLst>
              <c:ext xmlns:c16="http://schemas.microsoft.com/office/drawing/2014/chart" uri="{C3380CC4-5D6E-409C-BE32-E72D297353CC}">
                <c16:uniqueId val="{000000D3-125D-44D0-87D3-0A36A67CD31F}"/>
              </c:ext>
            </c:extLst>
          </c:dPt>
          <c:dPt>
            <c:idx val="27"/>
            <c:bubble3D val="0"/>
            <c:extLst>
              <c:ext xmlns:c16="http://schemas.microsoft.com/office/drawing/2014/chart" uri="{C3380CC4-5D6E-409C-BE32-E72D297353CC}">
                <c16:uniqueId val="{000000D0-8188-41F4-9A2A-AD807083D556}"/>
              </c:ext>
            </c:extLst>
          </c:dPt>
          <c:dPt>
            <c:idx val="28"/>
            <c:bubble3D val="0"/>
            <c:extLst>
              <c:ext xmlns:c16="http://schemas.microsoft.com/office/drawing/2014/chart" uri="{C3380CC4-5D6E-409C-BE32-E72D297353CC}">
                <c16:uniqueId val="{000000C3-AF45-4524-A215-7B887D87E175}"/>
              </c:ext>
            </c:extLst>
          </c:dPt>
          <c:dPt>
            <c:idx val="29"/>
            <c:bubble3D val="0"/>
            <c:extLst>
              <c:ext xmlns:c16="http://schemas.microsoft.com/office/drawing/2014/chart" uri="{C3380CC4-5D6E-409C-BE32-E72D297353CC}">
                <c16:uniqueId val="{0000002B-E485-40B5-9199-378D5B875992}"/>
              </c:ext>
            </c:extLst>
          </c:dPt>
          <c:dPt>
            <c:idx val="30"/>
            <c:bubble3D val="0"/>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extLst>
              <c:ext xmlns:c16="http://schemas.microsoft.com/office/drawing/2014/chart" uri="{C3380CC4-5D6E-409C-BE32-E72D297353CC}">
                <c16:uniqueId val="{0000002F-E485-40B5-9199-378D5B875992}"/>
              </c:ext>
            </c:extLst>
          </c:dPt>
          <c:dPt>
            <c:idx val="34"/>
            <c:bubble3D val="0"/>
            <c:extLst>
              <c:ext xmlns:c16="http://schemas.microsoft.com/office/drawing/2014/chart" uri="{C3380CC4-5D6E-409C-BE32-E72D297353CC}">
                <c16:uniqueId val="{00000030-E485-40B5-9199-378D5B875992}"/>
              </c:ext>
            </c:extLst>
          </c:dPt>
          <c:dPt>
            <c:idx val="35"/>
            <c:bubble3D val="0"/>
            <c:extLst>
              <c:ext xmlns:c16="http://schemas.microsoft.com/office/drawing/2014/chart" uri="{C3380CC4-5D6E-409C-BE32-E72D297353CC}">
                <c16:uniqueId val="{00000031-E485-40B5-9199-378D5B875992}"/>
              </c:ext>
            </c:extLst>
          </c:dPt>
          <c:dLbls>
            <c:dLbl>
              <c:idx val="35"/>
              <c:layout>
                <c:manualLayout>
                  <c:x val="-8.547358503264027E-2"/>
                  <c:y val="4.139473528519967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f>入力!$BR$17:$DA$17</c:f>
              <c:numCache>
                <c:formatCode>#,##0;"△ "#,##0</c:formatCode>
                <c:ptCount val="36"/>
                <c:pt idx="0">
                  <c:v>30900</c:v>
                </c:pt>
                <c:pt idx="1">
                  <c:v>31000</c:v>
                </c:pt>
                <c:pt idx="2">
                  <c:v>31000</c:v>
                </c:pt>
                <c:pt idx="3">
                  <c:v>31100</c:v>
                </c:pt>
                <c:pt idx="4">
                  <c:v>31300</c:v>
                </c:pt>
                <c:pt idx="5">
                  <c:v>31500</c:v>
                </c:pt>
                <c:pt idx="6">
                  <c:v>31700</c:v>
                </c:pt>
                <c:pt idx="7">
                  <c:v>32800</c:v>
                </c:pt>
                <c:pt idx="8">
                  <c:v>33000</c:v>
                </c:pt>
                <c:pt idx="9">
                  <c:v>33100</c:v>
                </c:pt>
                <c:pt idx="10">
                  <c:v>33200</c:v>
                </c:pt>
                <c:pt idx="11">
                  <c:v>33600</c:v>
                </c:pt>
                <c:pt idx="12">
                  <c:v>34200</c:v>
                </c:pt>
                <c:pt idx="13">
                  <c:v>36100</c:v>
                </c:pt>
                <c:pt idx="14">
                  <c:v>36500</c:v>
                </c:pt>
                <c:pt idx="15">
                  <c:v>37900</c:v>
                </c:pt>
                <c:pt idx="16">
                  <c:v>40100</c:v>
                </c:pt>
                <c:pt idx="17">
                  <c:v>41300</c:v>
                </c:pt>
                <c:pt idx="18">
                  <c:v>41300</c:v>
                </c:pt>
                <c:pt idx="19">
                  <c:v>41400</c:v>
                </c:pt>
                <c:pt idx="20">
                  <c:v>41400</c:v>
                </c:pt>
                <c:pt idx="21">
                  <c:v>41400</c:v>
                </c:pt>
                <c:pt idx="22">
                  <c:v>41500</c:v>
                </c:pt>
                <c:pt idx="23">
                  <c:v>41700</c:v>
                </c:pt>
                <c:pt idx="24">
                  <c:v>41700</c:v>
                </c:pt>
                <c:pt idx="25">
                  <c:v>41600</c:v>
                </c:pt>
                <c:pt idx="26">
                  <c:v>41800</c:v>
                </c:pt>
                <c:pt idx="27">
                  <c:v>41600</c:v>
                </c:pt>
                <c:pt idx="28">
                  <c:v>41600</c:v>
                </c:pt>
                <c:pt idx="29">
                  <c:v>41600</c:v>
                </c:pt>
                <c:pt idx="30">
                  <c:v>41600</c:v>
                </c:pt>
                <c:pt idx="31">
                  <c:v>41600</c:v>
                </c:pt>
                <c:pt idx="32">
                  <c:v>41600</c:v>
                </c:pt>
                <c:pt idx="33">
                  <c:v>41700</c:v>
                </c:pt>
                <c:pt idx="34">
                  <c:v>41700</c:v>
                </c:pt>
                <c:pt idx="35">
                  <c:v>41700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spPr>
              <a:ln w="3175">
                <a:noFill/>
              </a:ln>
            </c:spPr>
            <c:extLst>
              <c:ext xmlns:c16="http://schemas.microsoft.com/office/drawing/2014/chart" uri="{C3380CC4-5D6E-409C-BE32-E72D297353CC}">
                <c16:uniqueId val="{000000CA-8188-41F4-9A2A-AD807083D556}"/>
              </c:ext>
            </c:extLst>
          </c:dPt>
          <c:dPt>
            <c:idx val="4"/>
            <c:bubble3D val="0"/>
            <c:extLst>
              <c:ext xmlns:c16="http://schemas.microsoft.com/office/drawing/2014/chart" uri="{C3380CC4-5D6E-409C-BE32-E72D297353CC}">
                <c16:uniqueId val="{000000BF-AF45-4524-A215-7B887D87E175}"/>
              </c:ext>
            </c:extLst>
          </c:dPt>
          <c:dPt>
            <c:idx val="5"/>
            <c:bubble3D val="0"/>
            <c:extLst>
              <c:ext xmlns:c16="http://schemas.microsoft.com/office/drawing/2014/chart" uri="{C3380CC4-5D6E-409C-BE32-E72D297353CC}">
                <c16:uniqueId val="{000000A2-E485-40B5-9199-378D5B875992}"/>
              </c:ext>
            </c:extLst>
          </c:dPt>
          <c:dPt>
            <c:idx val="6"/>
            <c:bubble3D val="0"/>
            <c:extLst>
              <c:ext xmlns:c16="http://schemas.microsoft.com/office/drawing/2014/chart" uri="{C3380CC4-5D6E-409C-BE32-E72D297353CC}">
                <c16:uniqueId val="{000000A3-E485-40B5-9199-378D5B875992}"/>
              </c:ext>
            </c:extLst>
          </c:dPt>
          <c:dPt>
            <c:idx val="7"/>
            <c:bubble3D val="0"/>
            <c:extLst>
              <c:ext xmlns:c16="http://schemas.microsoft.com/office/drawing/2014/chart" uri="{C3380CC4-5D6E-409C-BE32-E72D297353CC}">
                <c16:uniqueId val="{000000A4-E485-40B5-9199-378D5B875992}"/>
              </c:ext>
            </c:extLst>
          </c:dPt>
          <c:dPt>
            <c:idx val="8"/>
            <c:bubble3D val="0"/>
            <c:extLst>
              <c:ext xmlns:c16="http://schemas.microsoft.com/office/drawing/2014/chart" uri="{C3380CC4-5D6E-409C-BE32-E72D297353CC}">
                <c16:uniqueId val="{000000A5-E485-40B5-9199-378D5B875992}"/>
              </c:ext>
            </c:extLst>
          </c:dPt>
          <c:dPt>
            <c:idx val="9"/>
            <c:bubble3D val="0"/>
            <c:extLst>
              <c:ext xmlns:c16="http://schemas.microsoft.com/office/drawing/2014/chart" uri="{C3380CC4-5D6E-409C-BE32-E72D297353CC}">
                <c16:uniqueId val="{000000A6-E485-40B5-9199-378D5B875992}"/>
              </c:ext>
            </c:extLst>
          </c:dPt>
          <c:dPt>
            <c:idx val="10"/>
            <c:bubble3D val="0"/>
            <c:extLst>
              <c:ext xmlns:c16="http://schemas.microsoft.com/office/drawing/2014/chart" uri="{C3380CC4-5D6E-409C-BE32-E72D297353CC}">
                <c16:uniqueId val="{000000A7-E485-40B5-9199-378D5B875992}"/>
              </c:ext>
            </c:extLst>
          </c:dPt>
          <c:dPt>
            <c:idx val="11"/>
            <c:bubble3D val="0"/>
            <c:extLst>
              <c:ext xmlns:c16="http://schemas.microsoft.com/office/drawing/2014/chart" uri="{C3380CC4-5D6E-409C-BE32-E72D297353CC}">
                <c16:uniqueId val="{000000A8-E485-40B5-9199-378D5B875992}"/>
              </c:ext>
            </c:extLst>
          </c:dPt>
          <c:dPt>
            <c:idx val="12"/>
            <c:bubble3D val="0"/>
            <c:extLst>
              <c:ext xmlns:c16="http://schemas.microsoft.com/office/drawing/2014/chart" uri="{C3380CC4-5D6E-409C-BE32-E72D297353CC}">
                <c16:uniqueId val="{000000DF-7495-4D58-8A42-307AACF6DA42}"/>
              </c:ext>
            </c:extLst>
          </c:dPt>
          <c:dPt>
            <c:idx val="13"/>
            <c:bubble3D val="0"/>
            <c:spPr>
              <a:ln w="3175">
                <a:noFill/>
              </a:ln>
            </c:spPr>
            <c:extLst>
              <c:ext xmlns:c16="http://schemas.microsoft.com/office/drawing/2014/chart" uri="{C3380CC4-5D6E-409C-BE32-E72D297353CC}">
                <c16:uniqueId val="{000000D8-C45B-4DB2-B2CE-D65EC320A2FC}"/>
              </c:ext>
            </c:extLst>
          </c:dPt>
          <c:dPt>
            <c:idx val="14"/>
            <c:bubble3D val="0"/>
            <c:spPr>
              <a:ln w="3175">
                <a:noFill/>
              </a:ln>
            </c:spPr>
            <c:extLst>
              <c:ext xmlns:c16="http://schemas.microsoft.com/office/drawing/2014/chart" uri="{C3380CC4-5D6E-409C-BE32-E72D297353CC}">
                <c16:uniqueId val="{000000D0-125D-44D0-87D3-0A36A67CD31F}"/>
              </c:ext>
            </c:extLst>
          </c:dPt>
          <c:dPt>
            <c:idx val="15"/>
            <c:bubble3D val="0"/>
            <c:spPr>
              <a:ln w="3175">
                <a:noFill/>
              </a:ln>
            </c:spPr>
            <c:extLst>
              <c:ext xmlns:c16="http://schemas.microsoft.com/office/drawing/2014/chart" uri="{C3380CC4-5D6E-409C-BE32-E72D297353CC}">
                <c16:uniqueId val="{000000C0-E485-40B5-9199-378D5B875992}"/>
              </c:ext>
            </c:extLst>
          </c:dPt>
          <c:dPt>
            <c:idx val="16"/>
            <c:bubble3D val="0"/>
            <c:extLst>
              <c:ext xmlns:c16="http://schemas.microsoft.com/office/drawing/2014/chart" uri="{C3380CC4-5D6E-409C-BE32-E72D297353CC}">
                <c16:uniqueId val="{000000C1-AF45-4524-A215-7B887D87E175}"/>
              </c:ext>
            </c:extLst>
          </c:dPt>
          <c:dPt>
            <c:idx val="17"/>
            <c:bubble3D val="0"/>
            <c:extLst>
              <c:ext xmlns:c16="http://schemas.microsoft.com/office/drawing/2014/chart" uri="{C3380CC4-5D6E-409C-BE32-E72D297353CC}">
                <c16:uniqueId val="{000000AA-E485-40B5-9199-378D5B875992}"/>
              </c:ext>
            </c:extLst>
          </c:dPt>
          <c:dPt>
            <c:idx val="18"/>
            <c:bubble3D val="0"/>
            <c:extLst>
              <c:ext xmlns:c16="http://schemas.microsoft.com/office/drawing/2014/chart" uri="{C3380CC4-5D6E-409C-BE32-E72D297353CC}">
                <c16:uniqueId val="{000000AC-E485-40B5-9199-378D5B875992}"/>
              </c:ext>
            </c:extLst>
          </c:dPt>
          <c:dPt>
            <c:idx val="19"/>
            <c:bubble3D val="0"/>
            <c:extLst>
              <c:ext xmlns:c16="http://schemas.microsoft.com/office/drawing/2014/chart" uri="{C3380CC4-5D6E-409C-BE32-E72D297353CC}">
                <c16:uniqueId val="{000000AD-E485-40B5-9199-378D5B875992}"/>
              </c:ext>
            </c:extLst>
          </c:dPt>
          <c:dPt>
            <c:idx val="20"/>
            <c:bubble3D val="0"/>
            <c:extLst>
              <c:ext xmlns:c16="http://schemas.microsoft.com/office/drawing/2014/chart" uri="{C3380CC4-5D6E-409C-BE32-E72D297353CC}">
                <c16:uniqueId val="{000000AE-E485-40B5-9199-378D5B875992}"/>
              </c:ext>
            </c:extLst>
          </c:dPt>
          <c:dPt>
            <c:idx val="21"/>
            <c:bubble3D val="0"/>
            <c:extLst>
              <c:ext xmlns:c16="http://schemas.microsoft.com/office/drawing/2014/chart" uri="{C3380CC4-5D6E-409C-BE32-E72D297353CC}">
                <c16:uniqueId val="{000000AF-E485-40B5-9199-378D5B875992}"/>
              </c:ext>
            </c:extLst>
          </c:dPt>
          <c:dPt>
            <c:idx val="22"/>
            <c:bubble3D val="0"/>
            <c:extLst>
              <c:ext xmlns:c16="http://schemas.microsoft.com/office/drawing/2014/chart" uri="{C3380CC4-5D6E-409C-BE32-E72D297353CC}">
                <c16:uniqueId val="{000000B0-E485-40B5-9199-378D5B875992}"/>
              </c:ext>
            </c:extLst>
          </c:dPt>
          <c:dPt>
            <c:idx val="23"/>
            <c:bubble3D val="0"/>
            <c:extLst>
              <c:ext xmlns:c16="http://schemas.microsoft.com/office/drawing/2014/chart" uri="{C3380CC4-5D6E-409C-BE32-E72D297353CC}">
                <c16:uniqueId val="{000000B1-E485-40B5-9199-378D5B875992}"/>
              </c:ext>
            </c:extLst>
          </c:dPt>
          <c:dPt>
            <c:idx val="24"/>
            <c:bubble3D val="0"/>
            <c:extLst>
              <c:ext xmlns:c16="http://schemas.microsoft.com/office/drawing/2014/chart" uri="{C3380CC4-5D6E-409C-BE32-E72D297353CC}">
                <c16:uniqueId val="{000000B2-E485-40B5-9199-378D5B875992}"/>
              </c:ext>
            </c:extLst>
          </c:dPt>
          <c:dPt>
            <c:idx val="25"/>
            <c:bubble3D val="0"/>
            <c:spPr>
              <a:ln w="3175">
                <a:noFill/>
              </a:ln>
            </c:spPr>
            <c:extLst>
              <c:ext xmlns:c16="http://schemas.microsoft.com/office/drawing/2014/chart" uri="{C3380CC4-5D6E-409C-BE32-E72D297353CC}">
                <c16:uniqueId val="{000000B3-E485-40B5-9199-378D5B875992}"/>
              </c:ext>
            </c:extLst>
          </c:dPt>
          <c:dPt>
            <c:idx val="26"/>
            <c:bubble3D val="0"/>
            <c:spPr>
              <a:ln w="3175">
                <a:noFill/>
              </a:ln>
            </c:spPr>
            <c:extLst>
              <c:ext xmlns:c16="http://schemas.microsoft.com/office/drawing/2014/chart" uri="{C3380CC4-5D6E-409C-BE32-E72D297353CC}">
                <c16:uniqueId val="{000000B4-E485-40B5-9199-378D5B875992}"/>
              </c:ext>
            </c:extLst>
          </c:dPt>
          <c:dPt>
            <c:idx val="27"/>
            <c:bubble3D val="0"/>
            <c:spPr>
              <a:ln w="3175">
                <a:noFill/>
              </a:ln>
            </c:spPr>
            <c:extLst>
              <c:ext xmlns:c16="http://schemas.microsoft.com/office/drawing/2014/chart" uri="{C3380CC4-5D6E-409C-BE32-E72D297353CC}">
                <c16:uniqueId val="{000000B5-E485-40B5-9199-378D5B875992}"/>
              </c:ext>
            </c:extLst>
          </c:dPt>
          <c:dPt>
            <c:idx val="28"/>
            <c:bubble3D val="0"/>
            <c:extLst>
              <c:ext xmlns:c16="http://schemas.microsoft.com/office/drawing/2014/chart" uri="{C3380CC4-5D6E-409C-BE32-E72D297353CC}">
                <c16:uniqueId val="{000000B6-E485-40B5-9199-378D5B875992}"/>
              </c:ext>
            </c:extLst>
          </c:dPt>
          <c:dPt>
            <c:idx val="29"/>
            <c:bubble3D val="0"/>
            <c:extLst>
              <c:ext xmlns:c16="http://schemas.microsoft.com/office/drawing/2014/chart" uri="{C3380CC4-5D6E-409C-BE32-E72D297353CC}">
                <c16:uniqueId val="{000000B8-E485-40B5-9199-378D5B875992}"/>
              </c:ext>
            </c:extLst>
          </c:dPt>
          <c:dPt>
            <c:idx val="30"/>
            <c:bubble3D val="0"/>
            <c:extLst>
              <c:ext xmlns:c16="http://schemas.microsoft.com/office/drawing/2014/chart" uri="{C3380CC4-5D6E-409C-BE32-E72D297353CC}">
                <c16:uniqueId val="{000000BA-E485-40B5-9199-378D5B875992}"/>
              </c:ext>
            </c:extLst>
          </c:dPt>
          <c:dPt>
            <c:idx val="31"/>
            <c:bubble3D val="0"/>
            <c:spPr>
              <a:ln w="3175">
                <a:solidFill>
                  <a:srgbClr val="000000"/>
                </a:solidFill>
              </a:ln>
            </c:spPr>
            <c:extLst>
              <c:ext xmlns:c16="http://schemas.microsoft.com/office/drawing/2014/chart" uri="{C3380CC4-5D6E-409C-BE32-E72D297353CC}">
                <c16:uniqueId val="{000000BB-E485-40B5-9199-378D5B875992}"/>
              </c:ext>
            </c:extLst>
          </c:dPt>
          <c:dPt>
            <c:idx val="32"/>
            <c:bubble3D val="0"/>
            <c:extLst>
              <c:ext xmlns:c16="http://schemas.microsoft.com/office/drawing/2014/chart" uri="{C3380CC4-5D6E-409C-BE32-E72D297353CC}">
                <c16:uniqueId val="{000000BC-E485-40B5-9199-378D5B875992}"/>
              </c:ext>
            </c:extLst>
          </c:dPt>
          <c:dPt>
            <c:idx val="33"/>
            <c:bubble3D val="0"/>
            <c:extLst>
              <c:ext xmlns:c16="http://schemas.microsoft.com/office/drawing/2014/chart" uri="{C3380CC4-5D6E-409C-BE32-E72D297353CC}">
                <c16:uniqueId val="{000000BD-E485-40B5-9199-378D5B875992}"/>
              </c:ext>
            </c:extLst>
          </c:dPt>
          <c:dPt>
            <c:idx val="34"/>
            <c:bubble3D val="0"/>
            <c:extLst>
              <c:ext xmlns:c16="http://schemas.microsoft.com/office/drawing/2014/chart" uri="{C3380CC4-5D6E-409C-BE32-E72D297353CC}">
                <c16:uniqueId val="{000000BE-E485-40B5-9199-378D5B875992}"/>
              </c:ext>
            </c:extLst>
          </c:dPt>
          <c:dPt>
            <c:idx val="35"/>
            <c:bubble3D val="0"/>
            <c:extLst>
              <c:ext xmlns:c16="http://schemas.microsoft.com/office/drawing/2014/chart" uri="{C3380CC4-5D6E-409C-BE32-E72D297353CC}">
                <c16:uniqueId val="{000000BF-E485-40B5-9199-378D5B875992}"/>
              </c:ext>
            </c:extLst>
          </c:dPt>
          <c:dLbls>
            <c:dLbl>
              <c:idx val="15"/>
              <c:layout>
                <c:manualLayout>
                  <c:x val="0.15056087219866748"/>
                  <c:y val="-0.13033016321429364"/>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5.8170805572380378E-2"/>
                  <c:y val="-0.1149353446035690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0.18257991263751114"/>
                  <c:y val="-3.4823992589161648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8632388065762712E-2"/>
                  <c:y val="-3.489797968743552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E-E485-40B5-9199-378D5B875992}"/>
                </c:ext>
              </c:extLst>
            </c:dLbl>
            <c:dLbl>
              <c:idx val="35"/>
              <c:layout>
                <c:manualLayout>
                  <c:x val="-8.5462413352177261E-2"/>
                  <c:y val="-3.1818380366687743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f>入力!$BR$18:$DA$18</c:f>
              <c:numCache>
                <c:formatCode>#,##0;"△ "#,##0</c:formatCode>
                <c:ptCount val="36"/>
                <c:pt idx="0">
                  <c:v>#N/A</c:v>
                </c:pt>
                <c:pt idx="1">
                  <c:v>218000</c:v>
                </c:pt>
                <c:pt idx="2">
                  <c:v>#N/A</c:v>
                </c:pt>
                <c:pt idx="3">
                  <c:v>#N/A</c:v>
                </c:pt>
                <c:pt idx="4">
                  <c:v>224000</c:v>
                </c:pt>
                <c:pt idx="5">
                  <c:v>#N/A</c:v>
                </c:pt>
                <c:pt idx="6">
                  <c:v>#N/A</c:v>
                </c:pt>
                <c:pt idx="7">
                  <c:v>224000</c:v>
                </c:pt>
                <c:pt idx="8">
                  <c:v>#N/A</c:v>
                </c:pt>
                <c:pt idx="9">
                  <c:v>#N/A</c:v>
                </c:pt>
                <c:pt idx="10">
                  <c:v>236000</c:v>
                </c:pt>
                <c:pt idx="11">
                  <c:v>#N/A</c:v>
                </c:pt>
                <c:pt idx="12">
                  <c:v>#N/A</c:v>
                </c:pt>
                <c:pt idx="13">
                  <c:v>263700</c:v>
                </c:pt>
                <c:pt idx="14">
                  <c:v>#N/A</c:v>
                </c:pt>
                <c:pt idx="15">
                  <c:v>#N/A</c:v>
                </c:pt>
                <c:pt idx="16">
                  <c:v>263700</c:v>
                </c:pt>
                <c:pt idx="17">
                  <c:v>#N/A</c:v>
                </c:pt>
                <c:pt idx="18">
                  <c:v>#N/A</c:v>
                </c:pt>
                <c:pt idx="19">
                  <c:v>271300</c:v>
                </c:pt>
                <c:pt idx="20">
                  <c:v>#N/A</c:v>
                </c:pt>
                <c:pt idx="21">
                  <c:v>#N/A</c:v>
                </c:pt>
                <c:pt idx="22">
                  <c:v>285300</c:v>
                </c:pt>
                <c:pt idx="23">
                  <c:v>#N/A</c:v>
                </c:pt>
                <c:pt idx="24">
                  <c:v>#N/A</c:v>
                </c:pt>
                <c:pt idx="25">
                  <c:v>285300</c:v>
                </c:pt>
                <c:pt idx="26">
                  <c:v>#N/A</c:v>
                </c:pt>
                <c:pt idx="27">
                  <c:v>#N/A</c:v>
                </c:pt>
                <c:pt idx="28">
                  <c:v>285300</c:v>
                </c:pt>
                <c:pt idx="29">
                  <c:v>#N/A</c:v>
                </c:pt>
                <c:pt idx="30">
                  <c:v>#N/A</c:v>
                </c:pt>
                <c:pt idx="31">
                  <c:v>297300</c:v>
                </c:pt>
                <c:pt idx="32">
                  <c:v>#N/A</c:v>
                </c:pt>
                <c:pt idx="33">
                  <c:v>#N/A</c:v>
                </c:pt>
                <c:pt idx="34">
                  <c:v>297300</c:v>
                </c:pt>
                <c:pt idx="35">
                  <c:v>#N/A</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0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6246743399508701E-2"/>
          <c:y val="8.9940238483114221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3C-7FE6-4875-883B-1D4695024553}"/>
              </c:ext>
            </c:extLst>
          </c:dPt>
          <c:dPt>
            <c:idx val="2"/>
            <c:bubble3D val="0"/>
            <c:extLst>
              <c:ext xmlns:c16="http://schemas.microsoft.com/office/drawing/2014/chart" uri="{C3380CC4-5D6E-409C-BE32-E72D297353CC}">
                <c16:uniqueId val="{0000011C-FA7D-4984-9DE9-BA16CAC57E41}"/>
              </c:ext>
            </c:extLst>
          </c:dPt>
          <c:dPt>
            <c:idx val="3"/>
            <c:bubble3D val="0"/>
            <c:extLst>
              <c:ext xmlns:c16="http://schemas.microsoft.com/office/drawing/2014/chart" uri="{C3380CC4-5D6E-409C-BE32-E72D297353CC}">
                <c16:uniqueId val="{000000F5-58F9-496D-ABD2-AE898FAA4A9D}"/>
              </c:ext>
            </c:extLst>
          </c:dPt>
          <c:dPt>
            <c:idx val="4"/>
            <c:bubble3D val="0"/>
            <c:extLst>
              <c:ext xmlns:c16="http://schemas.microsoft.com/office/drawing/2014/chart" uri="{C3380CC4-5D6E-409C-BE32-E72D297353CC}">
                <c16:uniqueId val="{000000DC-5409-4A89-856B-4164DA37B16C}"/>
              </c:ext>
            </c:extLst>
          </c:dPt>
          <c:dPt>
            <c:idx val="5"/>
            <c:bubble3D val="0"/>
            <c:extLst>
              <c:ext xmlns:c16="http://schemas.microsoft.com/office/drawing/2014/chart" uri="{C3380CC4-5D6E-409C-BE32-E72D297353CC}">
                <c16:uniqueId val="{00000001-0214-4357-8068-C186B580DE0E}"/>
              </c:ext>
            </c:extLst>
          </c:dPt>
          <c:dPt>
            <c:idx val="6"/>
            <c:bubble3D val="0"/>
            <c:extLst>
              <c:ext xmlns:c16="http://schemas.microsoft.com/office/drawing/2014/chart" uri="{C3380CC4-5D6E-409C-BE32-E72D297353CC}">
                <c16:uniqueId val="{00000093-24BA-4DCF-BE70-B888F06B1F6C}"/>
              </c:ext>
            </c:extLst>
          </c:dPt>
          <c:dPt>
            <c:idx val="7"/>
            <c:bubble3D val="0"/>
            <c:extLst>
              <c:ext xmlns:c16="http://schemas.microsoft.com/office/drawing/2014/chart" uri="{C3380CC4-5D6E-409C-BE32-E72D297353CC}">
                <c16:uniqueId val="{0000007F-3AD7-4053-AA99-EF02A41A104D}"/>
              </c:ext>
            </c:extLst>
          </c:dPt>
          <c:dPt>
            <c:idx val="8"/>
            <c:bubble3D val="0"/>
            <c:extLst>
              <c:ext xmlns:c16="http://schemas.microsoft.com/office/drawing/2014/chart" uri="{C3380CC4-5D6E-409C-BE32-E72D297353CC}">
                <c16:uniqueId val="{00000058-F7D0-4C0C-AAA6-C68382651E9D}"/>
              </c:ext>
            </c:extLst>
          </c:dPt>
          <c:dPt>
            <c:idx val="9"/>
            <c:bubble3D val="0"/>
            <c:extLst>
              <c:ext xmlns:c16="http://schemas.microsoft.com/office/drawing/2014/chart" uri="{C3380CC4-5D6E-409C-BE32-E72D297353CC}">
                <c16:uniqueId val="{0000004E-C706-42FA-9EAC-0589239D2694}"/>
              </c:ext>
            </c:extLst>
          </c:dPt>
          <c:dPt>
            <c:idx val="10"/>
            <c:bubble3D val="0"/>
            <c:extLst>
              <c:ext xmlns:c16="http://schemas.microsoft.com/office/drawing/2014/chart" uri="{C3380CC4-5D6E-409C-BE32-E72D297353CC}">
                <c16:uniqueId val="{00000016-B142-4381-8C3F-A75B77752BEF}"/>
              </c:ext>
            </c:extLst>
          </c:dPt>
          <c:dPt>
            <c:idx val="11"/>
            <c:bubble3D val="0"/>
            <c:extLst>
              <c:ext xmlns:c16="http://schemas.microsoft.com/office/drawing/2014/chart" uri="{C3380CC4-5D6E-409C-BE32-E72D297353CC}">
                <c16:uniqueId val="{0000000B-2AEE-4162-906F-31CA81EEB9F2}"/>
              </c:ext>
            </c:extLst>
          </c:dPt>
          <c:dPt>
            <c:idx val="12"/>
            <c:bubble3D val="0"/>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marker>
              <c:spPr>
                <a:noFill/>
                <a:ln>
                  <a:noFill/>
                  <a:prstDash val="solid"/>
                </a:ln>
              </c:spPr>
            </c:marker>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marker>
              <c:spPr>
                <a:noFill/>
                <a:ln>
                  <a:noFill/>
                  <a:prstDash val="solid"/>
                </a:ln>
              </c:spPr>
            </c:marker>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3"/>
              <c:layout>
                <c:manualLayout>
                  <c:x val="-5.5461373275439638E-2"/>
                  <c:y val="2.023817322369591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5-58F9-496D-ABD2-AE898FAA4A9D}"/>
                </c:ext>
              </c:extLst>
            </c:dLbl>
            <c:dLbl>
              <c:idx val="7"/>
              <c:layout>
                <c:manualLayout>
                  <c:x val="-6.513035597982525E-2"/>
                  <c:y val="-3.304320967519685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7F-3AD7-4053-AA99-EF02A41A104D}"/>
                </c:ext>
              </c:extLst>
            </c:dLbl>
            <c:dLbl>
              <c:idx val="23"/>
              <c:layout>
                <c:manualLayout>
                  <c:x val="-0.23746539873656161"/>
                  <c:y val="0.1860596860732453"/>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pt idx="27">
                  <c:v>44713</c:v>
                </c:pt>
                <c:pt idx="28">
                  <c:v>44743</c:v>
                </c:pt>
                <c:pt idx="29">
                  <c:v>44774</c:v>
                </c:pt>
                <c:pt idx="30">
                  <c:v>44805</c:v>
                </c:pt>
                <c:pt idx="31">
                  <c:v>44835</c:v>
                </c:pt>
                <c:pt idx="32">
                  <c:v>44866</c:v>
                </c:pt>
                <c:pt idx="33">
                  <c:v>44896</c:v>
                </c:pt>
                <c:pt idx="34">
                  <c:v>44927</c:v>
                </c:pt>
                <c:pt idx="35">
                  <c:v>44958</c:v>
                </c:pt>
                <c:pt idx="36">
                  <c:v>44986</c:v>
                </c:pt>
                <c:pt idx="37">
                  <c:v>45017</c:v>
                </c:pt>
                <c:pt idx="38">
                  <c:v>45047</c:v>
                </c:pt>
                <c:pt idx="39">
                  <c:v>45078</c:v>
                </c:pt>
                <c:pt idx="40">
                  <c:v>45108</c:v>
                </c:pt>
                <c:pt idx="41">
                  <c:v>45139</c:v>
                </c:pt>
                <c:pt idx="42">
                  <c:v>45170</c:v>
                </c:pt>
                <c:pt idx="43">
                  <c:v>45200</c:v>
                </c:pt>
                <c:pt idx="44">
                  <c:v>45231</c:v>
                </c:pt>
                <c:pt idx="45">
                  <c:v>45261</c:v>
                </c:pt>
                <c:pt idx="46">
                  <c:v>45292</c:v>
                </c:pt>
                <c:pt idx="47">
                  <c:v>45323</c:v>
                </c:pt>
              </c:numCache>
            </c:numRef>
          </c:cat>
          <c:val>
            <c:numRef>
              <c:f>入力!$BF$42:$BX$42</c:f>
              <c:numCache>
                <c:formatCode>#,##0;"△ "#,##0</c:formatCode>
                <c:ptCount val="19"/>
                <c:pt idx="0">
                  <c:v>21000</c:v>
                </c:pt>
                <c:pt idx="1">
                  <c:v>20700</c:v>
                </c:pt>
                <c:pt idx="2">
                  <c:v>20700</c:v>
                </c:pt>
                <c:pt idx="3">
                  <c:v>20700</c:v>
                </c:pt>
                <c:pt idx="4">
                  <c:v>20700</c:v>
                </c:pt>
                <c:pt idx="5">
                  <c:v>20700</c:v>
                </c:pt>
                <c:pt idx="6">
                  <c:v>20700</c:v>
                </c:pt>
                <c:pt idx="7">
                  <c:v>20700</c:v>
                </c:pt>
                <c:pt idx="8">
                  <c:v>20700</c:v>
                </c:pt>
                <c:pt idx="9">
                  <c:v>20700</c:v>
                </c:pt>
                <c:pt idx="10">
                  <c:v>20700</c:v>
                </c:pt>
                <c:pt idx="11">
                  <c:v>20700</c:v>
                </c:pt>
                <c:pt idx="12">
                  <c:v>20700</c:v>
                </c:pt>
                <c:pt idx="13">
                  <c:v>20700</c:v>
                </c:pt>
                <c:pt idx="14">
                  <c:v>20700</c:v>
                </c:pt>
                <c:pt idx="15">
                  <c:v>25800</c:v>
                </c:pt>
                <c:pt idx="16">
                  <c:v>25800</c:v>
                </c:pt>
                <c:pt idx="17">
                  <c:v>29300</c:v>
                </c:pt>
                <c:pt idx="18">
                  <c:v>29300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pt idx="27">
                  <c:v>44713</c:v>
                </c:pt>
                <c:pt idx="28">
                  <c:v>44743</c:v>
                </c:pt>
                <c:pt idx="29">
                  <c:v>44774</c:v>
                </c:pt>
                <c:pt idx="30">
                  <c:v>44805</c:v>
                </c:pt>
                <c:pt idx="31">
                  <c:v>44835</c:v>
                </c:pt>
                <c:pt idx="32">
                  <c:v>44866</c:v>
                </c:pt>
                <c:pt idx="33">
                  <c:v>44896</c:v>
                </c:pt>
                <c:pt idx="34">
                  <c:v>44927</c:v>
                </c:pt>
                <c:pt idx="35">
                  <c:v>44958</c:v>
                </c:pt>
                <c:pt idx="36">
                  <c:v>44986</c:v>
                </c:pt>
                <c:pt idx="37">
                  <c:v>45017</c:v>
                </c:pt>
                <c:pt idx="38">
                  <c:v>45047</c:v>
                </c:pt>
                <c:pt idx="39">
                  <c:v>45078</c:v>
                </c:pt>
                <c:pt idx="40">
                  <c:v>45108</c:v>
                </c:pt>
                <c:pt idx="41">
                  <c:v>45139</c:v>
                </c:pt>
                <c:pt idx="42">
                  <c:v>45170</c:v>
                </c:pt>
                <c:pt idx="43">
                  <c:v>45200</c:v>
                </c:pt>
                <c:pt idx="44">
                  <c:v>45231</c:v>
                </c:pt>
                <c:pt idx="45">
                  <c:v>45261</c:v>
                </c:pt>
                <c:pt idx="46">
                  <c:v>45292</c:v>
                </c:pt>
                <c:pt idx="47">
                  <c:v>45323</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206-2F40-448C-9962-4B3D980E27BF}"/>
              </c:ext>
            </c:extLst>
          </c:dPt>
          <c:dPt>
            <c:idx val="2"/>
            <c:bubble3D val="0"/>
            <c:extLst>
              <c:ext xmlns:c16="http://schemas.microsoft.com/office/drawing/2014/chart" uri="{C3380CC4-5D6E-409C-BE32-E72D297353CC}">
                <c16:uniqueId val="{000001F9-68F8-462D-A467-8935D8DB6048}"/>
              </c:ext>
            </c:extLst>
          </c:dPt>
          <c:dPt>
            <c:idx val="3"/>
            <c:bubble3D val="0"/>
            <c:extLst>
              <c:ext xmlns:c16="http://schemas.microsoft.com/office/drawing/2014/chart" uri="{C3380CC4-5D6E-409C-BE32-E72D297353CC}">
                <c16:uniqueId val="{000001FE-F9A2-4EC2-B8F3-EFDE5B34BA36}"/>
              </c:ext>
            </c:extLst>
          </c:dPt>
          <c:dPt>
            <c:idx val="4"/>
            <c:bubble3D val="0"/>
            <c:extLst>
              <c:ext xmlns:c16="http://schemas.microsoft.com/office/drawing/2014/chart" uri="{C3380CC4-5D6E-409C-BE32-E72D297353CC}">
                <c16:uniqueId val="{000001F8-F66C-497D-B170-EDC9EE8C3E7F}"/>
              </c:ext>
            </c:extLst>
          </c:dPt>
          <c:dPt>
            <c:idx val="5"/>
            <c:bubble3D val="0"/>
            <c:extLst>
              <c:ext xmlns:c16="http://schemas.microsoft.com/office/drawing/2014/chart" uri="{C3380CC4-5D6E-409C-BE32-E72D297353CC}">
                <c16:uniqueId val="{000001F7-EF5E-4958-80EA-1BD793A280A1}"/>
              </c:ext>
            </c:extLst>
          </c:dPt>
          <c:dPt>
            <c:idx val="6"/>
            <c:bubble3D val="0"/>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extLst>
              <c:ext xmlns:c16="http://schemas.microsoft.com/office/drawing/2014/chart" uri="{C3380CC4-5D6E-409C-BE32-E72D297353CC}">
                <c16:uniqueId val="{000001F2-D3CD-4E70-B3A7-D70AF8889065}"/>
              </c:ext>
            </c:extLst>
          </c:dPt>
          <c:dPt>
            <c:idx val="10"/>
            <c:bubble3D val="0"/>
            <c:extLst>
              <c:ext xmlns:c16="http://schemas.microsoft.com/office/drawing/2014/chart" uri="{C3380CC4-5D6E-409C-BE32-E72D297353CC}">
                <c16:uniqueId val="{00000018-B142-4381-8C3F-A75B77752BEF}"/>
              </c:ext>
            </c:extLst>
          </c:dPt>
          <c:dPt>
            <c:idx val="11"/>
            <c:bubble3D val="0"/>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spPr>
              <a:ln w="12700">
                <a:noFill/>
                <a:prstDash val="solid"/>
              </a:ln>
            </c:spPr>
            <c:extLst>
              <c:ext xmlns:c16="http://schemas.microsoft.com/office/drawing/2014/chart" uri="{C3380CC4-5D6E-409C-BE32-E72D297353CC}">
                <c16:uniqueId val="{000001F8-68F8-462D-A467-8935D8DB6048}"/>
              </c:ext>
            </c:extLst>
          </c:dPt>
          <c:dPt>
            <c:idx val="14"/>
            <c:bubble3D val="0"/>
            <c:extLst>
              <c:ext xmlns:c16="http://schemas.microsoft.com/office/drawing/2014/chart" uri="{C3380CC4-5D6E-409C-BE32-E72D297353CC}">
                <c16:uniqueId val="{000001F7-AAF6-44B4-8D29-AA4D0DD963BF}"/>
              </c:ext>
            </c:extLst>
          </c:dPt>
          <c:dPt>
            <c:idx val="15"/>
            <c:bubble3D val="0"/>
            <c:extLst>
              <c:ext xmlns:c16="http://schemas.microsoft.com/office/drawing/2014/chart" uri="{C3380CC4-5D6E-409C-BE32-E72D297353CC}">
                <c16:uniqueId val="{000001F0-C4D0-47A7-A683-8CC899A1194C}"/>
              </c:ext>
            </c:extLst>
          </c:dPt>
          <c:dPt>
            <c:idx val="16"/>
            <c:bubble3D val="0"/>
            <c:extLst>
              <c:ext xmlns:c16="http://schemas.microsoft.com/office/drawing/2014/chart" uri="{C3380CC4-5D6E-409C-BE32-E72D297353CC}">
                <c16:uniqueId val="{000001E9-6C7B-4462-BE70-7EE5EEFF44F5}"/>
              </c:ext>
            </c:extLst>
          </c:dPt>
          <c:dPt>
            <c:idx val="17"/>
            <c:bubble3D val="0"/>
            <c:extLst>
              <c:ext xmlns:c16="http://schemas.microsoft.com/office/drawing/2014/chart" uri="{C3380CC4-5D6E-409C-BE32-E72D297353CC}">
                <c16:uniqueId val="{000001E3-C77D-48C4-A9AE-DCDC7BBFE577}"/>
              </c:ext>
            </c:extLst>
          </c:dPt>
          <c:dPt>
            <c:idx val="18"/>
            <c:bubble3D val="0"/>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extLst>
              <c:ext xmlns:c16="http://schemas.microsoft.com/office/drawing/2014/chart" uri="{C3380CC4-5D6E-409C-BE32-E72D297353CC}">
                <c16:uniqueId val="{000001C7-0D25-4271-BE49-A0C881F49CF1}"/>
              </c:ext>
            </c:extLst>
          </c:dPt>
          <c:dPt>
            <c:idx val="22"/>
            <c:bubble3D val="0"/>
            <c:extLst>
              <c:ext xmlns:c16="http://schemas.microsoft.com/office/drawing/2014/chart" uri="{C3380CC4-5D6E-409C-BE32-E72D297353CC}">
                <c16:uniqueId val="{0000001A-B142-4381-8C3F-A75B77752BEF}"/>
              </c:ext>
            </c:extLst>
          </c:dPt>
          <c:dPt>
            <c:idx val="23"/>
            <c:bubble3D val="0"/>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spPr>
              <a:ln w="12700">
                <a:noFill/>
                <a:prstDash val="solid"/>
              </a:ln>
            </c:spPr>
            <c:extLst>
              <c:ext xmlns:c16="http://schemas.microsoft.com/office/drawing/2014/chart" uri="{C3380CC4-5D6E-409C-BE32-E72D297353CC}">
                <c16:uniqueId val="{000001B4-03BB-4941-A626-9D57ED97835A}"/>
              </c:ext>
            </c:extLst>
          </c:dPt>
          <c:dPt>
            <c:idx val="26"/>
            <c:bubble3D val="0"/>
            <c:extLst>
              <c:ext xmlns:c16="http://schemas.microsoft.com/office/drawing/2014/chart" uri="{C3380CC4-5D6E-409C-BE32-E72D297353CC}">
                <c16:uniqueId val="{000001B0-DA77-4388-99BC-68C33E427F11}"/>
              </c:ext>
            </c:extLst>
          </c:dPt>
          <c:dPt>
            <c:idx val="27"/>
            <c:bubble3D val="0"/>
            <c:extLst>
              <c:ext xmlns:c16="http://schemas.microsoft.com/office/drawing/2014/chart" uri="{C3380CC4-5D6E-409C-BE32-E72D297353CC}">
                <c16:uniqueId val="{000001B8-73B6-44DF-8E9F-0973A853FA1A}"/>
              </c:ext>
            </c:extLst>
          </c:dPt>
          <c:dPt>
            <c:idx val="28"/>
            <c:bubble3D val="0"/>
            <c:extLst>
              <c:ext xmlns:c16="http://schemas.microsoft.com/office/drawing/2014/chart" uri="{C3380CC4-5D6E-409C-BE32-E72D297353CC}">
                <c16:uniqueId val="{000001A2-6228-4CA2-9FA9-88ACE1ED5807}"/>
              </c:ext>
            </c:extLst>
          </c:dPt>
          <c:dPt>
            <c:idx val="29"/>
            <c:bubble3D val="0"/>
            <c:extLst>
              <c:ext xmlns:c16="http://schemas.microsoft.com/office/drawing/2014/chart" uri="{C3380CC4-5D6E-409C-BE32-E72D297353CC}">
                <c16:uniqueId val="{000001BB-2FFE-42C9-A526-7B8C55C56F59}"/>
              </c:ext>
            </c:extLst>
          </c:dPt>
          <c:dPt>
            <c:idx val="30"/>
            <c:bubble3D val="0"/>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extLst>
              <c:ext xmlns:c16="http://schemas.microsoft.com/office/drawing/2014/chart" uri="{C3380CC4-5D6E-409C-BE32-E72D297353CC}">
                <c16:uniqueId val="{000001B4-653F-4DC6-A59A-99B2BE49E4A9}"/>
              </c:ext>
            </c:extLst>
          </c:dPt>
          <c:dPt>
            <c:idx val="34"/>
            <c:bubble3D val="0"/>
            <c:extLst>
              <c:ext xmlns:c16="http://schemas.microsoft.com/office/drawing/2014/chart" uri="{C3380CC4-5D6E-409C-BE32-E72D297353CC}">
                <c16:uniqueId val="{0000001C-B142-4381-8C3F-A75B77752BEF}"/>
              </c:ext>
            </c:extLst>
          </c:dPt>
          <c:dPt>
            <c:idx val="35"/>
            <c:bubble3D val="0"/>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spPr>
              <a:ln w="12700">
                <a:noFill/>
                <a:prstDash val="solid"/>
              </a:ln>
            </c:spPr>
            <c:extLst>
              <c:ext xmlns:c16="http://schemas.microsoft.com/office/drawing/2014/chart" uri="{C3380CC4-5D6E-409C-BE32-E72D297353CC}">
                <c16:uniqueId val="{000001AD-E2CD-4112-8E6D-DE44399B98A8}"/>
              </c:ext>
            </c:extLst>
          </c:dPt>
          <c:dPt>
            <c:idx val="38"/>
            <c:bubble3D val="0"/>
            <c:extLst>
              <c:ext xmlns:c16="http://schemas.microsoft.com/office/drawing/2014/chart" uri="{C3380CC4-5D6E-409C-BE32-E72D297353CC}">
                <c16:uniqueId val="{000001AC-E2CD-4112-8E6D-DE44399B98A8}"/>
              </c:ext>
            </c:extLst>
          </c:dPt>
          <c:dPt>
            <c:idx val="39"/>
            <c:bubble3D val="0"/>
            <c:extLst>
              <c:ext xmlns:c16="http://schemas.microsoft.com/office/drawing/2014/chart" uri="{C3380CC4-5D6E-409C-BE32-E72D297353CC}">
                <c16:uniqueId val="{000001C6-1A50-4E9A-96B7-D25C98001508}"/>
              </c:ext>
            </c:extLst>
          </c:dPt>
          <c:dPt>
            <c:idx val="40"/>
            <c:bubble3D val="0"/>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extLst>
              <c:ext xmlns:c16="http://schemas.microsoft.com/office/drawing/2014/chart" uri="{C3380CC4-5D6E-409C-BE32-E72D297353CC}">
                <c16:uniqueId val="{000000E4-5409-4A89-856B-4164DA37B16C}"/>
              </c:ext>
            </c:extLst>
          </c:dPt>
          <c:dPt>
            <c:idx val="42"/>
            <c:bubble3D val="0"/>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extLst>
              <c:ext xmlns:c16="http://schemas.microsoft.com/office/drawing/2014/chart" uri="{C3380CC4-5D6E-409C-BE32-E72D297353CC}">
                <c16:uniqueId val="{0000006C-F7D0-4C0C-AAA6-C68382651E9D}"/>
              </c:ext>
            </c:extLst>
          </c:dPt>
          <c:dPt>
            <c:idx val="46"/>
            <c:bubble3D val="0"/>
            <c:extLst>
              <c:ext xmlns:c16="http://schemas.microsoft.com/office/drawing/2014/chart" uri="{C3380CC4-5D6E-409C-BE32-E72D297353CC}">
                <c16:uniqueId val="{0000000A-B142-4381-8C3F-A75B77752BEF}"/>
              </c:ext>
            </c:extLst>
          </c:dPt>
          <c:dPt>
            <c:idx val="47"/>
            <c:bubble3D val="0"/>
            <c:extLst>
              <c:ext xmlns:c16="http://schemas.microsoft.com/office/drawing/2014/chart" uri="{C3380CC4-5D6E-409C-BE32-E72D297353CC}">
                <c16:uniqueId val="{0000001A-0214-4357-8068-C186B580DE0E}"/>
              </c:ext>
            </c:extLst>
          </c:dPt>
          <c:dLbls>
            <c:dLbl>
              <c:idx val="0"/>
              <c:layout>
                <c:manualLayout>
                  <c:x val="-1.3267113626892677E-2"/>
                  <c:y val="2.344350550289483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B9-B196-467C-85FD-F9A6BD7E6EA5}"/>
                </c:ext>
              </c:extLst>
            </c:dLbl>
            <c:dLbl>
              <c:idx val="12"/>
              <c:layout>
                <c:manualLayout>
                  <c:x val="-2.6521329668623968E-2"/>
                  <c:y val="2.139789422315711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FD-A42D-4087-BF00-DF74B0EF75B1}"/>
                </c:ext>
              </c:extLst>
            </c:dLbl>
            <c:dLbl>
              <c:idx val="27"/>
              <c:layout>
                <c:manualLayout>
                  <c:x val="-3.405261046774441E-2"/>
                  <c:y val="3.53674829403959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1B8-73B6-44DF-8E9F-0973A853FA1A}"/>
                </c:ext>
              </c:extLst>
            </c:dLbl>
            <c:dLbl>
              <c:idx val="36"/>
              <c:layout>
                <c:manualLayout>
                  <c:x val="-1.4466168482452415E-2"/>
                  <c:y val="1.9879338675449054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B4-7CA9-4D73-BD81-B534ED2FC091}"/>
                </c:ext>
              </c:extLst>
            </c:dLbl>
            <c:dLbl>
              <c:idx val="47"/>
              <c:layout>
                <c:manualLayout>
                  <c:x val="-4.3927279413739792E-2"/>
                  <c:y val="-3.767685781970320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pt idx="27">
                  <c:v>44713</c:v>
                </c:pt>
                <c:pt idx="28">
                  <c:v>44743</c:v>
                </c:pt>
                <c:pt idx="29">
                  <c:v>44774</c:v>
                </c:pt>
                <c:pt idx="30">
                  <c:v>44805</c:v>
                </c:pt>
                <c:pt idx="31">
                  <c:v>44835</c:v>
                </c:pt>
                <c:pt idx="32">
                  <c:v>44866</c:v>
                </c:pt>
                <c:pt idx="33">
                  <c:v>44896</c:v>
                </c:pt>
                <c:pt idx="34">
                  <c:v>44927</c:v>
                </c:pt>
                <c:pt idx="35">
                  <c:v>44958</c:v>
                </c:pt>
                <c:pt idx="36">
                  <c:v>44986</c:v>
                </c:pt>
                <c:pt idx="37">
                  <c:v>45017</c:v>
                </c:pt>
                <c:pt idx="38">
                  <c:v>45047</c:v>
                </c:pt>
                <c:pt idx="39">
                  <c:v>45078</c:v>
                </c:pt>
                <c:pt idx="40">
                  <c:v>45108</c:v>
                </c:pt>
                <c:pt idx="41">
                  <c:v>45139</c:v>
                </c:pt>
                <c:pt idx="42">
                  <c:v>45170</c:v>
                </c:pt>
                <c:pt idx="43">
                  <c:v>45200</c:v>
                </c:pt>
                <c:pt idx="44">
                  <c:v>45231</c:v>
                </c:pt>
                <c:pt idx="45">
                  <c:v>45261</c:v>
                </c:pt>
                <c:pt idx="46">
                  <c:v>45292</c:v>
                </c:pt>
                <c:pt idx="47">
                  <c:v>45323</c:v>
                </c:pt>
              </c:numCache>
            </c:numRef>
          </c:cat>
          <c:val>
            <c:numRef>
              <c:f>入力!$BF$46:$DA$46</c:f>
              <c:numCache>
                <c:formatCode>#,##0;"△ "#,##0</c:formatCode>
                <c:ptCount val="48"/>
                <c:pt idx="0">
                  <c:v>13100</c:v>
                </c:pt>
                <c:pt idx="1">
                  <c:v>13100</c:v>
                </c:pt>
                <c:pt idx="2">
                  <c:v>13000</c:v>
                </c:pt>
                <c:pt idx="3">
                  <c:v>13000</c:v>
                </c:pt>
                <c:pt idx="4">
                  <c:v>12900</c:v>
                </c:pt>
                <c:pt idx="5">
                  <c:v>12700</c:v>
                </c:pt>
                <c:pt idx="6">
                  <c:v>12700</c:v>
                </c:pt>
                <c:pt idx="7">
                  <c:v>12700</c:v>
                </c:pt>
                <c:pt idx="8">
                  <c:v>12600</c:v>
                </c:pt>
                <c:pt idx="9">
                  <c:v>12600</c:v>
                </c:pt>
                <c:pt idx="10">
                  <c:v>12600</c:v>
                </c:pt>
                <c:pt idx="11">
                  <c:v>12700</c:v>
                </c:pt>
                <c:pt idx="12">
                  <c:v>12700</c:v>
                </c:pt>
                <c:pt idx="13">
                  <c:v>12800</c:v>
                </c:pt>
                <c:pt idx="14">
                  <c:v>12800</c:v>
                </c:pt>
                <c:pt idx="15">
                  <c:v>12800</c:v>
                </c:pt>
                <c:pt idx="16">
                  <c:v>12900</c:v>
                </c:pt>
                <c:pt idx="17">
                  <c:v>13000</c:v>
                </c:pt>
                <c:pt idx="18">
                  <c:v>13000</c:v>
                </c:pt>
                <c:pt idx="19">
                  <c:v>13000</c:v>
                </c:pt>
                <c:pt idx="20">
                  <c:v>13100</c:v>
                </c:pt>
                <c:pt idx="21">
                  <c:v>13100</c:v>
                </c:pt>
                <c:pt idx="22">
                  <c:v>13300</c:v>
                </c:pt>
                <c:pt idx="23">
                  <c:v>13500</c:v>
                </c:pt>
                <c:pt idx="24">
                  <c:v>13700</c:v>
                </c:pt>
                <c:pt idx="25">
                  <c:v>14000</c:v>
                </c:pt>
                <c:pt idx="26">
                  <c:v>14100</c:v>
                </c:pt>
                <c:pt idx="27">
                  <c:v>14200</c:v>
                </c:pt>
                <c:pt idx="28">
                  <c:v>14300</c:v>
                </c:pt>
                <c:pt idx="29">
                  <c:v>14300</c:v>
                </c:pt>
                <c:pt idx="30">
                  <c:v>14400</c:v>
                </c:pt>
                <c:pt idx="31">
                  <c:v>14400</c:v>
                </c:pt>
                <c:pt idx="32">
                  <c:v>14400</c:v>
                </c:pt>
                <c:pt idx="33">
                  <c:v>14400</c:v>
                </c:pt>
                <c:pt idx="34">
                  <c:v>14500</c:v>
                </c:pt>
                <c:pt idx="35">
                  <c:v>14500</c:v>
                </c:pt>
                <c:pt idx="36">
                  <c:v>14600</c:v>
                </c:pt>
                <c:pt idx="37">
                  <c:v>14700</c:v>
                </c:pt>
                <c:pt idx="38">
                  <c:v>14700</c:v>
                </c:pt>
                <c:pt idx="39">
                  <c:v>14600</c:v>
                </c:pt>
                <c:pt idx="40">
                  <c:v>14600</c:v>
                </c:pt>
                <c:pt idx="41">
                  <c:v>14600</c:v>
                </c:pt>
                <c:pt idx="42">
                  <c:v>14600</c:v>
                </c:pt>
                <c:pt idx="43">
                  <c:v>14400</c:v>
                </c:pt>
                <c:pt idx="44">
                  <c:v>14500</c:v>
                </c:pt>
                <c:pt idx="45">
                  <c:v>14500</c:v>
                </c:pt>
                <c:pt idx="46">
                  <c:v>14500</c:v>
                </c:pt>
                <c:pt idx="47">
                  <c:v>14500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spPr>
              <a:ln w="12700">
                <a:noFill/>
              </a:ln>
            </c:spPr>
            <c:extLst>
              <c:ext xmlns:c16="http://schemas.microsoft.com/office/drawing/2014/chart" uri="{C3380CC4-5D6E-409C-BE32-E72D297353CC}">
                <c16:uniqueId val="{000001FD-F9A2-4EC2-B8F3-EFDE5B34BA36}"/>
              </c:ext>
            </c:extLst>
          </c:dPt>
          <c:dPt>
            <c:idx val="4"/>
            <c:bubble3D val="0"/>
            <c:extLst>
              <c:ext xmlns:c16="http://schemas.microsoft.com/office/drawing/2014/chart" uri="{C3380CC4-5D6E-409C-BE32-E72D297353CC}">
                <c16:uniqueId val="{000001FA-68F8-462D-A467-8935D8DB6048}"/>
              </c:ext>
            </c:extLst>
          </c:dPt>
          <c:dPt>
            <c:idx val="5"/>
            <c:bubble3D val="0"/>
            <c:spPr>
              <a:ln w="12700">
                <a:noFill/>
              </a:ln>
            </c:spPr>
            <c:extLst>
              <c:ext xmlns:c16="http://schemas.microsoft.com/office/drawing/2014/chart" uri="{C3380CC4-5D6E-409C-BE32-E72D297353CC}">
                <c16:uniqueId val="{000001F6-AAF6-44B4-8D29-AA4D0DD963BF}"/>
              </c:ext>
            </c:extLst>
          </c:dPt>
          <c:dPt>
            <c:idx val="6"/>
            <c:bubble3D val="0"/>
            <c:extLst>
              <c:ext xmlns:c16="http://schemas.microsoft.com/office/drawing/2014/chart" uri="{C3380CC4-5D6E-409C-BE32-E72D297353CC}">
                <c16:uniqueId val="{000001EF-C4D0-47A7-A683-8CC899A1194C}"/>
              </c:ext>
            </c:extLst>
          </c:dPt>
          <c:dPt>
            <c:idx val="7"/>
            <c:bubble3D val="0"/>
            <c:extLst>
              <c:ext xmlns:c16="http://schemas.microsoft.com/office/drawing/2014/chart" uri="{C3380CC4-5D6E-409C-BE32-E72D297353CC}">
                <c16:uniqueId val="{000001F8-53BC-4965-8970-DDC4C860914E}"/>
              </c:ext>
            </c:extLst>
          </c:dPt>
          <c:dPt>
            <c:idx val="8"/>
            <c:bubble3D val="0"/>
            <c:extLst>
              <c:ext xmlns:c16="http://schemas.microsoft.com/office/drawing/2014/chart" uri="{C3380CC4-5D6E-409C-BE32-E72D297353CC}">
                <c16:uniqueId val="{000001E2-C77D-48C4-A9AE-DCDC7BBFE577}"/>
              </c:ext>
            </c:extLst>
          </c:dPt>
          <c:dPt>
            <c:idx val="9"/>
            <c:bubble3D val="0"/>
            <c:extLst>
              <c:ext xmlns:c16="http://schemas.microsoft.com/office/drawing/2014/chart" uri="{C3380CC4-5D6E-409C-BE32-E72D297353CC}">
                <c16:uniqueId val="{000001F3-D3CD-4E70-B3A7-D70AF8889065}"/>
              </c:ext>
            </c:extLst>
          </c:dPt>
          <c:dPt>
            <c:idx val="10"/>
            <c:bubble3D val="0"/>
            <c:extLst>
              <c:ext xmlns:c16="http://schemas.microsoft.com/office/drawing/2014/chart" uri="{C3380CC4-5D6E-409C-BE32-E72D297353CC}">
                <c16:uniqueId val="{000001F9-F411-4355-BFCD-9A9CA6B5E6E4}"/>
              </c:ext>
            </c:extLst>
          </c:dPt>
          <c:dPt>
            <c:idx val="11"/>
            <c:bubble3D val="0"/>
            <c:extLst>
              <c:ext xmlns:c16="http://schemas.microsoft.com/office/drawing/2014/chart" uri="{C3380CC4-5D6E-409C-BE32-E72D297353CC}">
                <c16:uniqueId val="{000001F3-96D1-45F3-A5E3-F20FD890ACFD}"/>
              </c:ext>
            </c:extLst>
          </c:dPt>
          <c:dPt>
            <c:idx val="12"/>
            <c:bubble3D val="0"/>
            <c:extLst>
              <c:ext xmlns:c16="http://schemas.microsoft.com/office/drawing/2014/chart" uri="{C3380CC4-5D6E-409C-BE32-E72D297353CC}">
                <c16:uniqueId val="{000001FC-A42D-4087-BF00-DF74B0EF75B1}"/>
              </c:ext>
            </c:extLst>
          </c:dPt>
          <c:dPt>
            <c:idx val="13"/>
            <c:bubble3D val="0"/>
            <c:spPr>
              <a:ln w="12700">
                <a:noFill/>
              </a:ln>
            </c:spPr>
            <c:extLst>
              <c:ext xmlns:c16="http://schemas.microsoft.com/office/drawing/2014/chart" uri="{C3380CC4-5D6E-409C-BE32-E72D297353CC}">
                <c16:uniqueId val="{000001F7-68F8-462D-A467-8935D8DB6048}"/>
              </c:ext>
            </c:extLst>
          </c:dPt>
          <c:dPt>
            <c:idx val="14"/>
            <c:bubble3D val="0"/>
            <c:spPr>
              <a:ln w="12700">
                <a:noFill/>
              </a:ln>
            </c:spPr>
            <c:extLst>
              <c:ext xmlns:c16="http://schemas.microsoft.com/office/drawing/2014/chart" uri="{C3380CC4-5D6E-409C-BE32-E72D297353CC}">
                <c16:uniqueId val="{000001F5-AAF6-44B4-8D29-AA4D0DD963BF}"/>
              </c:ext>
            </c:extLst>
          </c:dPt>
          <c:dPt>
            <c:idx val="15"/>
            <c:bubble3D val="0"/>
            <c:spPr>
              <a:ln w="12700">
                <a:noFill/>
              </a:ln>
            </c:spPr>
            <c:extLst>
              <c:ext xmlns:c16="http://schemas.microsoft.com/office/drawing/2014/chart" uri="{C3380CC4-5D6E-409C-BE32-E72D297353CC}">
                <c16:uniqueId val="{000001EE-C4D0-47A7-A683-8CC899A1194C}"/>
              </c:ext>
            </c:extLst>
          </c:dPt>
          <c:dPt>
            <c:idx val="16"/>
            <c:bubble3D val="0"/>
            <c:extLst>
              <c:ext xmlns:c16="http://schemas.microsoft.com/office/drawing/2014/chart" uri="{C3380CC4-5D6E-409C-BE32-E72D297353CC}">
                <c16:uniqueId val="{000001E7-6C7B-4462-BE70-7EE5EEFF44F5}"/>
              </c:ext>
            </c:extLst>
          </c:dPt>
          <c:dPt>
            <c:idx val="17"/>
            <c:bubble3D val="0"/>
            <c:extLst>
              <c:ext xmlns:c16="http://schemas.microsoft.com/office/drawing/2014/chart" uri="{C3380CC4-5D6E-409C-BE32-E72D297353CC}">
                <c16:uniqueId val="{000001E1-C77D-48C4-A9AE-DCDC7BBFE577}"/>
              </c:ext>
            </c:extLst>
          </c:dPt>
          <c:dPt>
            <c:idx val="18"/>
            <c:bubble3D val="0"/>
            <c:extLst>
              <c:ext xmlns:c16="http://schemas.microsoft.com/office/drawing/2014/chart" uri="{C3380CC4-5D6E-409C-BE32-E72D297353CC}">
                <c16:uniqueId val="{000001DC-D104-45B3-AD97-309D690F80FB}"/>
              </c:ext>
            </c:extLst>
          </c:dPt>
          <c:dPt>
            <c:idx val="19"/>
            <c:bubble3D val="0"/>
            <c:extLst>
              <c:ext xmlns:c16="http://schemas.microsoft.com/office/drawing/2014/chart" uri="{C3380CC4-5D6E-409C-BE32-E72D297353CC}">
                <c16:uniqueId val="{000001D6-81D0-42A1-A172-9ECAF0352E3E}"/>
              </c:ext>
            </c:extLst>
          </c:dPt>
          <c:dPt>
            <c:idx val="20"/>
            <c:bubble3D val="0"/>
            <c:extLst>
              <c:ext xmlns:c16="http://schemas.microsoft.com/office/drawing/2014/chart" uri="{C3380CC4-5D6E-409C-BE32-E72D297353CC}">
                <c16:uniqueId val="{000001CF-4B38-4D70-82E0-BB47904315F9}"/>
              </c:ext>
            </c:extLst>
          </c:dPt>
          <c:dPt>
            <c:idx val="21"/>
            <c:bubble3D val="0"/>
            <c:extLst>
              <c:ext xmlns:c16="http://schemas.microsoft.com/office/drawing/2014/chart" uri="{C3380CC4-5D6E-409C-BE32-E72D297353CC}">
                <c16:uniqueId val="{000001C6-0D25-4271-BE49-A0C881F49CF1}"/>
              </c:ext>
            </c:extLst>
          </c:dPt>
          <c:dPt>
            <c:idx val="22"/>
            <c:bubble3D val="0"/>
            <c:extLst>
              <c:ext xmlns:c16="http://schemas.microsoft.com/office/drawing/2014/chart" uri="{C3380CC4-5D6E-409C-BE32-E72D297353CC}">
                <c16:uniqueId val="{000001BF-47DB-4721-AB99-BF1EA86DE26D}"/>
              </c:ext>
            </c:extLst>
          </c:dPt>
          <c:dPt>
            <c:idx val="23"/>
            <c:bubble3D val="0"/>
            <c:extLst>
              <c:ext xmlns:c16="http://schemas.microsoft.com/office/drawing/2014/chart" uri="{C3380CC4-5D6E-409C-BE32-E72D297353CC}">
                <c16:uniqueId val="{000001BC-3ECB-4FB2-8DFB-673278CDD232}"/>
              </c:ext>
            </c:extLst>
          </c:dPt>
          <c:dPt>
            <c:idx val="24"/>
            <c:bubble3D val="0"/>
            <c:extLst>
              <c:ext xmlns:c16="http://schemas.microsoft.com/office/drawing/2014/chart" uri="{C3380CC4-5D6E-409C-BE32-E72D297353CC}">
                <c16:uniqueId val="{000001BA-AD16-4496-8F7E-1135C02CE173}"/>
              </c:ext>
            </c:extLst>
          </c:dPt>
          <c:dPt>
            <c:idx val="25"/>
            <c:bubble3D val="0"/>
            <c:spPr>
              <a:ln w="12700">
                <a:noFill/>
              </a:ln>
            </c:spPr>
            <c:extLst>
              <c:ext xmlns:c16="http://schemas.microsoft.com/office/drawing/2014/chart" uri="{C3380CC4-5D6E-409C-BE32-E72D297353CC}">
                <c16:uniqueId val="{000001B3-03BB-4941-A626-9D57ED97835A}"/>
              </c:ext>
            </c:extLst>
          </c:dPt>
          <c:dPt>
            <c:idx val="26"/>
            <c:bubble3D val="0"/>
            <c:spPr>
              <a:ln w="12700">
                <a:noFill/>
              </a:ln>
            </c:spPr>
            <c:extLst>
              <c:ext xmlns:c16="http://schemas.microsoft.com/office/drawing/2014/chart" uri="{C3380CC4-5D6E-409C-BE32-E72D297353CC}">
                <c16:uniqueId val="{000001AD-C5D6-4066-A56D-4D29504B3DEC}"/>
              </c:ext>
            </c:extLst>
          </c:dPt>
          <c:dPt>
            <c:idx val="27"/>
            <c:bubble3D val="0"/>
            <c:spPr>
              <a:ln w="12700">
                <a:noFill/>
              </a:ln>
            </c:spPr>
            <c:extLst>
              <c:ext xmlns:c16="http://schemas.microsoft.com/office/drawing/2014/chart" uri="{C3380CC4-5D6E-409C-BE32-E72D297353CC}">
                <c16:uniqueId val="{000001BE-5237-4B9A-813F-205F8B663A2B}"/>
              </c:ext>
            </c:extLst>
          </c:dPt>
          <c:dPt>
            <c:idx val="28"/>
            <c:bubble3D val="0"/>
            <c:extLst>
              <c:ext xmlns:c16="http://schemas.microsoft.com/office/drawing/2014/chart" uri="{C3380CC4-5D6E-409C-BE32-E72D297353CC}">
                <c16:uniqueId val="{000001B1-DA77-4388-99BC-68C33E427F11}"/>
              </c:ext>
            </c:extLst>
          </c:dPt>
          <c:dPt>
            <c:idx val="29"/>
            <c:bubble3D val="0"/>
            <c:extLst>
              <c:ext xmlns:c16="http://schemas.microsoft.com/office/drawing/2014/chart" uri="{C3380CC4-5D6E-409C-BE32-E72D297353CC}">
                <c16:uniqueId val="{000001AB-E2CD-4112-8E6D-DE44399B98A8}"/>
              </c:ext>
            </c:extLst>
          </c:dPt>
          <c:dPt>
            <c:idx val="30"/>
            <c:bubble3D val="0"/>
            <c:extLst>
              <c:ext xmlns:c16="http://schemas.microsoft.com/office/drawing/2014/chart" uri="{C3380CC4-5D6E-409C-BE32-E72D297353CC}">
                <c16:uniqueId val="{000001BE-AD16-4496-8F7E-1135C02CE173}"/>
              </c:ext>
            </c:extLst>
          </c:dPt>
          <c:dPt>
            <c:idx val="31"/>
            <c:bubble3D val="0"/>
            <c:extLst>
              <c:ext xmlns:c16="http://schemas.microsoft.com/office/drawing/2014/chart" uri="{C3380CC4-5D6E-409C-BE32-E72D297353CC}">
                <c16:uniqueId val="{000001BD-1DED-47F4-BC1E-6F0A1E788772}"/>
              </c:ext>
            </c:extLst>
          </c:dPt>
          <c:dPt>
            <c:idx val="32"/>
            <c:bubble3D val="0"/>
            <c:extLst>
              <c:ext xmlns:c16="http://schemas.microsoft.com/office/drawing/2014/chart" uri="{C3380CC4-5D6E-409C-BE32-E72D297353CC}">
                <c16:uniqueId val="{000001CB-014C-49D0-8CE9-A22FCEA59619}"/>
              </c:ext>
            </c:extLst>
          </c:dPt>
          <c:dPt>
            <c:idx val="33"/>
            <c:bubble3D val="0"/>
            <c:extLst>
              <c:ext xmlns:c16="http://schemas.microsoft.com/office/drawing/2014/chart" uri="{C3380CC4-5D6E-409C-BE32-E72D297353CC}">
                <c16:uniqueId val="{000001B3-653F-4DC6-A59A-99B2BE49E4A9}"/>
              </c:ext>
            </c:extLst>
          </c:dPt>
          <c:dPt>
            <c:idx val="34"/>
            <c:bubble3D val="0"/>
            <c:extLst>
              <c:ext xmlns:c16="http://schemas.microsoft.com/office/drawing/2014/chart" uri="{C3380CC4-5D6E-409C-BE32-E72D297353CC}">
                <c16:uniqueId val="{000001B2-DA77-4388-99BC-68C33E427F11}"/>
              </c:ext>
            </c:extLst>
          </c:dPt>
          <c:dPt>
            <c:idx val="35"/>
            <c:bubble3D val="0"/>
            <c:extLst>
              <c:ext xmlns:c16="http://schemas.microsoft.com/office/drawing/2014/chart" uri="{C3380CC4-5D6E-409C-BE32-E72D297353CC}">
                <c16:uniqueId val="{000001AE-E2CD-4112-8E6D-DE44399B98A8}"/>
              </c:ext>
            </c:extLst>
          </c:dPt>
          <c:dPt>
            <c:idx val="36"/>
            <c:bubble3D val="0"/>
            <c:spPr>
              <a:ln w="9525">
                <a:solidFill>
                  <a:schemeClr val="tx1"/>
                </a:solidFill>
              </a:ln>
            </c:spPr>
            <c:extLst>
              <c:ext xmlns:c16="http://schemas.microsoft.com/office/drawing/2014/chart" uri="{C3380CC4-5D6E-409C-BE32-E72D297353CC}">
                <c16:uniqueId val="{000000BB-2AEE-4162-906F-31CA81EEB9F2}"/>
              </c:ext>
            </c:extLst>
          </c:dPt>
          <c:dPt>
            <c:idx val="37"/>
            <c:bubble3D val="0"/>
            <c:spPr>
              <a:ln w="12700">
                <a:noFill/>
              </a:ln>
            </c:spPr>
            <c:extLst>
              <c:ext xmlns:c16="http://schemas.microsoft.com/office/drawing/2014/chart" uri="{C3380CC4-5D6E-409C-BE32-E72D297353CC}">
                <c16:uniqueId val="{000001AF-DA77-4388-99BC-68C33E427F11}"/>
              </c:ext>
            </c:extLst>
          </c:dPt>
          <c:dPt>
            <c:idx val="38"/>
            <c:bubble3D val="0"/>
            <c:spPr>
              <a:ln w="12700">
                <a:noFill/>
              </a:ln>
            </c:spPr>
            <c:extLst>
              <c:ext xmlns:c16="http://schemas.microsoft.com/office/drawing/2014/chart" uri="{C3380CC4-5D6E-409C-BE32-E72D297353CC}">
                <c16:uniqueId val="{00000143-7FE6-4875-883B-1D4695024553}"/>
              </c:ext>
            </c:extLst>
          </c:dPt>
          <c:dPt>
            <c:idx val="39"/>
            <c:bubble3D val="0"/>
            <c:spPr>
              <a:ln w="12700">
                <a:noFill/>
              </a:ln>
            </c:spPr>
            <c:extLst>
              <c:ext xmlns:c16="http://schemas.microsoft.com/office/drawing/2014/chart" uri="{C3380CC4-5D6E-409C-BE32-E72D297353CC}">
                <c16:uniqueId val="{00000124-FA7D-4984-9DE9-BA16CAC57E41}"/>
              </c:ext>
            </c:extLst>
          </c:dPt>
          <c:dPt>
            <c:idx val="40"/>
            <c:bubble3D val="0"/>
            <c:extLst>
              <c:ext xmlns:c16="http://schemas.microsoft.com/office/drawing/2014/chart" uri="{C3380CC4-5D6E-409C-BE32-E72D297353CC}">
                <c16:uniqueId val="{00000109-58F9-496D-ABD2-AE898FAA4A9D}"/>
              </c:ext>
            </c:extLst>
          </c:dPt>
          <c:dPt>
            <c:idx val="41"/>
            <c:bubble3D val="0"/>
            <c:extLst>
              <c:ext xmlns:c16="http://schemas.microsoft.com/office/drawing/2014/chart" uri="{C3380CC4-5D6E-409C-BE32-E72D297353CC}">
                <c16:uniqueId val="{000000ED-8EEF-49FB-8CF1-3735BE48D5CE}"/>
              </c:ext>
            </c:extLst>
          </c:dPt>
          <c:dPt>
            <c:idx val="42"/>
            <c:bubble3D val="0"/>
            <c:spPr>
              <a:ln w="9525">
                <a:solidFill>
                  <a:schemeClr val="tx1"/>
                </a:solidFill>
              </a:ln>
            </c:spPr>
            <c:extLst>
              <c:ext xmlns:c16="http://schemas.microsoft.com/office/drawing/2014/chart" uri="{C3380CC4-5D6E-409C-BE32-E72D297353CC}">
                <c16:uniqueId val="{000000BD-8008-46BC-BE68-69721F0FA1A2}"/>
              </c:ext>
            </c:extLst>
          </c:dPt>
          <c:dPt>
            <c:idx val="43"/>
            <c:bubble3D val="0"/>
            <c:extLst>
              <c:ext xmlns:c16="http://schemas.microsoft.com/office/drawing/2014/chart" uri="{C3380CC4-5D6E-409C-BE32-E72D297353CC}">
                <c16:uniqueId val="{000000A3-24BA-4DCF-BE70-B888F06B1F6C}"/>
              </c:ext>
            </c:extLst>
          </c:dPt>
          <c:dPt>
            <c:idx val="44"/>
            <c:bubble3D val="0"/>
            <c:extLst>
              <c:ext xmlns:c16="http://schemas.microsoft.com/office/drawing/2014/chart" uri="{C3380CC4-5D6E-409C-BE32-E72D297353CC}">
                <c16:uniqueId val="{00000074-C1CD-4669-9B4F-70C1B28A89DC}"/>
              </c:ext>
            </c:extLst>
          </c:dPt>
          <c:dPt>
            <c:idx val="45"/>
            <c:bubble3D val="0"/>
            <c:extLst>
              <c:ext xmlns:c16="http://schemas.microsoft.com/office/drawing/2014/chart" uri="{C3380CC4-5D6E-409C-BE32-E72D297353CC}">
                <c16:uniqueId val="{00000071-F7D0-4C0C-AAA6-C68382651E9D}"/>
              </c:ext>
            </c:extLst>
          </c:dPt>
          <c:dPt>
            <c:idx val="46"/>
            <c:bubble3D val="0"/>
            <c:extLst>
              <c:ext xmlns:c16="http://schemas.microsoft.com/office/drawing/2014/chart" uri="{C3380CC4-5D6E-409C-BE32-E72D297353CC}">
                <c16:uniqueId val="{00000070-F7D0-4C0C-AAA6-C68382651E9D}"/>
              </c:ext>
            </c:extLst>
          </c:dPt>
          <c:dPt>
            <c:idx val="47"/>
            <c:bubble3D val="0"/>
            <c:extLst>
              <c:ext xmlns:c16="http://schemas.microsoft.com/office/drawing/2014/chart" uri="{C3380CC4-5D6E-409C-BE32-E72D297353CC}">
                <c16:uniqueId val="{0000006F-F7D0-4C0C-AAA6-C68382651E9D}"/>
              </c:ext>
            </c:extLst>
          </c:dPt>
          <c:dLbls>
            <c:dLbl>
              <c:idx val="4"/>
              <c:layout>
                <c:manualLayout>
                  <c:x val="-8.322730513721098E-2"/>
                  <c:y val="-1.9808406080971924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8.077323758830747E-2"/>
                  <c:y val="-1.864131503129756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7"/>
              <c:layout>
                <c:manualLayout>
                  <c:x val="3.2142466070406613E-2"/>
                  <c:y val="-4.936564542465043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7116433926907524"/>
                      <c:h val="4.9365645424650439E-2"/>
                    </c:manualLayout>
                  </c15:layout>
                </c:ext>
                <c:ext xmlns:c16="http://schemas.microsoft.com/office/drawing/2014/chart" uri="{C3380CC4-5D6E-409C-BE32-E72D297353CC}">
                  <c16:uniqueId val="{000001F8-53BC-4965-8970-DDC4C860914E}"/>
                </c:ext>
              </c:extLst>
            </c:dLbl>
            <c:dLbl>
              <c:idx val="13"/>
              <c:layout>
                <c:manualLayout>
                  <c:x val="-2.6528228684345127E-2"/>
                  <c:y val="-1.815764737198923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F7-68F8-462D-A467-8935D8DB6048}"/>
                </c:ext>
              </c:extLst>
            </c:dLbl>
            <c:dLbl>
              <c:idx val="14"/>
              <c:layout>
                <c:manualLayout>
                  <c:x val="-1.9284988183673947E-2"/>
                  <c:y val="-2.52977129141172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3.0137851005109198E-2"/>
                  <c:y val="-1.65661155628742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2.1704914378100557E-2"/>
                  <c:y val="-1.815764737198935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B3-03BB-4941-A626-9D57ED97835A}"/>
                </c:ext>
              </c:extLst>
            </c:dLbl>
            <c:dLbl>
              <c:idx val="32"/>
              <c:layout>
                <c:manualLayout>
                  <c:x val="-0.34254907868986195"/>
                  <c:y val="-1.7781191995447114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594679015270532"/>
                  <c:y val="-8.5629383543784909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8932366369246749E-2"/>
                  <c:y val="-1.31845059987366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2.7735802668088106E-2"/>
                  <c:y val="-2.4965907814515992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AF-DA77-4388-99BC-68C33E427F11}"/>
                </c:ext>
              </c:extLst>
            </c:dLbl>
            <c:dLbl>
              <c:idx val="38"/>
              <c:layout>
                <c:manualLayout>
                  <c:x val="-3.9787868952829576E-2"/>
                  <c:y val="-3.3769062455690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1361174535953835E-2"/>
                  <c:y val="-2.894491067630653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A3-24BA-4DCF-BE70-B888F06B1F6C}"/>
                </c:ext>
              </c:extLst>
            </c:dLbl>
            <c:dLbl>
              <c:idx val="45"/>
              <c:layout>
                <c:manualLayout>
                  <c:x val="-6.5121142636891213E-2"/>
                  <c:y val="-3.48985809791157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7"/>
              <c:layout>
                <c:manualLayout>
                  <c:x val="-4.2179051842895936E-2"/>
                  <c:y val="3.30792109671462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a:noFill/>
                    </a:ln>
                  </c:spPr>
                </c15:leaderLines>
              </c:ext>
            </c:extLst>
          </c:dLbls>
          <c:cat>
            <c:strRef>
              <c:f>入力!$BF$36:$DA$37</c:f>
              <c:strCache>
                <c:ptCount val="48"/>
                <c:pt idx="0">
                  <c:v>R2.3</c:v>
                </c:pt>
                <c:pt idx="1">
                  <c:v>R2.4</c:v>
                </c:pt>
                <c:pt idx="2">
                  <c:v>R2.5</c:v>
                </c:pt>
                <c:pt idx="3">
                  <c:v>R2.6</c:v>
                </c:pt>
                <c:pt idx="4">
                  <c:v>R2.7</c:v>
                </c:pt>
                <c:pt idx="5">
                  <c:v>R2.8</c:v>
                </c:pt>
                <c:pt idx="6">
                  <c:v>R2.9</c:v>
                </c:pt>
                <c:pt idx="7">
                  <c:v>R2.10</c:v>
                </c:pt>
                <c:pt idx="8">
                  <c:v>R2.11</c:v>
                </c:pt>
                <c:pt idx="9">
                  <c:v>R2.12</c:v>
                </c:pt>
                <c:pt idx="10">
                  <c:v>R3.1</c:v>
                </c:pt>
                <c:pt idx="11">
                  <c:v>R3.2</c:v>
                </c:pt>
                <c:pt idx="12">
                  <c:v>R3.3</c:v>
                </c:pt>
                <c:pt idx="13">
                  <c:v>R3.4</c:v>
                </c:pt>
                <c:pt idx="14">
                  <c:v>R3.5</c:v>
                </c:pt>
                <c:pt idx="15">
                  <c:v>R3.6</c:v>
                </c:pt>
                <c:pt idx="16">
                  <c:v>R3.7</c:v>
                </c:pt>
                <c:pt idx="17">
                  <c:v>R3.8</c:v>
                </c:pt>
                <c:pt idx="18">
                  <c:v>R3.9</c:v>
                </c:pt>
                <c:pt idx="19">
                  <c:v>R3.10</c:v>
                </c:pt>
                <c:pt idx="20">
                  <c:v>R3.11</c:v>
                </c:pt>
                <c:pt idx="21">
                  <c:v>R3.12</c:v>
                </c:pt>
                <c:pt idx="22">
                  <c:v>R4.1</c:v>
                </c:pt>
                <c:pt idx="23">
                  <c:v>R4.2</c:v>
                </c:pt>
                <c:pt idx="24">
                  <c:v>R4.3</c:v>
                </c:pt>
                <c:pt idx="25">
                  <c:v>R4.4</c:v>
                </c:pt>
                <c:pt idx="26">
                  <c:v>R4.5</c:v>
                </c:pt>
                <c:pt idx="27">
                  <c:v>R4.6</c:v>
                </c:pt>
                <c:pt idx="28">
                  <c:v>R4.7</c:v>
                </c:pt>
                <c:pt idx="29">
                  <c:v>R4.8</c:v>
                </c:pt>
                <c:pt idx="30">
                  <c:v>R4.9</c:v>
                </c:pt>
                <c:pt idx="31">
                  <c:v>R4.10</c:v>
                </c:pt>
                <c:pt idx="32">
                  <c:v>R4.11</c:v>
                </c:pt>
                <c:pt idx="33">
                  <c:v>R4.12</c:v>
                </c:pt>
                <c:pt idx="34">
                  <c:v>R5.1</c:v>
                </c:pt>
                <c:pt idx="35">
                  <c:v>R5.2</c:v>
                </c:pt>
                <c:pt idx="36">
                  <c:v>R5.3</c:v>
                </c:pt>
                <c:pt idx="37">
                  <c:v>R5.4</c:v>
                </c:pt>
                <c:pt idx="38">
                  <c:v>R5.5</c:v>
                </c:pt>
                <c:pt idx="39">
                  <c:v>R5.6</c:v>
                </c:pt>
                <c:pt idx="40">
                  <c:v>R5.7</c:v>
                </c:pt>
                <c:pt idx="41">
                  <c:v>R5.8</c:v>
                </c:pt>
                <c:pt idx="42">
                  <c:v>R5.9</c:v>
                </c:pt>
                <c:pt idx="43">
                  <c:v>R5.10</c:v>
                </c:pt>
                <c:pt idx="44">
                  <c:v>R5.11</c:v>
                </c:pt>
                <c:pt idx="45">
                  <c:v>R5.12</c:v>
                </c:pt>
                <c:pt idx="46">
                  <c:v>R6.1</c:v>
                </c:pt>
                <c:pt idx="47">
                  <c:v>R6.2</c:v>
                </c:pt>
              </c:strCache>
            </c:strRef>
          </c:cat>
          <c:val>
            <c:numRef>
              <c:f>入力!$BF$44:$DA$44</c:f>
              <c:numCache>
                <c:formatCode>#,##0;"△ "#,##0</c:formatCode>
                <c:ptCount val="48"/>
                <c:pt idx="0">
                  <c:v>#N/A</c:v>
                </c:pt>
                <c:pt idx="1">
                  <c:v>13600</c:v>
                </c:pt>
                <c:pt idx="2">
                  <c:v>#N/A</c:v>
                </c:pt>
                <c:pt idx="3">
                  <c:v>#N/A</c:v>
                </c:pt>
                <c:pt idx="4">
                  <c:v>13500</c:v>
                </c:pt>
                <c:pt idx="5">
                  <c:v>#N/A</c:v>
                </c:pt>
                <c:pt idx="6">
                  <c:v>#N/A</c:v>
                </c:pt>
                <c:pt idx="7">
                  <c:v>13100</c:v>
                </c:pt>
                <c:pt idx="8">
                  <c:v>#N/A</c:v>
                </c:pt>
                <c:pt idx="9">
                  <c:v>#N/A</c:v>
                </c:pt>
                <c:pt idx="10">
                  <c:v>13100</c:v>
                </c:pt>
                <c:pt idx="11">
                  <c:v>#N/A</c:v>
                </c:pt>
                <c:pt idx="12">
                  <c:v>#N/A</c:v>
                </c:pt>
                <c:pt idx="13">
                  <c:v>13200</c:v>
                </c:pt>
                <c:pt idx="14">
                  <c:v>#N/A</c:v>
                </c:pt>
                <c:pt idx="15">
                  <c:v>#N/A</c:v>
                </c:pt>
                <c:pt idx="16">
                  <c:v>13400</c:v>
                </c:pt>
                <c:pt idx="17">
                  <c:v>#N/A</c:v>
                </c:pt>
                <c:pt idx="18">
                  <c:v>#N/A</c:v>
                </c:pt>
                <c:pt idx="19">
                  <c:v>13500</c:v>
                </c:pt>
                <c:pt idx="20">
                  <c:v>#N/A</c:v>
                </c:pt>
                <c:pt idx="21">
                  <c:v>#N/A</c:v>
                </c:pt>
                <c:pt idx="22">
                  <c:v>13700</c:v>
                </c:pt>
                <c:pt idx="23">
                  <c:v>#N/A</c:v>
                </c:pt>
                <c:pt idx="24">
                  <c:v>#N/A</c:v>
                </c:pt>
                <c:pt idx="25">
                  <c:v>14200</c:v>
                </c:pt>
                <c:pt idx="26">
                  <c:v>#N/A</c:v>
                </c:pt>
                <c:pt idx="27">
                  <c:v>#N/A</c:v>
                </c:pt>
                <c:pt idx="28">
                  <c:v>14400</c:v>
                </c:pt>
                <c:pt idx="29">
                  <c:v>#N/A</c:v>
                </c:pt>
                <c:pt idx="30">
                  <c:v>#N/A</c:v>
                </c:pt>
                <c:pt idx="31">
                  <c:v>14500</c:v>
                </c:pt>
                <c:pt idx="32">
                  <c:v>#N/A</c:v>
                </c:pt>
                <c:pt idx="33">
                  <c:v>#N/A</c:v>
                </c:pt>
                <c:pt idx="34">
                  <c:v>14500</c:v>
                </c:pt>
                <c:pt idx="35">
                  <c:v>#N/A</c:v>
                </c:pt>
                <c:pt idx="36">
                  <c:v>#N/A</c:v>
                </c:pt>
                <c:pt idx="37">
                  <c:v>14700</c:v>
                </c:pt>
                <c:pt idx="38">
                  <c:v>#N/A</c:v>
                </c:pt>
                <c:pt idx="39">
                  <c:v>#N/A</c:v>
                </c:pt>
                <c:pt idx="40">
                  <c:v>14700</c:v>
                </c:pt>
                <c:pt idx="41">
                  <c:v>#N/A</c:v>
                </c:pt>
                <c:pt idx="42">
                  <c:v>#N/A</c:v>
                </c:pt>
                <c:pt idx="43">
                  <c:v>14500</c:v>
                </c:pt>
                <c:pt idx="44">
                  <c:v>#N/A</c:v>
                </c:pt>
                <c:pt idx="45">
                  <c:v>#N/A</c:v>
                </c:pt>
                <c:pt idx="46">
                  <c:v>14500</c:v>
                </c:pt>
                <c:pt idx="47">
                  <c:v>#N/A</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pt idx="27">
                        <c:v>44713</c:v>
                      </c:pt>
                      <c:pt idx="28">
                        <c:v>44743</c:v>
                      </c:pt>
                      <c:pt idx="29">
                        <c:v>44774</c:v>
                      </c:pt>
                      <c:pt idx="30">
                        <c:v>44805</c:v>
                      </c:pt>
                      <c:pt idx="31">
                        <c:v>44835</c:v>
                      </c:pt>
                      <c:pt idx="32">
                        <c:v>44866</c:v>
                      </c:pt>
                      <c:pt idx="33">
                        <c:v>44896</c:v>
                      </c:pt>
                      <c:pt idx="34">
                        <c:v>44927</c:v>
                      </c:pt>
                      <c:pt idx="35">
                        <c:v>44958</c:v>
                      </c:pt>
                      <c:pt idx="36">
                        <c:v>44986</c:v>
                      </c:pt>
                      <c:pt idx="37">
                        <c:v>45017</c:v>
                      </c:pt>
                      <c:pt idx="38">
                        <c:v>45047</c:v>
                      </c:pt>
                      <c:pt idx="39">
                        <c:v>45078</c:v>
                      </c:pt>
                      <c:pt idx="40">
                        <c:v>45108</c:v>
                      </c:pt>
                      <c:pt idx="41">
                        <c:v>45139</c:v>
                      </c:pt>
                      <c:pt idx="42">
                        <c:v>45170</c:v>
                      </c:pt>
                      <c:pt idx="43">
                        <c:v>45200</c:v>
                      </c:pt>
                      <c:pt idx="44">
                        <c:v>45231</c:v>
                      </c:pt>
                      <c:pt idx="45">
                        <c:v>45261</c:v>
                      </c:pt>
                      <c:pt idx="46">
                        <c:v>45292</c:v>
                      </c:pt>
                      <c:pt idx="47">
                        <c:v>45323</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33-7FE6-4875-883B-1D4695024553}"/>
              </c:ext>
            </c:extLst>
          </c:dPt>
          <c:dPt>
            <c:idx val="2"/>
            <c:bubble3D val="0"/>
            <c:spPr>
              <a:ln w="12700">
                <a:noFill/>
                <a:prstDash val="solid"/>
              </a:ln>
            </c:spPr>
            <c:extLst>
              <c:ext xmlns:c16="http://schemas.microsoft.com/office/drawing/2014/chart" uri="{C3380CC4-5D6E-409C-BE32-E72D297353CC}">
                <c16:uniqueId val="{00000113-FA7D-4984-9DE9-BA16CAC57E41}"/>
              </c:ext>
            </c:extLst>
          </c:dPt>
          <c:dPt>
            <c:idx val="3"/>
            <c:bubble3D val="0"/>
            <c:extLst>
              <c:ext xmlns:c16="http://schemas.microsoft.com/office/drawing/2014/chart" uri="{C3380CC4-5D6E-409C-BE32-E72D297353CC}">
                <c16:uniqueId val="{000000FA-58F9-496D-ABD2-AE898FAA4A9D}"/>
              </c:ext>
            </c:extLst>
          </c:dPt>
          <c:dPt>
            <c:idx val="4"/>
            <c:bubble3D val="0"/>
            <c:extLst>
              <c:ext xmlns:c16="http://schemas.microsoft.com/office/drawing/2014/chart" uri="{C3380CC4-5D6E-409C-BE32-E72D297353CC}">
                <c16:uniqueId val="{000000D8-5409-4A89-856B-4164DA37B16C}"/>
              </c:ext>
            </c:extLst>
          </c:dPt>
          <c:dPt>
            <c:idx val="5"/>
            <c:bubble3D val="0"/>
            <c:extLst>
              <c:ext xmlns:c16="http://schemas.microsoft.com/office/drawing/2014/chart" uri="{C3380CC4-5D6E-409C-BE32-E72D297353CC}">
                <c16:uniqueId val="{00000024-0214-4357-8068-C186B580DE0E}"/>
              </c:ext>
            </c:extLst>
          </c:dPt>
          <c:dPt>
            <c:idx val="6"/>
            <c:bubble3D val="0"/>
            <c:extLst>
              <c:ext xmlns:c16="http://schemas.microsoft.com/office/drawing/2014/chart" uri="{C3380CC4-5D6E-409C-BE32-E72D297353CC}">
                <c16:uniqueId val="{00000097-24BA-4DCF-BE70-B888F06B1F6C}"/>
              </c:ext>
            </c:extLst>
          </c:dPt>
          <c:dPt>
            <c:idx val="7"/>
            <c:bubble3D val="0"/>
            <c:extLst>
              <c:ext xmlns:c16="http://schemas.microsoft.com/office/drawing/2014/chart" uri="{C3380CC4-5D6E-409C-BE32-E72D297353CC}">
                <c16:uniqueId val="{00000077-3AD7-4053-AA99-EF02A41A104D}"/>
              </c:ext>
            </c:extLst>
          </c:dPt>
          <c:dPt>
            <c:idx val="8"/>
            <c:bubble3D val="0"/>
            <c:extLst>
              <c:ext xmlns:c16="http://schemas.microsoft.com/office/drawing/2014/chart" uri="{C3380CC4-5D6E-409C-BE32-E72D297353CC}">
                <c16:uniqueId val="{00000056-F7D0-4C0C-AAA6-C68382651E9D}"/>
              </c:ext>
            </c:extLst>
          </c:dPt>
          <c:dPt>
            <c:idx val="9"/>
            <c:bubble3D val="0"/>
            <c:extLst>
              <c:ext xmlns:c16="http://schemas.microsoft.com/office/drawing/2014/chart" uri="{C3380CC4-5D6E-409C-BE32-E72D297353CC}">
                <c16:uniqueId val="{0000004C-C706-42FA-9EAC-0589239D2694}"/>
              </c:ext>
            </c:extLst>
          </c:dPt>
          <c:dPt>
            <c:idx val="10"/>
            <c:bubble3D val="0"/>
            <c:extLst>
              <c:ext xmlns:c16="http://schemas.microsoft.com/office/drawing/2014/chart" uri="{C3380CC4-5D6E-409C-BE32-E72D297353CC}">
                <c16:uniqueId val="{00000014-B142-4381-8C3F-A75B77752BEF}"/>
              </c:ext>
            </c:extLst>
          </c:dPt>
          <c:dPt>
            <c:idx val="11"/>
            <c:bubble3D val="0"/>
            <c:extLst>
              <c:ext xmlns:c16="http://schemas.microsoft.com/office/drawing/2014/chart" uri="{C3380CC4-5D6E-409C-BE32-E72D297353CC}">
                <c16:uniqueId val="{00000025-0214-4357-8068-C186B580DE0E}"/>
              </c:ext>
            </c:extLst>
          </c:dPt>
          <c:dPt>
            <c:idx val="12"/>
            <c:bubble3D val="0"/>
            <c:extLst>
              <c:ext xmlns:c16="http://schemas.microsoft.com/office/drawing/2014/chart" uri="{C3380CC4-5D6E-409C-BE32-E72D297353CC}">
                <c16:uniqueId val="{0000010A-2AEE-4162-906F-31CA81EEB9F2}"/>
              </c:ext>
            </c:extLst>
          </c:dPt>
          <c:dPt>
            <c:idx val="13"/>
            <c:bubble3D val="0"/>
            <c:spPr>
              <a:ln w="12700">
                <a:noFill/>
                <a:prstDash val="solid"/>
              </a:ln>
            </c:spPr>
            <c:extLst>
              <c:ext xmlns:c16="http://schemas.microsoft.com/office/drawing/2014/chart" uri="{C3380CC4-5D6E-409C-BE32-E72D297353CC}">
                <c16:uniqueId val="{00000134-7FE6-4875-883B-1D4695024553}"/>
              </c:ext>
            </c:extLst>
          </c:dPt>
          <c:dPt>
            <c:idx val="14"/>
            <c:bubble3D val="0"/>
            <c:spPr>
              <a:ln w="12700">
                <a:noFill/>
                <a:prstDash val="solid"/>
              </a:ln>
            </c:spPr>
            <c:extLst>
              <c:ext xmlns:c16="http://schemas.microsoft.com/office/drawing/2014/chart" uri="{C3380CC4-5D6E-409C-BE32-E72D297353CC}">
                <c16:uniqueId val="{00000114-FA7D-4984-9DE9-BA16CAC57E41}"/>
              </c:ext>
            </c:extLst>
          </c:dPt>
          <c:dPt>
            <c:idx val="15"/>
            <c:bubble3D val="0"/>
            <c:spPr>
              <a:ln w="12700">
                <a:noFill/>
                <a:prstDash val="solid"/>
              </a:ln>
            </c:spPr>
            <c:extLst>
              <c:ext xmlns:c16="http://schemas.microsoft.com/office/drawing/2014/chart" uri="{C3380CC4-5D6E-409C-BE32-E72D297353CC}">
                <c16:uniqueId val="{000000FC-58F9-496D-ABD2-AE898FAA4A9D}"/>
              </c:ext>
            </c:extLst>
          </c:dPt>
          <c:dPt>
            <c:idx val="16"/>
            <c:bubble3D val="0"/>
            <c:extLst>
              <c:ext xmlns:c16="http://schemas.microsoft.com/office/drawing/2014/chart" uri="{C3380CC4-5D6E-409C-BE32-E72D297353CC}">
                <c16:uniqueId val="{000000D9-5409-4A89-856B-4164DA37B16C}"/>
              </c:ext>
            </c:extLst>
          </c:dPt>
          <c:dPt>
            <c:idx val="17"/>
            <c:bubble3D val="0"/>
            <c:extLst>
              <c:ext xmlns:c16="http://schemas.microsoft.com/office/drawing/2014/chart" uri="{C3380CC4-5D6E-409C-BE32-E72D297353CC}">
                <c16:uniqueId val="{000000B1-8008-46BC-BE68-69721F0FA1A2}"/>
              </c:ext>
            </c:extLst>
          </c:dPt>
          <c:dPt>
            <c:idx val="18"/>
            <c:bubble3D val="0"/>
            <c:extLst>
              <c:ext xmlns:c16="http://schemas.microsoft.com/office/drawing/2014/chart" uri="{C3380CC4-5D6E-409C-BE32-E72D297353CC}">
                <c16:uniqueId val="{00000098-24BA-4DCF-BE70-B888F06B1F6C}"/>
              </c:ext>
            </c:extLst>
          </c:dPt>
          <c:dPt>
            <c:idx val="19"/>
            <c:bubble3D val="0"/>
            <c:extLst>
              <c:ext xmlns:c16="http://schemas.microsoft.com/office/drawing/2014/chart" uri="{C3380CC4-5D6E-409C-BE32-E72D297353CC}">
                <c16:uniqueId val="{00000078-3AD7-4053-AA99-EF02A41A104D}"/>
              </c:ext>
            </c:extLst>
          </c:dPt>
          <c:dPt>
            <c:idx val="20"/>
            <c:bubble3D val="0"/>
            <c:extLst>
              <c:ext xmlns:c16="http://schemas.microsoft.com/office/drawing/2014/chart" uri="{C3380CC4-5D6E-409C-BE32-E72D297353CC}">
                <c16:uniqueId val="{0000005C-F7D0-4C0C-AAA6-C68382651E9D}"/>
              </c:ext>
            </c:extLst>
          </c:dPt>
          <c:dPt>
            <c:idx val="21"/>
            <c:bubble3D val="0"/>
            <c:extLst>
              <c:ext xmlns:c16="http://schemas.microsoft.com/office/drawing/2014/chart" uri="{C3380CC4-5D6E-409C-BE32-E72D297353CC}">
                <c16:uniqueId val="{00000046-C706-42FA-9EAC-0589239D2694}"/>
              </c:ext>
            </c:extLst>
          </c:dPt>
          <c:dPt>
            <c:idx val="22"/>
            <c:bubble3D val="0"/>
            <c:extLst>
              <c:ext xmlns:c16="http://schemas.microsoft.com/office/drawing/2014/chart" uri="{C3380CC4-5D6E-409C-BE32-E72D297353CC}">
                <c16:uniqueId val="{00000010-B142-4381-8C3F-A75B77752BEF}"/>
              </c:ext>
            </c:extLst>
          </c:dPt>
          <c:dPt>
            <c:idx val="23"/>
            <c:bubble3D val="0"/>
            <c:extLst>
              <c:ext xmlns:c16="http://schemas.microsoft.com/office/drawing/2014/chart" uri="{C3380CC4-5D6E-409C-BE32-E72D297353CC}">
                <c16:uniqueId val="{00000116-2AEE-4162-906F-31CA81EEB9F2}"/>
              </c:ext>
            </c:extLst>
          </c:dPt>
          <c:dPt>
            <c:idx val="24"/>
            <c:bubble3D val="0"/>
            <c:extLst>
              <c:ext xmlns:c16="http://schemas.microsoft.com/office/drawing/2014/chart" uri="{C3380CC4-5D6E-409C-BE32-E72D297353CC}">
                <c16:uniqueId val="{00000117-2AEE-4162-906F-31CA81EEB9F2}"/>
              </c:ext>
            </c:extLst>
          </c:dPt>
          <c:dPt>
            <c:idx val="25"/>
            <c:bubble3D val="0"/>
            <c:spPr>
              <a:ln w="12700">
                <a:noFill/>
                <a:prstDash val="solid"/>
              </a:ln>
            </c:spPr>
            <c:extLst>
              <c:ext xmlns:c16="http://schemas.microsoft.com/office/drawing/2014/chart" uri="{C3380CC4-5D6E-409C-BE32-E72D297353CC}">
                <c16:uniqueId val="{00000135-7FE6-4875-883B-1D4695024553}"/>
              </c:ext>
            </c:extLst>
          </c:dPt>
          <c:dPt>
            <c:idx val="26"/>
            <c:bubble3D val="0"/>
            <c:spPr>
              <a:ln w="12700">
                <a:noFill/>
                <a:prstDash val="solid"/>
              </a:ln>
            </c:spPr>
            <c:extLst>
              <c:ext xmlns:c16="http://schemas.microsoft.com/office/drawing/2014/chart" uri="{C3380CC4-5D6E-409C-BE32-E72D297353CC}">
                <c16:uniqueId val="{00000115-FA7D-4984-9DE9-BA16CAC57E41}"/>
              </c:ext>
            </c:extLst>
          </c:dPt>
          <c:dPt>
            <c:idx val="27"/>
            <c:bubble3D val="0"/>
            <c:spPr>
              <a:ln w="12700">
                <a:noFill/>
                <a:prstDash val="solid"/>
              </a:ln>
            </c:spPr>
            <c:extLst>
              <c:ext xmlns:c16="http://schemas.microsoft.com/office/drawing/2014/chart" uri="{C3380CC4-5D6E-409C-BE32-E72D297353CC}">
                <c16:uniqueId val="{000000FE-58F9-496D-ABD2-AE898FAA4A9D}"/>
              </c:ext>
            </c:extLst>
          </c:dPt>
          <c:dPt>
            <c:idx val="28"/>
            <c:bubble3D val="0"/>
            <c:extLst>
              <c:ext xmlns:c16="http://schemas.microsoft.com/office/drawing/2014/chart" uri="{C3380CC4-5D6E-409C-BE32-E72D297353CC}">
                <c16:uniqueId val="{000000DA-5409-4A89-856B-4164DA37B16C}"/>
              </c:ext>
            </c:extLst>
          </c:dPt>
          <c:dPt>
            <c:idx val="29"/>
            <c:bubble3D val="0"/>
            <c:extLst>
              <c:ext xmlns:c16="http://schemas.microsoft.com/office/drawing/2014/chart" uri="{C3380CC4-5D6E-409C-BE32-E72D297353CC}">
                <c16:uniqueId val="{000000B3-8008-46BC-BE68-69721F0FA1A2}"/>
              </c:ext>
            </c:extLst>
          </c:dPt>
          <c:dPt>
            <c:idx val="30"/>
            <c:bubble3D val="0"/>
            <c:extLst>
              <c:ext xmlns:c16="http://schemas.microsoft.com/office/drawing/2014/chart" uri="{C3380CC4-5D6E-409C-BE32-E72D297353CC}">
                <c16:uniqueId val="{00000099-24BA-4DCF-BE70-B888F06B1F6C}"/>
              </c:ext>
            </c:extLst>
          </c:dPt>
          <c:dPt>
            <c:idx val="31"/>
            <c:bubble3D val="0"/>
            <c:extLst>
              <c:ext xmlns:c16="http://schemas.microsoft.com/office/drawing/2014/chart" uri="{C3380CC4-5D6E-409C-BE32-E72D297353CC}">
                <c16:uniqueId val="{00000079-3AD7-4053-AA99-EF02A41A104D}"/>
              </c:ext>
            </c:extLst>
          </c:dPt>
          <c:dPt>
            <c:idx val="32"/>
            <c:bubble3D val="0"/>
            <c:extLst>
              <c:ext xmlns:c16="http://schemas.microsoft.com/office/drawing/2014/chart" uri="{C3380CC4-5D6E-409C-BE32-E72D297353CC}">
                <c16:uniqueId val="{00000062-F7D0-4C0C-AAA6-C68382651E9D}"/>
              </c:ext>
            </c:extLst>
          </c:dPt>
          <c:dPt>
            <c:idx val="33"/>
            <c:bubble3D val="0"/>
            <c:extLst>
              <c:ext xmlns:c16="http://schemas.microsoft.com/office/drawing/2014/chart" uri="{C3380CC4-5D6E-409C-BE32-E72D297353CC}">
                <c16:uniqueId val="{00000040-C706-42FA-9EAC-0589239D2694}"/>
              </c:ext>
            </c:extLst>
          </c:dPt>
          <c:dPt>
            <c:idx val="34"/>
            <c:bubble3D val="0"/>
            <c:extLst>
              <c:ext xmlns:c16="http://schemas.microsoft.com/office/drawing/2014/chart" uri="{C3380CC4-5D6E-409C-BE32-E72D297353CC}">
                <c16:uniqueId val="{0000000C-B142-4381-8C3F-A75B77752BEF}"/>
              </c:ext>
            </c:extLst>
          </c:dPt>
          <c:dPt>
            <c:idx val="35"/>
            <c:bubble3D val="0"/>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extLst>
              <c:ext xmlns:c16="http://schemas.microsoft.com/office/drawing/2014/chart" uri="{C3380CC4-5D6E-409C-BE32-E72D297353CC}">
                <c16:uniqueId val="{00000124-2AEE-4162-906F-31CA81EEB9F2}"/>
              </c:ext>
            </c:extLst>
          </c:dPt>
          <c:dPt>
            <c:idx val="37"/>
            <c:bubble3D val="0"/>
            <c:spPr>
              <a:ln w="12700">
                <a:noFill/>
                <a:prstDash val="solid"/>
              </a:ln>
            </c:spPr>
            <c:extLst>
              <c:ext xmlns:c16="http://schemas.microsoft.com/office/drawing/2014/chart" uri="{C3380CC4-5D6E-409C-BE32-E72D297353CC}">
                <c16:uniqueId val="{00000136-7FE6-4875-883B-1D4695024553}"/>
              </c:ext>
            </c:extLst>
          </c:dPt>
          <c:dPt>
            <c:idx val="38"/>
            <c:bubble3D val="0"/>
            <c:spPr>
              <a:ln w="12700">
                <a:noFill/>
                <a:prstDash val="solid"/>
              </a:ln>
            </c:spPr>
            <c:extLst>
              <c:ext xmlns:c16="http://schemas.microsoft.com/office/drawing/2014/chart" uri="{C3380CC4-5D6E-409C-BE32-E72D297353CC}">
                <c16:uniqueId val="{00000116-FA7D-4984-9DE9-BA16CAC57E41}"/>
              </c:ext>
            </c:extLst>
          </c:dPt>
          <c:dPt>
            <c:idx val="39"/>
            <c:bubble3D val="0"/>
            <c:spPr>
              <a:ln w="12700">
                <a:noFill/>
                <a:prstDash val="solid"/>
              </a:ln>
            </c:spPr>
            <c:extLst>
              <c:ext xmlns:c16="http://schemas.microsoft.com/office/drawing/2014/chart" uri="{C3380CC4-5D6E-409C-BE32-E72D297353CC}">
                <c16:uniqueId val="{00000100-58F9-496D-ABD2-AE898FAA4A9D}"/>
              </c:ext>
            </c:extLst>
          </c:dPt>
          <c:dPt>
            <c:idx val="40"/>
            <c:bubble3D val="0"/>
            <c:extLst>
              <c:ext xmlns:c16="http://schemas.microsoft.com/office/drawing/2014/chart" uri="{C3380CC4-5D6E-409C-BE32-E72D297353CC}">
                <c16:uniqueId val="{000000DB-5409-4A89-856B-4164DA37B16C}"/>
              </c:ext>
            </c:extLst>
          </c:dPt>
          <c:dPt>
            <c:idx val="41"/>
            <c:bubble3D val="0"/>
            <c:extLst>
              <c:ext xmlns:c16="http://schemas.microsoft.com/office/drawing/2014/chart" uri="{C3380CC4-5D6E-409C-BE32-E72D297353CC}">
                <c16:uniqueId val="{000000B5-8008-46BC-BE68-69721F0FA1A2}"/>
              </c:ext>
            </c:extLst>
          </c:dPt>
          <c:dPt>
            <c:idx val="42"/>
            <c:bubble3D val="0"/>
            <c:extLst>
              <c:ext xmlns:c16="http://schemas.microsoft.com/office/drawing/2014/chart" uri="{C3380CC4-5D6E-409C-BE32-E72D297353CC}">
                <c16:uniqueId val="{0000009A-24BA-4DCF-BE70-B888F06B1F6C}"/>
              </c:ext>
            </c:extLst>
          </c:dPt>
          <c:dPt>
            <c:idx val="43"/>
            <c:bubble3D val="0"/>
            <c:extLst>
              <c:ext xmlns:c16="http://schemas.microsoft.com/office/drawing/2014/chart" uri="{C3380CC4-5D6E-409C-BE32-E72D297353CC}">
                <c16:uniqueId val="{0000007A-3AD7-4053-AA99-EF02A41A104D}"/>
              </c:ext>
            </c:extLst>
          </c:dPt>
          <c:dPt>
            <c:idx val="44"/>
            <c:bubble3D val="0"/>
            <c:extLst>
              <c:ext xmlns:c16="http://schemas.microsoft.com/office/drawing/2014/chart" uri="{C3380CC4-5D6E-409C-BE32-E72D297353CC}">
                <c16:uniqueId val="{00000067-F7D0-4C0C-AAA6-C68382651E9D}"/>
              </c:ext>
            </c:extLst>
          </c:dPt>
          <c:dPt>
            <c:idx val="45"/>
            <c:bubble3D val="0"/>
            <c:extLst>
              <c:ext xmlns:c16="http://schemas.microsoft.com/office/drawing/2014/chart" uri="{C3380CC4-5D6E-409C-BE32-E72D297353CC}">
                <c16:uniqueId val="{0000003A-C706-42FA-9EAC-0589239D2694}"/>
              </c:ext>
            </c:extLst>
          </c:dPt>
          <c:dPt>
            <c:idx val="46"/>
            <c:marker>
              <c:symbol val="auto"/>
            </c:marker>
            <c:bubble3D val="0"/>
            <c:extLst>
              <c:ext xmlns:c16="http://schemas.microsoft.com/office/drawing/2014/chart" uri="{C3380CC4-5D6E-409C-BE32-E72D297353CC}">
                <c16:uniqueId val="{00000006-B142-4381-8C3F-A75B77752BEF}"/>
              </c:ext>
            </c:extLst>
          </c:dPt>
          <c:dPt>
            <c:idx val="47"/>
            <c:bubble3D val="0"/>
            <c:extLst>
              <c:ext xmlns:c16="http://schemas.microsoft.com/office/drawing/2014/chart" uri="{C3380CC4-5D6E-409C-BE32-E72D297353CC}">
                <c16:uniqueId val="{00000028-0214-4357-8068-C186B580DE0E}"/>
              </c:ext>
            </c:extLst>
          </c:dPt>
          <c:dLbls>
            <c:dLbl>
              <c:idx val="8"/>
              <c:layout>
                <c:manualLayout>
                  <c:x val="-0.13453785923799907"/>
                  <c:y val="1.18653895526279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5.3071419839784757E-2"/>
                  <c:y val="1.866954061054443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3.2737486493243004E-3"/>
                  <c:y val="1.1278233784866613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D9-5409-4A89-856B-4164DA37B16C}"/>
                </c:ext>
              </c:extLst>
            </c:dLbl>
            <c:dLbl>
              <c:idx val="18"/>
              <c:layout>
                <c:manualLayout>
                  <c:x val="0.25281963236828447"/>
                  <c:y val="-5.977290998885620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98-24BA-4DCF-BE70-B888F06B1F6C}"/>
                </c:ext>
              </c:extLst>
            </c:dLbl>
            <c:dLbl>
              <c:idx val="21"/>
              <c:layout>
                <c:manualLayout>
                  <c:x val="3.3775925230967584E-2"/>
                  <c:y val="2.874387661567812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46-C706-42FA-9EAC-0589239D2694}"/>
                </c:ext>
              </c:extLst>
            </c:dLbl>
            <c:dLbl>
              <c:idx val="24"/>
              <c:layout>
                <c:manualLayout>
                  <c:x val="9.0242277643289792E-2"/>
                  <c:y val="4.02410445523440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5519643472971847E-2"/>
                  <c:y val="-2.0759454215748814E-3"/>
                </c:manualLayout>
              </c:layout>
              <c:tx>
                <c:rich>
                  <a:bodyPr/>
                  <a:lstStyle/>
                  <a:p>
                    <a:r>
                      <a:rPr lang="en-US" altLang="ja-JP"/>
                      <a:t>62,000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6866282121"/>
                  <c:y val="2.34226951181826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36-7FE6-4875-883B-1D4695024553}"/>
                </c:ext>
              </c:extLst>
            </c:dLbl>
            <c:dLbl>
              <c:idx val="38"/>
              <c:layout>
                <c:manualLayout>
                  <c:x val="-9.8827376586059362E-2"/>
                  <c:y val="3.3394632927107287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322238470436739"/>
                      <c:h val="3.4605097705877948E-2"/>
                    </c:manualLayout>
                  </c15:layout>
                </c:ext>
                <c:ext xmlns:c16="http://schemas.microsoft.com/office/drawing/2014/chart" uri="{C3380CC4-5D6E-409C-BE32-E72D297353CC}">
                  <c16:uniqueId val="{00000116-FA7D-4984-9DE9-BA16CAC57E41}"/>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7853050615990759E-2"/>
                  <c:y val="-2.212487001809763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R2.3</c:v>
                </c:pt>
                <c:pt idx="1">
                  <c:v>R2.4</c:v>
                </c:pt>
                <c:pt idx="2">
                  <c:v>R2.5</c:v>
                </c:pt>
                <c:pt idx="3">
                  <c:v>R2.6</c:v>
                </c:pt>
                <c:pt idx="4">
                  <c:v>R2.7</c:v>
                </c:pt>
                <c:pt idx="5">
                  <c:v>R2.8</c:v>
                </c:pt>
                <c:pt idx="6">
                  <c:v>R2.9</c:v>
                </c:pt>
                <c:pt idx="7">
                  <c:v>R2.10</c:v>
                </c:pt>
                <c:pt idx="8">
                  <c:v>R2.11</c:v>
                </c:pt>
                <c:pt idx="9">
                  <c:v>R2.12</c:v>
                </c:pt>
                <c:pt idx="10">
                  <c:v>R3.1</c:v>
                </c:pt>
                <c:pt idx="11">
                  <c:v>R3.2</c:v>
                </c:pt>
                <c:pt idx="12">
                  <c:v>R3.3</c:v>
                </c:pt>
                <c:pt idx="13">
                  <c:v>R3.4</c:v>
                </c:pt>
                <c:pt idx="14">
                  <c:v>R3.5</c:v>
                </c:pt>
                <c:pt idx="15">
                  <c:v>R3.6</c:v>
                </c:pt>
                <c:pt idx="16">
                  <c:v>R3.7</c:v>
                </c:pt>
                <c:pt idx="17">
                  <c:v>R3.8</c:v>
                </c:pt>
                <c:pt idx="18">
                  <c:v>R3.9</c:v>
                </c:pt>
                <c:pt idx="19">
                  <c:v>R3.10</c:v>
                </c:pt>
                <c:pt idx="20">
                  <c:v>R3.11</c:v>
                </c:pt>
                <c:pt idx="21">
                  <c:v>R3.12</c:v>
                </c:pt>
                <c:pt idx="22">
                  <c:v>R4.1</c:v>
                </c:pt>
                <c:pt idx="23">
                  <c:v>R4.2</c:v>
                </c:pt>
                <c:pt idx="24">
                  <c:v>R4.3</c:v>
                </c:pt>
                <c:pt idx="25">
                  <c:v>R4.4</c:v>
                </c:pt>
                <c:pt idx="26">
                  <c:v>R4.5</c:v>
                </c:pt>
                <c:pt idx="27">
                  <c:v>R4.6</c:v>
                </c:pt>
                <c:pt idx="28">
                  <c:v>R4.7</c:v>
                </c:pt>
                <c:pt idx="29">
                  <c:v>R4.8</c:v>
                </c:pt>
                <c:pt idx="30">
                  <c:v>R4.9</c:v>
                </c:pt>
                <c:pt idx="31">
                  <c:v>R4.10</c:v>
                </c:pt>
                <c:pt idx="32">
                  <c:v>R4.11</c:v>
                </c:pt>
                <c:pt idx="33">
                  <c:v>R4.12</c:v>
                </c:pt>
                <c:pt idx="34">
                  <c:v>R5.1</c:v>
                </c:pt>
                <c:pt idx="35">
                  <c:v>R5.2</c:v>
                </c:pt>
                <c:pt idx="36">
                  <c:v>R5.3</c:v>
                </c:pt>
                <c:pt idx="37">
                  <c:v>R5.4</c:v>
                </c:pt>
                <c:pt idx="38">
                  <c:v>R5.5</c:v>
                </c:pt>
                <c:pt idx="39">
                  <c:v>R5.6</c:v>
                </c:pt>
                <c:pt idx="40">
                  <c:v>R5.7</c:v>
                </c:pt>
                <c:pt idx="41">
                  <c:v>R5.8</c:v>
                </c:pt>
                <c:pt idx="42">
                  <c:v>R5.9</c:v>
                </c:pt>
                <c:pt idx="43">
                  <c:v>R5.10</c:v>
                </c:pt>
                <c:pt idx="44">
                  <c:v>R5.11</c:v>
                </c:pt>
                <c:pt idx="45">
                  <c:v>R5.12</c:v>
                </c:pt>
                <c:pt idx="46">
                  <c:v>R6.1</c:v>
                </c:pt>
                <c:pt idx="47">
                  <c:v>R6.2</c:v>
                </c:pt>
              </c:strCache>
            </c:strRef>
          </c:cat>
          <c:val>
            <c:numRef>
              <c:f>入力!$BF$39:$DA$39</c:f>
              <c:numCache>
                <c:formatCode>#,##0;"△ "#,##0</c:formatCode>
                <c:ptCount val="48"/>
                <c:pt idx="0">
                  <c:v>#N/A</c:v>
                </c:pt>
                <c:pt idx="1">
                  <c:v>52200</c:v>
                </c:pt>
                <c:pt idx="2">
                  <c:v>#N/A</c:v>
                </c:pt>
                <c:pt idx="3">
                  <c:v>52200</c:v>
                </c:pt>
                <c:pt idx="4">
                  <c:v>#N/A</c:v>
                </c:pt>
                <c:pt idx="5">
                  <c:v>54000</c:v>
                </c:pt>
                <c:pt idx="6">
                  <c:v>#N/A</c:v>
                </c:pt>
                <c:pt idx="7">
                  <c:v>52200</c:v>
                </c:pt>
                <c:pt idx="8">
                  <c:v>#N/A</c:v>
                </c:pt>
                <c:pt idx="9">
                  <c:v>#N/A</c:v>
                </c:pt>
                <c:pt idx="10">
                  <c:v>52200</c:v>
                </c:pt>
                <c:pt idx="11">
                  <c:v>#N/A</c:v>
                </c:pt>
                <c:pt idx="12">
                  <c:v>54000</c:v>
                </c:pt>
                <c:pt idx="13">
                  <c:v>52200</c:v>
                </c:pt>
                <c:pt idx="14">
                  <c:v>#N/A</c:v>
                </c:pt>
                <c:pt idx="15">
                  <c:v>#N/A</c:v>
                </c:pt>
                <c:pt idx="16">
                  <c:v>55800</c:v>
                </c:pt>
                <c:pt idx="17">
                  <c:v>#N/A</c:v>
                </c:pt>
                <c:pt idx="18">
                  <c:v>60000</c:v>
                </c:pt>
                <c:pt idx="19">
                  <c:v>#N/A</c:v>
                </c:pt>
                <c:pt idx="20">
                  <c:v>#N/A</c:v>
                </c:pt>
                <c:pt idx="21">
                  <c:v>60000</c:v>
                </c:pt>
                <c:pt idx="22">
                  <c:v>#N/A</c:v>
                </c:pt>
                <c:pt idx="23">
                  <c:v>#N/A</c:v>
                </c:pt>
                <c:pt idx="24">
                  <c:v>#N/A</c:v>
                </c:pt>
                <c:pt idx="25">
                  <c:v>60000</c:v>
                </c:pt>
                <c:pt idx="26">
                  <c:v>#N/A</c:v>
                </c:pt>
                <c:pt idx="27">
                  <c:v>#N/A</c:v>
                </c:pt>
                <c:pt idx="28">
                  <c:v>62000</c:v>
                </c:pt>
                <c:pt idx="29">
                  <c:v>#N/A</c:v>
                </c:pt>
                <c:pt idx="30">
                  <c:v>#N/A</c:v>
                </c:pt>
                <c:pt idx="31">
                  <c:v>60000</c:v>
                </c:pt>
                <c:pt idx="32">
                  <c:v>#N/A</c:v>
                </c:pt>
                <c:pt idx="33">
                  <c:v>#N/A</c:v>
                </c:pt>
                <c:pt idx="34">
                  <c:v>60000</c:v>
                </c:pt>
                <c:pt idx="35">
                  <c:v>#N/A</c:v>
                </c:pt>
                <c:pt idx="36">
                  <c:v>#N/A</c:v>
                </c:pt>
                <c:pt idx="37">
                  <c:v>60000</c:v>
                </c:pt>
                <c:pt idx="38">
                  <c:v>#N/A</c:v>
                </c:pt>
                <c:pt idx="39">
                  <c:v>#N/A</c:v>
                </c:pt>
                <c:pt idx="40">
                  <c:v>60000</c:v>
                </c:pt>
                <c:pt idx="41">
                  <c:v>#N/A</c:v>
                </c:pt>
                <c:pt idx="42">
                  <c:v>#N/A</c:v>
                </c:pt>
                <c:pt idx="43">
                  <c:v>60000</c:v>
                </c:pt>
                <c:pt idx="44">
                  <c:v>#N/A</c:v>
                </c:pt>
                <c:pt idx="45">
                  <c:v>#N/A</c:v>
                </c:pt>
                <c:pt idx="46">
                  <c:v>60000</c:v>
                </c:pt>
                <c:pt idx="47">
                  <c:v>#N/A</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solidFill>
                <a:schemeClr val="tx1"/>
              </a:solidFill>
              <a:prstDash val="solid"/>
            </a:ln>
          </c:spPr>
          <c:marker>
            <c:symbol val="square"/>
            <c:size val="6"/>
            <c:spPr>
              <a:no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37-7FE6-4875-883B-1D4695024553}"/>
              </c:ext>
            </c:extLst>
          </c:dPt>
          <c:dPt>
            <c:idx val="2"/>
            <c:bubble3D val="0"/>
            <c:extLst>
              <c:ext xmlns:c16="http://schemas.microsoft.com/office/drawing/2014/chart" uri="{C3380CC4-5D6E-409C-BE32-E72D297353CC}">
                <c16:uniqueId val="{00000117-FA7D-4984-9DE9-BA16CAC57E41}"/>
              </c:ext>
            </c:extLst>
          </c:dPt>
          <c:dPt>
            <c:idx val="3"/>
            <c:bubble3D val="0"/>
            <c:extLst>
              <c:ext xmlns:c16="http://schemas.microsoft.com/office/drawing/2014/chart" uri="{C3380CC4-5D6E-409C-BE32-E72D297353CC}">
                <c16:uniqueId val="{0000010A-58F9-496D-ABD2-AE898FAA4A9D}"/>
              </c:ext>
            </c:extLst>
          </c:dPt>
          <c:dPt>
            <c:idx val="4"/>
            <c:bubble3D val="0"/>
            <c:extLst>
              <c:ext xmlns:c16="http://schemas.microsoft.com/office/drawing/2014/chart" uri="{C3380CC4-5D6E-409C-BE32-E72D297353CC}">
                <c16:uniqueId val="{000000F3-8EEF-49FB-8CF1-3735BE48D5CE}"/>
              </c:ext>
            </c:extLst>
          </c:dPt>
          <c:dPt>
            <c:idx val="5"/>
            <c:bubble3D val="0"/>
            <c:extLst>
              <c:ext xmlns:c16="http://schemas.microsoft.com/office/drawing/2014/chart" uri="{C3380CC4-5D6E-409C-BE32-E72D297353CC}">
                <c16:uniqueId val="{0000002B-0214-4357-8068-C186B580DE0E}"/>
              </c:ext>
            </c:extLst>
          </c:dPt>
          <c:dPt>
            <c:idx val="6"/>
            <c:bubble3D val="0"/>
            <c:spPr>
              <a:ln w="12700">
                <a:solidFill>
                  <a:srgbClr val="000000"/>
                </a:solidFill>
                <a:prstDash val="solid"/>
              </a:ln>
            </c:spPr>
            <c:extLst>
              <c:ext xmlns:c16="http://schemas.microsoft.com/office/drawing/2014/chart" uri="{C3380CC4-5D6E-409C-BE32-E72D297353CC}">
                <c16:uniqueId val="{000000A0-24BA-4DCF-BE70-B888F06B1F6C}"/>
              </c:ext>
            </c:extLst>
          </c:dPt>
          <c:dPt>
            <c:idx val="7"/>
            <c:bubble3D val="0"/>
            <c:extLst>
              <c:ext xmlns:c16="http://schemas.microsoft.com/office/drawing/2014/chart" uri="{C3380CC4-5D6E-409C-BE32-E72D297353CC}">
                <c16:uniqueId val="{0000007B-3AD7-4053-AA99-EF02A41A104D}"/>
              </c:ext>
            </c:extLst>
          </c:dPt>
          <c:dPt>
            <c:idx val="8"/>
            <c:bubble3D val="0"/>
            <c:extLst>
              <c:ext xmlns:c16="http://schemas.microsoft.com/office/drawing/2014/chart" uri="{C3380CC4-5D6E-409C-BE32-E72D297353CC}">
                <c16:uniqueId val="{00000057-F7D0-4C0C-AAA6-C68382651E9D}"/>
              </c:ext>
            </c:extLst>
          </c:dPt>
          <c:dPt>
            <c:idx val="9"/>
            <c:bubble3D val="0"/>
            <c:extLst>
              <c:ext xmlns:c16="http://schemas.microsoft.com/office/drawing/2014/chart" uri="{C3380CC4-5D6E-409C-BE32-E72D297353CC}">
                <c16:uniqueId val="{0000004D-C706-42FA-9EAC-0589239D2694}"/>
              </c:ext>
            </c:extLst>
          </c:dPt>
          <c:dPt>
            <c:idx val="10"/>
            <c:bubble3D val="0"/>
            <c:extLst>
              <c:ext xmlns:c16="http://schemas.microsoft.com/office/drawing/2014/chart" uri="{C3380CC4-5D6E-409C-BE32-E72D297353CC}">
                <c16:uniqueId val="{00000015-B142-4381-8C3F-A75B77752BEF}"/>
              </c:ext>
            </c:extLst>
          </c:dPt>
          <c:dPt>
            <c:idx val="11"/>
            <c:bubble3D val="0"/>
            <c:extLst>
              <c:ext xmlns:c16="http://schemas.microsoft.com/office/drawing/2014/chart" uri="{C3380CC4-5D6E-409C-BE32-E72D297353CC}">
                <c16:uniqueId val="{0000002C-0214-4357-8068-C186B580DE0E}"/>
              </c:ext>
            </c:extLst>
          </c:dPt>
          <c:dPt>
            <c:idx val="12"/>
            <c:bubble3D val="0"/>
            <c:extLst>
              <c:ext xmlns:c16="http://schemas.microsoft.com/office/drawing/2014/chart" uri="{C3380CC4-5D6E-409C-BE32-E72D297353CC}">
                <c16:uniqueId val="{0000013E-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8-7FE6-4875-883B-1D4695024553}"/>
              </c:ext>
            </c:extLst>
          </c:dPt>
          <c:dPt>
            <c:idx val="14"/>
            <c:marker>
              <c:spPr>
                <a:noFill/>
                <a:ln>
                  <a:noFill/>
                  <a:prstDash val="solid"/>
                </a:ln>
              </c:spPr>
            </c:marker>
            <c:bubble3D val="0"/>
            <c:spPr>
              <a:ln w="12700">
                <a:noFill/>
                <a:prstDash val="solid"/>
              </a:ln>
            </c:spPr>
            <c:extLst>
              <c:ext xmlns:c16="http://schemas.microsoft.com/office/drawing/2014/chart" uri="{C3380CC4-5D6E-409C-BE32-E72D297353CC}">
                <c16:uniqueId val="{00000118-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10B-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F4-8EEF-49FB-8CF1-3735BE48D5CE}"/>
              </c:ext>
            </c:extLst>
          </c:dPt>
          <c:dPt>
            <c:idx val="17"/>
            <c:marker>
              <c:spPr>
                <a:noFill/>
                <a:ln>
                  <a:noFill/>
                  <a:prstDash val="solid"/>
                </a:ln>
              </c:spPr>
            </c:marker>
            <c:bubble3D val="0"/>
            <c:spPr>
              <a:ln w="12700">
                <a:noFill/>
                <a:prstDash val="solid"/>
              </a:ln>
            </c:spPr>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Lbl>
              <c:idx val="0"/>
              <c:delete val="1"/>
              <c:extLst>
                <c:ext xmlns:c15="http://schemas.microsoft.com/office/drawing/2012/chart" uri="{CE6537A1-D6FC-4f65-9D91-7224C49458BB}"/>
                <c:ext xmlns:c16="http://schemas.microsoft.com/office/drawing/2014/chart" uri="{C3380CC4-5D6E-409C-BE32-E72D297353CC}">
                  <c16:uniqueId val="{000001AF-E2CD-4112-8E6D-DE44399B98A8}"/>
                </c:ext>
              </c:extLst>
            </c:dLbl>
            <c:dLbl>
              <c:idx val="1"/>
              <c:delete val="1"/>
              <c:extLst>
                <c:ext xmlns:c15="http://schemas.microsoft.com/office/drawing/2012/chart" uri="{CE6537A1-D6FC-4f65-9D91-7224C49458BB}"/>
                <c:ext xmlns:c16="http://schemas.microsoft.com/office/drawing/2014/chart" uri="{C3380CC4-5D6E-409C-BE32-E72D297353CC}">
                  <c16:uniqueId val="{00000137-7FE6-4875-883B-1D4695024553}"/>
                </c:ext>
              </c:extLst>
            </c:dLbl>
            <c:dLbl>
              <c:idx val="2"/>
              <c:delete val="1"/>
              <c:extLst>
                <c:ext xmlns:c15="http://schemas.microsoft.com/office/drawing/2012/chart" uri="{CE6537A1-D6FC-4f65-9D91-7224C49458BB}"/>
                <c:ext xmlns:c16="http://schemas.microsoft.com/office/drawing/2014/chart" uri="{C3380CC4-5D6E-409C-BE32-E72D297353CC}">
                  <c16:uniqueId val="{00000117-FA7D-4984-9DE9-BA16CAC57E41}"/>
                </c:ext>
              </c:extLst>
            </c:dLbl>
            <c:dLbl>
              <c:idx val="3"/>
              <c:delete val="1"/>
              <c:extLst>
                <c:ext xmlns:c15="http://schemas.microsoft.com/office/drawing/2012/chart" uri="{CE6537A1-D6FC-4f65-9D91-7224C49458BB}"/>
                <c:ext xmlns:c16="http://schemas.microsoft.com/office/drawing/2014/chart" uri="{C3380CC4-5D6E-409C-BE32-E72D297353CC}">
                  <c16:uniqueId val="{0000010A-58F9-496D-ABD2-AE898FAA4A9D}"/>
                </c:ext>
              </c:extLst>
            </c:dLbl>
            <c:dLbl>
              <c:idx val="4"/>
              <c:delete val="1"/>
              <c:extLst>
                <c:ext xmlns:c15="http://schemas.microsoft.com/office/drawing/2012/chart" uri="{CE6537A1-D6FC-4f65-9D91-7224C49458BB}"/>
                <c:ext xmlns:c16="http://schemas.microsoft.com/office/drawing/2014/chart" uri="{C3380CC4-5D6E-409C-BE32-E72D297353CC}">
                  <c16:uniqueId val="{000000F3-8EEF-49FB-8CF1-3735BE48D5CE}"/>
                </c:ext>
              </c:extLst>
            </c:dLbl>
            <c:dLbl>
              <c:idx val="5"/>
              <c:delete val="1"/>
              <c:extLst>
                <c:ext xmlns:c15="http://schemas.microsoft.com/office/drawing/2012/chart" uri="{CE6537A1-D6FC-4f65-9D91-7224C49458BB}"/>
                <c:ext xmlns:c16="http://schemas.microsoft.com/office/drawing/2014/chart" uri="{C3380CC4-5D6E-409C-BE32-E72D297353CC}">
                  <c16:uniqueId val="{0000002B-0214-4357-8068-C186B580DE0E}"/>
                </c:ext>
              </c:extLst>
            </c:dLbl>
            <c:dLbl>
              <c:idx val="6"/>
              <c:delete val="1"/>
              <c:extLst>
                <c:ext xmlns:c15="http://schemas.microsoft.com/office/drawing/2012/chart" uri="{CE6537A1-D6FC-4f65-9D91-7224C49458BB}"/>
                <c:ext xmlns:c16="http://schemas.microsoft.com/office/drawing/2014/chart" uri="{C3380CC4-5D6E-409C-BE32-E72D297353CC}">
                  <c16:uniqueId val="{000000A0-24BA-4DCF-BE70-B888F06B1F6C}"/>
                </c:ext>
              </c:extLst>
            </c:dLbl>
            <c:dLbl>
              <c:idx val="7"/>
              <c:delete val="1"/>
              <c:extLst>
                <c:ext xmlns:c15="http://schemas.microsoft.com/office/drawing/2012/chart" uri="{CE6537A1-D6FC-4f65-9D91-7224C49458BB}"/>
                <c:ext xmlns:c16="http://schemas.microsoft.com/office/drawing/2014/chart" uri="{C3380CC4-5D6E-409C-BE32-E72D297353CC}">
                  <c16:uniqueId val="{0000007B-3AD7-4053-AA99-EF02A41A104D}"/>
                </c:ext>
              </c:extLst>
            </c:dLbl>
            <c:dLbl>
              <c:idx val="8"/>
              <c:delete val="1"/>
              <c:extLst>
                <c:ext xmlns:c15="http://schemas.microsoft.com/office/drawing/2012/chart" uri="{CE6537A1-D6FC-4f65-9D91-7224C49458BB}"/>
                <c:ext xmlns:c16="http://schemas.microsoft.com/office/drawing/2014/chart" uri="{C3380CC4-5D6E-409C-BE32-E72D297353CC}">
                  <c16:uniqueId val="{00000057-F7D0-4C0C-AAA6-C68382651E9D}"/>
                </c:ext>
              </c:extLst>
            </c:dLbl>
            <c:dLbl>
              <c:idx val="9"/>
              <c:delete val="1"/>
              <c:extLst>
                <c:ext xmlns:c15="http://schemas.microsoft.com/office/drawing/2012/chart" uri="{CE6537A1-D6FC-4f65-9D91-7224C49458BB}"/>
                <c:ext xmlns:c16="http://schemas.microsoft.com/office/drawing/2014/chart" uri="{C3380CC4-5D6E-409C-BE32-E72D297353CC}">
                  <c16:uniqueId val="{0000004D-C706-42FA-9EAC-0589239D2694}"/>
                </c:ext>
              </c:extLst>
            </c:dLbl>
            <c:dLbl>
              <c:idx val="10"/>
              <c:delete val="1"/>
              <c:extLst>
                <c:ext xmlns:c15="http://schemas.microsoft.com/office/drawing/2012/chart" uri="{CE6537A1-D6FC-4f65-9D91-7224C49458BB}"/>
                <c:ext xmlns:c16="http://schemas.microsoft.com/office/drawing/2014/chart" uri="{C3380CC4-5D6E-409C-BE32-E72D297353CC}">
                  <c16:uniqueId val="{00000015-B142-4381-8C3F-A75B77752BEF}"/>
                </c:ext>
              </c:extLst>
            </c:dLbl>
            <c:dLbl>
              <c:idx val="11"/>
              <c:delete val="1"/>
              <c:extLst>
                <c:ext xmlns:c15="http://schemas.microsoft.com/office/drawing/2012/chart" uri="{CE6537A1-D6FC-4f65-9D91-7224C49458BB}"/>
                <c:ext xmlns:c16="http://schemas.microsoft.com/office/drawing/2014/chart" uri="{C3380CC4-5D6E-409C-BE32-E72D297353CC}">
                  <c16:uniqueId val="{0000002C-0214-4357-8068-C186B580DE0E}"/>
                </c:ext>
              </c:extLst>
            </c:dLbl>
            <c:dLbl>
              <c:idx val="12"/>
              <c:layout>
                <c:manualLayout>
                  <c:x val="-0.12300948962646223"/>
                  <c:y val="3.0218909894818412E-2"/>
                </c:manualLayout>
              </c:layout>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13E-2AEE-4162-906F-31CA81EEB9F2}"/>
                </c:ext>
              </c:extLst>
            </c:dLbl>
            <c:dLbl>
              <c:idx val="13"/>
              <c:delete val="1"/>
              <c:extLst>
                <c:ext xmlns:c15="http://schemas.microsoft.com/office/drawing/2012/chart" uri="{CE6537A1-D6FC-4f65-9D91-7224C49458BB}"/>
                <c:ext xmlns:c16="http://schemas.microsoft.com/office/drawing/2014/chart" uri="{C3380CC4-5D6E-409C-BE32-E72D297353CC}">
                  <c16:uniqueId val="{00000138-7FE6-4875-883B-1D4695024553}"/>
                </c:ext>
              </c:extLst>
            </c:dLbl>
            <c:dLbl>
              <c:idx val="14"/>
              <c:delete val="1"/>
              <c:extLst>
                <c:ext xmlns:c15="http://schemas.microsoft.com/office/drawing/2012/chart" uri="{CE6537A1-D6FC-4f65-9D91-7224C49458BB}"/>
                <c:ext xmlns:c16="http://schemas.microsoft.com/office/drawing/2014/chart" uri="{C3380CC4-5D6E-409C-BE32-E72D297353CC}">
                  <c16:uniqueId val="{00000118-FA7D-4984-9DE9-BA16CAC57E41}"/>
                </c:ext>
              </c:extLst>
            </c:dLbl>
            <c:dLbl>
              <c:idx val="15"/>
              <c:delete val="1"/>
              <c:extLst>
                <c:ext xmlns:c15="http://schemas.microsoft.com/office/drawing/2012/chart" uri="{CE6537A1-D6FC-4f65-9D91-7224C49458BB}"/>
                <c:ext xmlns:c16="http://schemas.microsoft.com/office/drawing/2014/chart" uri="{C3380CC4-5D6E-409C-BE32-E72D297353CC}">
                  <c16:uniqueId val="{0000010B-58F9-496D-ABD2-AE898FAA4A9D}"/>
                </c:ext>
              </c:extLst>
            </c:dLbl>
            <c:dLbl>
              <c:idx val="16"/>
              <c:layout>
                <c:manualLayout>
                  <c:x val="-0.22705761255309426"/>
                  <c:y val="2.727339900002190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F4-8EEF-49FB-8CF1-3735BE48D5CE}"/>
                </c:ext>
              </c:extLst>
            </c:dLbl>
            <c:dLbl>
              <c:idx val="17"/>
              <c:delete val="1"/>
              <c:extLst>
                <c:ext xmlns:c15="http://schemas.microsoft.com/office/drawing/2012/chart" uri="{CE6537A1-D6FC-4f65-9D91-7224C49458BB}"/>
                <c:ext xmlns:c16="http://schemas.microsoft.com/office/drawing/2014/chart" uri="{C3380CC4-5D6E-409C-BE32-E72D297353CC}">
                  <c16:uniqueId val="{000000B6-8008-46BC-BE68-69721F0FA1A2}"/>
                </c:ext>
              </c:extLst>
            </c:dLbl>
            <c:dLbl>
              <c:idx val="18"/>
              <c:delete val="1"/>
              <c:extLst>
                <c:ext xmlns:c15="http://schemas.microsoft.com/office/drawing/2012/chart" uri="{CE6537A1-D6FC-4f65-9D91-7224C49458BB}"/>
                <c:ext xmlns:c16="http://schemas.microsoft.com/office/drawing/2014/chart" uri="{C3380CC4-5D6E-409C-BE32-E72D297353CC}">
                  <c16:uniqueId val="{000000A1-24BA-4DCF-BE70-B888F06B1F6C}"/>
                </c:ext>
              </c:extLst>
            </c:dLbl>
            <c:dLbl>
              <c:idx val="19"/>
              <c:delete val="1"/>
              <c:extLst>
                <c:ext xmlns:c15="http://schemas.microsoft.com/office/drawing/2012/chart" uri="{CE6537A1-D6FC-4f65-9D91-7224C49458BB}"/>
                <c:ext xmlns:c16="http://schemas.microsoft.com/office/drawing/2014/chart" uri="{C3380CC4-5D6E-409C-BE32-E72D297353CC}">
                  <c16:uniqueId val="{0000007C-3AD7-4053-AA99-EF02A41A104D}"/>
                </c:ext>
              </c:extLst>
            </c:dLbl>
            <c:dLbl>
              <c:idx val="20"/>
              <c:delete val="1"/>
              <c:extLst>
                <c:ext xmlns:c15="http://schemas.microsoft.com/office/drawing/2012/chart" uri="{CE6537A1-D6FC-4f65-9D91-7224C49458BB}"/>
                <c:ext xmlns:c16="http://schemas.microsoft.com/office/drawing/2014/chart" uri="{C3380CC4-5D6E-409C-BE32-E72D297353CC}">
                  <c16:uniqueId val="{0000005D-F7D0-4C0C-AAA6-C68382651E9D}"/>
                </c:ext>
              </c:extLst>
            </c:dLbl>
            <c:dLbl>
              <c:idx val="21"/>
              <c:delete val="1"/>
              <c:extLst>
                <c:ext xmlns:c15="http://schemas.microsoft.com/office/drawing/2012/chart" uri="{CE6537A1-D6FC-4f65-9D91-7224C49458BB}"/>
                <c:ext xmlns:c16="http://schemas.microsoft.com/office/drawing/2014/chart" uri="{C3380CC4-5D6E-409C-BE32-E72D297353CC}">
                  <c16:uniqueId val="{00000047-C706-42FA-9EAC-0589239D2694}"/>
                </c:ext>
              </c:extLst>
            </c:dLbl>
            <c:dLbl>
              <c:idx val="22"/>
              <c:delete val="1"/>
              <c:extLst>
                <c:ext xmlns:c15="http://schemas.microsoft.com/office/drawing/2012/chart" uri="{CE6537A1-D6FC-4f65-9D91-7224C49458BB}"/>
                <c:ext xmlns:c16="http://schemas.microsoft.com/office/drawing/2014/chart" uri="{C3380CC4-5D6E-409C-BE32-E72D297353CC}">
                  <c16:uniqueId val="{00000011-B142-4381-8C3F-A75B77752BEF}"/>
                </c:ext>
              </c:extLst>
            </c:dLbl>
            <c:dLbl>
              <c:idx val="23"/>
              <c:delete val="1"/>
              <c:extLst>
                <c:ext xmlns:c15="http://schemas.microsoft.com/office/drawing/2012/chart" uri="{CE6537A1-D6FC-4f65-9D91-7224C49458BB}"/>
                <c:ext xmlns:c16="http://schemas.microsoft.com/office/drawing/2014/chart" uri="{C3380CC4-5D6E-409C-BE32-E72D297353CC}">
                  <c16:uniqueId val="{0000002D-0214-4357-8068-C186B580DE0E}"/>
                </c:ext>
              </c:extLst>
            </c:dLbl>
            <c:dLbl>
              <c:idx val="24"/>
              <c:delete val="1"/>
              <c:extLst>
                <c:ext xmlns:c15="http://schemas.microsoft.com/office/drawing/2012/chart" uri="{CE6537A1-D6FC-4f65-9D91-7224C49458BB}"/>
                <c:ext xmlns:c16="http://schemas.microsoft.com/office/drawing/2014/chart" uri="{C3380CC4-5D6E-409C-BE32-E72D297353CC}">
                  <c16:uniqueId val="{0000014B-2AEE-4162-906F-31CA81EEB9F2}"/>
                </c:ext>
              </c:extLst>
            </c:dLbl>
            <c:dLbl>
              <c:idx val="25"/>
              <c:layout>
                <c:manualLayout>
                  <c:x val="-0.39229629629629631"/>
                  <c:y val="2.512562814070345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39-7FE6-4875-883B-1D4695024553}"/>
                </c:ext>
              </c:extLst>
            </c:dLbl>
            <c:dLbl>
              <c:idx val="26"/>
              <c:delete val="1"/>
              <c:extLst>
                <c:ext xmlns:c15="http://schemas.microsoft.com/office/drawing/2012/chart" uri="{CE6537A1-D6FC-4f65-9D91-7224C49458BB}"/>
                <c:ext xmlns:c16="http://schemas.microsoft.com/office/drawing/2014/chart" uri="{C3380CC4-5D6E-409C-BE32-E72D297353CC}">
                  <c16:uniqueId val="{00000119-FA7D-4984-9DE9-BA16CAC57E41}"/>
                </c:ext>
              </c:extLst>
            </c:dLbl>
            <c:dLbl>
              <c:idx val="27"/>
              <c:delete val="1"/>
              <c:extLst>
                <c:ext xmlns:c15="http://schemas.microsoft.com/office/drawing/2012/chart" uri="{CE6537A1-D6FC-4f65-9D91-7224C49458BB}"/>
                <c:ext xmlns:c16="http://schemas.microsoft.com/office/drawing/2014/chart" uri="{C3380CC4-5D6E-409C-BE32-E72D297353CC}">
                  <c16:uniqueId val="{0000010C-58F9-496D-ABD2-AE898FAA4A9D}"/>
                </c:ext>
              </c:extLst>
            </c:dLbl>
            <c:dLbl>
              <c:idx val="28"/>
              <c:delete val="1"/>
              <c:extLst>
                <c:ext xmlns:c15="http://schemas.microsoft.com/office/drawing/2012/chart" uri="{CE6537A1-D6FC-4f65-9D91-7224C49458BB}"/>
                <c:ext xmlns:c16="http://schemas.microsoft.com/office/drawing/2014/chart" uri="{C3380CC4-5D6E-409C-BE32-E72D297353CC}">
                  <c16:uniqueId val="{000000F5-8EEF-49FB-8CF1-3735BE48D5CE}"/>
                </c:ext>
              </c:extLst>
            </c:dLbl>
            <c:dLbl>
              <c:idx val="29"/>
              <c:delete val="1"/>
              <c:extLst>
                <c:ext xmlns:c15="http://schemas.microsoft.com/office/drawing/2012/chart" uri="{CE6537A1-D6FC-4f65-9D91-7224C49458BB}"/>
                <c:ext xmlns:c16="http://schemas.microsoft.com/office/drawing/2014/chart" uri="{C3380CC4-5D6E-409C-BE32-E72D297353CC}">
                  <c16:uniqueId val="{000000B7-8008-46BC-BE68-69721F0FA1A2}"/>
                </c:ext>
              </c:extLst>
            </c:dLbl>
            <c:dLbl>
              <c:idx val="30"/>
              <c:delete val="1"/>
              <c:extLst>
                <c:ext xmlns:c15="http://schemas.microsoft.com/office/drawing/2012/chart" uri="{CE6537A1-D6FC-4f65-9D91-7224C49458BB}"/>
                <c:ext xmlns:c16="http://schemas.microsoft.com/office/drawing/2014/chart" uri="{C3380CC4-5D6E-409C-BE32-E72D297353CC}">
                  <c16:uniqueId val="{000000A2-24BA-4DCF-BE70-B888F06B1F6C}"/>
                </c:ext>
              </c:extLst>
            </c:dLbl>
            <c:dLbl>
              <c:idx val="31"/>
              <c:delete val="1"/>
              <c:extLst>
                <c:ext xmlns:c15="http://schemas.microsoft.com/office/drawing/2012/chart" uri="{CE6537A1-D6FC-4f65-9D91-7224C49458BB}"/>
                <c:ext xmlns:c16="http://schemas.microsoft.com/office/drawing/2014/chart" uri="{C3380CC4-5D6E-409C-BE32-E72D297353CC}">
                  <c16:uniqueId val="{0000007D-3AD7-4053-AA99-EF02A41A104D}"/>
                </c:ext>
              </c:extLst>
            </c:dLbl>
            <c:dLbl>
              <c:idx val="32"/>
              <c:delete val="1"/>
              <c:extLst>
                <c:ext xmlns:c15="http://schemas.microsoft.com/office/drawing/2012/chart" uri="{CE6537A1-D6FC-4f65-9D91-7224C49458BB}"/>
                <c:ext xmlns:c16="http://schemas.microsoft.com/office/drawing/2014/chart" uri="{C3380CC4-5D6E-409C-BE32-E72D297353CC}">
                  <c16:uniqueId val="{00000063-F7D0-4C0C-AAA6-C68382651E9D}"/>
                </c:ext>
              </c:extLst>
            </c:dLbl>
            <c:dLbl>
              <c:idx val="33"/>
              <c:delete val="1"/>
              <c:extLst>
                <c:ext xmlns:c15="http://schemas.microsoft.com/office/drawing/2012/chart" uri="{CE6537A1-D6FC-4f65-9D91-7224C49458BB}"/>
                <c:ext xmlns:c16="http://schemas.microsoft.com/office/drawing/2014/chart" uri="{C3380CC4-5D6E-409C-BE32-E72D297353CC}">
                  <c16:uniqueId val="{00000041-C706-42FA-9EAC-0589239D2694}"/>
                </c:ext>
              </c:extLst>
            </c:dLbl>
            <c:dLbl>
              <c:idx val="34"/>
              <c:delete val="1"/>
              <c:extLst>
                <c:ext xmlns:c15="http://schemas.microsoft.com/office/drawing/2012/chart" uri="{CE6537A1-D6FC-4f65-9D91-7224C49458BB}"/>
                <c:ext xmlns:c16="http://schemas.microsoft.com/office/drawing/2014/chart" uri="{C3380CC4-5D6E-409C-BE32-E72D297353CC}">
                  <c16:uniqueId val="{0000000D-B142-4381-8C3F-A75B77752BEF}"/>
                </c:ext>
              </c:extLst>
            </c:dLbl>
            <c:dLbl>
              <c:idx val="35"/>
              <c:delete val="1"/>
              <c:extLst>
                <c:ext xmlns:c15="http://schemas.microsoft.com/office/drawing/2012/chart" uri="{CE6537A1-D6FC-4f65-9D91-7224C49458BB}"/>
                <c:ext xmlns:c16="http://schemas.microsoft.com/office/drawing/2014/chart" uri="{C3380CC4-5D6E-409C-BE32-E72D297353CC}">
                  <c16:uniqueId val="{0000015D-2AEE-4162-906F-31CA81EEB9F2}"/>
                </c:ext>
              </c:extLst>
            </c:dLbl>
            <c:dLbl>
              <c:idx val="36"/>
              <c:delete val="1"/>
              <c:extLst>
                <c:ext xmlns:c15="http://schemas.microsoft.com/office/drawing/2012/chart" uri="{CE6537A1-D6FC-4f65-9D91-7224C49458BB}"/>
                <c:ext xmlns:c16="http://schemas.microsoft.com/office/drawing/2014/chart" uri="{C3380CC4-5D6E-409C-BE32-E72D297353CC}">
                  <c16:uniqueId val="{0000015F-2AEE-4162-906F-31CA81EEB9F2}"/>
                </c:ext>
              </c:extLst>
            </c:dLbl>
            <c:dLbl>
              <c:idx val="37"/>
              <c:delete val="1"/>
              <c:extLst>
                <c:ext xmlns:c15="http://schemas.microsoft.com/office/drawing/2012/chart" uri="{CE6537A1-D6FC-4f65-9D91-7224C49458BB}"/>
                <c:ext xmlns:c16="http://schemas.microsoft.com/office/drawing/2014/chart" uri="{C3380CC4-5D6E-409C-BE32-E72D297353CC}">
                  <c16:uniqueId val="{0000013A-7FE6-4875-883B-1D4695024553}"/>
                </c:ext>
              </c:extLst>
            </c:dLbl>
            <c:dLbl>
              <c:idx val="38"/>
              <c:delete val="1"/>
              <c:extLst>
                <c:ext xmlns:c15="http://schemas.microsoft.com/office/drawing/2012/chart" uri="{CE6537A1-D6FC-4f65-9D91-7224C49458BB}"/>
                <c:ext xmlns:c16="http://schemas.microsoft.com/office/drawing/2014/chart" uri="{C3380CC4-5D6E-409C-BE32-E72D297353CC}">
                  <c16:uniqueId val="{0000011A-FA7D-4984-9DE9-BA16CAC57E41}"/>
                </c:ext>
              </c:extLst>
            </c:dLbl>
            <c:dLbl>
              <c:idx val="39"/>
              <c:delete val="1"/>
              <c:extLst>
                <c:ext xmlns:c15="http://schemas.microsoft.com/office/drawing/2012/chart" uri="{CE6537A1-D6FC-4f65-9D91-7224C49458BB}"/>
                <c:ext xmlns:c16="http://schemas.microsoft.com/office/drawing/2014/chart" uri="{C3380CC4-5D6E-409C-BE32-E72D297353CC}">
                  <c16:uniqueId val="{0000010D-58F9-496D-ABD2-AE898FAA4A9D}"/>
                </c:ext>
              </c:extLst>
            </c:dLbl>
            <c:dLbl>
              <c:idx val="40"/>
              <c:delete val="1"/>
              <c:extLst>
                <c:ext xmlns:c15="http://schemas.microsoft.com/office/drawing/2012/chart" uri="{CE6537A1-D6FC-4f65-9D91-7224C49458BB}"/>
                <c:ext xmlns:c16="http://schemas.microsoft.com/office/drawing/2014/chart" uri="{C3380CC4-5D6E-409C-BE32-E72D297353CC}">
                  <c16:uniqueId val="{000000F6-8EEF-49FB-8CF1-3735BE48D5CE}"/>
                </c:ext>
              </c:extLst>
            </c:dLbl>
            <c:dLbl>
              <c:idx val="41"/>
              <c:delete val="1"/>
              <c:extLst>
                <c:ext xmlns:c15="http://schemas.microsoft.com/office/drawing/2012/chart" uri="{CE6537A1-D6FC-4f65-9D91-7224C49458BB}"/>
                <c:ext xmlns:c16="http://schemas.microsoft.com/office/drawing/2014/chart" uri="{C3380CC4-5D6E-409C-BE32-E72D297353CC}">
                  <c16:uniqueId val="{000000B8-8008-46BC-BE68-69721F0FA1A2}"/>
                </c:ext>
              </c:extLst>
            </c:dLbl>
            <c:dLbl>
              <c:idx val="42"/>
              <c:delete val="1"/>
              <c:extLst>
                <c:ext xmlns:c15="http://schemas.microsoft.com/office/drawing/2012/chart" uri="{CE6537A1-D6FC-4f65-9D91-7224C49458BB}"/>
                <c:ext xmlns:c16="http://schemas.microsoft.com/office/drawing/2014/chart" uri="{C3380CC4-5D6E-409C-BE32-E72D297353CC}">
                  <c16:uniqueId val="{0000009F-24BA-4DCF-BE70-B888F06B1F6C}"/>
                </c:ext>
              </c:extLst>
            </c:dLbl>
            <c:dLbl>
              <c:idx val="43"/>
              <c:delete val="1"/>
              <c:extLst>
                <c:ext xmlns:c15="http://schemas.microsoft.com/office/drawing/2012/chart" uri="{CE6537A1-D6FC-4f65-9D91-7224C49458BB}"/>
                <c:ext xmlns:c16="http://schemas.microsoft.com/office/drawing/2014/chart" uri="{C3380CC4-5D6E-409C-BE32-E72D297353CC}">
                  <c16:uniqueId val="{0000007E-3AD7-4053-AA99-EF02A41A104D}"/>
                </c:ext>
              </c:extLst>
            </c:dLbl>
            <c:dLbl>
              <c:idx val="44"/>
              <c:delete val="1"/>
              <c:extLst>
                <c:ext xmlns:c15="http://schemas.microsoft.com/office/drawing/2012/chart" uri="{CE6537A1-D6FC-4f65-9D91-7224C49458BB}"/>
                <c:ext xmlns:c16="http://schemas.microsoft.com/office/drawing/2014/chart" uri="{C3380CC4-5D6E-409C-BE32-E72D297353CC}">
                  <c16:uniqueId val="{00000068-F7D0-4C0C-AAA6-C68382651E9D}"/>
                </c:ext>
              </c:extLst>
            </c:dLbl>
            <c:dLbl>
              <c:idx val="45"/>
              <c:delete val="1"/>
              <c:extLst>
                <c:ext xmlns:c15="http://schemas.microsoft.com/office/drawing/2012/chart" uri="{CE6537A1-D6FC-4f65-9D91-7224C49458BB}"/>
                <c:ext xmlns:c16="http://schemas.microsoft.com/office/drawing/2014/chart" uri="{C3380CC4-5D6E-409C-BE32-E72D297353CC}">
                  <c16:uniqueId val="{0000003B-C706-42FA-9EAC-0589239D2694}"/>
                </c:ext>
              </c:extLst>
            </c:dLbl>
            <c:dLbl>
              <c:idx val="46"/>
              <c:delete val="1"/>
              <c:extLst>
                <c:ext xmlns:c15="http://schemas.microsoft.com/office/drawing/2012/chart" uri="{CE6537A1-D6FC-4f65-9D91-7224C49458BB}"/>
                <c:ext xmlns:c16="http://schemas.microsoft.com/office/drawing/2014/chart" uri="{C3380CC4-5D6E-409C-BE32-E72D297353CC}">
                  <c16:uniqueId val="{00000007-B142-4381-8C3F-A75B77752BEF}"/>
                </c:ext>
              </c:extLst>
            </c:dLbl>
            <c:dLbl>
              <c:idx val="47"/>
              <c:delete val="1"/>
              <c:extLst>
                <c:ext xmlns:c15="http://schemas.microsoft.com/office/drawing/2012/chart" uri="{CE6537A1-D6FC-4f65-9D91-7224C49458BB}"/>
                <c:ext xmlns:c16="http://schemas.microsoft.com/office/drawing/2014/chart" uri="{C3380CC4-5D6E-409C-BE32-E72D297353CC}">
                  <c16:uniqueId val="{00000175-2AEE-4162-906F-31CA81EEB9F2}"/>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入力!$BF$36:$DA$37</c:f>
              <c:strCache>
                <c:ptCount val="48"/>
                <c:pt idx="0">
                  <c:v>R2.3</c:v>
                </c:pt>
                <c:pt idx="1">
                  <c:v>R2.4</c:v>
                </c:pt>
                <c:pt idx="2">
                  <c:v>R2.5</c:v>
                </c:pt>
                <c:pt idx="3">
                  <c:v>R2.6</c:v>
                </c:pt>
                <c:pt idx="4">
                  <c:v>R2.7</c:v>
                </c:pt>
                <c:pt idx="5">
                  <c:v>R2.8</c:v>
                </c:pt>
                <c:pt idx="6">
                  <c:v>R2.9</c:v>
                </c:pt>
                <c:pt idx="7">
                  <c:v>R2.10</c:v>
                </c:pt>
                <c:pt idx="8">
                  <c:v>R2.11</c:v>
                </c:pt>
                <c:pt idx="9">
                  <c:v>R2.12</c:v>
                </c:pt>
                <c:pt idx="10">
                  <c:v>R3.1</c:v>
                </c:pt>
                <c:pt idx="11">
                  <c:v>R3.2</c:v>
                </c:pt>
                <c:pt idx="12">
                  <c:v>R3.3</c:v>
                </c:pt>
                <c:pt idx="13">
                  <c:v>R3.4</c:v>
                </c:pt>
                <c:pt idx="14">
                  <c:v>R3.5</c:v>
                </c:pt>
                <c:pt idx="15">
                  <c:v>R3.6</c:v>
                </c:pt>
                <c:pt idx="16">
                  <c:v>R3.7</c:v>
                </c:pt>
                <c:pt idx="17">
                  <c:v>R3.8</c:v>
                </c:pt>
                <c:pt idx="18">
                  <c:v>R3.9</c:v>
                </c:pt>
                <c:pt idx="19">
                  <c:v>R3.10</c:v>
                </c:pt>
                <c:pt idx="20">
                  <c:v>R3.11</c:v>
                </c:pt>
                <c:pt idx="21">
                  <c:v>R3.12</c:v>
                </c:pt>
                <c:pt idx="22">
                  <c:v>R4.1</c:v>
                </c:pt>
                <c:pt idx="23">
                  <c:v>R4.2</c:v>
                </c:pt>
                <c:pt idx="24">
                  <c:v>R4.3</c:v>
                </c:pt>
                <c:pt idx="25">
                  <c:v>R4.4</c:v>
                </c:pt>
                <c:pt idx="26">
                  <c:v>R4.5</c:v>
                </c:pt>
                <c:pt idx="27">
                  <c:v>R4.6</c:v>
                </c:pt>
                <c:pt idx="28">
                  <c:v>R4.7</c:v>
                </c:pt>
                <c:pt idx="29">
                  <c:v>R4.8</c:v>
                </c:pt>
                <c:pt idx="30">
                  <c:v>R4.9</c:v>
                </c:pt>
                <c:pt idx="31">
                  <c:v>R4.10</c:v>
                </c:pt>
                <c:pt idx="32">
                  <c:v>R4.11</c:v>
                </c:pt>
                <c:pt idx="33">
                  <c:v>R4.12</c:v>
                </c:pt>
                <c:pt idx="34">
                  <c:v>R5.1</c:v>
                </c:pt>
                <c:pt idx="35">
                  <c:v>R5.2</c:v>
                </c:pt>
                <c:pt idx="36">
                  <c:v>R5.3</c:v>
                </c:pt>
                <c:pt idx="37">
                  <c:v>R5.4</c:v>
                </c:pt>
                <c:pt idx="38">
                  <c:v>R5.5</c:v>
                </c:pt>
                <c:pt idx="39">
                  <c:v>R5.6</c:v>
                </c:pt>
                <c:pt idx="40">
                  <c:v>R5.7</c:v>
                </c:pt>
                <c:pt idx="41">
                  <c:v>R5.8</c:v>
                </c:pt>
                <c:pt idx="42">
                  <c:v>R5.9</c:v>
                </c:pt>
                <c:pt idx="43">
                  <c:v>R5.10</c:v>
                </c:pt>
                <c:pt idx="44">
                  <c:v>R5.11</c:v>
                </c:pt>
                <c:pt idx="45">
                  <c:v>R5.12</c:v>
                </c:pt>
                <c:pt idx="46">
                  <c:v>R6.1</c:v>
                </c:pt>
                <c:pt idx="47">
                  <c:v>R6.2</c:v>
                </c:pt>
              </c:strCache>
            </c:strRef>
          </c:cat>
          <c:val>
            <c:numRef>
              <c:f>入力!$BF$40:$DA$40</c:f>
              <c:numCache>
                <c:formatCode>#,##0;"△ "#,##0</c:formatCode>
                <c:ptCount val="48"/>
                <c:pt idx="0">
                  <c:v>50400</c:v>
                </c:pt>
                <c:pt idx="1">
                  <c:v>50000</c:v>
                </c:pt>
                <c:pt idx="2">
                  <c:v>50000</c:v>
                </c:pt>
                <c:pt idx="3">
                  <c:v>50000</c:v>
                </c:pt>
                <c:pt idx="4">
                  <c:v>50000</c:v>
                </c:pt>
                <c:pt idx="5">
                  <c:v>50000</c:v>
                </c:pt>
                <c:pt idx="6">
                  <c:v>50000</c:v>
                </c:pt>
                <c:pt idx="7">
                  <c:v>50000</c:v>
                </c:pt>
                <c:pt idx="8">
                  <c:v>50000</c:v>
                </c:pt>
                <c:pt idx="9">
                  <c:v>50000</c:v>
                </c:pt>
                <c:pt idx="10">
                  <c:v>50000</c:v>
                </c:pt>
                <c:pt idx="11">
                  <c:v>50000</c:v>
                </c:pt>
                <c:pt idx="12">
                  <c:v>50000</c:v>
                </c:pt>
                <c:pt idx="13">
                  <c:v>50000</c:v>
                </c:pt>
                <c:pt idx="14">
                  <c:v>50000</c:v>
                </c:pt>
                <c:pt idx="15">
                  <c:v>0</c:v>
                </c:pt>
                <c:pt idx="16">
                  <c:v>0</c:v>
                </c:pt>
                <c:pt idx="17">
                  <c:v>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solidFill>
                <a:schemeClr val="tx1"/>
              </a:solidFill>
            </a:ln>
          </c:spPr>
          <c:marker>
            <c:symbol val="square"/>
            <c:size val="6"/>
            <c:spPr>
              <a:noFill/>
              <a:ln>
                <a:solidFill>
                  <a:schemeClr val="tx1"/>
                </a:solidFill>
              </a:ln>
            </c:spPr>
          </c:marker>
          <c:dPt>
            <c:idx val="0"/>
            <c:bubble3D val="0"/>
            <c:extLst>
              <c:ext xmlns:c16="http://schemas.microsoft.com/office/drawing/2014/chart" uri="{C3380CC4-5D6E-409C-BE32-E72D297353CC}">
                <c16:uniqueId val="{00000176-2AEE-4162-906F-31CA81EEB9F2}"/>
              </c:ext>
            </c:extLst>
          </c:dPt>
          <c:dPt>
            <c:idx val="1"/>
            <c:bubble3D val="0"/>
            <c:spPr>
              <a:ln w="9525">
                <a:noFill/>
              </a:ln>
            </c:spPr>
            <c:extLst>
              <c:ext xmlns:c16="http://schemas.microsoft.com/office/drawing/2014/chart" uri="{C3380CC4-5D6E-409C-BE32-E72D297353CC}">
                <c16:uniqueId val="{00000178-2AEE-4162-906F-31CA81EEB9F2}"/>
              </c:ext>
            </c:extLst>
          </c:dPt>
          <c:dPt>
            <c:idx val="2"/>
            <c:bubble3D val="0"/>
            <c:extLst>
              <c:ext xmlns:c16="http://schemas.microsoft.com/office/drawing/2014/chart" uri="{C3380CC4-5D6E-409C-BE32-E72D297353CC}">
                <c16:uniqueId val="{0000017A-2AEE-4162-906F-31CA81EEB9F2}"/>
              </c:ext>
            </c:extLst>
          </c:dPt>
          <c:dPt>
            <c:idx val="3"/>
            <c:bubble3D val="0"/>
            <c:extLst>
              <c:ext xmlns:c16="http://schemas.microsoft.com/office/drawing/2014/chart" uri="{C3380CC4-5D6E-409C-BE32-E72D297353CC}">
                <c16:uniqueId val="{0000017C-2AEE-4162-906F-31CA81EEB9F2}"/>
              </c:ext>
            </c:extLst>
          </c:dPt>
          <c:dPt>
            <c:idx val="4"/>
            <c:bubble3D val="0"/>
            <c:extLst>
              <c:ext xmlns:c16="http://schemas.microsoft.com/office/drawing/2014/chart" uri="{C3380CC4-5D6E-409C-BE32-E72D297353CC}">
                <c16:uniqueId val="{0000017E-2AEE-4162-906F-31CA81EEB9F2}"/>
              </c:ext>
            </c:extLst>
          </c:dPt>
          <c:dPt>
            <c:idx val="5"/>
            <c:bubble3D val="0"/>
            <c:extLst>
              <c:ext xmlns:c16="http://schemas.microsoft.com/office/drawing/2014/chart" uri="{C3380CC4-5D6E-409C-BE32-E72D297353CC}">
                <c16:uniqueId val="{00000180-2AEE-4162-906F-31CA81EEB9F2}"/>
              </c:ext>
            </c:extLst>
          </c:dPt>
          <c:dPt>
            <c:idx val="6"/>
            <c:bubble3D val="0"/>
            <c:extLst>
              <c:ext xmlns:c16="http://schemas.microsoft.com/office/drawing/2014/chart" uri="{C3380CC4-5D6E-409C-BE32-E72D297353CC}">
                <c16:uniqueId val="{00000182-2AEE-4162-906F-31CA81EEB9F2}"/>
              </c:ext>
            </c:extLst>
          </c:dPt>
          <c:dPt>
            <c:idx val="7"/>
            <c:bubble3D val="0"/>
            <c:extLst>
              <c:ext xmlns:c16="http://schemas.microsoft.com/office/drawing/2014/chart" uri="{C3380CC4-5D6E-409C-BE32-E72D297353CC}">
                <c16:uniqueId val="{00000184-2AEE-4162-906F-31CA81EEB9F2}"/>
              </c:ext>
            </c:extLst>
          </c:dPt>
          <c:dPt>
            <c:idx val="8"/>
            <c:bubble3D val="0"/>
            <c:extLst>
              <c:ext xmlns:c16="http://schemas.microsoft.com/office/drawing/2014/chart" uri="{C3380CC4-5D6E-409C-BE32-E72D297353CC}">
                <c16:uniqueId val="{00000186-2AEE-4162-906F-31CA81EEB9F2}"/>
              </c:ext>
            </c:extLst>
          </c:dPt>
          <c:dPt>
            <c:idx val="9"/>
            <c:bubble3D val="0"/>
            <c:extLst>
              <c:ext xmlns:c16="http://schemas.microsoft.com/office/drawing/2014/chart" uri="{C3380CC4-5D6E-409C-BE32-E72D297353CC}">
                <c16:uniqueId val="{00000188-2AEE-4162-906F-31CA81EEB9F2}"/>
              </c:ext>
            </c:extLst>
          </c:dPt>
          <c:dPt>
            <c:idx val="10"/>
            <c:bubble3D val="0"/>
            <c:extLst>
              <c:ext xmlns:c16="http://schemas.microsoft.com/office/drawing/2014/chart" uri="{C3380CC4-5D6E-409C-BE32-E72D297353CC}">
                <c16:uniqueId val="{0000018A-2AEE-4162-906F-31CA81EEB9F2}"/>
              </c:ext>
            </c:extLst>
          </c:dPt>
          <c:dPt>
            <c:idx val="11"/>
            <c:bubble3D val="0"/>
            <c:extLst>
              <c:ext xmlns:c16="http://schemas.microsoft.com/office/drawing/2014/chart" uri="{C3380CC4-5D6E-409C-BE32-E72D297353CC}">
                <c16:uniqueId val="{0000018C-2AEE-4162-906F-31CA81EEB9F2}"/>
              </c:ext>
            </c:extLst>
          </c:dPt>
          <c:dPt>
            <c:idx val="12"/>
            <c:bubble3D val="0"/>
            <c:extLst>
              <c:ext xmlns:c16="http://schemas.microsoft.com/office/drawing/2014/chart" uri="{C3380CC4-5D6E-409C-BE32-E72D297353CC}">
                <c16:uniqueId val="{0000018E-2AEE-4162-906F-31CA81EEB9F2}"/>
              </c:ext>
            </c:extLst>
          </c:dPt>
          <c:dPt>
            <c:idx val="13"/>
            <c:marker>
              <c:symbol val="none"/>
            </c:marker>
            <c:bubble3D val="0"/>
            <c:spPr>
              <a:ln w="9525">
                <a:noFill/>
              </a:ln>
            </c:spPr>
            <c:extLst>
              <c:ext xmlns:c16="http://schemas.microsoft.com/office/drawing/2014/chart" uri="{C3380CC4-5D6E-409C-BE32-E72D297353CC}">
                <c16:uniqueId val="{00000190-2AEE-4162-906F-31CA81EEB9F2}"/>
              </c:ext>
            </c:extLst>
          </c:dPt>
          <c:dPt>
            <c:idx val="14"/>
            <c:marker>
              <c:symbol val="none"/>
            </c:marker>
            <c:bubble3D val="0"/>
            <c:spPr>
              <a:ln w="9525">
                <a:noFill/>
              </a:ln>
            </c:spPr>
            <c:extLst>
              <c:ext xmlns:c16="http://schemas.microsoft.com/office/drawing/2014/chart" uri="{C3380CC4-5D6E-409C-BE32-E72D297353CC}">
                <c16:uniqueId val="{00000192-2AEE-4162-906F-31CA81EEB9F2}"/>
              </c:ext>
            </c:extLst>
          </c:dPt>
          <c:dPt>
            <c:idx val="15"/>
            <c:marker>
              <c:symbol val="none"/>
            </c:marker>
            <c:bubble3D val="0"/>
            <c:spPr>
              <a:ln w="9525">
                <a:noFill/>
              </a:ln>
            </c:spPr>
            <c:extLst>
              <c:ext xmlns:c16="http://schemas.microsoft.com/office/drawing/2014/chart" uri="{C3380CC4-5D6E-409C-BE32-E72D297353CC}">
                <c16:uniqueId val="{00000194-2AEE-4162-906F-31CA81EEB9F2}"/>
              </c:ext>
            </c:extLst>
          </c:dPt>
          <c:dPt>
            <c:idx val="16"/>
            <c:marker>
              <c:symbol val="none"/>
            </c:marker>
            <c:bubble3D val="0"/>
            <c:spPr>
              <a:ln w="9525">
                <a:noFill/>
              </a:ln>
            </c:spPr>
            <c:extLst>
              <c:ext xmlns:c16="http://schemas.microsoft.com/office/drawing/2014/chart" uri="{C3380CC4-5D6E-409C-BE32-E72D297353CC}">
                <c16:uniqueId val="{00000196-2AEE-4162-906F-31CA81EEB9F2}"/>
              </c:ext>
            </c:extLst>
          </c:dPt>
          <c:dPt>
            <c:idx val="17"/>
            <c:marker>
              <c:spPr>
                <a:noFill/>
                <a:ln>
                  <a:noFill/>
                </a:ln>
              </c:spPr>
            </c:marker>
            <c:bubble3D val="0"/>
            <c:spPr>
              <a:ln w="9525">
                <a:noFill/>
              </a:ln>
            </c:spPr>
            <c:extLst>
              <c:ext xmlns:c16="http://schemas.microsoft.com/office/drawing/2014/chart" uri="{C3380CC4-5D6E-409C-BE32-E72D297353CC}">
                <c16:uniqueId val="{00000198-2AEE-4162-906F-31CA81EEB9F2}"/>
              </c:ext>
            </c:extLst>
          </c:dPt>
          <c:dPt>
            <c:idx val="18"/>
            <c:marker>
              <c:spPr>
                <a:noFill/>
                <a:ln>
                  <a:noFill/>
                </a:ln>
              </c:spPr>
            </c:marker>
            <c:bubble3D val="0"/>
            <c:spPr>
              <a:ln w="9525">
                <a:noFill/>
              </a:ln>
            </c:spPr>
            <c:extLst>
              <c:ext xmlns:c16="http://schemas.microsoft.com/office/drawing/2014/chart" uri="{C3380CC4-5D6E-409C-BE32-E72D297353CC}">
                <c16:uniqueId val="{0000019A-2AEE-4162-906F-31CA81EEB9F2}"/>
              </c:ext>
            </c:extLst>
          </c:dPt>
          <c:dPt>
            <c:idx val="19"/>
            <c:marker>
              <c:spPr>
                <a:noFill/>
                <a:ln>
                  <a:noFill/>
                </a:ln>
              </c:spPr>
            </c:marker>
            <c:bubble3D val="0"/>
            <c:spPr>
              <a:ln w="9525">
                <a:noFill/>
              </a:ln>
            </c:spPr>
            <c:extLst>
              <c:ext xmlns:c16="http://schemas.microsoft.com/office/drawing/2014/chart" uri="{C3380CC4-5D6E-409C-BE32-E72D297353CC}">
                <c16:uniqueId val="{0000019C-2AEE-4162-906F-31CA81EEB9F2}"/>
              </c:ext>
            </c:extLst>
          </c:dPt>
          <c:dPt>
            <c:idx val="20"/>
            <c:marker>
              <c:spPr>
                <a:noFill/>
                <a:ln>
                  <a:noFill/>
                </a:ln>
              </c:spPr>
            </c:marker>
            <c:bubble3D val="0"/>
            <c:spPr>
              <a:ln w="9525">
                <a:noFill/>
              </a:ln>
            </c:spPr>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spPr>
              <a:ln w="9525">
                <a:noFill/>
              </a:ln>
            </c:spPr>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marker>
              <c:spPr>
                <a:noFill/>
                <a:ln>
                  <a:noFill/>
                </a:ln>
              </c:spPr>
            </c:marker>
            <c:bubble3D val="0"/>
            <c:spPr>
              <a:ln w="9525">
                <a:noFill/>
              </a:ln>
            </c:spPr>
            <c:extLst>
              <c:ext xmlns:c16="http://schemas.microsoft.com/office/drawing/2014/chart" uri="{C3380CC4-5D6E-409C-BE32-E72D297353CC}">
                <c16:uniqueId val="{000001A8-2AEE-4162-906F-31CA81EEB9F2}"/>
              </c:ext>
            </c:extLst>
          </c:dPt>
          <c:dPt>
            <c:idx val="26"/>
            <c:bubble3D val="0"/>
            <c:spPr>
              <a:ln w="9525">
                <a:noFill/>
              </a:ln>
            </c:spPr>
            <c:extLst>
              <c:ext xmlns:c16="http://schemas.microsoft.com/office/drawing/2014/chart" uri="{C3380CC4-5D6E-409C-BE32-E72D297353CC}">
                <c16:uniqueId val="{000001AA-2AEE-4162-906F-31CA81EEB9F2}"/>
              </c:ext>
            </c:extLst>
          </c:dPt>
          <c:dPt>
            <c:idx val="27"/>
            <c:marker>
              <c:spPr>
                <a:noFill/>
                <a:ln>
                  <a:noFill/>
                </a:ln>
              </c:spPr>
            </c:marker>
            <c:bubble3D val="0"/>
            <c:spPr>
              <a:ln w="9525">
                <a:noFill/>
              </a:ln>
            </c:spPr>
            <c:extLst>
              <c:ext xmlns:c16="http://schemas.microsoft.com/office/drawing/2014/chart" uri="{C3380CC4-5D6E-409C-BE32-E72D297353CC}">
                <c16:uniqueId val="{000001AC-2AEE-4162-906F-31CA81EEB9F2}"/>
              </c:ext>
            </c:extLst>
          </c:dPt>
          <c:dPt>
            <c:idx val="28"/>
            <c:bubble3D val="0"/>
            <c:spPr>
              <a:ln w="9525">
                <a:noFill/>
              </a:ln>
            </c:spPr>
            <c:extLst>
              <c:ext xmlns:c16="http://schemas.microsoft.com/office/drawing/2014/chart" uri="{C3380CC4-5D6E-409C-BE32-E72D297353CC}">
                <c16:uniqueId val="{000001AE-2AEE-4162-906F-31CA81EEB9F2}"/>
              </c:ext>
            </c:extLst>
          </c:dPt>
          <c:dPt>
            <c:idx val="29"/>
            <c:bubble3D val="0"/>
            <c:spPr>
              <a:ln w="9525">
                <a:noFill/>
              </a:ln>
            </c:spPr>
            <c:extLst>
              <c:ext xmlns:c16="http://schemas.microsoft.com/office/drawing/2014/chart" uri="{C3380CC4-5D6E-409C-BE32-E72D297353CC}">
                <c16:uniqueId val="{000001B0-2AEE-4162-906F-31CA81EEB9F2}"/>
              </c:ext>
            </c:extLst>
          </c:dPt>
          <c:dPt>
            <c:idx val="30"/>
            <c:bubble3D val="0"/>
            <c:spPr>
              <a:ln w="9525">
                <a:noFill/>
              </a:ln>
            </c:spPr>
            <c:extLst>
              <c:ext xmlns:c16="http://schemas.microsoft.com/office/drawing/2014/chart" uri="{C3380CC4-5D6E-409C-BE32-E72D297353CC}">
                <c16:uniqueId val="{000001B2-2AEE-4162-906F-31CA81EEB9F2}"/>
              </c:ext>
            </c:extLst>
          </c:dPt>
          <c:dPt>
            <c:idx val="31"/>
            <c:bubble3D val="0"/>
            <c:spPr>
              <a:ln w="9525">
                <a:noFill/>
              </a:ln>
            </c:spPr>
            <c:extLst>
              <c:ext xmlns:c16="http://schemas.microsoft.com/office/drawing/2014/chart" uri="{C3380CC4-5D6E-409C-BE32-E72D297353CC}">
                <c16:uniqueId val="{000001B4-2AEE-4162-906F-31CA81EEB9F2}"/>
              </c:ext>
            </c:extLst>
          </c:dPt>
          <c:dPt>
            <c:idx val="32"/>
            <c:bubble3D val="0"/>
            <c:spPr>
              <a:ln w="9525">
                <a:noFill/>
              </a:ln>
            </c:spPr>
            <c:extLst>
              <c:ext xmlns:c16="http://schemas.microsoft.com/office/drawing/2014/chart" uri="{C3380CC4-5D6E-409C-BE32-E72D297353CC}">
                <c16:uniqueId val="{000001B5-2AEE-4162-906F-31CA81EEB9F2}"/>
              </c:ext>
            </c:extLst>
          </c:dPt>
          <c:dPt>
            <c:idx val="33"/>
            <c:bubble3D val="0"/>
            <c:spPr>
              <a:ln w="9525">
                <a:noFill/>
              </a:ln>
            </c:spPr>
            <c:extLst>
              <c:ext xmlns:c16="http://schemas.microsoft.com/office/drawing/2014/chart" uri="{C3380CC4-5D6E-409C-BE32-E72D297353CC}">
                <c16:uniqueId val="{000001B7-2AEE-4162-906F-31CA81EEB9F2}"/>
              </c:ext>
            </c:extLst>
          </c:dPt>
          <c:dPt>
            <c:idx val="34"/>
            <c:bubble3D val="0"/>
            <c:spPr>
              <a:ln w="9525">
                <a:noFill/>
              </a:ln>
            </c:spPr>
            <c:extLst>
              <c:ext xmlns:c16="http://schemas.microsoft.com/office/drawing/2014/chart" uri="{C3380CC4-5D6E-409C-BE32-E72D297353CC}">
                <c16:uniqueId val="{000001B8-2AEE-4162-906F-31CA81EEB9F2}"/>
              </c:ext>
            </c:extLst>
          </c:dPt>
          <c:dPt>
            <c:idx val="35"/>
            <c:bubble3D val="0"/>
            <c:spPr>
              <a:ln w="9525">
                <a:noFill/>
              </a:ln>
            </c:spPr>
            <c:extLst>
              <c:ext xmlns:c16="http://schemas.microsoft.com/office/drawing/2014/chart" uri="{C3380CC4-5D6E-409C-BE32-E72D297353CC}">
                <c16:uniqueId val="{000001B9-2AEE-4162-906F-31CA81EEB9F2}"/>
              </c:ext>
            </c:extLst>
          </c:dPt>
          <c:dPt>
            <c:idx val="36"/>
            <c:bubble3D val="0"/>
            <c:spPr>
              <a:ln w="9525">
                <a:noFill/>
              </a:ln>
            </c:spPr>
            <c:extLst>
              <c:ext xmlns:c16="http://schemas.microsoft.com/office/drawing/2014/chart" uri="{C3380CC4-5D6E-409C-BE32-E72D297353CC}">
                <c16:uniqueId val="{000001BA-2AEE-4162-906F-31CA81EEB9F2}"/>
              </c:ext>
            </c:extLst>
          </c:dPt>
          <c:dPt>
            <c:idx val="37"/>
            <c:bubble3D val="0"/>
            <c:spPr>
              <a:ln w="9525">
                <a:noFill/>
              </a:ln>
            </c:spPr>
            <c:extLst>
              <c:ext xmlns:c16="http://schemas.microsoft.com/office/drawing/2014/chart" uri="{C3380CC4-5D6E-409C-BE32-E72D297353CC}">
                <c16:uniqueId val="{000001B1-E2CD-4112-8E6D-DE44399B98A8}"/>
              </c:ext>
            </c:extLst>
          </c:dPt>
          <c:dPt>
            <c:idx val="38"/>
            <c:bubble3D val="0"/>
            <c:spPr>
              <a:ln w="9525">
                <a:noFill/>
              </a:ln>
            </c:spPr>
            <c:extLst>
              <c:ext xmlns:c16="http://schemas.microsoft.com/office/drawing/2014/chart" uri="{C3380CC4-5D6E-409C-BE32-E72D297353CC}">
                <c16:uniqueId val="{0000013B-7FE6-4875-883B-1D4695024553}"/>
              </c:ext>
            </c:extLst>
          </c:dPt>
          <c:dPt>
            <c:idx val="39"/>
            <c:bubble3D val="0"/>
            <c:spPr>
              <a:ln w="9525">
                <a:noFill/>
              </a:ln>
            </c:spPr>
            <c:extLst>
              <c:ext xmlns:c16="http://schemas.microsoft.com/office/drawing/2014/chart" uri="{C3380CC4-5D6E-409C-BE32-E72D297353CC}">
                <c16:uniqueId val="{0000011B-FA7D-4984-9DE9-BA16CAC57E41}"/>
              </c:ext>
            </c:extLst>
          </c:dPt>
          <c:dPt>
            <c:idx val="40"/>
            <c:bubble3D val="0"/>
            <c:spPr>
              <a:ln w="9525">
                <a:noFill/>
              </a:ln>
            </c:spPr>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spPr>
              <a:ln w="9525">
                <a:noFill/>
              </a:ln>
            </c:spPr>
            <c:extLst>
              <c:ext xmlns:c16="http://schemas.microsoft.com/office/drawing/2014/chart" uri="{C3380CC4-5D6E-409C-BE32-E72D297353CC}">
                <c16:uniqueId val="{00000092-24BA-4DCF-BE70-B888F06B1F6C}"/>
              </c:ext>
            </c:extLst>
          </c:dPt>
          <c:dPt>
            <c:idx val="44"/>
            <c:bubble3D val="0"/>
            <c:spPr>
              <a:ln w="9525">
                <a:noFill/>
              </a:ln>
            </c:spPr>
            <c:extLst>
              <c:ext xmlns:c16="http://schemas.microsoft.com/office/drawing/2014/chart" uri="{C3380CC4-5D6E-409C-BE32-E72D297353CC}">
                <c16:uniqueId val="{00000083-3AD7-4053-AA99-EF02A41A104D}"/>
              </c:ext>
            </c:extLst>
          </c:dPt>
          <c:dPt>
            <c:idx val="45"/>
            <c:marker>
              <c:spPr>
                <a:noFill/>
                <a:ln>
                  <a:noFill/>
                </a:ln>
              </c:spPr>
            </c:marker>
            <c:bubble3D val="0"/>
            <c:spPr>
              <a:ln w="9525">
                <a:noFill/>
              </a:ln>
            </c:spPr>
            <c:extLst>
              <c:ext xmlns:c16="http://schemas.microsoft.com/office/drawing/2014/chart" uri="{C3380CC4-5D6E-409C-BE32-E72D297353CC}">
                <c16:uniqueId val="{00000070-DBCE-4082-AA25-FA5D2BA5D28E}"/>
              </c:ext>
            </c:extLst>
          </c:dPt>
          <c:dPt>
            <c:idx val="46"/>
            <c:bubble3D val="0"/>
            <c:spPr>
              <a:ln w="9525">
                <a:noFill/>
              </a:ln>
            </c:spPr>
            <c:extLst>
              <c:ext xmlns:c16="http://schemas.microsoft.com/office/drawing/2014/chart" uri="{C3380CC4-5D6E-409C-BE32-E72D297353CC}">
                <c16:uniqueId val="{00000051-C706-42FA-9EAC-0589239D2694}"/>
              </c:ext>
            </c:extLst>
          </c:dPt>
          <c:dPt>
            <c:idx val="47"/>
            <c:bubble3D val="0"/>
            <c:spPr>
              <a:ln w="9525">
                <a:noFill/>
              </a:ln>
            </c:spPr>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R2.3</c:v>
                </c:pt>
                <c:pt idx="1">
                  <c:v>R2.4</c:v>
                </c:pt>
                <c:pt idx="2">
                  <c:v>R2.5</c:v>
                </c:pt>
                <c:pt idx="3">
                  <c:v>R2.6</c:v>
                </c:pt>
                <c:pt idx="4">
                  <c:v>R2.7</c:v>
                </c:pt>
                <c:pt idx="5">
                  <c:v>R2.8</c:v>
                </c:pt>
                <c:pt idx="6">
                  <c:v>R2.9</c:v>
                </c:pt>
                <c:pt idx="7">
                  <c:v>R2.10</c:v>
                </c:pt>
                <c:pt idx="8">
                  <c:v>R2.11</c:v>
                </c:pt>
                <c:pt idx="9">
                  <c:v>R2.12</c:v>
                </c:pt>
                <c:pt idx="10">
                  <c:v>R3.1</c:v>
                </c:pt>
                <c:pt idx="11">
                  <c:v>R3.2</c:v>
                </c:pt>
                <c:pt idx="12">
                  <c:v>R3.3</c:v>
                </c:pt>
                <c:pt idx="13">
                  <c:v>R3.4</c:v>
                </c:pt>
                <c:pt idx="14">
                  <c:v>R3.5</c:v>
                </c:pt>
                <c:pt idx="15">
                  <c:v>R3.6</c:v>
                </c:pt>
                <c:pt idx="16">
                  <c:v>R3.7</c:v>
                </c:pt>
                <c:pt idx="17">
                  <c:v>R3.8</c:v>
                </c:pt>
                <c:pt idx="18">
                  <c:v>R3.9</c:v>
                </c:pt>
                <c:pt idx="19">
                  <c:v>R3.10</c:v>
                </c:pt>
                <c:pt idx="20">
                  <c:v>R3.11</c:v>
                </c:pt>
                <c:pt idx="21">
                  <c:v>R3.12</c:v>
                </c:pt>
                <c:pt idx="22">
                  <c:v>R4.1</c:v>
                </c:pt>
                <c:pt idx="23">
                  <c:v>R4.2</c:v>
                </c:pt>
                <c:pt idx="24">
                  <c:v>R4.3</c:v>
                </c:pt>
                <c:pt idx="25">
                  <c:v>R4.4</c:v>
                </c:pt>
                <c:pt idx="26">
                  <c:v>R4.5</c:v>
                </c:pt>
                <c:pt idx="27">
                  <c:v>R4.6</c:v>
                </c:pt>
                <c:pt idx="28">
                  <c:v>R4.7</c:v>
                </c:pt>
                <c:pt idx="29">
                  <c:v>R4.8</c:v>
                </c:pt>
                <c:pt idx="30">
                  <c:v>R4.9</c:v>
                </c:pt>
                <c:pt idx="31">
                  <c:v>R4.10</c:v>
                </c:pt>
                <c:pt idx="32">
                  <c:v>R4.11</c:v>
                </c:pt>
                <c:pt idx="33">
                  <c:v>R4.12</c:v>
                </c:pt>
                <c:pt idx="34">
                  <c:v>R5.1</c:v>
                </c:pt>
                <c:pt idx="35">
                  <c:v>R5.2</c:v>
                </c:pt>
                <c:pt idx="36">
                  <c:v>R5.3</c:v>
                </c:pt>
                <c:pt idx="37">
                  <c:v>R5.4</c:v>
                </c:pt>
                <c:pt idx="38">
                  <c:v>R5.5</c:v>
                </c:pt>
                <c:pt idx="39">
                  <c:v>R5.6</c:v>
                </c:pt>
                <c:pt idx="40">
                  <c:v>R5.7</c:v>
                </c:pt>
                <c:pt idx="41">
                  <c:v>R5.8</c:v>
                </c:pt>
                <c:pt idx="42">
                  <c:v>R5.9</c:v>
                </c:pt>
                <c:pt idx="43">
                  <c:v>R5.10</c:v>
                </c:pt>
                <c:pt idx="44">
                  <c:v>R5.11</c:v>
                </c:pt>
                <c:pt idx="45">
                  <c:v>R5.12</c:v>
                </c:pt>
                <c:pt idx="46">
                  <c:v>R6.1</c:v>
                </c:pt>
                <c:pt idx="47">
                  <c:v>R6.2</c:v>
                </c:pt>
              </c:strCache>
            </c:strRef>
          </c:cat>
          <c:val>
            <c:numRef>
              <c:f>入力!$BF$41:$BZ$41</c:f>
              <c:numCache>
                <c:formatCode>#,##0;"△ "#,##0</c:formatCode>
                <c:ptCount val="21"/>
                <c:pt idx="0">
                  <c:v>60000</c:v>
                </c:pt>
                <c:pt idx="1">
                  <c:v>58000</c:v>
                </c:pt>
                <c:pt idx="2">
                  <c:v>58000</c:v>
                </c:pt>
                <c:pt idx="3">
                  <c:v>58000</c:v>
                </c:pt>
                <c:pt idx="4">
                  <c:v>58000</c:v>
                </c:pt>
                <c:pt idx="5">
                  <c:v>58000</c:v>
                </c:pt>
                <c:pt idx="6">
                  <c:v>58000</c:v>
                </c:pt>
                <c:pt idx="7">
                  <c:v>58000</c:v>
                </c:pt>
                <c:pt idx="8">
                  <c:v>58000</c:v>
                </c:pt>
                <c:pt idx="9">
                  <c:v>58000</c:v>
                </c:pt>
                <c:pt idx="10">
                  <c:v>58000</c:v>
                </c:pt>
                <c:pt idx="11">
                  <c:v>58000</c:v>
                </c:pt>
                <c:pt idx="12">
                  <c:v>58000</c:v>
                </c:pt>
                <c:pt idx="13">
                  <c:v>58000</c:v>
                </c:pt>
                <c:pt idx="14">
                  <c:v>58000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ext xmlns:c15="http://schemas.microsoft.com/office/drawing/2012/chart" uri="{02D57815-91ED-43cb-92C2-25804820EDAC}">
            <c15:filteredLineSeries>
              <c15:ser>
                <c:idx val="0"/>
                <c:order val="0"/>
                <c:tx>
                  <c:strRef>
                    <c:extLst>
                      <c:ext uri="{02D57815-91ED-43cb-92C2-25804820EDAC}">
                        <c15:formulaRef>
                          <c15:sqref>入力!$AQ$38</c15:sqref>
                        </c15:formulaRef>
                      </c:ext>
                    </c:extLst>
                    <c:strCache>
                      <c:ptCount val="1"/>
                      <c:pt idx="0">
                        <c:v>エゾ・トド（甲Ⅱ-２級）</c:v>
                      </c:pt>
                    </c:strCache>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2F-7FE6-4875-883B-1D4695024553}"/>
                    </c:ext>
                  </c:extLst>
                </c:dPt>
                <c:dPt>
                  <c:idx val="2"/>
                  <c:bubble3D val="0"/>
                  <c:spPr>
                    <a:ln w="12700">
                      <a:noFill/>
                      <a:prstDash val="sysDash"/>
                    </a:ln>
                  </c:spPr>
                  <c:extLst>
                    <c:ext xmlns:c16="http://schemas.microsoft.com/office/drawing/2014/chart" uri="{C3380CC4-5D6E-409C-BE32-E72D297353CC}">
                      <c16:uniqueId val="{0000010F-FA7D-4984-9DE9-BA16CAC57E41}"/>
                    </c:ext>
                  </c:extLst>
                </c:dPt>
                <c:dPt>
                  <c:idx val="3"/>
                  <c:bubble3D val="0"/>
                  <c:extLst>
                    <c:ext xmlns:c16="http://schemas.microsoft.com/office/drawing/2014/chart" uri="{C3380CC4-5D6E-409C-BE32-E72D297353CC}">
                      <c16:uniqueId val="{000000F9-58F9-496D-ABD2-AE898FAA4A9D}"/>
                    </c:ext>
                  </c:extLst>
                </c:dPt>
                <c:dPt>
                  <c:idx val="4"/>
                  <c:bubble3D val="0"/>
                  <c:extLst>
                    <c:ext xmlns:c16="http://schemas.microsoft.com/office/drawing/2014/chart" uri="{C3380CC4-5D6E-409C-BE32-E72D297353CC}">
                      <c16:uniqueId val="{000000D4-5409-4A89-856B-4164DA37B16C}"/>
                    </c:ext>
                  </c:extLst>
                </c:dPt>
                <c:dPt>
                  <c:idx val="5"/>
                  <c:bubble3D val="0"/>
                  <c:extLst>
                    <c:ext xmlns:c16="http://schemas.microsoft.com/office/drawing/2014/chart" uri="{C3380CC4-5D6E-409C-BE32-E72D297353CC}">
                      <c16:uniqueId val="{0000001D-0214-4357-8068-C186B580DE0E}"/>
                    </c:ext>
                  </c:extLst>
                </c:dPt>
                <c:dPt>
                  <c:idx val="6"/>
                  <c:bubble3D val="0"/>
                  <c:extLst>
                    <c:ext xmlns:c16="http://schemas.microsoft.com/office/drawing/2014/chart" uri="{C3380CC4-5D6E-409C-BE32-E72D297353CC}">
                      <c16:uniqueId val="{0000009B-24BA-4DCF-BE70-B888F06B1F6C}"/>
                    </c:ext>
                  </c:extLst>
                </c:dPt>
                <c:dPt>
                  <c:idx val="7"/>
                  <c:bubble3D val="0"/>
                  <c:extLst>
                    <c:ext xmlns:c16="http://schemas.microsoft.com/office/drawing/2014/chart" uri="{C3380CC4-5D6E-409C-BE32-E72D297353CC}">
                      <c16:uniqueId val="{00000073-3AD7-4053-AA99-EF02A41A104D}"/>
                    </c:ext>
                  </c:extLst>
                </c:dPt>
                <c:dPt>
                  <c:idx val="8"/>
                  <c:bubble3D val="0"/>
                  <c:extLst>
                    <c:ext xmlns:c16="http://schemas.microsoft.com/office/drawing/2014/chart" uri="{C3380CC4-5D6E-409C-BE32-E72D297353CC}">
                      <c16:uniqueId val="{00000055-F7D0-4C0C-AAA6-C68382651E9D}"/>
                    </c:ext>
                  </c:extLst>
                </c:dPt>
                <c:dPt>
                  <c:idx val="9"/>
                  <c:bubble3D val="0"/>
                  <c:extLst>
                    <c:ext xmlns:c16="http://schemas.microsoft.com/office/drawing/2014/chart" uri="{C3380CC4-5D6E-409C-BE32-E72D297353CC}">
                      <c16:uniqueId val="{0000004B-C706-42FA-9EAC-0589239D2694}"/>
                    </c:ext>
                  </c:extLst>
                </c:dPt>
                <c:dPt>
                  <c:idx val="10"/>
                  <c:bubble3D val="0"/>
                  <c:extLst>
                    <c:ext xmlns:c16="http://schemas.microsoft.com/office/drawing/2014/chart" uri="{C3380CC4-5D6E-409C-BE32-E72D297353CC}">
                      <c16:uniqueId val="{00000013-B142-4381-8C3F-A75B77752BEF}"/>
                    </c:ext>
                  </c:extLst>
                </c:dPt>
                <c:dPt>
                  <c:idx val="11"/>
                  <c:bubble3D val="0"/>
                  <c:extLst>
                    <c:ext xmlns:c16="http://schemas.microsoft.com/office/drawing/2014/chart" uri="{C3380CC4-5D6E-409C-BE32-E72D297353CC}">
                      <c16:uniqueId val="{000000D6-2AEE-4162-906F-31CA81EEB9F2}"/>
                    </c:ext>
                  </c:extLst>
                </c:dPt>
                <c:dPt>
                  <c:idx val="12"/>
                  <c:bubble3D val="0"/>
                  <c:extLst>
                    <c:ext xmlns:c16="http://schemas.microsoft.com/office/drawing/2014/chart" uri="{C3380CC4-5D6E-409C-BE32-E72D297353CC}">
                      <c16:uniqueId val="{000000D7-2AEE-4162-906F-31CA81EEB9F2}"/>
                    </c:ext>
                  </c:extLst>
                </c:dPt>
                <c:dPt>
                  <c:idx val="13"/>
                  <c:bubble3D val="0"/>
                  <c:extLst>
                    <c:ext xmlns:c16="http://schemas.microsoft.com/office/drawing/2014/chart" uri="{C3380CC4-5D6E-409C-BE32-E72D297353CC}">
                      <c16:uniqueId val="{00000130-7FE6-4875-883B-1D4695024553}"/>
                    </c:ext>
                  </c:extLst>
                </c:dPt>
                <c:dPt>
                  <c:idx val="14"/>
                  <c:bubble3D val="0"/>
                  <c:spPr>
                    <a:ln w="12700">
                      <a:noFill/>
                      <a:prstDash val="sysDash"/>
                    </a:ln>
                  </c:spPr>
                  <c:extLst>
                    <c:ext xmlns:c16="http://schemas.microsoft.com/office/drawing/2014/chart" uri="{C3380CC4-5D6E-409C-BE32-E72D297353CC}">
                      <c16:uniqueId val="{00000110-FA7D-4984-9DE9-BA16CAC57E41}"/>
                    </c:ext>
                  </c:extLst>
                </c:dPt>
                <c:dPt>
                  <c:idx val="15"/>
                  <c:bubble3D val="0"/>
                  <c:extLst>
                    <c:ext xmlns:c16="http://schemas.microsoft.com/office/drawing/2014/chart" uri="{C3380CC4-5D6E-409C-BE32-E72D297353CC}">
                      <c16:uniqueId val="{000000FB-58F9-496D-ABD2-AE898FAA4A9D}"/>
                    </c:ext>
                  </c:extLst>
                </c:dPt>
                <c:dPt>
                  <c:idx val="16"/>
                  <c:bubble3D val="0"/>
                  <c:extLst>
                    <c:ext xmlns:c16="http://schemas.microsoft.com/office/drawing/2014/chart" uri="{C3380CC4-5D6E-409C-BE32-E72D297353CC}">
                      <c16:uniqueId val="{000000D5-5409-4A89-856B-4164DA37B16C}"/>
                    </c:ext>
                  </c:extLst>
                </c:dPt>
                <c:dPt>
                  <c:idx val="17"/>
                  <c:bubble3D val="0"/>
                  <c:extLst>
                    <c:ext xmlns:c16="http://schemas.microsoft.com/office/drawing/2014/chart" uri="{C3380CC4-5D6E-409C-BE32-E72D297353CC}">
                      <c16:uniqueId val="{000000B0-8008-46BC-BE68-69721F0FA1A2}"/>
                    </c:ext>
                  </c:extLst>
                </c:dPt>
                <c:dPt>
                  <c:idx val="18"/>
                  <c:bubble3D val="0"/>
                  <c:extLst>
                    <c:ext xmlns:c16="http://schemas.microsoft.com/office/drawing/2014/chart" uri="{C3380CC4-5D6E-409C-BE32-E72D297353CC}">
                      <c16:uniqueId val="{0000009C-24BA-4DCF-BE70-B888F06B1F6C}"/>
                    </c:ext>
                  </c:extLst>
                </c:dPt>
                <c:dPt>
                  <c:idx val="19"/>
                  <c:bubble3D val="0"/>
                  <c:extLst>
                    <c:ext xmlns:c16="http://schemas.microsoft.com/office/drawing/2014/chart" uri="{C3380CC4-5D6E-409C-BE32-E72D297353CC}">
                      <c16:uniqueId val="{00000074-3AD7-4053-AA99-EF02A41A104D}"/>
                    </c:ext>
                  </c:extLst>
                </c:dPt>
                <c:dPt>
                  <c:idx val="20"/>
                  <c:bubble3D val="0"/>
                  <c:extLst>
                    <c:ext xmlns:c16="http://schemas.microsoft.com/office/drawing/2014/chart" uri="{C3380CC4-5D6E-409C-BE32-E72D297353CC}">
                      <c16:uniqueId val="{0000005B-F7D0-4C0C-AAA6-C68382651E9D}"/>
                    </c:ext>
                  </c:extLst>
                </c:dPt>
                <c:dPt>
                  <c:idx val="21"/>
                  <c:bubble3D val="0"/>
                  <c:extLst>
                    <c:ext xmlns:c16="http://schemas.microsoft.com/office/drawing/2014/chart" uri="{C3380CC4-5D6E-409C-BE32-E72D297353CC}">
                      <c16:uniqueId val="{00000045-C706-42FA-9EAC-0589239D2694}"/>
                    </c:ext>
                  </c:extLst>
                </c:dPt>
                <c:dPt>
                  <c:idx val="22"/>
                  <c:bubble3D val="0"/>
                  <c:extLst>
                    <c:ext xmlns:c16="http://schemas.microsoft.com/office/drawing/2014/chart" uri="{C3380CC4-5D6E-409C-BE32-E72D297353CC}">
                      <c16:uniqueId val="{0000000F-B142-4381-8C3F-A75B77752BEF}"/>
                    </c:ext>
                  </c:extLst>
                </c:dPt>
                <c:dPt>
                  <c:idx val="23"/>
                  <c:bubble3D val="0"/>
                  <c:extLst>
                    <c:ext xmlns:c16="http://schemas.microsoft.com/office/drawing/2014/chart" uri="{C3380CC4-5D6E-409C-BE32-E72D297353CC}">
                      <c16:uniqueId val="{000000E3-2AEE-4162-906F-31CA81EEB9F2}"/>
                    </c:ext>
                  </c:extLst>
                </c:dPt>
                <c:dPt>
                  <c:idx val="24"/>
                  <c:bubble3D val="0"/>
                  <c:extLst>
                    <c:ext xmlns:c16="http://schemas.microsoft.com/office/drawing/2014/chart" uri="{C3380CC4-5D6E-409C-BE32-E72D297353CC}">
                      <c16:uniqueId val="{000000E4-2AEE-4162-906F-31CA81EEB9F2}"/>
                    </c:ext>
                  </c:extLst>
                </c:dPt>
                <c:dPt>
                  <c:idx val="25"/>
                  <c:bubble3D val="0"/>
                  <c:extLst>
                    <c:ext xmlns:c16="http://schemas.microsoft.com/office/drawing/2014/chart" uri="{C3380CC4-5D6E-409C-BE32-E72D297353CC}">
                      <c16:uniqueId val="{00000131-7FE6-4875-883B-1D4695024553}"/>
                    </c:ext>
                  </c:extLst>
                </c:dPt>
                <c:dPt>
                  <c:idx val="26"/>
                  <c:bubble3D val="0"/>
                  <c:spPr>
                    <a:ln w="12700">
                      <a:noFill/>
                      <a:prstDash val="sysDash"/>
                    </a:ln>
                  </c:spPr>
                  <c:extLst>
                    <c:ext xmlns:c16="http://schemas.microsoft.com/office/drawing/2014/chart" uri="{C3380CC4-5D6E-409C-BE32-E72D297353CC}">
                      <c16:uniqueId val="{00000111-FA7D-4984-9DE9-BA16CAC57E41}"/>
                    </c:ext>
                  </c:extLst>
                </c:dPt>
                <c:dPt>
                  <c:idx val="27"/>
                  <c:bubble3D val="0"/>
                  <c:extLst>
                    <c:ext xmlns:c16="http://schemas.microsoft.com/office/drawing/2014/chart" uri="{C3380CC4-5D6E-409C-BE32-E72D297353CC}">
                      <c16:uniqueId val="{000000FD-58F9-496D-ABD2-AE898FAA4A9D}"/>
                    </c:ext>
                  </c:extLst>
                </c:dPt>
                <c:dPt>
                  <c:idx val="28"/>
                  <c:bubble3D val="0"/>
                  <c:extLst>
                    <c:ext xmlns:c16="http://schemas.microsoft.com/office/drawing/2014/chart" uri="{C3380CC4-5D6E-409C-BE32-E72D297353CC}">
                      <c16:uniqueId val="{000000D6-5409-4A89-856B-4164DA37B16C}"/>
                    </c:ext>
                  </c:extLst>
                </c:dPt>
                <c:dPt>
                  <c:idx val="29"/>
                  <c:bubble3D val="0"/>
                  <c:extLst>
                    <c:ext xmlns:c16="http://schemas.microsoft.com/office/drawing/2014/chart" uri="{C3380CC4-5D6E-409C-BE32-E72D297353CC}">
                      <c16:uniqueId val="{000000B2-8008-46BC-BE68-69721F0FA1A2}"/>
                    </c:ext>
                  </c:extLst>
                </c:dPt>
                <c:dPt>
                  <c:idx val="30"/>
                  <c:bubble3D val="0"/>
                  <c:extLst>
                    <c:ext xmlns:c16="http://schemas.microsoft.com/office/drawing/2014/chart" uri="{C3380CC4-5D6E-409C-BE32-E72D297353CC}">
                      <c16:uniqueId val="{0000009D-24BA-4DCF-BE70-B888F06B1F6C}"/>
                    </c:ext>
                  </c:extLst>
                </c:dPt>
                <c:dPt>
                  <c:idx val="31"/>
                  <c:bubble3D val="0"/>
                  <c:extLst>
                    <c:ext xmlns:c16="http://schemas.microsoft.com/office/drawing/2014/chart" uri="{C3380CC4-5D6E-409C-BE32-E72D297353CC}">
                      <c16:uniqueId val="{00000075-3AD7-4053-AA99-EF02A41A104D}"/>
                    </c:ext>
                  </c:extLst>
                </c:dPt>
                <c:dPt>
                  <c:idx val="32"/>
                  <c:bubble3D val="0"/>
                  <c:extLs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extLst>
                    <c:ext xmlns:c16="http://schemas.microsoft.com/office/drawing/2014/chart" uri="{C3380CC4-5D6E-409C-BE32-E72D297353CC}">
                      <c16:uniqueId val="{0000003F-C706-42FA-9EAC-0589239D2694}"/>
                    </c:ext>
                  </c:extLst>
                </c:dPt>
                <c:dPt>
                  <c:idx val="34"/>
                  <c:bubble3D val="0"/>
                  <c:extLst>
                    <c:ext xmlns:c16="http://schemas.microsoft.com/office/drawing/2014/chart" uri="{C3380CC4-5D6E-409C-BE32-E72D297353CC}">
                      <c16:uniqueId val="{0000000B-B142-4381-8C3F-A75B77752BEF}"/>
                    </c:ext>
                  </c:extLst>
                </c:dPt>
                <c:dPt>
                  <c:idx val="35"/>
                  <c:bubble3D val="0"/>
                  <c:extLst>
                    <c:ext xmlns:c16="http://schemas.microsoft.com/office/drawing/2014/chart" uri="{C3380CC4-5D6E-409C-BE32-E72D297353CC}">
                      <c16:uniqueId val="{000000F0-2AEE-4162-906F-31CA81EEB9F2}"/>
                    </c:ext>
                  </c:extLst>
                </c:dPt>
                <c:dPt>
                  <c:idx val="36"/>
                  <c:bubble3D val="0"/>
                  <c:spPr>
                    <a:ln w="12700">
                      <a:solidFill>
                        <a:schemeClr val="accent1"/>
                      </a:solidFill>
                      <a:prstDash val="sysDash"/>
                    </a:ln>
                  </c:spPr>
                  <c:extLst>
                    <c:ext xmlns:c16="http://schemas.microsoft.com/office/drawing/2014/chart" uri="{C3380CC4-5D6E-409C-BE32-E72D297353CC}">
                      <c16:uniqueId val="{000000F1-2AEE-4162-906F-31CA81EEB9F2}"/>
                    </c:ext>
                  </c:extLst>
                </c:dPt>
                <c:dPt>
                  <c:idx val="37"/>
                  <c:bubble3D val="0"/>
                  <c:extLst>
                    <c:ext xmlns:c16="http://schemas.microsoft.com/office/drawing/2014/chart" uri="{C3380CC4-5D6E-409C-BE32-E72D297353CC}">
                      <c16:uniqueId val="{00000132-7FE6-4875-883B-1D4695024553}"/>
                    </c:ext>
                  </c:extLst>
                </c:dPt>
                <c:dPt>
                  <c:idx val="38"/>
                  <c:bubble3D val="0"/>
                  <c:spPr>
                    <a:ln w="12700">
                      <a:noFill/>
                      <a:prstDash val="sysDash"/>
                    </a:ln>
                  </c:spPr>
                  <c:extLst>
                    <c:ext xmlns:c16="http://schemas.microsoft.com/office/drawing/2014/chart" uri="{C3380CC4-5D6E-409C-BE32-E72D297353CC}">
                      <c16:uniqueId val="{00000112-FA7D-4984-9DE9-BA16CAC57E41}"/>
                    </c:ext>
                  </c:extLst>
                </c:dPt>
                <c:dPt>
                  <c:idx val="39"/>
                  <c:bubble3D val="0"/>
                  <c:extLst>
                    <c:ext xmlns:c16="http://schemas.microsoft.com/office/drawing/2014/chart" uri="{C3380CC4-5D6E-409C-BE32-E72D297353CC}">
                      <c16:uniqueId val="{000000FF-58F9-496D-ABD2-AE898FAA4A9D}"/>
                    </c:ext>
                  </c:extLst>
                </c:dPt>
                <c:dPt>
                  <c:idx val="40"/>
                  <c:bubble3D val="0"/>
                  <c:extLst>
                    <c:ext xmlns:c16="http://schemas.microsoft.com/office/drawing/2014/chart" uri="{C3380CC4-5D6E-409C-BE32-E72D297353CC}">
                      <c16:uniqueId val="{000000D7-5409-4A89-856B-4164DA37B16C}"/>
                    </c:ext>
                  </c:extLst>
                </c:dPt>
                <c:dPt>
                  <c:idx val="41"/>
                  <c:bubble3D val="0"/>
                  <c:extLst>
                    <c:ext xmlns:c16="http://schemas.microsoft.com/office/drawing/2014/chart" uri="{C3380CC4-5D6E-409C-BE32-E72D297353CC}">
                      <c16:uniqueId val="{000000B4-8008-46BC-BE68-69721F0FA1A2}"/>
                    </c:ext>
                  </c:extLst>
                </c:dPt>
                <c:dPt>
                  <c:idx val="42"/>
                  <c:bubble3D val="0"/>
                  <c:spPr>
                    <a:ln w="12700">
                      <a:solidFill>
                        <a:schemeClr val="accent1"/>
                      </a:solidFill>
                      <a:prstDash val="sysDash"/>
                    </a:ln>
                  </c:spPr>
                  <c:extLst>
                    <c:ext xmlns:c16="http://schemas.microsoft.com/office/drawing/2014/chart" uri="{C3380CC4-5D6E-409C-BE32-E72D297353CC}">
                      <c16:uniqueId val="{0000009E-24BA-4DCF-BE70-B888F06B1F6C}"/>
                    </c:ext>
                  </c:extLst>
                </c:dPt>
                <c:dPt>
                  <c:idx val="43"/>
                  <c:bubble3D val="0"/>
                  <c:extLst>
                    <c:ext xmlns:c16="http://schemas.microsoft.com/office/drawing/2014/chart" uri="{C3380CC4-5D6E-409C-BE32-E72D297353CC}">
                      <c16:uniqueId val="{00000076-3AD7-4053-AA99-EF02A41A104D}"/>
                    </c:ext>
                  </c:extLst>
                </c:dPt>
                <c:dPt>
                  <c:idx val="44"/>
                  <c:bubble3D val="0"/>
                  <c:extLst>
                    <c:ext xmlns:c16="http://schemas.microsoft.com/office/drawing/2014/chart" uri="{C3380CC4-5D6E-409C-BE32-E72D297353CC}">
                      <c16:uniqueId val="{00000003-B142-4381-8C3F-A75B77752BEF}"/>
                    </c:ext>
                  </c:extLst>
                </c:dPt>
                <c:dPt>
                  <c:idx val="45"/>
                  <c:bubble3D val="0"/>
                  <c:spPr>
                    <a:ln w="12700">
                      <a:solidFill>
                        <a:schemeClr val="accent1"/>
                      </a:solidFill>
                      <a:prstDash val="sysDash"/>
                    </a:ln>
                  </c:spPr>
                  <c:extLst>
                    <c:ext xmlns:c16="http://schemas.microsoft.com/office/drawing/2014/chart" uri="{C3380CC4-5D6E-409C-BE32-E72D297353CC}">
                      <c16:uniqueId val="{00000039-C706-42FA-9EAC-0589239D2694}"/>
                    </c:ext>
                  </c:extLst>
                </c:dPt>
                <c:dPt>
                  <c:idx val="46"/>
                  <c:bubble3D val="0"/>
                  <c:extLst>
                    <c:ext xmlns:c16="http://schemas.microsoft.com/office/drawing/2014/chart" uri="{C3380CC4-5D6E-409C-BE32-E72D297353CC}">
                      <c16:uniqueId val="{00000005-B142-4381-8C3F-A75B77752BEF}"/>
                    </c:ext>
                  </c:extLst>
                </c:dPt>
                <c:dPt>
                  <c:idx val="47"/>
                  <c:bubble3D val="0"/>
                  <c:extLst>
                    <c:ext xmlns:c16="http://schemas.microsoft.com/office/drawing/2014/chart" uri="{C3380CC4-5D6E-409C-BE32-E72D297353CC}">
                      <c16:uniqueId val="{000000FD-2AEE-4162-906F-31CA81EEB9F2}"/>
                    </c:ext>
                  </c:extLst>
                </c:dPt>
                <c:dLbls>
                  <c:dLbl>
                    <c:idx val="0"/>
                    <c:delete val="1"/>
                    <c:extLst>
                      <c:ext uri="{CE6537A1-D6FC-4f65-9D91-7224C49458BB}"/>
                      <c:ext xmlns:c16="http://schemas.microsoft.com/office/drawing/2014/chart" uri="{C3380CC4-5D6E-409C-BE32-E72D297353CC}">
                        <c16:uniqueId val="{000001B0-E2CD-4112-8E6D-DE44399B98A8}"/>
                      </c:ext>
                    </c:extLst>
                  </c:dLbl>
                  <c:dLbl>
                    <c:idx val="1"/>
                    <c:delete val="1"/>
                    <c:extLst>
                      <c:ext uri="{CE6537A1-D6FC-4f65-9D91-7224C49458BB}"/>
                      <c:ext xmlns:c16="http://schemas.microsoft.com/office/drawing/2014/chart" uri="{C3380CC4-5D6E-409C-BE32-E72D297353CC}">
                        <c16:uniqueId val="{0000012F-7FE6-4875-883B-1D4695024553}"/>
                      </c:ext>
                    </c:extLst>
                  </c:dLbl>
                  <c:dLbl>
                    <c:idx val="2"/>
                    <c:layout>
                      <c:manualLayout>
                        <c:x val="-2.4104418758716821E-2"/>
                        <c:y val="1.3846887084805547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F-FA7D-4984-9DE9-BA16CAC57E41}"/>
                      </c:ext>
                    </c:extLst>
                  </c:dLbl>
                  <c:dLbl>
                    <c:idx val="3"/>
                    <c:layout>
                      <c:manualLayout>
                        <c:x val="0.31473596316334518"/>
                        <c:y val="-0.14782666869919647"/>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c:ext uri="{CE6537A1-D6FC-4f65-9D91-7224C49458BB}"/>
                      <c:ext xmlns:c16="http://schemas.microsoft.com/office/drawing/2014/chart" uri="{C3380CC4-5D6E-409C-BE32-E72D297353CC}">
                        <c16:uniqueId val="{000000D4-5409-4A89-856B-4164DA37B16C}"/>
                      </c:ext>
                    </c:extLst>
                  </c:dLbl>
                  <c:dLbl>
                    <c:idx val="5"/>
                    <c:delete val="1"/>
                    <c:extLst>
                      <c:ext uri="{CE6537A1-D6FC-4f65-9D91-7224C49458BB}"/>
                      <c:ext xmlns:c16="http://schemas.microsoft.com/office/drawing/2014/chart" uri="{C3380CC4-5D6E-409C-BE32-E72D297353CC}">
                        <c16:uniqueId val="{0000001D-0214-4357-8068-C186B580DE0E}"/>
                      </c:ext>
                    </c:extLst>
                  </c:dLbl>
                  <c:dLbl>
                    <c:idx val="6"/>
                    <c:delete val="1"/>
                    <c:extLst>
                      <c:ext uri="{CE6537A1-D6FC-4f65-9D91-7224C49458BB}"/>
                      <c:ext xmlns:c16="http://schemas.microsoft.com/office/drawing/2014/chart" uri="{C3380CC4-5D6E-409C-BE32-E72D297353CC}">
                        <c16:uniqueId val="{0000009B-24BA-4DCF-BE70-B888F06B1F6C}"/>
                      </c:ext>
                    </c:extLst>
                  </c:dLbl>
                  <c:dLbl>
                    <c:idx val="7"/>
                    <c:delete val="1"/>
                    <c:extLst>
                      <c:ext uri="{CE6537A1-D6FC-4f65-9D91-7224C49458BB}"/>
                      <c:ext xmlns:c16="http://schemas.microsoft.com/office/drawing/2014/chart" uri="{C3380CC4-5D6E-409C-BE32-E72D297353CC}">
                        <c16:uniqueId val="{00000073-3AD7-4053-AA99-EF02A41A104D}"/>
                      </c:ext>
                    </c:extLst>
                  </c:dLbl>
                  <c:dLbl>
                    <c:idx val="8"/>
                    <c:delete val="1"/>
                    <c:extLst>
                      <c:ext uri="{CE6537A1-D6FC-4f65-9D91-7224C49458BB}"/>
                      <c:ext xmlns:c16="http://schemas.microsoft.com/office/drawing/2014/chart" uri="{C3380CC4-5D6E-409C-BE32-E72D297353CC}">
                        <c16:uniqueId val="{00000055-F7D0-4C0C-AAA6-C68382651E9D}"/>
                      </c:ext>
                    </c:extLst>
                  </c:dLbl>
                  <c:dLbl>
                    <c:idx val="9"/>
                    <c:delete val="1"/>
                    <c:extLst>
                      <c:ext uri="{CE6537A1-D6FC-4f65-9D91-7224C49458BB}"/>
                      <c:ext xmlns:c16="http://schemas.microsoft.com/office/drawing/2014/chart" uri="{C3380CC4-5D6E-409C-BE32-E72D297353CC}">
                        <c16:uniqueId val="{0000004B-C706-42FA-9EAC-0589239D2694}"/>
                      </c:ext>
                    </c:extLst>
                  </c:dLbl>
                  <c:dLbl>
                    <c:idx val="10"/>
                    <c:delete val="1"/>
                    <c:extLst>
                      <c:ext uri="{CE6537A1-D6FC-4f65-9D91-7224C49458BB}"/>
                      <c:ext xmlns:c16="http://schemas.microsoft.com/office/drawing/2014/chart" uri="{C3380CC4-5D6E-409C-BE32-E72D297353CC}">
                        <c16:uniqueId val="{00000013-B142-4381-8C3F-A75B77752BEF}"/>
                      </c:ext>
                    </c:extLst>
                  </c:dLbl>
                  <c:dLbl>
                    <c:idx val="11"/>
                    <c:delete val="1"/>
                    <c:extLst>
                      <c:ext uri="{CE6537A1-D6FC-4f65-9D91-7224C49458BB}"/>
                      <c:ext xmlns:c16="http://schemas.microsoft.com/office/drawing/2014/chart" uri="{C3380CC4-5D6E-409C-BE32-E72D297353CC}">
                        <c16:uniqueId val="{000000D6-2AEE-4162-906F-31CA81EEB9F2}"/>
                      </c:ext>
                    </c:extLst>
                  </c:dLbl>
                  <c:dLbl>
                    <c:idx val="12"/>
                    <c:delete val="1"/>
                    <c:extLst>
                      <c:ext uri="{CE6537A1-D6FC-4f65-9D91-7224C49458BB}"/>
                      <c:ext xmlns:c16="http://schemas.microsoft.com/office/drawing/2014/chart" uri="{C3380CC4-5D6E-409C-BE32-E72D297353CC}">
                        <c16:uniqueId val="{000000D7-2AEE-4162-906F-31CA81EEB9F2}"/>
                      </c:ext>
                    </c:extLst>
                  </c:dLbl>
                  <c:dLbl>
                    <c:idx val="13"/>
                    <c:delete val="1"/>
                    <c:extLst>
                      <c:ext uri="{CE6537A1-D6FC-4f65-9D91-7224C49458BB}"/>
                      <c:ext xmlns:c16="http://schemas.microsoft.com/office/drawing/2014/chart" uri="{C3380CC4-5D6E-409C-BE32-E72D297353CC}">
                        <c16:uniqueId val="{00000130-7FE6-4875-883B-1D4695024553}"/>
                      </c:ext>
                    </c:extLst>
                  </c:dLbl>
                  <c:dLbl>
                    <c:idx val="14"/>
                    <c:delete val="1"/>
                    <c:extLst>
                      <c:ext uri="{CE6537A1-D6FC-4f65-9D91-7224C49458BB}"/>
                      <c:ext xmlns:c16="http://schemas.microsoft.com/office/drawing/2014/chart" uri="{C3380CC4-5D6E-409C-BE32-E72D297353CC}">
                        <c16:uniqueId val="{00000110-FA7D-4984-9DE9-BA16CAC57E41}"/>
                      </c:ext>
                    </c:extLst>
                  </c:dLbl>
                  <c:dLbl>
                    <c:idx val="15"/>
                    <c:delete val="1"/>
                    <c:extLst>
                      <c:ext uri="{CE6537A1-D6FC-4f65-9D91-7224C49458BB}"/>
                      <c:ext xmlns:c16="http://schemas.microsoft.com/office/drawing/2014/chart" uri="{C3380CC4-5D6E-409C-BE32-E72D297353CC}">
                        <c16:uniqueId val="{000000FB-58F9-496D-ABD2-AE898FAA4A9D}"/>
                      </c:ext>
                    </c:extLst>
                  </c:dLbl>
                  <c:dLbl>
                    <c:idx val="16"/>
                    <c:delete val="1"/>
                    <c:extLst>
                      <c:ext uri="{CE6537A1-D6FC-4f65-9D91-7224C49458BB}"/>
                      <c:ext xmlns:c16="http://schemas.microsoft.com/office/drawing/2014/chart" uri="{C3380CC4-5D6E-409C-BE32-E72D297353CC}">
                        <c16:uniqueId val="{000000D5-5409-4A89-856B-4164DA37B16C}"/>
                      </c:ext>
                    </c:extLst>
                  </c:dLbl>
                  <c:dLbl>
                    <c:idx val="17"/>
                    <c:delete val="1"/>
                    <c:extLst>
                      <c:ext uri="{CE6537A1-D6FC-4f65-9D91-7224C49458BB}"/>
                      <c:ext xmlns:c16="http://schemas.microsoft.com/office/drawing/2014/chart" uri="{C3380CC4-5D6E-409C-BE32-E72D297353CC}">
                        <c16:uniqueId val="{000000B0-8008-46BC-BE68-69721F0FA1A2}"/>
                      </c:ext>
                    </c:extLst>
                  </c:dLbl>
                  <c:dLbl>
                    <c:idx val="18"/>
                    <c:delete val="1"/>
                    <c:extLst>
                      <c:ext uri="{CE6537A1-D6FC-4f65-9D91-7224C49458BB}"/>
                      <c:ext xmlns:c16="http://schemas.microsoft.com/office/drawing/2014/chart" uri="{C3380CC4-5D6E-409C-BE32-E72D297353CC}">
                        <c16:uniqueId val="{0000009C-24BA-4DCF-BE70-B888F06B1F6C}"/>
                      </c:ext>
                    </c:extLst>
                  </c:dLbl>
                  <c:dLbl>
                    <c:idx val="19"/>
                    <c:delete val="1"/>
                    <c:extLst>
                      <c:ext uri="{CE6537A1-D6FC-4f65-9D91-7224C49458BB}"/>
                      <c:ext xmlns:c16="http://schemas.microsoft.com/office/drawing/2014/chart" uri="{C3380CC4-5D6E-409C-BE32-E72D297353CC}">
                        <c16:uniqueId val="{00000074-3AD7-4053-AA99-EF02A41A104D}"/>
                      </c:ext>
                    </c:extLst>
                  </c:dLbl>
                  <c:dLbl>
                    <c:idx val="20"/>
                    <c:layout>
                      <c:manualLayout>
                        <c:x val="-1.8815925861654152E-2"/>
                        <c:y val="2.3429521252695155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uri="{CE6537A1-D6FC-4f65-9D91-7224C49458BB}"/>
                      <c:ext xmlns:c16="http://schemas.microsoft.com/office/drawing/2014/chart" uri="{C3380CC4-5D6E-409C-BE32-E72D297353CC}">
                        <c16:uniqueId val="{0000005B-F7D0-4C0C-AAA6-C68382651E9D}"/>
                      </c:ext>
                    </c:extLst>
                  </c:dLbl>
                  <c:dLbl>
                    <c:idx val="21"/>
                    <c:delete val="1"/>
                    <c:extLst>
                      <c:ext uri="{CE6537A1-D6FC-4f65-9D91-7224C49458BB}"/>
                      <c:ext xmlns:c16="http://schemas.microsoft.com/office/drawing/2014/chart" uri="{C3380CC4-5D6E-409C-BE32-E72D297353CC}">
                        <c16:uniqueId val="{00000045-C706-42FA-9EAC-0589239D2694}"/>
                      </c:ext>
                    </c:extLst>
                  </c:dLbl>
                  <c:dLbl>
                    <c:idx val="22"/>
                    <c:delete val="1"/>
                    <c:extLst>
                      <c:ext uri="{CE6537A1-D6FC-4f65-9D91-7224C49458BB}"/>
                      <c:ext xmlns:c16="http://schemas.microsoft.com/office/drawing/2014/chart" uri="{C3380CC4-5D6E-409C-BE32-E72D297353CC}">
                        <c16:uniqueId val="{0000000F-B142-4381-8C3F-A75B77752BEF}"/>
                      </c:ext>
                    </c:extLst>
                  </c:dLbl>
                  <c:dLbl>
                    <c:idx val="23"/>
                    <c:delete val="1"/>
                    <c:extLst>
                      <c:ext uri="{CE6537A1-D6FC-4f65-9D91-7224C49458BB}"/>
                      <c:ext xmlns:c16="http://schemas.microsoft.com/office/drawing/2014/chart" uri="{C3380CC4-5D6E-409C-BE32-E72D297353CC}">
                        <c16:uniqueId val="{000000E3-2AEE-4162-906F-31CA81EEB9F2}"/>
                      </c:ext>
                    </c:extLst>
                  </c:dLbl>
                  <c:dLbl>
                    <c:idx val="24"/>
                    <c:delete val="1"/>
                    <c:extLst>
                      <c:ext uri="{CE6537A1-D6FC-4f65-9D91-7224C49458BB}"/>
                      <c:ext xmlns:c16="http://schemas.microsoft.com/office/drawing/2014/chart" uri="{C3380CC4-5D6E-409C-BE32-E72D297353CC}">
                        <c16:uniqueId val="{000000E4-2AEE-4162-906F-31CA81EEB9F2}"/>
                      </c:ext>
                    </c:extLst>
                  </c:dLbl>
                  <c:dLbl>
                    <c:idx val="25"/>
                    <c:layout>
                      <c:manualLayout>
                        <c:x val="-3.1344037288994077E-2"/>
                        <c:y val="-2.4349226203763102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31-7FE6-4875-883B-1D4695024553}"/>
                      </c:ext>
                    </c:extLst>
                  </c:dLbl>
                  <c:dLbl>
                    <c:idx val="26"/>
                    <c:delete val="1"/>
                    <c:extLst>
                      <c:ext uri="{CE6537A1-D6FC-4f65-9D91-7224C49458BB}"/>
                      <c:ext xmlns:c16="http://schemas.microsoft.com/office/drawing/2014/chart" uri="{C3380CC4-5D6E-409C-BE32-E72D297353CC}">
                        <c16:uniqueId val="{00000111-FA7D-4984-9DE9-BA16CAC57E41}"/>
                      </c:ext>
                    </c:extLst>
                  </c:dLbl>
                  <c:dLbl>
                    <c:idx val="27"/>
                    <c:delete val="1"/>
                    <c:extLst>
                      <c:ext uri="{CE6537A1-D6FC-4f65-9D91-7224C49458BB}"/>
                      <c:ext xmlns:c16="http://schemas.microsoft.com/office/drawing/2014/chart" uri="{C3380CC4-5D6E-409C-BE32-E72D297353CC}">
                        <c16:uniqueId val="{000000FD-58F9-496D-ABD2-AE898FAA4A9D}"/>
                      </c:ext>
                    </c:extLst>
                  </c:dLbl>
                  <c:dLbl>
                    <c:idx val="28"/>
                    <c:delete val="1"/>
                    <c:extLst>
                      <c:ext uri="{CE6537A1-D6FC-4f65-9D91-7224C49458BB}"/>
                      <c:ext xmlns:c16="http://schemas.microsoft.com/office/drawing/2014/chart" uri="{C3380CC4-5D6E-409C-BE32-E72D297353CC}">
                        <c16:uniqueId val="{000000D6-5409-4A89-856B-4164DA37B16C}"/>
                      </c:ext>
                    </c:extLst>
                  </c:dLbl>
                  <c:dLbl>
                    <c:idx val="29"/>
                    <c:delete val="1"/>
                    <c:extLst>
                      <c:ext uri="{CE6537A1-D6FC-4f65-9D91-7224C49458BB}"/>
                      <c:ext xmlns:c16="http://schemas.microsoft.com/office/drawing/2014/chart" uri="{C3380CC4-5D6E-409C-BE32-E72D297353CC}">
                        <c16:uniqueId val="{000000B2-8008-46BC-BE68-69721F0FA1A2}"/>
                      </c:ext>
                    </c:extLst>
                  </c:dLbl>
                  <c:dLbl>
                    <c:idx val="30"/>
                    <c:delete val="1"/>
                    <c:extLst>
                      <c:ext uri="{CE6537A1-D6FC-4f65-9D91-7224C49458BB}"/>
                      <c:ext xmlns:c16="http://schemas.microsoft.com/office/drawing/2014/chart" uri="{C3380CC4-5D6E-409C-BE32-E72D297353CC}">
                        <c16:uniqueId val="{0000009D-24BA-4DCF-BE70-B888F06B1F6C}"/>
                      </c:ext>
                    </c:extLst>
                  </c:dLbl>
                  <c:dLbl>
                    <c:idx val="31"/>
                    <c:delete val="1"/>
                    <c:extLst>
                      <c:ext uri="{CE6537A1-D6FC-4f65-9D91-7224C49458BB}"/>
                      <c:ext xmlns:c16="http://schemas.microsoft.com/office/drawing/2014/chart" uri="{C3380CC4-5D6E-409C-BE32-E72D297353CC}">
                        <c16:uniqueId val="{00000075-3AD7-4053-AA99-EF02A41A104D}"/>
                      </c:ext>
                    </c:extLst>
                  </c:dLbl>
                  <c:dLbl>
                    <c:idx val="32"/>
                    <c:delete val="1"/>
                    <c:extLst>
                      <c:ext uri="{CE6537A1-D6FC-4f65-9D91-7224C49458BB}"/>
                      <c:ext xmlns:c16="http://schemas.microsoft.com/office/drawing/2014/chart" uri="{C3380CC4-5D6E-409C-BE32-E72D297353CC}">
                        <c16:uniqueId val="{00000061-F7D0-4C0C-AAA6-C68382651E9D}"/>
                      </c:ext>
                    </c:extLst>
                  </c:dLbl>
                  <c:dLbl>
                    <c:idx val="33"/>
                    <c:delete val="1"/>
                    <c:extLst>
                      <c:ext uri="{CE6537A1-D6FC-4f65-9D91-7224C49458BB}"/>
                      <c:ext xmlns:c16="http://schemas.microsoft.com/office/drawing/2014/chart" uri="{C3380CC4-5D6E-409C-BE32-E72D297353CC}">
                        <c16:uniqueId val="{0000003F-C706-42FA-9EAC-0589239D2694}"/>
                      </c:ext>
                    </c:extLst>
                  </c:dLbl>
                  <c:dLbl>
                    <c:idx val="34"/>
                    <c:delete val="1"/>
                    <c:extLst>
                      <c:ext uri="{CE6537A1-D6FC-4f65-9D91-7224C49458BB}"/>
                      <c:ext xmlns:c16="http://schemas.microsoft.com/office/drawing/2014/chart" uri="{C3380CC4-5D6E-409C-BE32-E72D297353CC}">
                        <c16:uniqueId val="{0000000B-B142-4381-8C3F-A75B77752BEF}"/>
                      </c:ext>
                    </c:extLst>
                  </c:dLbl>
                  <c:dLbl>
                    <c:idx val="35"/>
                    <c:delete val="1"/>
                    <c:extLst>
                      <c:ext uri="{CE6537A1-D6FC-4f65-9D91-7224C49458BB}"/>
                      <c:ext xmlns:c16="http://schemas.microsoft.com/office/drawing/2014/chart" uri="{C3380CC4-5D6E-409C-BE32-E72D297353CC}">
                        <c16:uniqueId val="{000000F0-2AEE-4162-906F-31CA81EEB9F2}"/>
                      </c:ext>
                    </c:extLst>
                  </c:dLbl>
                  <c:dLbl>
                    <c:idx val="36"/>
                    <c:delete val="1"/>
                    <c:extLst>
                      <c:ext uri="{CE6537A1-D6FC-4f65-9D91-7224C49458BB}"/>
                      <c:ext xmlns:c16="http://schemas.microsoft.com/office/drawing/2014/chart" uri="{C3380CC4-5D6E-409C-BE32-E72D297353CC}">
                        <c16:uniqueId val="{000000F1-2AEE-4162-906F-31CA81EEB9F2}"/>
                      </c:ext>
                    </c:extLst>
                  </c:dLbl>
                  <c:dLbl>
                    <c:idx val="37"/>
                    <c:layout>
                      <c:manualLayout>
                        <c:x val="-4.4603816126727307E-2"/>
                        <c:y val="-1.651832234174914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32-7FE6-4875-883B-1D4695024553}"/>
                      </c:ext>
                    </c:extLst>
                  </c:dLbl>
                  <c:dLbl>
                    <c:idx val="38"/>
                    <c:delete val="1"/>
                    <c:extLst>
                      <c:ext uri="{CE6537A1-D6FC-4f65-9D91-7224C49458BB}"/>
                      <c:ext xmlns:c16="http://schemas.microsoft.com/office/drawing/2014/chart" uri="{C3380CC4-5D6E-409C-BE32-E72D297353CC}">
                        <c16:uniqueId val="{00000112-FA7D-4984-9DE9-BA16CAC57E41}"/>
                      </c:ext>
                    </c:extLst>
                  </c:dLbl>
                  <c:dLbl>
                    <c:idx val="39"/>
                    <c:delete val="1"/>
                    <c:extLst>
                      <c:ext uri="{CE6537A1-D6FC-4f65-9D91-7224C49458BB}"/>
                      <c:ext xmlns:c16="http://schemas.microsoft.com/office/drawing/2014/chart" uri="{C3380CC4-5D6E-409C-BE32-E72D297353CC}">
                        <c16:uniqueId val="{000000FF-58F9-496D-ABD2-AE898FAA4A9D}"/>
                      </c:ext>
                    </c:extLst>
                  </c:dLbl>
                  <c:dLbl>
                    <c:idx val="40"/>
                    <c:delete val="1"/>
                    <c:extLst>
                      <c:ext uri="{CE6537A1-D6FC-4f65-9D91-7224C49458BB}"/>
                      <c:ext xmlns:c16="http://schemas.microsoft.com/office/drawing/2014/chart" uri="{C3380CC4-5D6E-409C-BE32-E72D297353CC}">
                        <c16:uniqueId val="{000000D7-5409-4A89-856B-4164DA37B16C}"/>
                      </c:ext>
                    </c:extLst>
                  </c:dLbl>
                  <c:dLbl>
                    <c:idx val="41"/>
                    <c:delete val="1"/>
                    <c:extLst>
                      <c:ext uri="{CE6537A1-D6FC-4f65-9D91-7224C49458BB}"/>
                      <c:ext xmlns:c16="http://schemas.microsoft.com/office/drawing/2014/chart" uri="{C3380CC4-5D6E-409C-BE32-E72D297353CC}">
                        <c16:uniqueId val="{000000B4-8008-46BC-BE68-69721F0FA1A2}"/>
                      </c:ext>
                    </c:extLst>
                  </c:dLbl>
                  <c:dLbl>
                    <c:idx val="42"/>
                    <c:delete val="1"/>
                    <c:extLst>
                      <c:ext uri="{CE6537A1-D6FC-4f65-9D91-7224C49458BB}"/>
                      <c:ext xmlns:c16="http://schemas.microsoft.com/office/drawing/2014/chart" uri="{C3380CC4-5D6E-409C-BE32-E72D297353CC}">
                        <c16:uniqueId val="{0000009E-24BA-4DCF-BE70-B888F06B1F6C}"/>
                      </c:ext>
                    </c:extLst>
                  </c:dLbl>
                  <c:dLbl>
                    <c:idx val="43"/>
                    <c:delete val="1"/>
                    <c:extLst>
                      <c:ext uri="{CE6537A1-D6FC-4f65-9D91-7224C49458BB}"/>
                      <c:ext xmlns:c16="http://schemas.microsoft.com/office/drawing/2014/chart" uri="{C3380CC4-5D6E-409C-BE32-E72D297353CC}">
                        <c16:uniqueId val="{00000076-3AD7-4053-AA99-EF02A41A104D}"/>
                      </c:ext>
                    </c:extLst>
                  </c:dLbl>
                  <c:dLbl>
                    <c:idx val="44"/>
                    <c:delete val="1"/>
                    <c:extLst>
                      <c:ext uri="{CE6537A1-D6FC-4f65-9D91-7224C49458BB}"/>
                      <c:ext xmlns:c16="http://schemas.microsoft.com/office/drawing/2014/chart" uri="{C3380CC4-5D6E-409C-BE32-E72D297353CC}">
                        <c16:uniqueId val="{00000003-B142-4381-8C3F-A75B77752BEF}"/>
                      </c:ext>
                    </c:extLst>
                  </c:dLbl>
                  <c:dLbl>
                    <c:idx val="45"/>
                    <c:delete val="1"/>
                    <c:extLst>
                      <c:ext uri="{CE6537A1-D6FC-4f65-9D91-7224C49458BB}"/>
                      <c:ext xmlns:c16="http://schemas.microsoft.com/office/drawing/2014/chart" uri="{C3380CC4-5D6E-409C-BE32-E72D297353CC}">
                        <c16:uniqueId val="{00000039-C706-42FA-9EAC-0589239D2694}"/>
                      </c:ext>
                    </c:extLst>
                  </c:dLbl>
                  <c:dLbl>
                    <c:idx val="46"/>
                    <c:delete val="1"/>
                    <c:extLst>
                      <c:ext uri="{CE6537A1-D6FC-4f65-9D91-7224C49458BB}"/>
                      <c:ext xmlns:c16="http://schemas.microsoft.com/office/drawing/2014/chart" uri="{C3380CC4-5D6E-409C-BE32-E72D297353CC}">
                        <c16:uniqueId val="{00000005-B142-4381-8C3F-A75B77752BEF}"/>
                      </c:ext>
                    </c:extLst>
                  </c:dLbl>
                  <c:dLbl>
                    <c:idx val="47"/>
                    <c:layout>
                      <c:manualLayout>
                        <c:x val="-4.2193660792320474E-2"/>
                        <c:y val="-1.9835584913734421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c:ext uri="{CE6537A1-D6FC-4f65-9D91-7224C49458BB}">
                      <c15:showLeaderLines val="0"/>
                    </c:ext>
                  </c:extLst>
                </c:dLbls>
                <c:cat>
                  <c:strRef>
                    <c:extLst>
                      <c:ext uri="{02D57815-91ED-43cb-92C2-25804820EDAC}">
                        <c15:formulaRef>
                          <c15:sqref>入力!$BF$36:$DA$37</c15:sqref>
                        </c15:formulaRef>
                      </c:ext>
                    </c:extLst>
                    <c:strCache>
                      <c:ptCount val="48"/>
                      <c:pt idx="0">
                        <c:v>R2.3</c:v>
                      </c:pt>
                      <c:pt idx="1">
                        <c:v>R2.4</c:v>
                      </c:pt>
                      <c:pt idx="2">
                        <c:v>R2.5</c:v>
                      </c:pt>
                      <c:pt idx="3">
                        <c:v>R2.6</c:v>
                      </c:pt>
                      <c:pt idx="4">
                        <c:v>R2.7</c:v>
                      </c:pt>
                      <c:pt idx="5">
                        <c:v>R2.8</c:v>
                      </c:pt>
                      <c:pt idx="6">
                        <c:v>R2.9</c:v>
                      </c:pt>
                      <c:pt idx="7">
                        <c:v>R2.10</c:v>
                      </c:pt>
                      <c:pt idx="8">
                        <c:v>R2.11</c:v>
                      </c:pt>
                      <c:pt idx="9">
                        <c:v>R2.12</c:v>
                      </c:pt>
                      <c:pt idx="10">
                        <c:v>R3.1</c:v>
                      </c:pt>
                      <c:pt idx="11">
                        <c:v>R3.2</c:v>
                      </c:pt>
                      <c:pt idx="12">
                        <c:v>R3.3</c:v>
                      </c:pt>
                      <c:pt idx="13">
                        <c:v>R3.4</c:v>
                      </c:pt>
                      <c:pt idx="14">
                        <c:v>R3.5</c:v>
                      </c:pt>
                      <c:pt idx="15">
                        <c:v>R3.6</c:v>
                      </c:pt>
                      <c:pt idx="16">
                        <c:v>R3.7</c:v>
                      </c:pt>
                      <c:pt idx="17">
                        <c:v>R3.8</c:v>
                      </c:pt>
                      <c:pt idx="18">
                        <c:v>R3.9</c:v>
                      </c:pt>
                      <c:pt idx="19">
                        <c:v>R3.10</c:v>
                      </c:pt>
                      <c:pt idx="20">
                        <c:v>R3.11</c:v>
                      </c:pt>
                      <c:pt idx="21">
                        <c:v>R3.12</c:v>
                      </c:pt>
                      <c:pt idx="22">
                        <c:v>R4.1</c:v>
                      </c:pt>
                      <c:pt idx="23">
                        <c:v>R4.2</c:v>
                      </c:pt>
                      <c:pt idx="24">
                        <c:v>R4.3</c:v>
                      </c:pt>
                      <c:pt idx="25">
                        <c:v>R4.4</c:v>
                      </c:pt>
                      <c:pt idx="26">
                        <c:v>R4.5</c:v>
                      </c:pt>
                      <c:pt idx="27">
                        <c:v>R4.6</c:v>
                      </c:pt>
                      <c:pt idx="28">
                        <c:v>R4.7</c:v>
                      </c:pt>
                      <c:pt idx="29">
                        <c:v>R4.8</c:v>
                      </c:pt>
                      <c:pt idx="30">
                        <c:v>R4.9</c:v>
                      </c:pt>
                      <c:pt idx="31">
                        <c:v>R4.10</c:v>
                      </c:pt>
                      <c:pt idx="32">
                        <c:v>R4.11</c:v>
                      </c:pt>
                      <c:pt idx="33">
                        <c:v>R4.12</c:v>
                      </c:pt>
                      <c:pt idx="34">
                        <c:v>R5.1</c:v>
                      </c:pt>
                      <c:pt idx="35">
                        <c:v>R5.2</c:v>
                      </c:pt>
                      <c:pt idx="36">
                        <c:v>R5.3</c:v>
                      </c:pt>
                      <c:pt idx="37">
                        <c:v>R5.4</c:v>
                      </c:pt>
                      <c:pt idx="38">
                        <c:v>R5.5</c:v>
                      </c:pt>
                      <c:pt idx="39">
                        <c:v>R5.6</c:v>
                      </c:pt>
                      <c:pt idx="40">
                        <c:v>R5.7</c:v>
                      </c:pt>
                      <c:pt idx="41">
                        <c:v>R5.8</c:v>
                      </c:pt>
                      <c:pt idx="42">
                        <c:v>R5.9</c:v>
                      </c:pt>
                      <c:pt idx="43">
                        <c:v>R5.10</c:v>
                      </c:pt>
                      <c:pt idx="44">
                        <c:v>R5.11</c:v>
                      </c:pt>
                      <c:pt idx="45">
                        <c:v>R5.12</c:v>
                      </c:pt>
                      <c:pt idx="46">
                        <c:v>R6.1</c:v>
                      </c:pt>
                      <c:pt idx="47">
                        <c:v>R6.2</c:v>
                      </c:pt>
                    </c:strCache>
                  </c:strRef>
                </c:cat>
                <c:val>
                  <c:numRef>
                    <c:extLst>
                      <c:ext uri="{02D57815-91ED-43cb-92C2-25804820EDAC}">
                        <c15:formulaRef>
                          <c15:sqref>入力!$BF$38:$DA$38</c15:sqref>
                        </c15:formulaRef>
                      </c:ext>
                    </c:extLst>
                    <c:numCache>
                      <c:formatCode>#,##0;"△ "#,##0</c:formatCode>
                      <c:ptCount val="48"/>
                      <c:pt idx="0">
                        <c:v>56200</c:v>
                      </c:pt>
                      <c:pt idx="1">
                        <c:v>55900</c:v>
                      </c:pt>
                      <c:pt idx="2">
                        <c:v>55900</c:v>
                      </c:pt>
                      <c:pt idx="3">
                        <c:v>55900</c:v>
                      </c:pt>
                      <c:pt idx="4">
                        <c:v>55900</c:v>
                      </c:pt>
                      <c:pt idx="5">
                        <c:v>55900</c:v>
                      </c:pt>
                      <c:pt idx="6">
                        <c:v>55900</c:v>
                      </c:pt>
                      <c:pt idx="7">
                        <c:v>55900</c:v>
                      </c:pt>
                      <c:pt idx="8">
                        <c:v>55900</c:v>
                      </c:pt>
                      <c:pt idx="9">
                        <c:v>55900</c:v>
                      </c:pt>
                      <c:pt idx="10">
                        <c:v>55900</c:v>
                      </c:pt>
                      <c:pt idx="11">
                        <c:v>55900</c:v>
                      </c:pt>
                      <c:pt idx="12">
                        <c:v>55800</c:v>
                      </c:pt>
                      <c:pt idx="13">
                        <c:v>56100</c:v>
                      </c:pt>
                      <c:pt idx="14">
                        <c:v>57000</c:v>
                      </c:pt>
                      <c:pt idx="15">
                        <c:v>57900</c:v>
                      </c:pt>
                      <c:pt idx="16">
                        <c:v>58000</c:v>
                      </c:pt>
                      <c:pt idx="17">
                        <c:v>58700</c:v>
                      </c:pt>
                      <c:pt idx="18">
                        <c:v>58700</c:v>
                      </c:pt>
                      <c:pt idx="19">
                        <c:v>60000</c:v>
                      </c:pt>
                      <c:pt idx="20">
                        <c:v>60600</c:v>
                      </c:pt>
                      <c:pt idx="21">
                        <c:v>60900</c:v>
                      </c:pt>
                      <c:pt idx="22">
                        <c:v>60900</c:v>
                      </c:pt>
                      <c:pt idx="23">
                        <c:v>62200</c:v>
                      </c:pt>
                      <c:pt idx="24">
                        <c:v>62500</c:v>
                      </c:pt>
                      <c:pt idx="25">
                        <c:v>64100</c:v>
                      </c:pt>
                      <c:pt idx="26">
                        <c:v>64200</c:v>
                      </c:pt>
                      <c:pt idx="27">
                        <c:v>64900</c:v>
                      </c:pt>
                      <c:pt idx="28">
                        <c:v>65800</c:v>
                      </c:pt>
                      <c:pt idx="29">
                        <c:v>68200</c:v>
                      </c:pt>
                      <c:pt idx="30">
                        <c:v>68200</c:v>
                      </c:pt>
                      <c:pt idx="31">
                        <c:v>68200</c:v>
                      </c:pt>
                      <c:pt idx="32">
                        <c:v>68200</c:v>
                      </c:pt>
                      <c:pt idx="33">
                        <c:v>68200</c:v>
                      </c:pt>
                      <c:pt idx="34">
                        <c:v>68200</c:v>
                      </c:pt>
                      <c:pt idx="35">
                        <c:v>68200</c:v>
                      </c:pt>
                      <c:pt idx="36">
                        <c:v>68200</c:v>
                      </c:pt>
                      <c:pt idx="37">
                        <c:v>68300</c:v>
                      </c:pt>
                      <c:pt idx="38">
                        <c:v>67900</c:v>
                      </c:pt>
                      <c:pt idx="39">
                        <c:v>67500</c:v>
                      </c:pt>
                      <c:pt idx="40">
                        <c:v>66900</c:v>
                      </c:pt>
                      <c:pt idx="41">
                        <c:v>66900</c:v>
                      </c:pt>
                      <c:pt idx="42">
                        <c:v>66900</c:v>
                      </c:pt>
                      <c:pt idx="43">
                        <c:v>66900</c:v>
                      </c:pt>
                      <c:pt idx="44">
                        <c:v>66700</c:v>
                      </c:pt>
                      <c:pt idx="45">
                        <c:v>66700</c:v>
                      </c:pt>
                      <c:pt idx="46">
                        <c:v>66700</c:v>
                      </c:pt>
                      <c:pt idx="47">
                        <c:v>66700</c:v>
                      </c:pt>
                    </c:numCache>
                  </c:numRef>
                </c:val>
                <c:smooth val="0"/>
                <c:extLst>
                  <c:ext xmlns:c16="http://schemas.microsoft.com/office/drawing/2014/chart" uri="{C3380CC4-5D6E-409C-BE32-E72D297353CC}">
                    <c16:uniqueId val="{00000022-0214-4357-8068-C186B580DE0E}"/>
                  </c:ext>
                </c:extLst>
              </c15:ser>
            </c15:filteredLineSeries>
          </c:ext>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69744854535E-2"/>
              <c:y val="5.7575642370912408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0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486486486497433"/>
          <c:y val="1.9431988041853521E-2"/>
        </c:manualLayout>
      </c:layout>
      <c:overlay val="0"/>
      <c:spPr>
        <a:noFill/>
        <a:ln w="25400">
          <a:noFill/>
        </a:ln>
      </c:spPr>
    </c:title>
    <c:autoTitleDeleted val="0"/>
    <c:plotArea>
      <c:layout>
        <c:manualLayout>
          <c:layoutTarget val="inner"/>
          <c:xMode val="edge"/>
          <c:yMode val="edge"/>
          <c:x val="6.3894952963407525E-2"/>
          <c:y val="5.2373691369546241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EF-A88B-40D9-83FA-E454F6C1578E}"/>
              </c:ext>
            </c:extLst>
          </c:dPt>
          <c:dPt>
            <c:idx val="2"/>
            <c:bubble3D val="0"/>
            <c:extLst>
              <c:ext xmlns:c16="http://schemas.microsoft.com/office/drawing/2014/chart" uri="{C3380CC4-5D6E-409C-BE32-E72D297353CC}">
                <c16:uniqueId val="{000000DB-5C7E-4045-B0DC-F60148D4F9AC}"/>
              </c:ext>
            </c:extLst>
          </c:dPt>
          <c:dPt>
            <c:idx val="3"/>
            <c:bubble3D val="0"/>
            <c:extLst>
              <c:ext xmlns:c16="http://schemas.microsoft.com/office/drawing/2014/chart" uri="{C3380CC4-5D6E-409C-BE32-E72D297353CC}">
                <c16:uniqueId val="{000000BF-B59C-47CA-8EE5-BBF6A3B85D5A}"/>
              </c:ext>
            </c:extLst>
          </c:dPt>
          <c:dPt>
            <c:idx val="4"/>
            <c:bubble3D val="0"/>
            <c:extLst>
              <c:ext xmlns:c16="http://schemas.microsoft.com/office/drawing/2014/chart" uri="{C3380CC4-5D6E-409C-BE32-E72D297353CC}">
                <c16:uniqueId val="{000000AB-96E5-4CF3-92C5-C5ECDB3990B9}"/>
              </c:ext>
            </c:extLst>
          </c:dPt>
          <c:dPt>
            <c:idx val="5"/>
            <c:bubble3D val="0"/>
            <c:extLst>
              <c:ext xmlns:c16="http://schemas.microsoft.com/office/drawing/2014/chart" uri="{C3380CC4-5D6E-409C-BE32-E72D297353CC}">
                <c16:uniqueId val="{00000001-0B93-4076-8204-0A0F422355FA}"/>
              </c:ext>
            </c:extLst>
          </c:dPt>
          <c:dPt>
            <c:idx val="6"/>
            <c:bubble3D val="0"/>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extLst>
              <c:ext xmlns:c16="http://schemas.microsoft.com/office/drawing/2014/chart" uri="{C3380CC4-5D6E-409C-BE32-E72D297353CC}">
                <c16:uniqueId val="{00000043-EA25-4D96-A5DD-5D328CF88478}"/>
              </c:ext>
            </c:extLst>
          </c:dPt>
          <c:dPt>
            <c:idx val="10"/>
            <c:bubble3D val="0"/>
            <c:extLst>
              <c:ext xmlns:c16="http://schemas.microsoft.com/office/drawing/2014/chart" uri="{C3380CC4-5D6E-409C-BE32-E72D297353CC}">
                <c16:uniqueId val="{00000013-99BF-41C8-9101-0A5765E1693A}"/>
              </c:ext>
            </c:extLst>
          </c:dPt>
          <c:dPt>
            <c:idx val="11"/>
            <c:bubble3D val="0"/>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spPr>
              <a:ln w="12700">
                <a:noFill/>
                <a:prstDash val="solid"/>
              </a:ln>
            </c:spPr>
            <c:extLst>
              <c:ext xmlns:c16="http://schemas.microsoft.com/office/drawing/2014/chart" uri="{C3380CC4-5D6E-409C-BE32-E72D297353CC}">
                <c16:uniqueId val="{000000F0-A88B-40D9-83FA-E454F6C1578E}"/>
              </c:ext>
            </c:extLst>
          </c:dPt>
          <c:dPt>
            <c:idx val="14"/>
            <c:bubble3D val="0"/>
            <c:extLst>
              <c:ext xmlns:c16="http://schemas.microsoft.com/office/drawing/2014/chart" uri="{C3380CC4-5D6E-409C-BE32-E72D297353CC}">
                <c16:uniqueId val="{000000DC-5C7E-4045-B0DC-F60148D4F9AC}"/>
              </c:ext>
            </c:extLst>
          </c:dPt>
          <c:dPt>
            <c:idx val="15"/>
            <c:bubble3D val="0"/>
            <c:extLst>
              <c:ext xmlns:c16="http://schemas.microsoft.com/office/drawing/2014/chart" uri="{C3380CC4-5D6E-409C-BE32-E72D297353CC}">
                <c16:uniqueId val="{000000C0-B59C-47CA-8EE5-BBF6A3B85D5A}"/>
              </c:ext>
            </c:extLst>
          </c:dPt>
          <c:dPt>
            <c:idx val="16"/>
            <c:bubble3D val="0"/>
            <c:extLst>
              <c:ext xmlns:c16="http://schemas.microsoft.com/office/drawing/2014/chart" uri="{C3380CC4-5D6E-409C-BE32-E72D297353CC}">
                <c16:uniqueId val="{000000AC-96E5-4CF3-92C5-C5ECDB3990B9}"/>
              </c:ext>
            </c:extLst>
          </c:dPt>
          <c:dPt>
            <c:idx val="17"/>
            <c:bubble3D val="0"/>
            <c:extLst>
              <c:ext xmlns:c16="http://schemas.microsoft.com/office/drawing/2014/chart" uri="{C3380CC4-5D6E-409C-BE32-E72D297353CC}">
                <c16:uniqueId val="{0000008F-FA63-45E5-B49A-488C000C2DBF}"/>
              </c:ext>
            </c:extLst>
          </c:dPt>
          <c:dPt>
            <c:idx val="18"/>
            <c:bubble3D val="0"/>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extLst>
              <c:ext xmlns:c16="http://schemas.microsoft.com/office/drawing/2014/chart" uri="{C3380CC4-5D6E-409C-BE32-E72D297353CC}">
                <c16:uniqueId val="{0000003D-EA25-4D96-A5DD-5D328CF88478}"/>
              </c:ext>
            </c:extLst>
          </c:dPt>
          <c:dPt>
            <c:idx val="22"/>
            <c:bubble3D val="0"/>
            <c:extLst>
              <c:ext xmlns:c16="http://schemas.microsoft.com/office/drawing/2014/chart" uri="{C3380CC4-5D6E-409C-BE32-E72D297353CC}">
                <c16:uniqueId val="{0000000D-99BF-41C8-9101-0A5765E1693A}"/>
              </c:ext>
            </c:extLst>
          </c:dPt>
          <c:dPt>
            <c:idx val="23"/>
            <c:bubble3D val="0"/>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spPr>
              <a:ln w="12700">
                <a:noFill/>
                <a:prstDash val="solid"/>
              </a:ln>
            </c:spPr>
            <c:extLst>
              <c:ext xmlns:c16="http://schemas.microsoft.com/office/drawing/2014/chart" uri="{C3380CC4-5D6E-409C-BE32-E72D297353CC}">
                <c16:uniqueId val="{000000F1-A88B-40D9-83FA-E454F6C1578E}"/>
              </c:ext>
            </c:extLst>
          </c:dPt>
          <c:dPt>
            <c:idx val="26"/>
            <c:bubble3D val="0"/>
            <c:extLst>
              <c:ext xmlns:c16="http://schemas.microsoft.com/office/drawing/2014/chart" uri="{C3380CC4-5D6E-409C-BE32-E72D297353CC}">
                <c16:uniqueId val="{000000DD-5C7E-4045-B0DC-F60148D4F9AC}"/>
              </c:ext>
            </c:extLst>
          </c:dPt>
          <c:dPt>
            <c:idx val="27"/>
            <c:bubble3D val="0"/>
            <c:extLst>
              <c:ext xmlns:c16="http://schemas.microsoft.com/office/drawing/2014/chart" uri="{C3380CC4-5D6E-409C-BE32-E72D297353CC}">
                <c16:uniqueId val="{000000C1-B59C-47CA-8EE5-BBF6A3B85D5A}"/>
              </c:ext>
            </c:extLst>
          </c:dPt>
          <c:dPt>
            <c:idx val="28"/>
            <c:bubble3D val="0"/>
            <c:extLst>
              <c:ext xmlns:c16="http://schemas.microsoft.com/office/drawing/2014/chart" uri="{C3380CC4-5D6E-409C-BE32-E72D297353CC}">
                <c16:uniqueId val="{000000AD-96E5-4CF3-92C5-C5ECDB3990B9}"/>
              </c:ext>
            </c:extLst>
          </c:dPt>
          <c:dPt>
            <c:idx val="29"/>
            <c:bubble3D val="0"/>
            <c:extLst>
              <c:ext xmlns:c16="http://schemas.microsoft.com/office/drawing/2014/chart" uri="{C3380CC4-5D6E-409C-BE32-E72D297353CC}">
                <c16:uniqueId val="{00000090-FA63-45E5-B49A-488C000C2DBF}"/>
              </c:ext>
            </c:extLst>
          </c:dPt>
          <c:dPt>
            <c:idx val="30"/>
            <c:bubble3D val="0"/>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spPr>
              <a:ln w="12700">
                <a:noFill/>
                <a:prstDash val="solid"/>
              </a:ln>
            </c:spPr>
            <c:extLst>
              <c:ext xmlns:c16="http://schemas.microsoft.com/office/drawing/2014/chart" uri="{C3380CC4-5D6E-409C-BE32-E72D297353CC}">
                <c16:uniqueId val="{000000F2-A88B-40D9-83FA-E454F6C1578E}"/>
              </c:ext>
            </c:extLst>
          </c:dPt>
          <c:dPt>
            <c:idx val="38"/>
            <c:bubble3D val="0"/>
            <c:extLst>
              <c:ext xmlns:c16="http://schemas.microsoft.com/office/drawing/2014/chart" uri="{C3380CC4-5D6E-409C-BE32-E72D297353CC}">
                <c16:uniqueId val="{000000DE-5C7E-4045-B0DC-F60148D4F9AC}"/>
              </c:ext>
            </c:extLst>
          </c:dPt>
          <c:dPt>
            <c:idx val="39"/>
            <c:bubble3D val="0"/>
            <c:extLst>
              <c:ext xmlns:c16="http://schemas.microsoft.com/office/drawing/2014/chart" uri="{C3380CC4-5D6E-409C-BE32-E72D297353CC}">
                <c16:uniqueId val="{000000C2-B59C-47CA-8EE5-BBF6A3B85D5A}"/>
              </c:ext>
            </c:extLst>
          </c:dPt>
          <c:dPt>
            <c:idx val="40"/>
            <c:bubble3D val="0"/>
            <c:extLst>
              <c:ext xmlns:c16="http://schemas.microsoft.com/office/drawing/2014/chart" uri="{C3380CC4-5D6E-409C-BE32-E72D297353CC}">
                <c16:uniqueId val="{000000AE-96E5-4CF3-92C5-C5ECDB3990B9}"/>
              </c:ext>
            </c:extLst>
          </c:dPt>
          <c:dPt>
            <c:idx val="41"/>
            <c:bubble3D val="0"/>
            <c:extLst>
              <c:ext xmlns:c16="http://schemas.microsoft.com/office/drawing/2014/chart" uri="{C3380CC4-5D6E-409C-BE32-E72D297353CC}">
                <c16:uniqueId val="{00000091-FA63-45E5-B49A-488C000C2DBF}"/>
              </c:ext>
            </c:extLst>
          </c:dPt>
          <c:dPt>
            <c:idx val="42"/>
            <c:bubble3D val="0"/>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extLst>
              <c:ext xmlns:c16="http://schemas.microsoft.com/office/drawing/2014/chart" uri="{C3380CC4-5D6E-409C-BE32-E72D297353CC}">
                <c16:uniqueId val="{00000031-EA25-4D96-A5DD-5D328CF88478}"/>
              </c:ext>
            </c:extLst>
          </c:dPt>
          <c:dPt>
            <c:idx val="46"/>
            <c:bubble3D val="0"/>
            <c:extLst>
              <c:ext xmlns:c16="http://schemas.microsoft.com/office/drawing/2014/chart" uri="{C3380CC4-5D6E-409C-BE32-E72D297353CC}">
                <c16:uniqueId val="{00000001-99BF-41C8-9101-0A5765E1693A}"/>
              </c:ext>
            </c:extLst>
          </c:dPt>
          <c:dPt>
            <c:idx val="47"/>
            <c:bubble3D val="0"/>
            <c:extLst>
              <c:ext xmlns:c16="http://schemas.microsoft.com/office/drawing/2014/chart" uri="{C3380CC4-5D6E-409C-BE32-E72D297353CC}">
                <c16:uniqueId val="{00000032-D159-4B6D-9549-B03A89B4BAE4}"/>
              </c:ext>
            </c:extLst>
          </c:dPt>
          <c:dLbls>
            <c:dLbl>
              <c:idx val="1"/>
              <c:layout>
                <c:manualLayout>
                  <c:x val="-3.0785372183397108E-2"/>
                  <c:y val="2.1206912189404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F-A88B-40D9-83FA-E454F6C1578E}"/>
                </c:ext>
              </c:extLst>
            </c:dLbl>
            <c:dLbl>
              <c:idx val="14"/>
              <c:layout>
                <c:manualLayout>
                  <c:x val="-3.0786086049847436E-2"/>
                  <c:y val="1.83058096548395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C-5C7E-4045-B0DC-F60148D4F9AC}"/>
                </c:ext>
              </c:extLst>
            </c:dLbl>
            <c:dLbl>
              <c:idx val="25"/>
              <c:layout>
                <c:manualLayout>
                  <c:x val="-0.38203133028758651"/>
                  <c:y val="9.754668967320064E-2"/>
                </c:manualLayout>
              </c:layout>
              <c:spPr>
                <a:noFill/>
                <a:ln>
                  <a:noFill/>
                </a:ln>
                <a:effectLst/>
              </c:spPr>
              <c:txPr>
                <a:bodyPr wrap="square" lIns="38100" tIns="19050" rIns="38100" bIns="19050" anchor="ctr">
                  <a:noAutofit/>
                </a:bodyPr>
                <a:lstStyle/>
                <a:p>
                  <a:pPr>
                    <a:defRPr sz="11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1.7736123022269408E-2"/>
                  <c:y val="2.67522146053832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D-5C7E-4045-B0DC-F60148D4F9AC}"/>
                </c:ext>
              </c:extLst>
            </c:dLbl>
            <c:dLbl>
              <c:idx val="37"/>
              <c:layout>
                <c:manualLayout>
                  <c:x val="-2.9618499232887837E-2"/>
                  <c:y val="1.98669120429877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2-A88B-40D9-83FA-E454F6C1578E}"/>
                </c:ext>
              </c:extLst>
            </c:dLbl>
            <c:dLbl>
              <c:idx val="47"/>
              <c:layout>
                <c:manualLayout>
                  <c:x val="-3.7912361703786229E-2"/>
                  <c:y val="2.3894393541252806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pt idx="27">
                  <c:v>44713</c:v>
                </c:pt>
                <c:pt idx="28">
                  <c:v>44743</c:v>
                </c:pt>
                <c:pt idx="29">
                  <c:v>44774</c:v>
                </c:pt>
                <c:pt idx="30">
                  <c:v>44805</c:v>
                </c:pt>
                <c:pt idx="31">
                  <c:v>44835</c:v>
                </c:pt>
                <c:pt idx="32">
                  <c:v>44866</c:v>
                </c:pt>
                <c:pt idx="33">
                  <c:v>44896</c:v>
                </c:pt>
                <c:pt idx="34">
                  <c:v>44927</c:v>
                </c:pt>
                <c:pt idx="35">
                  <c:v>44958</c:v>
                </c:pt>
                <c:pt idx="36">
                  <c:v>44986</c:v>
                </c:pt>
                <c:pt idx="37">
                  <c:v>45017</c:v>
                </c:pt>
                <c:pt idx="38">
                  <c:v>45047</c:v>
                </c:pt>
                <c:pt idx="39">
                  <c:v>45078</c:v>
                </c:pt>
                <c:pt idx="40">
                  <c:v>45108</c:v>
                </c:pt>
                <c:pt idx="41">
                  <c:v>45139</c:v>
                </c:pt>
                <c:pt idx="42">
                  <c:v>45170</c:v>
                </c:pt>
                <c:pt idx="43">
                  <c:v>45200</c:v>
                </c:pt>
                <c:pt idx="44">
                  <c:v>45231</c:v>
                </c:pt>
                <c:pt idx="45">
                  <c:v>45261</c:v>
                </c:pt>
                <c:pt idx="46">
                  <c:v>45292</c:v>
                </c:pt>
                <c:pt idx="47">
                  <c:v>45323</c:v>
                </c:pt>
              </c:numCache>
            </c:numRef>
          </c:cat>
          <c:val>
            <c:numRef>
              <c:f>入力!$BF$51:$DA$51</c:f>
              <c:numCache>
                <c:formatCode>#,##0;"△ "#,##0</c:formatCode>
                <c:ptCount val="48"/>
                <c:pt idx="0">
                  <c:v>11200</c:v>
                </c:pt>
                <c:pt idx="1">
                  <c:v>11000</c:v>
                </c:pt>
                <c:pt idx="2">
                  <c:v>11000</c:v>
                </c:pt>
                <c:pt idx="3">
                  <c:v>11000</c:v>
                </c:pt>
                <c:pt idx="4">
                  <c:v>10800</c:v>
                </c:pt>
                <c:pt idx="5">
                  <c:v>10700</c:v>
                </c:pt>
                <c:pt idx="6">
                  <c:v>10700</c:v>
                </c:pt>
                <c:pt idx="7">
                  <c:v>10600</c:v>
                </c:pt>
                <c:pt idx="8">
                  <c:v>10600</c:v>
                </c:pt>
                <c:pt idx="9">
                  <c:v>10600</c:v>
                </c:pt>
                <c:pt idx="10">
                  <c:v>10600</c:v>
                </c:pt>
                <c:pt idx="11">
                  <c:v>10600</c:v>
                </c:pt>
                <c:pt idx="12">
                  <c:v>10600</c:v>
                </c:pt>
                <c:pt idx="13">
                  <c:v>10700</c:v>
                </c:pt>
                <c:pt idx="14">
                  <c:v>10700</c:v>
                </c:pt>
                <c:pt idx="15">
                  <c:v>10900</c:v>
                </c:pt>
                <c:pt idx="16">
                  <c:v>11000</c:v>
                </c:pt>
                <c:pt idx="17">
                  <c:v>11000</c:v>
                </c:pt>
                <c:pt idx="18">
                  <c:v>11200</c:v>
                </c:pt>
                <c:pt idx="19">
                  <c:v>11300</c:v>
                </c:pt>
                <c:pt idx="20">
                  <c:v>11400</c:v>
                </c:pt>
                <c:pt idx="21">
                  <c:v>11800</c:v>
                </c:pt>
                <c:pt idx="22">
                  <c:v>12100</c:v>
                </c:pt>
                <c:pt idx="23">
                  <c:v>12100</c:v>
                </c:pt>
                <c:pt idx="24">
                  <c:v>12300</c:v>
                </c:pt>
                <c:pt idx="25">
                  <c:v>12600</c:v>
                </c:pt>
                <c:pt idx="26">
                  <c:v>12900</c:v>
                </c:pt>
                <c:pt idx="27">
                  <c:v>13200</c:v>
                </c:pt>
                <c:pt idx="28">
                  <c:v>13500</c:v>
                </c:pt>
                <c:pt idx="29">
                  <c:v>13500</c:v>
                </c:pt>
                <c:pt idx="30">
                  <c:v>13500</c:v>
                </c:pt>
                <c:pt idx="31">
                  <c:v>13400</c:v>
                </c:pt>
                <c:pt idx="32">
                  <c:v>13500</c:v>
                </c:pt>
                <c:pt idx="33">
                  <c:v>13500</c:v>
                </c:pt>
                <c:pt idx="34">
                  <c:v>13500</c:v>
                </c:pt>
                <c:pt idx="35">
                  <c:v>13500</c:v>
                </c:pt>
                <c:pt idx="36">
                  <c:v>13500</c:v>
                </c:pt>
                <c:pt idx="37">
                  <c:v>13400</c:v>
                </c:pt>
                <c:pt idx="38">
                  <c:v>13400</c:v>
                </c:pt>
                <c:pt idx="39">
                  <c:v>13500</c:v>
                </c:pt>
                <c:pt idx="40">
                  <c:v>13500</c:v>
                </c:pt>
                <c:pt idx="41">
                  <c:v>13500</c:v>
                </c:pt>
                <c:pt idx="42">
                  <c:v>13500</c:v>
                </c:pt>
                <c:pt idx="43">
                  <c:v>13400</c:v>
                </c:pt>
                <c:pt idx="44">
                  <c:v>13200</c:v>
                </c:pt>
                <c:pt idx="45">
                  <c:v>13100</c:v>
                </c:pt>
                <c:pt idx="46">
                  <c:v>13100</c:v>
                </c:pt>
                <c:pt idx="47">
                  <c:v>13000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F3-A88B-40D9-83FA-E454F6C1578E}"/>
              </c:ext>
            </c:extLst>
          </c:dPt>
          <c:dPt>
            <c:idx val="2"/>
            <c:bubble3D val="0"/>
            <c:extLst>
              <c:ext xmlns:c16="http://schemas.microsoft.com/office/drawing/2014/chart" uri="{C3380CC4-5D6E-409C-BE32-E72D297353CC}">
                <c16:uniqueId val="{000000DF-5C7E-4045-B0DC-F60148D4F9AC}"/>
              </c:ext>
            </c:extLst>
          </c:dPt>
          <c:dPt>
            <c:idx val="3"/>
            <c:bubble3D val="0"/>
            <c:extLst>
              <c:ext xmlns:c16="http://schemas.microsoft.com/office/drawing/2014/chart" uri="{C3380CC4-5D6E-409C-BE32-E72D297353CC}">
                <c16:uniqueId val="{000000C3-B59C-47CA-8EE5-BBF6A3B85D5A}"/>
              </c:ext>
            </c:extLst>
          </c:dPt>
          <c:dPt>
            <c:idx val="4"/>
            <c:bubble3D val="0"/>
            <c:extLst>
              <c:ext xmlns:c16="http://schemas.microsoft.com/office/drawing/2014/chart" uri="{C3380CC4-5D6E-409C-BE32-E72D297353CC}">
                <c16:uniqueId val="{000000AF-96E5-4CF3-92C5-C5ECDB3990B9}"/>
              </c:ext>
            </c:extLst>
          </c:dPt>
          <c:dPt>
            <c:idx val="5"/>
            <c:bubble3D val="0"/>
            <c:extLst>
              <c:ext xmlns:c16="http://schemas.microsoft.com/office/drawing/2014/chart" uri="{C3380CC4-5D6E-409C-BE32-E72D297353CC}">
                <c16:uniqueId val="{00000008-0B93-4076-8204-0A0F422355FA}"/>
              </c:ext>
            </c:extLst>
          </c:dPt>
          <c:dPt>
            <c:idx val="6"/>
            <c:bubble3D val="0"/>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extLst>
              <c:ext xmlns:c16="http://schemas.microsoft.com/office/drawing/2014/chart" uri="{C3380CC4-5D6E-409C-BE32-E72D297353CC}">
                <c16:uniqueId val="{00000044-EA25-4D96-A5DD-5D328CF88478}"/>
              </c:ext>
            </c:extLst>
          </c:dPt>
          <c:dPt>
            <c:idx val="10"/>
            <c:bubble3D val="0"/>
            <c:extLst>
              <c:ext xmlns:c16="http://schemas.microsoft.com/office/drawing/2014/chart" uri="{C3380CC4-5D6E-409C-BE32-E72D297353CC}">
                <c16:uniqueId val="{00000014-99BF-41C8-9101-0A5765E1693A}"/>
              </c:ext>
            </c:extLst>
          </c:dPt>
          <c:dPt>
            <c:idx val="11"/>
            <c:bubble3D val="0"/>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spPr>
              <a:ln w="12700">
                <a:noFill/>
                <a:prstDash val="solid"/>
              </a:ln>
            </c:spPr>
            <c:extLst>
              <c:ext xmlns:c16="http://schemas.microsoft.com/office/drawing/2014/chart" uri="{C3380CC4-5D6E-409C-BE32-E72D297353CC}">
                <c16:uniqueId val="{000000F4-A88B-40D9-83FA-E454F6C1578E}"/>
              </c:ext>
            </c:extLst>
          </c:dPt>
          <c:dPt>
            <c:idx val="14"/>
            <c:bubble3D val="0"/>
            <c:extLst>
              <c:ext xmlns:c16="http://schemas.microsoft.com/office/drawing/2014/chart" uri="{C3380CC4-5D6E-409C-BE32-E72D297353CC}">
                <c16:uniqueId val="{000000E0-5C7E-4045-B0DC-F60148D4F9AC}"/>
              </c:ext>
            </c:extLst>
          </c:dPt>
          <c:dPt>
            <c:idx val="15"/>
            <c:bubble3D val="0"/>
            <c:extLst>
              <c:ext xmlns:c16="http://schemas.microsoft.com/office/drawing/2014/chart" uri="{C3380CC4-5D6E-409C-BE32-E72D297353CC}">
                <c16:uniqueId val="{000000C4-B59C-47CA-8EE5-BBF6A3B85D5A}"/>
              </c:ext>
            </c:extLst>
          </c:dPt>
          <c:dPt>
            <c:idx val="16"/>
            <c:bubble3D val="0"/>
            <c:extLst>
              <c:ext xmlns:c16="http://schemas.microsoft.com/office/drawing/2014/chart" uri="{C3380CC4-5D6E-409C-BE32-E72D297353CC}">
                <c16:uniqueId val="{000000B0-96E5-4CF3-92C5-C5ECDB3990B9}"/>
              </c:ext>
            </c:extLst>
          </c:dPt>
          <c:dPt>
            <c:idx val="17"/>
            <c:bubble3D val="0"/>
            <c:extLst>
              <c:ext xmlns:c16="http://schemas.microsoft.com/office/drawing/2014/chart" uri="{C3380CC4-5D6E-409C-BE32-E72D297353CC}">
                <c16:uniqueId val="{00000092-FA63-45E5-B49A-488C000C2DBF}"/>
              </c:ext>
            </c:extLst>
          </c:dPt>
          <c:dPt>
            <c:idx val="18"/>
            <c:bubble3D val="0"/>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extLst>
              <c:ext xmlns:c16="http://schemas.microsoft.com/office/drawing/2014/chart" uri="{C3380CC4-5D6E-409C-BE32-E72D297353CC}">
                <c16:uniqueId val="{0000003E-EA25-4D96-A5DD-5D328CF88478}"/>
              </c:ext>
            </c:extLst>
          </c:dPt>
          <c:dPt>
            <c:idx val="22"/>
            <c:bubble3D val="0"/>
            <c:extLst>
              <c:ext xmlns:c16="http://schemas.microsoft.com/office/drawing/2014/chart" uri="{C3380CC4-5D6E-409C-BE32-E72D297353CC}">
                <c16:uniqueId val="{0000000E-99BF-41C8-9101-0A5765E1693A}"/>
              </c:ext>
            </c:extLst>
          </c:dPt>
          <c:dPt>
            <c:idx val="23"/>
            <c:bubble3D val="0"/>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spPr>
              <a:ln w="12700">
                <a:noFill/>
                <a:prstDash val="solid"/>
              </a:ln>
            </c:spPr>
            <c:extLst>
              <c:ext xmlns:c16="http://schemas.microsoft.com/office/drawing/2014/chart" uri="{C3380CC4-5D6E-409C-BE32-E72D297353CC}">
                <c16:uniqueId val="{000000F5-A88B-40D9-83FA-E454F6C1578E}"/>
              </c:ext>
            </c:extLst>
          </c:dPt>
          <c:dPt>
            <c:idx val="26"/>
            <c:bubble3D val="0"/>
            <c:extLst>
              <c:ext xmlns:c16="http://schemas.microsoft.com/office/drawing/2014/chart" uri="{C3380CC4-5D6E-409C-BE32-E72D297353CC}">
                <c16:uniqueId val="{000000E1-5C7E-4045-B0DC-F60148D4F9AC}"/>
              </c:ext>
            </c:extLst>
          </c:dPt>
          <c:dPt>
            <c:idx val="27"/>
            <c:bubble3D val="0"/>
            <c:extLst>
              <c:ext xmlns:c16="http://schemas.microsoft.com/office/drawing/2014/chart" uri="{C3380CC4-5D6E-409C-BE32-E72D297353CC}">
                <c16:uniqueId val="{000000C5-B59C-47CA-8EE5-BBF6A3B85D5A}"/>
              </c:ext>
            </c:extLst>
          </c:dPt>
          <c:dPt>
            <c:idx val="28"/>
            <c:bubble3D val="0"/>
            <c:extLst>
              <c:ext xmlns:c16="http://schemas.microsoft.com/office/drawing/2014/chart" uri="{C3380CC4-5D6E-409C-BE32-E72D297353CC}">
                <c16:uniqueId val="{000000B1-96E5-4CF3-92C5-C5ECDB3990B9}"/>
              </c:ext>
            </c:extLst>
          </c:dPt>
          <c:dPt>
            <c:idx val="29"/>
            <c:bubble3D val="0"/>
            <c:extLst>
              <c:ext xmlns:c16="http://schemas.microsoft.com/office/drawing/2014/chart" uri="{C3380CC4-5D6E-409C-BE32-E72D297353CC}">
                <c16:uniqueId val="{00000093-FA63-45E5-B49A-488C000C2DBF}"/>
              </c:ext>
            </c:extLst>
          </c:dPt>
          <c:dPt>
            <c:idx val="30"/>
            <c:bubble3D val="0"/>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spPr>
              <a:ln w="12700">
                <a:noFill/>
                <a:prstDash val="solid"/>
              </a:ln>
            </c:spPr>
            <c:extLst>
              <c:ext xmlns:c16="http://schemas.microsoft.com/office/drawing/2014/chart" uri="{C3380CC4-5D6E-409C-BE32-E72D297353CC}">
                <c16:uniqueId val="{000000F6-A88B-40D9-83FA-E454F6C1578E}"/>
              </c:ext>
            </c:extLst>
          </c:dPt>
          <c:dPt>
            <c:idx val="38"/>
            <c:bubble3D val="0"/>
            <c:extLst>
              <c:ext xmlns:c16="http://schemas.microsoft.com/office/drawing/2014/chart" uri="{C3380CC4-5D6E-409C-BE32-E72D297353CC}">
                <c16:uniqueId val="{000000E2-5C7E-4045-B0DC-F60148D4F9AC}"/>
              </c:ext>
            </c:extLst>
          </c:dPt>
          <c:dPt>
            <c:idx val="39"/>
            <c:bubble3D val="0"/>
            <c:extLst>
              <c:ext xmlns:c16="http://schemas.microsoft.com/office/drawing/2014/chart" uri="{C3380CC4-5D6E-409C-BE32-E72D297353CC}">
                <c16:uniqueId val="{000000C6-B59C-47CA-8EE5-BBF6A3B85D5A}"/>
              </c:ext>
            </c:extLst>
          </c:dPt>
          <c:dPt>
            <c:idx val="40"/>
            <c:bubble3D val="0"/>
            <c:extLst>
              <c:ext xmlns:c16="http://schemas.microsoft.com/office/drawing/2014/chart" uri="{C3380CC4-5D6E-409C-BE32-E72D297353CC}">
                <c16:uniqueId val="{000000B2-96E5-4CF3-92C5-C5ECDB3990B9}"/>
              </c:ext>
            </c:extLst>
          </c:dPt>
          <c:dPt>
            <c:idx val="41"/>
            <c:bubble3D val="0"/>
            <c:extLst>
              <c:ext xmlns:c16="http://schemas.microsoft.com/office/drawing/2014/chart" uri="{C3380CC4-5D6E-409C-BE32-E72D297353CC}">
                <c16:uniqueId val="{00000094-FA63-45E5-B49A-488C000C2DBF}"/>
              </c:ext>
            </c:extLst>
          </c:dPt>
          <c:dPt>
            <c:idx val="42"/>
            <c:bubble3D val="0"/>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extLst>
              <c:ext xmlns:c16="http://schemas.microsoft.com/office/drawing/2014/chart" uri="{C3380CC4-5D6E-409C-BE32-E72D297353CC}">
                <c16:uniqueId val="{00000032-EA25-4D96-A5DD-5D328CF88478}"/>
              </c:ext>
            </c:extLst>
          </c:dPt>
          <c:dPt>
            <c:idx val="46"/>
            <c:bubble3D val="0"/>
            <c:extLst>
              <c:ext xmlns:c16="http://schemas.microsoft.com/office/drawing/2014/chart" uri="{C3380CC4-5D6E-409C-BE32-E72D297353CC}">
                <c16:uniqueId val="{00000002-99BF-41C8-9101-0A5765E1693A}"/>
              </c:ext>
            </c:extLst>
          </c:dPt>
          <c:dPt>
            <c:idx val="47"/>
            <c:bubble3D val="0"/>
            <c:extLst>
              <c:ext xmlns:c16="http://schemas.microsoft.com/office/drawing/2014/chart" uri="{C3380CC4-5D6E-409C-BE32-E72D297353CC}">
                <c16:uniqueId val="{00000065-D159-4B6D-9549-B03A89B4BAE4}"/>
              </c:ext>
            </c:extLst>
          </c:dPt>
          <c:dLbls>
            <c:dLbl>
              <c:idx val="1"/>
              <c:layout>
                <c:manualLayout>
                  <c:x val="-3.0785651918178697E-2"/>
                  <c:y val="1.65258312749310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5C7E-4045-B0DC-F60148D4F9AC}"/>
                </c:ext>
              </c:extLst>
            </c:dLbl>
            <c:dLbl>
              <c:idx val="27"/>
              <c:layout>
                <c:manualLayout>
                  <c:x val="-0.39673304837986173"/>
                  <c:y val="0.10661276295662354"/>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5-B59C-47CA-8EE5-BBF6A3B85D5A}"/>
                </c:ext>
              </c:extLst>
            </c:dLbl>
            <c:dLbl>
              <c:idx val="28"/>
              <c:layout>
                <c:manualLayout>
                  <c:x val="-0.22862256238903728"/>
                  <c:y val="0.17277679414434591"/>
                </c:manualLayout>
              </c:layout>
              <c:tx>
                <c:rich>
                  <a:bodyPr/>
                  <a:lstStyle/>
                  <a:p>
                    <a:r>
                      <a:rPr lang="en-US" altLang="ja-JP"/>
                      <a:t>9,400</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1-96E5-4CF3-92C5-C5ECDB3990B9}"/>
                </c:ext>
              </c:extLst>
            </c:dLbl>
            <c:dLbl>
              <c:idx val="37"/>
              <c:layout>
                <c:manualLayout>
                  <c:x val="-1.3023066769086291E-2"/>
                  <c:y val="2.14265403846160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6-A88B-40D9-83FA-E454F6C1578E}"/>
                </c:ext>
              </c:extLst>
            </c:dLbl>
            <c:dLbl>
              <c:idx val="47"/>
              <c:layout>
                <c:manualLayout>
                  <c:x val="-4.1469823401270568E-2"/>
                  <c:y val="2.2074480740792494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pt idx="27">
                  <c:v>44713</c:v>
                </c:pt>
                <c:pt idx="28">
                  <c:v>44743</c:v>
                </c:pt>
                <c:pt idx="29">
                  <c:v>44774</c:v>
                </c:pt>
                <c:pt idx="30">
                  <c:v>44805</c:v>
                </c:pt>
                <c:pt idx="31">
                  <c:v>44835</c:v>
                </c:pt>
                <c:pt idx="32">
                  <c:v>44866</c:v>
                </c:pt>
                <c:pt idx="33">
                  <c:v>44896</c:v>
                </c:pt>
                <c:pt idx="34">
                  <c:v>44927</c:v>
                </c:pt>
                <c:pt idx="35">
                  <c:v>44958</c:v>
                </c:pt>
                <c:pt idx="36">
                  <c:v>44986</c:v>
                </c:pt>
                <c:pt idx="37">
                  <c:v>45017</c:v>
                </c:pt>
                <c:pt idx="38">
                  <c:v>45047</c:v>
                </c:pt>
                <c:pt idx="39">
                  <c:v>45078</c:v>
                </c:pt>
                <c:pt idx="40">
                  <c:v>45108</c:v>
                </c:pt>
                <c:pt idx="41">
                  <c:v>45139</c:v>
                </c:pt>
                <c:pt idx="42">
                  <c:v>45170</c:v>
                </c:pt>
                <c:pt idx="43">
                  <c:v>45200</c:v>
                </c:pt>
                <c:pt idx="44">
                  <c:v>45231</c:v>
                </c:pt>
                <c:pt idx="45">
                  <c:v>45261</c:v>
                </c:pt>
                <c:pt idx="46">
                  <c:v>45292</c:v>
                </c:pt>
                <c:pt idx="47">
                  <c:v>45323</c:v>
                </c:pt>
              </c:numCache>
            </c:numRef>
          </c:cat>
          <c:val>
            <c:numRef>
              <c:f>入力!$BF$52:$DA$52</c:f>
              <c:numCache>
                <c:formatCode>#,##0;"△ "#,##0</c:formatCode>
                <c:ptCount val="48"/>
                <c:pt idx="0">
                  <c:v>9900</c:v>
                </c:pt>
                <c:pt idx="1">
                  <c:v>9800</c:v>
                </c:pt>
                <c:pt idx="2">
                  <c:v>9800</c:v>
                </c:pt>
                <c:pt idx="3">
                  <c:v>9800</c:v>
                </c:pt>
                <c:pt idx="4">
                  <c:v>9700</c:v>
                </c:pt>
                <c:pt idx="5">
                  <c:v>9500</c:v>
                </c:pt>
                <c:pt idx="6">
                  <c:v>9500</c:v>
                </c:pt>
                <c:pt idx="7">
                  <c:v>9400</c:v>
                </c:pt>
                <c:pt idx="8">
                  <c:v>9400</c:v>
                </c:pt>
                <c:pt idx="9">
                  <c:v>9400</c:v>
                </c:pt>
                <c:pt idx="10">
                  <c:v>9300</c:v>
                </c:pt>
                <c:pt idx="11">
                  <c:v>9300</c:v>
                </c:pt>
                <c:pt idx="12">
                  <c:v>9300</c:v>
                </c:pt>
                <c:pt idx="13">
                  <c:v>9400</c:v>
                </c:pt>
                <c:pt idx="14">
                  <c:v>9500</c:v>
                </c:pt>
                <c:pt idx="15">
                  <c:v>9600</c:v>
                </c:pt>
                <c:pt idx="16">
                  <c:v>9700</c:v>
                </c:pt>
                <c:pt idx="17">
                  <c:v>9700</c:v>
                </c:pt>
                <c:pt idx="18">
                  <c:v>9800</c:v>
                </c:pt>
                <c:pt idx="19">
                  <c:v>9900</c:v>
                </c:pt>
                <c:pt idx="20">
                  <c:v>10000</c:v>
                </c:pt>
                <c:pt idx="21">
                  <c:v>10100</c:v>
                </c:pt>
                <c:pt idx="22">
                  <c:v>10600</c:v>
                </c:pt>
                <c:pt idx="23">
                  <c:v>10600</c:v>
                </c:pt>
                <c:pt idx="24">
                  <c:v>10900</c:v>
                </c:pt>
                <c:pt idx="25">
                  <c:v>11300</c:v>
                </c:pt>
                <c:pt idx="26">
                  <c:v>11500</c:v>
                </c:pt>
                <c:pt idx="27">
                  <c:v>11500</c:v>
                </c:pt>
                <c:pt idx="28">
                  <c:v>11700</c:v>
                </c:pt>
                <c:pt idx="29">
                  <c:v>11700</c:v>
                </c:pt>
                <c:pt idx="30">
                  <c:v>11700</c:v>
                </c:pt>
                <c:pt idx="31">
                  <c:v>11700</c:v>
                </c:pt>
                <c:pt idx="32">
                  <c:v>11700</c:v>
                </c:pt>
                <c:pt idx="33">
                  <c:v>11700</c:v>
                </c:pt>
                <c:pt idx="34">
                  <c:v>11700</c:v>
                </c:pt>
                <c:pt idx="35">
                  <c:v>11700</c:v>
                </c:pt>
                <c:pt idx="36">
                  <c:v>11700</c:v>
                </c:pt>
                <c:pt idx="37">
                  <c:v>11700</c:v>
                </c:pt>
                <c:pt idx="38">
                  <c:v>11800</c:v>
                </c:pt>
                <c:pt idx="39">
                  <c:v>11700</c:v>
                </c:pt>
                <c:pt idx="40">
                  <c:v>11700</c:v>
                </c:pt>
                <c:pt idx="41">
                  <c:v>11700</c:v>
                </c:pt>
                <c:pt idx="42">
                  <c:v>11600</c:v>
                </c:pt>
                <c:pt idx="43">
                  <c:v>11500</c:v>
                </c:pt>
                <c:pt idx="44">
                  <c:v>11400</c:v>
                </c:pt>
                <c:pt idx="45">
                  <c:v>11400</c:v>
                </c:pt>
                <c:pt idx="46">
                  <c:v>11300</c:v>
                </c:pt>
                <c:pt idx="47">
                  <c:v>11300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F7-A88B-40D9-83FA-E454F6C1578E}"/>
              </c:ext>
            </c:extLst>
          </c:dPt>
          <c:dPt>
            <c:idx val="2"/>
            <c:bubble3D val="0"/>
            <c:extLst>
              <c:ext xmlns:c16="http://schemas.microsoft.com/office/drawing/2014/chart" uri="{C3380CC4-5D6E-409C-BE32-E72D297353CC}">
                <c16:uniqueId val="{000000E3-5C7E-4045-B0DC-F60148D4F9AC}"/>
              </c:ext>
            </c:extLst>
          </c:dPt>
          <c:dPt>
            <c:idx val="3"/>
            <c:bubble3D val="0"/>
            <c:extLst>
              <c:ext xmlns:c16="http://schemas.microsoft.com/office/drawing/2014/chart" uri="{C3380CC4-5D6E-409C-BE32-E72D297353CC}">
                <c16:uniqueId val="{000000CB-B59C-47CA-8EE5-BBF6A3B85D5A}"/>
              </c:ext>
            </c:extLst>
          </c:dPt>
          <c:dPt>
            <c:idx val="4"/>
            <c:bubble3D val="0"/>
            <c:extLst>
              <c:ext xmlns:c16="http://schemas.microsoft.com/office/drawing/2014/chart" uri="{C3380CC4-5D6E-409C-BE32-E72D297353CC}">
                <c16:uniqueId val="{000000B3-96E5-4CF3-92C5-C5ECDB3990B9}"/>
              </c:ext>
            </c:extLst>
          </c:dPt>
          <c:dPt>
            <c:idx val="5"/>
            <c:bubble3D val="0"/>
            <c:extLst>
              <c:ext xmlns:c16="http://schemas.microsoft.com/office/drawing/2014/chart" uri="{C3380CC4-5D6E-409C-BE32-E72D297353CC}">
                <c16:uniqueId val="{0000000F-0B93-4076-8204-0A0F422355FA}"/>
              </c:ext>
            </c:extLst>
          </c:dPt>
          <c:dPt>
            <c:idx val="6"/>
            <c:bubble3D val="0"/>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extLst>
              <c:ext xmlns:c16="http://schemas.microsoft.com/office/drawing/2014/chart" uri="{C3380CC4-5D6E-409C-BE32-E72D297353CC}">
                <c16:uniqueId val="{00000045-EA25-4D96-A5DD-5D328CF88478}"/>
              </c:ext>
            </c:extLst>
          </c:dPt>
          <c:dPt>
            <c:idx val="10"/>
            <c:bubble3D val="0"/>
            <c:extLst>
              <c:ext xmlns:c16="http://schemas.microsoft.com/office/drawing/2014/chart" uri="{C3380CC4-5D6E-409C-BE32-E72D297353CC}">
                <c16:uniqueId val="{00000015-99BF-41C8-9101-0A5765E1693A}"/>
              </c:ext>
            </c:extLst>
          </c:dPt>
          <c:dPt>
            <c:idx val="11"/>
            <c:bubble3D val="0"/>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spPr>
              <a:ln w="12700">
                <a:noFill/>
                <a:prstDash val="solid"/>
              </a:ln>
            </c:spPr>
            <c:extLst>
              <c:ext xmlns:c16="http://schemas.microsoft.com/office/drawing/2014/chart" uri="{C3380CC4-5D6E-409C-BE32-E72D297353CC}">
                <c16:uniqueId val="{000000F8-A88B-40D9-83FA-E454F6C1578E}"/>
              </c:ext>
            </c:extLst>
          </c:dPt>
          <c:dPt>
            <c:idx val="14"/>
            <c:bubble3D val="0"/>
            <c:extLst>
              <c:ext xmlns:c16="http://schemas.microsoft.com/office/drawing/2014/chart" uri="{C3380CC4-5D6E-409C-BE32-E72D297353CC}">
                <c16:uniqueId val="{000000E4-5C7E-4045-B0DC-F60148D4F9AC}"/>
              </c:ext>
            </c:extLst>
          </c:dPt>
          <c:dPt>
            <c:idx val="15"/>
            <c:bubble3D val="0"/>
            <c:extLst>
              <c:ext xmlns:c16="http://schemas.microsoft.com/office/drawing/2014/chart" uri="{C3380CC4-5D6E-409C-BE32-E72D297353CC}">
                <c16:uniqueId val="{000000CC-B59C-47CA-8EE5-BBF6A3B85D5A}"/>
              </c:ext>
            </c:extLst>
          </c:dPt>
          <c:dPt>
            <c:idx val="16"/>
            <c:bubble3D val="0"/>
            <c:extLst>
              <c:ext xmlns:c16="http://schemas.microsoft.com/office/drawing/2014/chart" uri="{C3380CC4-5D6E-409C-BE32-E72D297353CC}">
                <c16:uniqueId val="{000000B4-96E5-4CF3-92C5-C5ECDB3990B9}"/>
              </c:ext>
            </c:extLst>
          </c:dPt>
          <c:dPt>
            <c:idx val="17"/>
            <c:bubble3D val="0"/>
            <c:extLst>
              <c:ext xmlns:c16="http://schemas.microsoft.com/office/drawing/2014/chart" uri="{C3380CC4-5D6E-409C-BE32-E72D297353CC}">
                <c16:uniqueId val="{00000095-FA63-45E5-B49A-488C000C2DBF}"/>
              </c:ext>
            </c:extLst>
          </c:dPt>
          <c:dPt>
            <c:idx val="18"/>
            <c:bubble3D val="0"/>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extLst>
              <c:ext xmlns:c16="http://schemas.microsoft.com/office/drawing/2014/chart" uri="{C3380CC4-5D6E-409C-BE32-E72D297353CC}">
                <c16:uniqueId val="{0000003F-EA25-4D96-A5DD-5D328CF88478}"/>
              </c:ext>
            </c:extLst>
          </c:dPt>
          <c:dPt>
            <c:idx val="22"/>
            <c:bubble3D val="0"/>
            <c:extLst>
              <c:ext xmlns:c16="http://schemas.microsoft.com/office/drawing/2014/chart" uri="{C3380CC4-5D6E-409C-BE32-E72D297353CC}">
                <c16:uniqueId val="{0000000F-99BF-41C8-9101-0A5765E1693A}"/>
              </c:ext>
            </c:extLst>
          </c:dPt>
          <c:dPt>
            <c:idx val="23"/>
            <c:bubble3D val="0"/>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spPr>
              <a:ln w="12700">
                <a:noFill/>
                <a:prstDash val="solid"/>
              </a:ln>
            </c:spPr>
            <c:extLst>
              <c:ext xmlns:c16="http://schemas.microsoft.com/office/drawing/2014/chart" uri="{C3380CC4-5D6E-409C-BE32-E72D297353CC}">
                <c16:uniqueId val="{000000F9-A88B-40D9-83FA-E454F6C1578E}"/>
              </c:ext>
            </c:extLst>
          </c:dPt>
          <c:dPt>
            <c:idx val="26"/>
            <c:bubble3D val="0"/>
            <c:extLst>
              <c:ext xmlns:c16="http://schemas.microsoft.com/office/drawing/2014/chart" uri="{C3380CC4-5D6E-409C-BE32-E72D297353CC}">
                <c16:uniqueId val="{000000E5-5C7E-4045-B0DC-F60148D4F9AC}"/>
              </c:ext>
            </c:extLst>
          </c:dPt>
          <c:dPt>
            <c:idx val="27"/>
            <c:bubble3D val="0"/>
            <c:extLst>
              <c:ext xmlns:c16="http://schemas.microsoft.com/office/drawing/2014/chart" uri="{C3380CC4-5D6E-409C-BE32-E72D297353CC}">
                <c16:uniqueId val="{000000CD-B59C-47CA-8EE5-BBF6A3B85D5A}"/>
              </c:ext>
            </c:extLst>
          </c:dPt>
          <c:dPt>
            <c:idx val="28"/>
            <c:bubble3D val="0"/>
            <c:extLst>
              <c:ext xmlns:c16="http://schemas.microsoft.com/office/drawing/2014/chart" uri="{C3380CC4-5D6E-409C-BE32-E72D297353CC}">
                <c16:uniqueId val="{000000B5-96E5-4CF3-92C5-C5ECDB3990B9}"/>
              </c:ext>
            </c:extLst>
          </c:dPt>
          <c:dPt>
            <c:idx val="29"/>
            <c:bubble3D val="0"/>
            <c:extLst>
              <c:ext xmlns:c16="http://schemas.microsoft.com/office/drawing/2014/chart" uri="{C3380CC4-5D6E-409C-BE32-E72D297353CC}">
                <c16:uniqueId val="{00000096-FA63-45E5-B49A-488C000C2DBF}"/>
              </c:ext>
            </c:extLst>
          </c:dPt>
          <c:dPt>
            <c:idx val="30"/>
            <c:bubble3D val="0"/>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spPr>
              <a:ln w="12700">
                <a:noFill/>
                <a:prstDash val="solid"/>
              </a:ln>
            </c:spPr>
            <c:extLst>
              <c:ext xmlns:c16="http://schemas.microsoft.com/office/drawing/2014/chart" uri="{C3380CC4-5D6E-409C-BE32-E72D297353CC}">
                <c16:uniqueId val="{000000FA-A88B-40D9-83FA-E454F6C1578E}"/>
              </c:ext>
            </c:extLst>
          </c:dPt>
          <c:dPt>
            <c:idx val="38"/>
            <c:bubble3D val="0"/>
            <c:extLst>
              <c:ext xmlns:c16="http://schemas.microsoft.com/office/drawing/2014/chart" uri="{C3380CC4-5D6E-409C-BE32-E72D297353CC}">
                <c16:uniqueId val="{000000E6-5C7E-4045-B0DC-F60148D4F9AC}"/>
              </c:ext>
            </c:extLst>
          </c:dPt>
          <c:dPt>
            <c:idx val="39"/>
            <c:bubble3D val="0"/>
            <c:extLst>
              <c:ext xmlns:c16="http://schemas.microsoft.com/office/drawing/2014/chart" uri="{C3380CC4-5D6E-409C-BE32-E72D297353CC}">
                <c16:uniqueId val="{000000CE-B59C-47CA-8EE5-BBF6A3B85D5A}"/>
              </c:ext>
            </c:extLst>
          </c:dPt>
          <c:dPt>
            <c:idx val="40"/>
            <c:bubble3D val="0"/>
            <c:extLst>
              <c:ext xmlns:c16="http://schemas.microsoft.com/office/drawing/2014/chart" uri="{C3380CC4-5D6E-409C-BE32-E72D297353CC}">
                <c16:uniqueId val="{000000B6-96E5-4CF3-92C5-C5ECDB3990B9}"/>
              </c:ext>
            </c:extLst>
          </c:dPt>
          <c:dPt>
            <c:idx val="41"/>
            <c:bubble3D val="0"/>
            <c:extLst>
              <c:ext xmlns:c16="http://schemas.microsoft.com/office/drawing/2014/chart" uri="{C3380CC4-5D6E-409C-BE32-E72D297353CC}">
                <c16:uniqueId val="{00000097-FA63-45E5-B49A-488C000C2DBF}"/>
              </c:ext>
            </c:extLst>
          </c:dPt>
          <c:dPt>
            <c:idx val="42"/>
            <c:bubble3D val="0"/>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extLst>
              <c:ext xmlns:c16="http://schemas.microsoft.com/office/drawing/2014/chart" uri="{C3380CC4-5D6E-409C-BE32-E72D297353CC}">
                <c16:uniqueId val="{00000033-EA25-4D96-A5DD-5D328CF88478}"/>
              </c:ext>
            </c:extLst>
          </c:dPt>
          <c:dPt>
            <c:idx val="46"/>
            <c:bubble3D val="0"/>
            <c:extLst>
              <c:ext xmlns:c16="http://schemas.microsoft.com/office/drawing/2014/chart" uri="{C3380CC4-5D6E-409C-BE32-E72D297353CC}">
                <c16:uniqueId val="{00000003-99BF-41C8-9101-0A5765E1693A}"/>
              </c:ext>
            </c:extLst>
          </c:dPt>
          <c:dPt>
            <c:idx val="47"/>
            <c:bubble3D val="0"/>
            <c:extLst>
              <c:ext xmlns:c16="http://schemas.microsoft.com/office/drawing/2014/chart" uri="{C3380CC4-5D6E-409C-BE32-E72D297353CC}">
                <c16:uniqueId val="{00000098-D159-4B6D-9549-B03A89B4BAE4}"/>
              </c:ext>
            </c:extLst>
          </c:dPt>
          <c:dLbls>
            <c:dLbl>
              <c:idx val="5"/>
              <c:layout>
                <c:manualLayout>
                  <c:x val="-1.2938849730927975E-2"/>
                  <c:y val="-3.8805432576358677E-2"/>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ext>
                <c:ext xmlns:c16="http://schemas.microsoft.com/office/drawing/2014/chart" uri="{C3380CC4-5D6E-409C-BE32-E72D297353CC}">
                  <c16:uniqueId val="{0000000F-0B93-4076-8204-0A0F422355FA}"/>
                </c:ext>
              </c:extLst>
            </c:dLbl>
            <c:dLbl>
              <c:idx val="6"/>
              <c:layout>
                <c:manualLayout>
                  <c:x val="-0.12198738277525181"/>
                  <c:y val="-3.76669852578230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D4DC-4687-B501-C966C6C64126}"/>
                </c:ext>
              </c:extLst>
            </c:dLbl>
            <c:dLbl>
              <c:idx val="14"/>
              <c:layout>
                <c:manualLayout>
                  <c:x val="-0.10190370408324306"/>
                  <c:y val="-1.64789731127001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4-5C7E-4045-B0DC-F60148D4F9AC}"/>
                </c:ext>
              </c:extLst>
            </c:dLbl>
            <c:dLbl>
              <c:idx val="40"/>
              <c:layout>
                <c:manualLayout>
                  <c:x val="-0.22753452882630962"/>
                  <c:y val="8.2131325767691235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6-96E5-4CF3-92C5-C5ECDB3990B9}"/>
                </c:ext>
              </c:extLst>
            </c:dLbl>
            <c:dLbl>
              <c:idx val="47"/>
              <c:layout>
                <c:manualLayout>
                  <c:x val="-3.5544949608217385E-2"/>
                  <c:y val="2.35097780155024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pt idx="27">
                  <c:v>44713</c:v>
                </c:pt>
                <c:pt idx="28">
                  <c:v>44743</c:v>
                </c:pt>
                <c:pt idx="29">
                  <c:v>44774</c:v>
                </c:pt>
                <c:pt idx="30">
                  <c:v>44805</c:v>
                </c:pt>
                <c:pt idx="31">
                  <c:v>44835</c:v>
                </c:pt>
                <c:pt idx="32">
                  <c:v>44866</c:v>
                </c:pt>
                <c:pt idx="33">
                  <c:v>44896</c:v>
                </c:pt>
                <c:pt idx="34">
                  <c:v>44927</c:v>
                </c:pt>
                <c:pt idx="35">
                  <c:v>44958</c:v>
                </c:pt>
                <c:pt idx="36">
                  <c:v>44986</c:v>
                </c:pt>
                <c:pt idx="37">
                  <c:v>45017</c:v>
                </c:pt>
                <c:pt idx="38">
                  <c:v>45047</c:v>
                </c:pt>
                <c:pt idx="39">
                  <c:v>45078</c:v>
                </c:pt>
                <c:pt idx="40">
                  <c:v>45108</c:v>
                </c:pt>
                <c:pt idx="41">
                  <c:v>45139</c:v>
                </c:pt>
                <c:pt idx="42">
                  <c:v>45170</c:v>
                </c:pt>
                <c:pt idx="43">
                  <c:v>45200</c:v>
                </c:pt>
                <c:pt idx="44">
                  <c:v>45231</c:v>
                </c:pt>
                <c:pt idx="45">
                  <c:v>45261</c:v>
                </c:pt>
                <c:pt idx="46">
                  <c:v>45292</c:v>
                </c:pt>
                <c:pt idx="47">
                  <c:v>45323</c:v>
                </c:pt>
              </c:numCache>
            </c:numRef>
          </c:cat>
          <c:val>
            <c:numRef>
              <c:f>入力!$BF$53:$DA$53</c:f>
              <c:numCache>
                <c:formatCode>#,##0;"△ "#,##0</c:formatCode>
                <c:ptCount val="48"/>
                <c:pt idx="0">
                  <c:v>7600</c:v>
                </c:pt>
                <c:pt idx="1">
                  <c:v>7400</c:v>
                </c:pt>
                <c:pt idx="2">
                  <c:v>7400</c:v>
                </c:pt>
                <c:pt idx="3">
                  <c:v>7400</c:v>
                </c:pt>
                <c:pt idx="4">
                  <c:v>7400</c:v>
                </c:pt>
                <c:pt idx="5">
                  <c:v>7300</c:v>
                </c:pt>
                <c:pt idx="6">
                  <c:v>7300</c:v>
                </c:pt>
                <c:pt idx="7">
                  <c:v>7300</c:v>
                </c:pt>
                <c:pt idx="8">
                  <c:v>7300</c:v>
                </c:pt>
                <c:pt idx="9">
                  <c:v>7300</c:v>
                </c:pt>
                <c:pt idx="10">
                  <c:v>7300</c:v>
                </c:pt>
                <c:pt idx="11">
                  <c:v>7300</c:v>
                </c:pt>
                <c:pt idx="12">
                  <c:v>7300</c:v>
                </c:pt>
                <c:pt idx="13">
                  <c:v>7300</c:v>
                </c:pt>
                <c:pt idx="14">
                  <c:v>7300</c:v>
                </c:pt>
                <c:pt idx="15">
                  <c:v>7400</c:v>
                </c:pt>
                <c:pt idx="16">
                  <c:v>7400</c:v>
                </c:pt>
                <c:pt idx="17">
                  <c:v>7700</c:v>
                </c:pt>
                <c:pt idx="18">
                  <c:v>7700</c:v>
                </c:pt>
                <c:pt idx="19">
                  <c:v>7800</c:v>
                </c:pt>
                <c:pt idx="20">
                  <c:v>7800</c:v>
                </c:pt>
                <c:pt idx="21">
                  <c:v>8000</c:v>
                </c:pt>
                <c:pt idx="22">
                  <c:v>8100</c:v>
                </c:pt>
                <c:pt idx="23">
                  <c:v>8200</c:v>
                </c:pt>
                <c:pt idx="24">
                  <c:v>8300</c:v>
                </c:pt>
                <c:pt idx="25">
                  <c:v>8500</c:v>
                </c:pt>
                <c:pt idx="26">
                  <c:v>8900</c:v>
                </c:pt>
                <c:pt idx="27">
                  <c:v>8900</c:v>
                </c:pt>
                <c:pt idx="28">
                  <c:v>9300</c:v>
                </c:pt>
                <c:pt idx="29">
                  <c:v>9300</c:v>
                </c:pt>
                <c:pt idx="30">
                  <c:v>9300</c:v>
                </c:pt>
                <c:pt idx="31">
                  <c:v>9400</c:v>
                </c:pt>
                <c:pt idx="32">
                  <c:v>9500</c:v>
                </c:pt>
                <c:pt idx="33">
                  <c:v>9300</c:v>
                </c:pt>
                <c:pt idx="34">
                  <c:v>9300</c:v>
                </c:pt>
                <c:pt idx="35">
                  <c:v>9300</c:v>
                </c:pt>
                <c:pt idx="36">
                  <c:v>9300</c:v>
                </c:pt>
                <c:pt idx="37">
                  <c:v>9400</c:v>
                </c:pt>
                <c:pt idx="38">
                  <c:v>9500</c:v>
                </c:pt>
                <c:pt idx="39">
                  <c:v>9500</c:v>
                </c:pt>
                <c:pt idx="40">
                  <c:v>9500</c:v>
                </c:pt>
                <c:pt idx="41">
                  <c:v>9500</c:v>
                </c:pt>
                <c:pt idx="42">
                  <c:v>9500</c:v>
                </c:pt>
                <c:pt idx="43">
                  <c:v>9300</c:v>
                </c:pt>
                <c:pt idx="44">
                  <c:v>9200</c:v>
                </c:pt>
                <c:pt idx="45">
                  <c:v>9300</c:v>
                </c:pt>
                <c:pt idx="46">
                  <c:v>9200</c:v>
                </c:pt>
                <c:pt idx="47">
                  <c:v>9200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FB-A88B-40D9-83FA-E454F6C1578E}"/>
              </c:ext>
            </c:extLst>
          </c:dPt>
          <c:dPt>
            <c:idx val="2"/>
            <c:bubble3D val="0"/>
            <c:extLst>
              <c:ext xmlns:c16="http://schemas.microsoft.com/office/drawing/2014/chart" uri="{C3380CC4-5D6E-409C-BE32-E72D297353CC}">
                <c16:uniqueId val="{000000E7-5C7E-4045-B0DC-F60148D4F9AC}"/>
              </c:ext>
            </c:extLst>
          </c:dPt>
          <c:dPt>
            <c:idx val="3"/>
            <c:bubble3D val="0"/>
            <c:extLst>
              <c:ext xmlns:c16="http://schemas.microsoft.com/office/drawing/2014/chart" uri="{C3380CC4-5D6E-409C-BE32-E72D297353CC}">
                <c16:uniqueId val="{000000CF-B59C-47CA-8EE5-BBF6A3B85D5A}"/>
              </c:ext>
            </c:extLst>
          </c:dPt>
          <c:dPt>
            <c:idx val="4"/>
            <c:bubble3D val="0"/>
            <c:extLst>
              <c:ext xmlns:c16="http://schemas.microsoft.com/office/drawing/2014/chart" uri="{C3380CC4-5D6E-409C-BE32-E72D297353CC}">
                <c16:uniqueId val="{000000B7-96E5-4CF3-92C5-C5ECDB3990B9}"/>
              </c:ext>
            </c:extLst>
          </c:dPt>
          <c:dPt>
            <c:idx val="5"/>
            <c:bubble3D val="0"/>
            <c:extLst>
              <c:ext xmlns:c16="http://schemas.microsoft.com/office/drawing/2014/chart" uri="{C3380CC4-5D6E-409C-BE32-E72D297353CC}">
                <c16:uniqueId val="{00000016-0B93-4076-8204-0A0F422355FA}"/>
              </c:ext>
            </c:extLst>
          </c:dPt>
          <c:dPt>
            <c:idx val="6"/>
            <c:bubble3D val="0"/>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extLst>
              <c:ext xmlns:c16="http://schemas.microsoft.com/office/drawing/2014/chart" uri="{C3380CC4-5D6E-409C-BE32-E72D297353CC}">
                <c16:uniqueId val="{00000046-EA25-4D96-A5DD-5D328CF88478}"/>
              </c:ext>
            </c:extLst>
          </c:dPt>
          <c:dPt>
            <c:idx val="10"/>
            <c:bubble3D val="0"/>
            <c:extLst>
              <c:ext xmlns:c16="http://schemas.microsoft.com/office/drawing/2014/chart" uri="{C3380CC4-5D6E-409C-BE32-E72D297353CC}">
                <c16:uniqueId val="{00000016-99BF-41C8-9101-0A5765E1693A}"/>
              </c:ext>
            </c:extLst>
          </c:dPt>
          <c:dPt>
            <c:idx val="11"/>
            <c:bubble3D val="0"/>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spPr>
              <a:ln w="12700">
                <a:noFill/>
                <a:prstDash val="solid"/>
              </a:ln>
            </c:spPr>
            <c:extLst>
              <c:ext xmlns:c16="http://schemas.microsoft.com/office/drawing/2014/chart" uri="{C3380CC4-5D6E-409C-BE32-E72D297353CC}">
                <c16:uniqueId val="{000000FC-A88B-40D9-83FA-E454F6C1578E}"/>
              </c:ext>
            </c:extLst>
          </c:dPt>
          <c:dPt>
            <c:idx val="14"/>
            <c:bubble3D val="0"/>
            <c:extLst>
              <c:ext xmlns:c16="http://schemas.microsoft.com/office/drawing/2014/chart" uri="{C3380CC4-5D6E-409C-BE32-E72D297353CC}">
                <c16:uniqueId val="{000000E8-5C7E-4045-B0DC-F60148D4F9AC}"/>
              </c:ext>
            </c:extLst>
          </c:dPt>
          <c:dPt>
            <c:idx val="15"/>
            <c:bubble3D val="0"/>
            <c:extLst>
              <c:ext xmlns:c16="http://schemas.microsoft.com/office/drawing/2014/chart" uri="{C3380CC4-5D6E-409C-BE32-E72D297353CC}">
                <c16:uniqueId val="{000000D0-B59C-47CA-8EE5-BBF6A3B85D5A}"/>
              </c:ext>
            </c:extLst>
          </c:dPt>
          <c:dPt>
            <c:idx val="16"/>
            <c:bubble3D val="0"/>
            <c:extLst>
              <c:ext xmlns:c16="http://schemas.microsoft.com/office/drawing/2014/chart" uri="{C3380CC4-5D6E-409C-BE32-E72D297353CC}">
                <c16:uniqueId val="{000000B8-96E5-4CF3-92C5-C5ECDB3990B9}"/>
              </c:ext>
            </c:extLst>
          </c:dPt>
          <c:dPt>
            <c:idx val="17"/>
            <c:bubble3D val="0"/>
            <c:extLst>
              <c:ext xmlns:c16="http://schemas.microsoft.com/office/drawing/2014/chart" uri="{C3380CC4-5D6E-409C-BE32-E72D297353CC}">
                <c16:uniqueId val="{00000098-FA63-45E5-B49A-488C000C2DBF}"/>
              </c:ext>
            </c:extLst>
          </c:dPt>
          <c:dPt>
            <c:idx val="18"/>
            <c:bubble3D val="0"/>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extLst>
              <c:ext xmlns:c16="http://schemas.microsoft.com/office/drawing/2014/chart" uri="{C3380CC4-5D6E-409C-BE32-E72D297353CC}">
                <c16:uniqueId val="{00000040-EA25-4D96-A5DD-5D328CF88478}"/>
              </c:ext>
            </c:extLst>
          </c:dPt>
          <c:dPt>
            <c:idx val="22"/>
            <c:bubble3D val="0"/>
            <c:extLst>
              <c:ext xmlns:c16="http://schemas.microsoft.com/office/drawing/2014/chart" uri="{C3380CC4-5D6E-409C-BE32-E72D297353CC}">
                <c16:uniqueId val="{00000010-99BF-41C8-9101-0A5765E1693A}"/>
              </c:ext>
            </c:extLst>
          </c:dPt>
          <c:dPt>
            <c:idx val="23"/>
            <c:bubble3D val="0"/>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spPr>
              <a:ln w="12700">
                <a:noFill/>
                <a:prstDash val="solid"/>
              </a:ln>
            </c:spPr>
            <c:extLst>
              <c:ext xmlns:c16="http://schemas.microsoft.com/office/drawing/2014/chart" uri="{C3380CC4-5D6E-409C-BE32-E72D297353CC}">
                <c16:uniqueId val="{000000FD-A88B-40D9-83FA-E454F6C1578E}"/>
              </c:ext>
            </c:extLst>
          </c:dPt>
          <c:dPt>
            <c:idx val="26"/>
            <c:bubble3D val="0"/>
            <c:extLst>
              <c:ext xmlns:c16="http://schemas.microsoft.com/office/drawing/2014/chart" uri="{C3380CC4-5D6E-409C-BE32-E72D297353CC}">
                <c16:uniqueId val="{000000E9-5C7E-4045-B0DC-F60148D4F9AC}"/>
              </c:ext>
            </c:extLst>
          </c:dPt>
          <c:dPt>
            <c:idx val="27"/>
            <c:bubble3D val="0"/>
            <c:extLst>
              <c:ext xmlns:c16="http://schemas.microsoft.com/office/drawing/2014/chart" uri="{C3380CC4-5D6E-409C-BE32-E72D297353CC}">
                <c16:uniqueId val="{000000D1-B59C-47CA-8EE5-BBF6A3B85D5A}"/>
              </c:ext>
            </c:extLst>
          </c:dPt>
          <c:dPt>
            <c:idx val="28"/>
            <c:bubble3D val="0"/>
            <c:extLst>
              <c:ext xmlns:c16="http://schemas.microsoft.com/office/drawing/2014/chart" uri="{C3380CC4-5D6E-409C-BE32-E72D297353CC}">
                <c16:uniqueId val="{000000B9-96E5-4CF3-92C5-C5ECDB3990B9}"/>
              </c:ext>
            </c:extLst>
          </c:dPt>
          <c:dPt>
            <c:idx val="29"/>
            <c:bubble3D val="0"/>
            <c:extLst>
              <c:ext xmlns:c16="http://schemas.microsoft.com/office/drawing/2014/chart" uri="{C3380CC4-5D6E-409C-BE32-E72D297353CC}">
                <c16:uniqueId val="{00000099-FA63-45E5-B49A-488C000C2DBF}"/>
              </c:ext>
            </c:extLst>
          </c:dPt>
          <c:dPt>
            <c:idx val="30"/>
            <c:bubble3D val="0"/>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spPr>
              <a:ln w="12700">
                <a:noFill/>
                <a:prstDash val="solid"/>
              </a:ln>
            </c:spPr>
            <c:extLst>
              <c:ext xmlns:c16="http://schemas.microsoft.com/office/drawing/2014/chart" uri="{C3380CC4-5D6E-409C-BE32-E72D297353CC}">
                <c16:uniqueId val="{000000FE-A88B-40D9-83FA-E454F6C1578E}"/>
              </c:ext>
            </c:extLst>
          </c:dPt>
          <c:dPt>
            <c:idx val="38"/>
            <c:bubble3D val="0"/>
            <c:extLst>
              <c:ext xmlns:c16="http://schemas.microsoft.com/office/drawing/2014/chart" uri="{C3380CC4-5D6E-409C-BE32-E72D297353CC}">
                <c16:uniqueId val="{000000EA-5C7E-4045-B0DC-F60148D4F9AC}"/>
              </c:ext>
            </c:extLst>
          </c:dPt>
          <c:dPt>
            <c:idx val="39"/>
            <c:bubble3D val="0"/>
            <c:extLst>
              <c:ext xmlns:c16="http://schemas.microsoft.com/office/drawing/2014/chart" uri="{C3380CC4-5D6E-409C-BE32-E72D297353CC}">
                <c16:uniqueId val="{000000D2-B59C-47CA-8EE5-BBF6A3B85D5A}"/>
              </c:ext>
            </c:extLst>
          </c:dPt>
          <c:dPt>
            <c:idx val="40"/>
            <c:bubble3D val="0"/>
            <c:extLst>
              <c:ext xmlns:c16="http://schemas.microsoft.com/office/drawing/2014/chart" uri="{C3380CC4-5D6E-409C-BE32-E72D297353CC}">
                <c16:uniqueId val="{000000BA-96E5-4CF3-92C5-C5ECDB3990B9}"/>
              </c:ext>
            </c:extLst>
          </c:dPt>
          <c:dPt>
            <c:idx val="41"/>
            <c:bubble3D val="0"/>
            <c:extLst>
              <c:ext xmlns:c16="http://schemas.microsoft.com/office/drawing/2014/chart" uri="{C3380CC4-5D6E-409C-BE32-E72D297353CC}">
                <c16:uniqueId val="{0000009A-FA63-45E5-B49A-488C000C2DBF}"/>
              </c:ext>
            </c:extLst>
          </c:dPt>
          <c:dPt>
            <c:idx val="42"/>
            <c:bubble3D val="0"/>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extLst>
              <c:ext xmlns:c16="http://schemas.microsoft.com/office/drawing/2014/chart" uri="{C3380CC4-5D6E-409C-BE32-E72D297353CC}">
                <c16:uniqueId val="{00000034-EA25-4D96-A5DD-5D328CF88478}"/>
              </c:ext>
            </c:extLst>
          </c:dPt>
          <c:dPt>
            <c:idx val="46"/>
            <c:bubble3D val="0"/>
            <c:extLst>
              <c:ext xmlns:c16="http://schemas.microsoft.com/office/drawing/2014/chart" uri="{C3380CC4-5D6E-409C-BE32-E72D297353CC}">
                <c16:uniqueId val="{00000004-99BF-41C8-9101-0A5765E1693A}"/>
              </c:ext>
            </c:extLst>
          </c:dPt>
          <c:dPt>
            <c:idx val="47"/>
            <c:bubble3D val="0"/>
            <c:extLst>
              <c:ext xmlns:c16="http://schemas.microsoft.com/office/drawing/2014/chart" uri="{C3380CC4-5D6E-409C-BE32-E72D297353CC}">
                <c16:uniqueId val="{000000CB-D159-4B6D-9549-B03A89B4BAE4}"/>
              </c:ext>
            </c:extLst>
          </c:dPt>
          <c:dLbls>
            <c:dLbl>
              <c:idx val="4"/>
              <c:layout>
                <c:manualLayout>
                  <c:x val="-9.0001785390466216E-2"/>
                  <c:y val="2.9348998197736113E-2"/>
                </c:manualLayout>
              </c:layout>
              <c:tx>
                <c:rich>
                  <a:bodyPr/>
                  <a:lstStyle/>
                  <a:p>
                    <a:r>
                      <a:rPr lang="en-US" altLang="ja-JP"/>
                      <a:t>6,900</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7-96E5-4CF3-92C5-C5ECDB3990B9}"/>
                </c:ext>
              </c:extLst>
            </c:dLbl>
            <c:dLbl>
              <c:idx val="14"/>
              <c:layout>
                <c:manualLayout>
                  <c:x val="-9.0065016025116046E-2"/>
                  <c:y val="2.3077739169190467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2156192640364776"/>
                  <c:y val="2.96017467734900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FD-A88B-40D9-83FA-E454F6C1578E}"/>
                </c:ext>
              </c:extLst>
            </c:dLbl>
            <c:dLbl>
              <c:idx val="36"/>
              <c:layout>
                <c:manualLayout>
                  <c:x val="-0.20732660743234213"/>
                  <c:y val="2.59591532601621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F-D159-4B6D-9549-B03A89B4BAE4}"/>
                </c:ext>
              </c:extLst>
            </c:dLbl>
            <c:dLbl>
              <c:idx val="38"/>
              <c:layout>
                <c:manualLayout>
                  <c:x val="-1.1810587059000193E-2"/>
                  <c:y val="2.25285343444410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A-5C7E-4045-B0DC-F60148D4F9AC}"/>
                </c:ext>
              </c:extLst>
            </c:dLbl>
            <c:dLbl>
              <c:idx val="47"/>
              <c:layout>
                <c:manualLayout>
                  <c:x val="-3.554578957236789E-2"/>
                  <c:y val="2.019037272354012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pt idx="27">
                  <c:v>44713</c:v>
                </c:pt>
                <c:pt idx="28">
                  <c:v>44743</c:v>
                </c:pt>
                <c:pt idx="29">
                  <c:v>44774</c:v>
                </c:pt>
                <c:pt idx="30">
                  <c:v>44805</c:v>
                </c:pt>
                <c:pt idx="31">
                  <c:v>44835</c:v>
                </c:pt>
                <c:pt idx="32">
                  <c:v>44866</c:v>
                </c:pt>
                <c:pt idx="33">
                  <c:v>44896</c:v>
                </c:pt>
                <c:pt idx="34">
                  <c:v>44927</c:v>
                </c:pt>
                <c:pt idx="35">
                  <c:v>44958</c:v>
                </c:pt>
                <c:pt idx="36">
                  <c:v>44986</c:v>
                </c:pt>
                <c:pt idx="37">
                  <c:v>45017</c:v>
                </c:pt>
                <c:pt idx="38">
                  <c:v>45047</c:v>
                </c:pt>
                <c:pt idx="39">
                  <c:v>45078</c:v>
                </c:pt>
                <c:pt idx="40">
                  <c:v>45108</c:v>
                </c:pt>
                <c:pt idx="41">
                  <c:v>45139</c:v>
                </c:pt>
                <c:pt idx="42">
                  <c:v>45170</c:v>
                </c:pt>
                <c:pt idx="43">
                  <c:v>45200</c:v>
                </c:pt>
                <c:pt idx="44">
                  <c:v>45231</c:v>
                </c:pt>
                <c:pt idx="45">
                  <c:v>45261</c:v>
                </c:pt>
                <c:pt idx="46">
                  <c:v>45292</c:v>
                </c:pt>
                <c:pt idx="47">
                  <c:v>45323</c:v>
                </c:pt>
              </c:numCache>
            </c:numRef>
          </c:cat>
          <c:val>
            <c:numRef>
              <c:f>入力!$BF$54:$DA$54</c:f>
              <c:numCache>
                <c:formatCode>#,##0;"△ "#,##0</c:formatCode>
                <c:ptCount val="48"/>
                <c:pt idx="0">
                  <c:v>7000</c:v>
                </c:pt>
                <c:pt idx="1">
                  <c:v>7200</c:v>
                </c:pt>
                <c:pt idx="2">
                  <c:v>7200</c:v>
                </c:pt>
                <c:pt idx="3">
                  <c:v>7200</c:v>
                </c:pt>
                <c:pt idx="4">
                  <c:v>7200</c:v>
                </c:pt>
                <c:pt idx="5">
                  <c:v>7200</c:v>
                </c:pt>
                <c:pt idx="6">
                  <c:v>7200</c:v>
                </c:pt>
                <c:pt idx="7">
                  <c:v>7200</c:v>
                </c:pt>
                <c:pt idx="8">
                  <c:v>7200</c:v>
                </c:pt>
                <c:pt idx="9">
                  <c:v>7200</c:v>
                </c:pt>
                <c:pt idx="10">
                  <c:v>7200</c:v>
                </c:pt>
                <c:pt idx="11">
                  <c:v>7200</c:v>
                </c:pt>
                <c:pt idx="12">
                  <c:v>7200</c:v>
                </c:pt>
                <c:pt idx="13">
                  <c:v>7300</c:v>
                </c:pt>
                <c:pt idx="14">
                  <c:v>7300</c:v>
                </c:pt>
                <c:pt idx="15">
                  <c:v>7300</c:v>
                </c:pt>
                <c:pt idx="16">
                  <c:v>7300</c:v>
                </c:pt>
                <c:pt idx="17">
                  <c:v>7300</c:v>
                </c:pt>
                <c:pt idx="18">
                  <c:v>7300</c:v>
                </c:pt>
                <c:pt idx="19">
                  <c:v>7300</c:v>
                </c:pt>
                <c:pt idx="20">
                  <c:v>7300</c:v>
                </c:pt>
                <c:pt idx="21">
                  <c:v>7300</c:v>
                </c:pt>
                <c:pt idx="22">
                  <c:v>7300</c:v>
                </c:pt>
                <c:pt idx="23">
                  <c:v>7300</c:v>
                </c:pt>
                <c:pt idx="24">
                  <c:v>7300</c:v>
                </c:pt>
                <c:pt idx="25">
                  <c:v>7300</c:v>
                </c:pt>
                <c:pt idx="26">
                  <c:v>7300</c:v>
                </c:pt>
                <c:pt idx="27">
                  <c:v>7300</c:v>
                </c:pt>
                <c:pt idx="28">
                  <c:v>7300</c:v>
                </c:pt>
                <c:pt idx="29">
                  <c:v>7300</c:v>
                </c:pt>
                <c:pt idx="30">
                  <c:v>7300</c:v>
                </c:pt>
                <c:pt idx="31">
                  <c:v>7300</c:v>
                </c:pt>
                <c:pt idx="32">
                  <c:v>7400</c:v>
                </c:pt>
                <c:pt idx="33">
                  <c:v>7400</c:v>
                </c:pt>
                <c:pt idx="34">
                  <c:v>7400</c:v>
                </c:pt>
                <c:pt idx="35">
                  <c:v>7400</c:v>
                </c:pt>
                <c:pt idx="36">
                  <c:v>7400</c:v>
                </c:pt>
                <c:pt idx="37">
                  <c:v>7500</c:v>
                </c:pt>
                <c:pt idx="38">
                  <c:v>7600</c:v>
                </c:pt>
                <c:pt idx="39">
                  <c:v>7700</c:v>
                </c:pt>
                <c:pt idx="40">
                  <c:v>7700</c:v>
                </c:pt>
                <c:pt idx="41">
                  <c:v>7700</c:v>
                </c:pt>
                <c:pt idx="42">
                  <c:v>7700</c:v>
                </c:pt>
                <c:pt idx="43">
                  <c:v>7700</c:v>
                </c:pt>
                <c:pt idx="44">
                  <c:v>7700</c:v>
                </c:pt>
                <c:pt idx="45">
                  <c:v>7700</c:v>
                </c:pt>
                <c:pt idx="46">
                  <c:v>7700</c:v>
                </c:pt>
                <c:pt idx="47">
                  <c:v>7700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FF-A88B-40D9-83FA-E454F6C1578E}"/>
              </c:ext>
            </c:extLst>
          </c:dPt>
          <c:dPt>
            <c:idx val="2"/>
            <c:bubble3D val="0"/>
            <c:extLst>
              <c:ext xmlns:c16="http://schemas.microsoft.com/office/drawing/2014/chart" uri="{C3380CC4-5D6E-409C-BE32-E72D297353CC}">
                <c16:uniqueId val="{000000EB-5C7E-4045-B0DC-F60148D4F9AC}"/>
              </c:ext>
            </c:extLst>
          </c:dPt>
          <c:dPt>
            <c:idx val="3"/>
            <c:bubble3D val="0"/>
            <c:extLst>
              <c:ext xmlns:c16="http://schemas.microsoft.com/office/drawing/2014/chart" uri="{C3380CC4-5D6E-409C-BE32-E72D297353CC}">
                <c16:uniqueId val="{000000D3-B59C-47CA-8EE5-BBF6A3B85D5A}"/>
              </c:ext>
            </c:extLst>
          </c:dPt>
          <c:dPt>
            <c:idx val="4"/>
            <c:bubble3D val="0"/>
            <c:extLst>
              <c:ext xmlns:c16="http://schemas.microsoft.com/office/drawing/2014/chart" uri="{C3380CC4-5D6E-409C-BE32-E72D297353CC}">
                <c16:uniqueId val="{000000BB-96E5-4CF3-92C5-C5ECDB3990B9}"/>
              </c:ext>
            </c:extLst>
          </c:dPt>
          <c:dPt>
            <c:idx val="5"/>
            <c:bubble3D val="0"/>
            <c:extLst>
              <c:ext xmlns:c16="http://schemas.microsoft.com/office/drawing/2014/chart" uri="{C3380CC4-5D6E-409C-BE32-E72D297353CC}">
                <c16:uniqueId val="{0000001D-0B93-4076-8204-0A0F422355FA}"/>
              </c:ext>
            </c:extLst>
          </c:dPt>
          <c:dPt>
            <c:idx val="6"/>
            <c:bubble3D val="0"/>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extLst>
              <c:ext xmlns:c16="http://schemas.microsoft.com/office/drawing/2014/chart" uri="{C3380CC4-5D6E-409C-BE32-E72D297353CC}">
                <c16:uniqueId val="{00000047-EA25-4D96-A5DD-5D328CF88478}"/>
              </c:ext>
            </c:extLst>
          </c:dPt>
          <c:dPt>
            <c:idx val="10"/>
            <c:bubble3D val="0"/>
            <c:extLst>
              <c:ext xmlns:c16="http://schemas.microsoft.com/office/drawing/2014/chart" uri="{C3380CC4-5D6E-409C-BE32-E72D297353CC}">
                <c16:uniqueId val="{00000017-99BF-41C8-9101-0A5765E1693A}"/>
              </c:ext>
            </c:extLst>
          </c:dPt>
          <c:dPt>
            <c:idx val="11"/>
            <c:bubble3D val="0"/>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spPr>
              <a:ln w="12700">
                <a:noFill/>
                <a:prstDash val="solid"/>
              </a:ln>
            </c:spPr>
            <c:extLst>
              <c:ext xmlns:c16="http://schemas.microsoft.com/office/drawing/2014/chart" uri="{C3380CC4-5D6E-409C-BE32-E72D297353CC}">
                <c16:uniqueId val="{00000100-A88B-40D9-83FA-E454F6C1578E}"/>
              </c:ext>
            </c:extLst>
          </c:dPt>
          <c:dPt>
            <c:idx val="14"/>
            <c:bubble3D val="0"/>
            <c:extLst>
              <c:ext xmlns:c16="http://schemas.microsoft.com/office/drawing/2014/chart" uri="{C3380CC4-5D6E-409C-BE32-E72D297353CC}">
                <c16:uniqueId val="{000000EC-5C7E-4045-B0DC-F60148D4F9AC}"/>
              </c:ext>
            </c:extLst>
          </c:dPt>
          <c:dPt>
            <c:idx val="15"/>
            <c:bubble3D val="0"/>
            <c:extLst>
              <c:ext xmlns:c16="http://schemas.microsoft.com/office/drawing/2014/chart" uri="{C3380CC4-5D6E-409C-BE32-E72D297353CC}">
                <c16:uniqueId val="{000000D4-B59C-47CA-8EE5-BBF6A3B85D5A}"/>
              </c:ext>
            </c:extLst>
          </c:dPt>
          <c:dPt>
            <c:idx val="16"/>
            <c:bubble3D val="0"/>
            <c:extLst>
              <c:ext xmlns:c16="http://schemas.microsoft.com/office/drawing/2014/chart" uri="{C3380CC4-5D6E-409C-BE32-E72D297353CC}">
                <c16:uniqueId val="{000000BC-96E5-4CF3-92C5-C5ECDB3990B9}"/>
              </c:ext>
            </c:extLst>
          </c:dPt>
          <c:dPt>
            <c:idx val="17"/>
            <c:bubble3D val="0"/>
            <c:extLst>
              <c:ext xmlns:c16="http://schemas.microsoft.com/office/drawing/2014/chart" uri="{C3380CC4-5D6E-409C-BE32-E72D297353CC}">
                <c16:uniqueId val="{0000009B-FA63-45E5-B49A-488C000C2DBF}"/>
              </c:ext>
            </c:extLst>
          </c:dPt>
          <c:dPt>
            <c:idx val="18"/>
            <c:bubble3D val="0"/>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extLst>
              <c:ext xmlns:c16="http://schemas.microsoft.com/office/drawing/2014/chart" uri="{C3380CC4-5D6E-409C-BE32-E72D297353CC}">
                <c16:uniqueId val="{00000041-EA25-4D96-A5DD-5D328CF88478}"/>
              </c:ext>
            </c:extLst>
          </c:dPt>
          <c:dPt>
            <c:idx val="22"/>
            <c:bubble3D val="0"/>
            <c:extLst>
              <c:ext xmlns:c16="http://schemas.microsoft.com/office/drawing/2014/chart" uri="{C3380CC4-5D6E-409C-BE32-E72D297353CC}">
                <c16:uniqueId val="{00000011-99BF-41C8-9101-0A5765E1693A}"/>
              </c:ext>
            </c:extLst>
          </c:dPt>
          <c:dPt>
            <c:idx val="23"/>
            <c:bubble3D val="0"/>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spPr>
              <a:ln w="12700">
                <a:noFill/>
                <a:prstDash val="solid"/>
              </a:ln>
            </c:spPr>
            <c:extLst>
              <c:ext xmlns:c16="http://schemas.microsoft.com/office/drawing/2014/chart" uri="{C3380CC4-5D6E-409C-BE32-E72D297353CC}">
                <c16:uniqueId val="{00000101-A88B-40D9-83FA-E454F6C1578E}"/>
              </c:ext>
            </c:extLst>
          </c:dPt>
          <c:dPt>
            <c:idx val="26"/>
            <c:bubble3D val="0"/>
            <c:extLst>
              <c:ext xmlns:c16="http://schemas.microsoft.com/office/drawing/2014/chart" uri="{C3380CC4-5D6E-409C-BE32-E72D297353CC}">
                <c16:uniqueId val="{000000ED-5C7E-4045-B0DC-F60148D4F9AC}"/>
              </c:ext>
            </c:extLst>
          </c:dPt>
          <c:dPt>
            <c:idx val="27"/>
            <c:bubble3D val="0"/>
            <c:extLst>
              <c:ext xmlns:c16="http://schemas.microsoft.com/office/drawing/2014/chart" uri="{C3380CC4-5D6E-409C-BE32-E72D297353CC}">
                <c16:uniqueId val="{000000D5-B59C-47CA-8EE5-BBF6A3B85D5A}"/>
              </c:ext>
            </c:extLst>
          </c:dPt>
          <c:dPt>
            <c:idx val="28"/>
            <c:bubble3D val="0"/>
            <c:extLst>
              <c:ext xmlns:c16="http://schemas.microsoft.com/office/drawing/2014/chart" uri="{C3380CC4-5D6E-409C-BE32-E72D297353CC}">
                <c16:uniqueId val="{000000BD-96E5-4CF3-92C5-C5ECDB3990B9}"/>
              </c:ext>
            </c:extLst>
          </c:dPt>
          <c:dPt>
            <c:idx val="29"/>
            <c:bubble3D val="0"/>
            <c:extLst>
              <c:ext xmlns:c16="http://schemas.microsoft.com/office/drawing/2014/chart" uri="{C3380CC4-5D6E-409C-BE32-E72D297353CC}">
                <c16:uniqueId val="{0000009C-FA63-45E5-B49A-488C000C2DBF}"/>
              </c:ext>
            </c:extLst>
          </c:dPt>
          <c:dPt>
            <c:idx val="30"/>
            <c:bubble3D val="0"/>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spPr>
              <a:ln w="12700">
                <a:noFill/>
                <a:prstDash val="solid"/>
              </a:ln>
            </c:spPr>
            <c:extLst>
              <c:ext xmlns:c16="http://schemas.microsoft.com/office/drawing/2014/chart" uri="{C3380CC4-5D6E-409C-BE32-E72D297353CC}">
                <c16:uniqueId val="{00000102-A88B-40D9-83FA-E454F6C1578E}"/>
              </c:ext>
            </c:extLst>
          </c:dPt>
          <c:dPt>
            <c:idx val="38"/>
            <c:bubble3D val="0"/>
            <c:extLst>
              <c:ext xmlns:c16="http://schemas.microsoft.com/office/drawing/2014/chart" uri="{C3380CC4-5D6E-409C-BE32-E72D297353CC}">
                <c16:uniqueId val="{000000EE-5C7E-4045-B0DC-F60148D4F9AC}"/>
              </c:ext>
            </c:extLst>
          </c:dPt>
          <c:dPt>
            <c:idx val="39"/>
            <c:bubble3D val="0"/>
            <c:extLst>
              <c:ext xmlns:c16="http://schemas.microsoft.com/office/drawing/2014/chart" uri="{C3380CC4-5D6E-409C-BE32-E72D297353CC}">
                <c16:uniqueId val="{000000D6-B59C-47CA-8EE5-BBF6A3B85D5A}"/>
              </c:ext>
            </c:extLst>
          </c:dPt>
          <c:dPt>
            <c:idx val="40"/>
            <c:bubble3D val="0"/>
            <c:extLst>
              <c:ext xmlns:c16="http://schemas.microsoft.com/office/drawing/2014/chart" uri="{C3380CC4-5D6E-409C-BE32-E72D297353CC}">
                <c16:uniqueId val="{000000BE-96E5-4CF3-92C5-C5ECDB3990B9}"/>
              </c:ext>
            </c:extLst>
          </c:dPt>
          <c:dPt>
            <c:idx val="41"/>
            <c:bubble3D val="0"/>
            <c:extLst>
              <c:ext xmlns:c16="http://schemas.microsoft.com/office/drawing/2014/chart" uri="{C3380CC4-5D6E-409C-BE32-E72D297353CC}">
                <c16:uniqueId val="{0000009D-FA63-45E5-B49A-488C000C2DBF}"/>
              </c:ext>
            </c:extLst>
          </c:dPt>
          <c:dPt>
            <c:idx val="42"/>
            <c:bubble3D val="0"/>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extLst>
              <c:ext xmlns:c16="http://schemas.microsoft.com/office/drawing/2014/chart" uri="{C3380CC4-5D6E-409C-BE32-E72D297353CC}">
                <c16:uniqueId val="{00000035-EA25-4D96-A5DD-5D328CF88478}"/>
              </c:ext>
            </c:extLst>
          </c:dPt>
          <c:dPt>
            <c:idx val="46"/>
            <c:bubble3D val="0"/>
            <c:extLst>
              <c:ext xmlns:c16="http://schemas.microsoft.com/office/drawing/2014/chart" uri="{C3380CC4-5D6E-409C-BE32-E72D297353CC}">
                <c16:uniqueId val="{00000005-99BF-41C8-9101-0A5765E1693A}"/>
              </c:ext>
            </c:extLst>
          </c:dPt>
          <c:dPt>
            <c:idx val="47"/>
            <c:bubble3D val="0"/>
            <c:extLst>
              <c:ext xmlns:c16="http://schemas.microsoft.com/office/drawing/2014/chart" uri="{C3380CC4-5D6E-409C-BE32-E72D297353CC}">
                <c16:uniqueId val="{000000FE-D159-4B6D-9549-B03A89B4BAE4}"/>
              </c:ext>
            </c:extLst>
          </c:dPt>
          <c:dLbls>
            <c:dLbl>
              <c:idx val="1"/>
              <c:layout>
                <c:manualLayout>
                  <c:x val="-3.3165173801160346E-2"/>
                  <c:y val="3.28346414447736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F-A88B-40D9-83FA-E454F6C1578E}"/>
                </c:ext>
              </c:extLst>
            </c:dLbl>
            <c:dLbl>
              <c:idx val="21"/>
              <c:layout>
                <c:manualLayout>
                  <c:x val="-0.14219267788317466"/>
                  <c:y val="3.395255867628393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1-EA25-4D96-A5DD-5D328CF88478}"/>
                </c:ext>
              </c:extLst>
            </c:dLbl>
            <c:dLbl>
              <c:idx val="26"/>
              <c:layout>
                <c:manualLayout>
                  <c:x val="-5.4435163205523295E-2"/>
                  <c:y val="2.77524075116249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D-5C7E-4045-B0DC-F60148D4F9AC}"/>
                </c:ext>
              </c:extLst>
            </c:dLbl>
            <c:dLbl>
              <c:idx val="30"/>
              <c:layout>
                <c:manualLayout>
                  <c:x val="-3.552631726176201E-2"/>
                  <c:y val="1.95795174887770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9-D4DC-4687-B501-C966C6C64126}"/>
                </c:ext>
              </c:extLst>
            </c:dLbl>
            <c:dLbl>
              <c:idx val="39"/>
              <c:layout>
                <c:manualLayout>
                  <c:x val="-1.7779241181986354E-2"/>
                  <c:y val="3.137254698016145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pt idx="27">
                  <c:v>44713</c:v>
                </c:pt>
                <c:pt idx="28">
                  <c:v>44743</c:v>
                </c:pt>
                <c:pt idx="29">
                  <c:v>44774</c:v>
                </c:pt>
                <c:pt idx="30">
                  <c:v>44805</c:v>
                </c:pt>
                <c:pt idx="31">
                  <c:v>44835</c:v>
                </c:pt>
                <c:pt idx="32">
                  <c:v>44866</c:v>
                </c:pt>
                <c:pt idx="33">
                  <c:v>44896</c:v>
                </c:pt>
                <c:pt idx="34">
                  <c:v>44927</c:v>
                </c:pt>
                <c:pt idx="35">
                  <c:v>44958</c:v>
                </c:pt>
                <c:pt idx="36">
                  <c:v>44986</c:v>
                </c:pt>
                <c:pt idx="37">
                  <c:v>45017</c:v>
                </c:pt>
                <c:pt idx="38">
                  <c:v>45047</c:v>
                </c:pt>
                <c:pt idx="39">
                  <c:v>45078</c:v>
                </c:pt>
                <c:pt idx="40">
                  <c:v>45108</c:v>
                </c:pt>
                <c:pt idx="41">
                  <c:v>45139</c:v>
                </c:pt>
                <c:pt idx="42">
                  <c:v>45170</c:v>
                </c:pt>
                <c:pt idx="43">
                  <c:v>45200</c:v>
                </c:pt>
                <c:pt idx="44">
                  <c:v>45231</c:v>
                </c:pt>
                <c:pt idx="45">
                  <c:v>45261</c:v>
                </c:pt>
                <c:pt idx="46">
                  <c:v>45292</c:v>
                </c:pt>
                <c:pt idx="47">
                  <c:v>45323</c:v>
                </c:pt>
              </c:numCache>
            </c:numRef>
          </c:cat>
          <c:val>
            <c:numRef>
              <c:f>入力!$BF$55:$DA$55</c:f>
              <c:numCache>
                <c:formatCode>#,##0;"△ "#,##0</c:formatCode>
                <c:ptCount val="48"/>
                <c:pt idx="0">
                  <c:v>5700</c:v>
                </c:pt>
                <c:pt idx="1">
                  <c:v>5900</c:v>
                </c:pt>
                <c:pt idx="2">
                  <c:v>5900</c:v>
                </c:pt>
                <c:pt idx="3">
                  <c:v>5900</c:v>
                </c:pt>
                <c:pt idx="4">
                  <c:v>5900</c:v>
                </c:pt>
                <c:pt idx="5">
                  <c:v>5900</c:v>
                </c:pt>
                <c:pt idx="6">
                  <c:v>5900</c:v>
                </c:pt>
                <c:pt idx="7">
                  <c:v>5900</c:v>
                </c:pt>
                <c:pt idx="8">
                  <c:v>5900</c:v>
                </c:pt>
                <c:pt idx="9">
                  <c:v>5900</c:v>
                </c:pt>
                <c:pt idx="10">
                  <c:v>5900</c:v>
                </c:pt>
                <c:pt idx="11">
                  <c:v>5900</c:v>
                </c:pt>
                <c:pt idx="12">
                  <c:v>5900</c:v>
                </c:pt>
                <c:pt idx="13">
                  <c:v>5900</c:v>
                </c:pt>
                <c:pt idx="14">
                  <c:v>5900</c:v>
                </c:pt>
                <c:pt idx="15">
                  <c:v>5900</c:v>
                </c:pt>
                <c:pt idx="16">
                  <c:v>5900</c:v>
                </c:pt>
                <c:pt idx="17">
                  <c:v>5900</c:v>
                </c:pt>
                <c:pt idx="18">
                  <c:v>5900</c:v>
                </c:pt>
                <c:pt idx="19">
                  <c:v>5900</c:v>
                </c:pt>
                <c:pt idx="20">
                  <c:v>5900</c:v>
                </c:pt>
                <c:pt idx="21">
                  <c:v>6000</c:v>
                </c:pt>
                <c:pt idx="22">
                  <c:v>6000</c:v>
                </c:pt>
                <c:pt idx="23">
                  <c:v>6100</c:v>
                </c:pt>
                <c:pt idx="24">
                  <c:v>6100</c:v>
                </c:pt>
                <c:pt idx="25">
                  <c:v>6100</c:v>
                </c:pt>
                <c:pt idx="26">
                  <c:v>6100</c:v>
                </c:pt>
                <c:pt idx="27">
                  <c:v>6100</c:v>
                </c:pt>
                <c:pt idx="28">
                  <c:v>6100</c:v>
                </c:pt>
                <c:pt idx="29">
                  <c:v>6100</c:v>
                </c:pt>
                <c:pt idx="30">
                  <c:v>6100</c:v>
                </c:pt>
                <c:pt idx="31">
                  <c:v>6200</c:v>
                </c:pt>
                <c:pt idx="32">
                  <c:v>6200</c:v>
                </c:pt>
                <c:pt idx="33">
                  <c:v>6200</c:v>
                </c:pt>
                <c:pt idx="34">
                  <c:v>6300</c:v>
                </c:pt>
                <c:pt idx="35">
                  <c:v>6300</c:v>
                </c:pt>
                <c:pt idx="36">
                  <c:v>6300</c:v>
                </c:pt>
                <c:pt idx="37">
                  <c:v>6300</c:v>
                </c:pt>
                <c:pt idx="38">
                  <c:v>6400</c:v>
                </c:pt>
                <c:pt idx="39">
                  <c:v>6400</c:v>
                </c:pt>
                <c:pt idx="40">
                  <c:v>6400</c:v>
                </c:pt>
                <c:pt idx="41">
                  <c:v>6400</c:v>
                </c:pt>
                <c:pt idx="42">
                  <c:v>6400</c:v>
                </c:pt>
                <c:pt idx="43">
                  <c:v>6500</c:v>
                </c:pt>
                <c:pt idx="44">
                  <c:v>6500</c:v>
                </c:pt>
                <c:pt idx="45">
                  <c:v>6600</c:v>
                </c:pt>
                <c:pt idx="46">
                  <c:v>6600</c:v>
                </c:pt>
                <c:pt idx="47">
                  <c:v>6600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03-A88B-40D9-83FA-E454F6C1578E}"/>
              </c:ext>
            </c:extLst>
          </c:dPt>
          <c:dPt>
            <c:idx val="2"/>
            <c:bubble3D val="0"/>
            <c:extLst>
              <c:ext xmlns:c16="http://schemas.microsoft.com/office/drawing/2014/chart" uri="{C3380CC4-5D6E-409C-BE32-E72D297353CC}">
                <c16:uniqueId val="{000000D7-5C7E-4045-B0DC-F60148D4F9AC}"/>
              </c:ext>
            </c:extLst>
          </c:dPt>
          <c:dPt>
            <c:idx val="3"/>
            <c:bubble3D val="0"/>
            <c:extLst>
              <c:ext xmlns:c16="http://schemas.microsoft.com/office/drawing/2014/chart" uri="{C3380CC4-5D6E-409C-BE32-E72D297353CC}">
                <c16:uniqueId val="{000000C7-B59C-47CA-8EE5-BBF6A3B85D5A}"/>
              </c:ext>
            </c:extLst>
          </c:dPt>
          <c:dPt>
            <c:idx val="4"/>
            <c:bubble3D val="0"/>
            <c:extLst>
              <c:ext xmlns:c16="http://schemas.microsoft.com/office/drawing/2014/chart" uri="{C3380CC4-5D6E-409C-BE32-E72D297353CC}">
                <c16:uniqueId val="{000000A7-96E5-4CF3-92C5-C5ECDB3990B9}"/>
              </c:ext>
            </c:extLst>
          </c:dPt>
          <c:dPt>
            <c:idx val="5"/>
            <c:bubble3D val="0"/>
            <c:extLst>
              <c:ext xmlns:c16="http://schemas.microsoft.com/office/drawing/2014/chart" uri="{C3380CC4-5D6E-409C-BE32-E72D297353CC}">
                <c16:uniqueId val="{00000024-0B93-4076-8204-0A0F422355FA}"/>
              </c:ext>
            </c:extLst>
          </c:dPt>
          <c:dPt>
            <c:idx val="6"/>
            <c:bubble3D val="0"/>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extLst>
              <c:ext xmlns:c16="http://schemas.microsoft.com/office/drawing/2014/chart" uri="{C3380CC4-5D6E-409C-BE32-E72D297353CC}">
                <c16:uniqueId val="{00000042-EA25-4D96-A5DD-5D328CF88478}"/>
              </c:ext>
            </c:extLst>
          </c:dPt>
          <c:dPt>
            <c:idx val="10"/>
            <c:bubble3D val="0"/>
            <c:extLst>
              <c:ext xmlns:c16="http://schemas.microsoft.com/office/drawing/2014/chart" uri="{C3380CC4-5D6E-409C-BE32-E72D297353CC}">
                <c16:uniqueId val="{00000012-99BF-41C8-9101-0A5765E1693A}"/>
              </c:ext>
            </c:extLst>
          </c:dPt>
          <c:dPt>
            <c:idx val="11"/>
            <c:bubble3D val="0"/>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spPr>
              <a:ln w="12700">
                <a:noFill/>
                <a:prstDash val="solid"/>
              </a:ln>
            </c:spPr>
            <c:extLst>
              <c:ext xmlns:c16="http://schemas.microsoft.com/office/drawing/2014/chart" uri="{C3380CC4-5D6E-409C-BE32-E72D297353CC}">
                <c16:uniqueId val="{00000104-A88B-40D9-83FA-E454F6C1578E}"/>
              </c:ext>
            </c:extLst>
          </c:dPt>
          <c:dPt>
            <c:idx val="14"/>
            <c:bubble3D val="0"/>
            <c:extLst>
              <c:ext xmlns:c16="http://schemas.microsoft.com/office/drawing/2014/chart" uri="{C3380CC4-5D6E-409C-BE32-E72D297353CC}">
                <c16:uniqueId val="{000000D8-5C7E-4045-B0DC-F60148D4F9AC}"/>
              </c:ext>
            </c:extLst>
          </c:dPt>
          <c:dPt>
            <c:idx val="15"/>
            <c:bubble3D val="0"/>
            <c:extLst>
              <c:ext xmlns:c16="http://schemas.microsoft.com/office/drawing/2014/chart" uri="{C3380CC4-5D6E-409C-BE32-E72D297353CC}">
                <c16:uniqueId val="{000000C8-B59C-47CA-8EE5-BBF6A3B85D5A}"/>
              </c:ext>
            </c:extLst>
          </c:dPt>
          <c:dPt>
            <c:idx val="16"/>
            <c:bubble3D val="0"/>
            <c:extLst>
              <c:ext xmlns:c16="http://schemas.microsoft.com/office/drawing/2014/chart" uri="{C3380CC4-5D6E-409C-BE32-E72D297353CC}">
                <c16:uniqueId val="{000000A8-96E5-4CF3-92C5-C5ECDB3990B9}"/>
              </c:ext>
            </c:extLst>
          </c:dPt>
          <c:dPt>
            <c:idx val="17"/>
            <c:bubble3D val="0"/>
            <c:extLst>
              <c:ext xmlns:c16="http://schemas.microsoft.com/office/drawing/2014/chart" uri="{C3380CC4-5D6E-409C-BE32-E72D297353CC}">
                <c16:uniqueId val="{000000B3-0879-4525-867E-2E5154487C9D}"/>
              </c:ext>
            </c:extLst>
          </c:dPt>
          <c:dPt>
            <c:idx val="18"/>
            <c:bubble3D val="0"/>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extLst>
              <c:ext xmlns:c16="http://schemas.microsoft.com/office/drawing/2014/chart" uri="{C3380CC4-5D6E-409C-BE32-E72D297353CC}">
                <c16:uniqueId val="{0000003C-EA25-4D96-A5DD-5D328CF88478}"/>
              </c:ext>
            </c:extLst>
          </c:dPt>
          <c:dPt>
            <c:idx val="22"/>
            <c:bubble3D val="0"/>
            <c:extLst>
              <c:ext xmlns:c16="http://schemas.microsoft.com/office/drawing/2014/chart" uri="{C3380CC4-5D6E-409C-BE32-E72D297353CC}">
                <c16:uniqueId val="{0000000C-99BF-41C8-9101-0A5765E1693A}"/>
              </c:ext>
            </c:extLst>
          </c:dPt>
          <c:dPt>
            <c:idx val="23"/>
            <c:bubble3D val="0"/>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spPr>
              <a:ln w="12700">
                <a:noFill/>
                <a:prstDash val="solid"/>
              </a:ln>
            </c:spPr>
            <c:extLst>
              <c:ext xmlns:c16="http://schemas.microsoft.com/office/drawing/2014/chart" uri="{C3380CC4-5D6E-409C-BE32-E72D297353CC}">
                <c16:uniqueId val="{00000105-A88B-40D9-83FA-E454F6C1578E}"/>
              </c:ext>
            </c:extLst>
          </c:dPt>
          <c:dPt>
            <c:idx val="26"/>
            <c:bubble3D val="0"/>
            <c:extLst>
              <c:ext xmlns:c16="http://schemas.microsoft.com/office/drawing/2014/chart" uri="{C3380CC4-5D6E-409C-BE32-E72D297353CC}">
                <c16:uniqueId val="{000000D9-5C7E-4045-B0DC-F60148D4F9AC}"/>
              </c:ext>
            </c:extLst>
          </c:dPt>
          <c:dPt>
            <c:idx val="27"/>
            <c:bubble3D val="0"/>
            <c:extLst>
              <c:ext xmlns:c16="http://schemas.microsoft.com/office/drawing/2014/chart" uri="{C3380CC4-5D6E-409C-BE32-E72D297353CC}">
                <c16:uniqueId val="{000000C9-B59C-47CA-8EE5-BBF6A3B85D5A}"/>
              </c:ext>
            </c:extLst>
          </c:dPt>
          <c:dPt>
            <c:idx val="28"/>
            <c:bubble3D val="0"/>
            <c:extLst>
              <c:ext xmlns:c16="http://schemas.microsoft.com/office/drawing/2014/chart" uri="{C3380CC4-5D6E-409C-BE32-E72D297353CC}">
                <c16:uniqueId val="{000000A9-96E5-4CF3-92C5-C5ECDB3990B9}"/>
              </c:ext>
            </c:extLst>
          </c:dPt>
          <c:dPt>
            <c:idx val="29"/>
            <c:bubble3D val="0"/>
            <c:extLst>
              <c:ext xmlns:c16="http://schemas.microsoft.com/office/drawing/2014/chart" uri="{C3380CC4-5D6E-409C-BE32-E72D297353CC}">
                <c16:uniqueId val="{000000B4-0879-4525-867E-2E5154487C9D}"/>
              </c:ext>
            </c:extLst>
          </c:dPt>
          <c:dPt>
            <c:idx val="30"/>
            <c:bubble3D val="0"/>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spPr>
              <a:ln w="12700">
                <a:noFill/>
                <a:prstDash val="solid"/>
              </a:ln>
            </c:spPr>
            <c:extLst>
              <c:ext xmlns:c16="http://schemas.microsoft.com/office/drawing/2014/chart" uri="{C3380CC4-5D6E-409C-BE32-E72D297353CC}">
                <c16:uniqueId val="{00000106-A88B-40D9-83FA-E454F6C1578E}"/>
              </c:ext>
            </c:extLst>
          </c:dPt>
          <c:dPt>
            <c:idx val="38"/>
            <c:bubble3D val="0"/>
            <c:extLst>
              <c:ext xmlns:c16="http://schemas.microsoft.com/office/drawing/2014/chart" uri="{C3380CC4-5D6E-409C-BE32-E72D297353CC}">
                <c16:uniqueId val="{000000DA-5C7E-4045-B0DC-F60148D4F9AC}"/>
              </c:ext>
            </c:extLst>
          </c:dPt>
          <c:dPt>
            <c:idx val="39"/>
            <c:bubble3D val="0"/>
            <c:extLst>
              <c:ext xmlns:c16="http://schemas.microsoft.com/office/drawing/2014/chart" uri="{C3380CC4-5D6E-409C-BE32-E72D297353CC}">
                <c16:uniqueId val="{000000CA-B59C-47CA-8EE5-BBF6A3B85D5A}"/>
              </c:ext>
            </c:extLst>
          </c:dPt>
          <c:dPt>
            <c:idx val="40"/>
            <c:bubble3D val="0"/>
            <c:extLst>
              <c:ext xmlns:c16="http://schemas.microsoft.com/office/drawing/2014/chart" uri="{C3380CC4-5D6E-409C-BE32-E72D297353CC}">
                <c16:uniqueId val="{000000AA-96E5-4CF3-92C5-C5ECDB3990B9}"/>
              </c:ext>
            </c:extLst>
          </c:dPt>
          <c:dPt>
            <c:idx val="41"/>
            <c:bubble3D val="0"/>
            <c:extLst>
              <c:ext xmlns:c16="http://schemas.microsoft.com/office/drawing/2014/chart" uri="{C3380CC4-5D6E-409C-BE32-E72D297353CC}">
                <c16:uniqueId val="{000000B5-0879-4525-867E-2E5154487C9D}"/>
              </c:ext>
            </c:extLst>
          </c:dPt>
          <c:dPt>
            <c:idx val="42"/>
            <c:bubble3D val="0"/>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extLst>
              <c:ext xmlns:c16="http://schemas.microsoft.com/office/drawing/2014/chart" uri="{C3380CC4-5D6E-409C-BE32-E72D297353CC}">
                <c16:uniqueId val="{00000030-EA25-4D96-A5DD-5D328CF88478}"/>
              </c:ext>
            </c:extLst>
          </c:dPt>
          <c:dPt>
            <c:idx val="46"/>
            <c:bubble3D val="0"/>
            <c:extLst>
              <c:ext xmlns:c16="http://schemas.microsoft.com/office/drawing/2014/chart" uri="{C3380CC4-5D6E-409C-BE32-E72D297353CC}">
                <c16:uniqueId val="{00000000-99BF-41C8-9101-0A5765E1693A}"/>
              </c:ext>
            </c:extLst>
          </c:dPt>
          <c:dPt>
            <c:idx val="47"/>
            <c:bubble3D val="0"/>
            <c:extLst>
              <c:ext xmlns:c16="http://schemas.microsoft.com/office/drawing/2014/chart" uri="{C3380CC4-5D6E-409C-BE32-E72D297353CC}">
                <c16:uniqueId val="{00000131-D159-4B6D-9549-B03A89B4BAE4}"/>
              </c:ext>
            </c:extLst>
          </c:dPt>
          <c:dLbls>
            <c:dLbl>
              <c:idx val="1"/>
              <c:layout>
                <c:manualLayout>
                  <c:x val="-2.8413963859824445E-2"/>
                  <c:y val="-1.813014955621362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3-A88B-40D9-83FA-E454F6C1578E}"/>
                </c:ext>
              </c:extLst>
            </c:dLbl>
            <c:dLbl>
              <c:idx val="16"/>
              <c:layout>
                <c:manualLayout>
                  <c:x val="-0.10902520013779149"/>
                  <c:y val="-2.9353418697517942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8-96E5-4CF3-92C5-C5ECDB3990B9}"/>
                </c:ext>
              </c:extLst>
            </c:dLbl>
            <c:dLbl>
              <c:idx val="17"/>
              <c:layout>
                <c:manualLayout>
                  <c:x val="-0.18248426490490724"/>
                  <c:y val="-2.5927531366696351E-2"/>
                </c:manualLayout>
              </c:layout>
              <c:tx>
                <c:rich>
                  <a:bodyPr/>
                  <a:lstStyle/>
                  <a:p>
                    <a:r>
                      <a:rPr lang="en-US" altLang="ja-JP"/>
                      <a:t>31,100</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3-0879-4525-867E-2E5154487C9D}"/>
                </c:ext>
              </c:extLst>
            </c:dLbl>
            <c:dLbl>
              <c:idx val="26"/>
              <c:layout>
                <c:manualLayout>
                  <c:x val="-4.8394151987752244E-2"/>
                  <c:y val="-2.65354189885163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C7E-4045-B0DC-F60148D4F9AC}"/>
                </c:ext>
              </c:extLst>
            </c:dLbl>
            <c:dLbl>
              <c:idx val="37"/>
              <c:layout>
                <c:manualLayout>
                  <c:x val="-2.1308983477371968E-2"/>
                  <c:y val="1.8680363915923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6-A88B-40D9-83FA-E454F6C1578E}"/>
                </c:ext>
              </c:extLst>
            </c:dLbl>
            <c:dLbl>
              <c:idx val="47"/>
              <c:layout>
                <c:manualLayout>
                  <c:x val="-4.028078285457036E-2"/>
                  <c:y val="2.0251545728111019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pt idx="27">
                  <c:v>44713</c:v>
                </c:pt>
                <c:pt idx="28">
                  <c:v>44743</c:v>
                </c:pt>
                <c:pt idx="29">
                  <c:v>44774</c:v>
                </c:pt>
                <c:pt idx="30">
                  <c:v>44805</c:v>
                </c:pt>
                <c:pt idx="31">
                  <c:v>44835</c:v>
                </c:pt>
                <c:pt idx="32">
                  <c:v>44866</c:v>
                </c:pt>
                <c:pt idx="33">
                  <c:v>44896</c:v>
                </c:pt>
                <c:pt idx="34">
                  <c:v>44927</c:v>
                </c:pt>
                <c:pt idx="35">
                  <c:v>44958</c:v>
                </c:pt>
                <c:pt idx="36">
                  <c:v>44986</c:v>
                </c:pt>
                <c:pt idx="37">
                  <c:v>45017</c:v>
                </c:pt>
                <c:pt idx="38">
                  <c:v>45047</c:v>
                </c:pt>
                <c:pt idx="39">
                  <c:v>45078</c:v>
                </c:pt>
                <c:pt idx="40">
                  <c:v>45108</c:v>
                </c:pt>
                <c:pt idx="41">
                  <c:v>45139</c:v>
                </c:pt>
                <c:pt idx="42">
                  <c:v>45170</c:v>
                </c:pt>
                <c:pt idx="43">
                  <c:v>45200</c:v>
                </c:pt>
                <c:pt idx="44">
                  <c:v>45231</c:v>
                </c:pt>
                <c:pt idx="45">
                  <c:v>45261</c:v>
                </c:pt>
                <c:pt idx="46">
                  <c:v>45292</c:v>
                </c:pt>
                <c:pt idx="47">
                  <c:v>45323</c:v>
                </c:pt>
              </c:numCache>
            </c:numRef>
          </c:cat>
          <c:val>
            <c:numRef>
              <c:f>入力!$BF$50:$DA$50</c:f>
              <c:numCache>
                <c:formatCode>#,##0;"△ "#,##0</c:formatCode>
                <c:ptCount val="48"/>
                <c:pt idx="0">
                  <c:v>31100</c:v>
                </c:pt>
                <c:pt idx="1">
                  <c:v>31100</c:v>
                </c:pt>
                <c:pt idx="2">
                  <c:v>31000</c:v>
                </c:pt>
                <c:pt idx="3">
                  <c:v>31000</c:v>
                </c:pt>
                <c:pt idx="4">
                  <c:v>30900</c:v>
                </c:pt>
                <c:pt idx="5">
                  <c:v>30900</c:v>
                </c:pt>
                <c:pt idx="6">
                  <c:v>30900</c:v>
                </c:pt>
                <c:pt idx="7">
                  <c:v>30900</c:v>
                </c:pt>
                <c:pt idx="8">
                  <c:v>30900</c:v>
                </c:pt>
                <c:pt idx="9">
                  <c:v>30900</c:v>
                </c:pt>
                <c:pt idx="10">
                  <c:v>30900</c:v>
                </c:pt>
                <c:pt idx="11">
                  <c:v>30900</c:v>
                </c:pt>
                <c:pt idx="12">
                  <c:v>30900</c:v>
                </c:pt>
                <c:pt idx="13">
                  <c:v>31000</c:v>
                </c:pt>
                <c:pt idx="14">
                  <c:v>31000</c:v>
                </c:pt>
                <c:pt idx="15">
                  <c:v>31100</c:v>
                </c:pt>
                <c:pt idx="16">
                  <c:v>31300</c:v>
                </c:pt>
                <c:pt idx="17">
                  <c:v>31500</c:v>
                </c:pt>
                <c:pt idx="18">
                  <c:v>31700</c:v>
                </c:pt>
                <c:pt idx="19">
                  <c:v>32800</c:v>
                </c:pt>
                <c:pt idx="20">
                  <c:v>33000</c:v>
                </c:pt>
                <c:pt idx="21">
                  <c:v>33100</c:v>
                </c:pt>
                <c:pt idx="22">
                  <c:v>33200</c:v>
                </c:pt>
                <c:pt idx="23">
                  <c:v>33600</c:v>
                </c:pt>
                <c:pt idx="24">
                  <c:v>34200</c:v>
                </c:pt>
                <c:pt idx="25">
                  <c:v>36100</c:v>
                </c:pt>
                <c:pt idx="26">
                  <c:v>36500</c:v>
                </c:pt>
                <c:pt idx="27">
                  <c:v>37900</c:v>
                </c:pt>
                <c:pt idx="28">
                  <c:v>40100</c:v>
                </c:pt>
                <c:pt idx="29">
                  <c:v>41300</c:v>
                </c:pt>
                <c:pt idx="30">
                  <c:v>41300</c:v>
                </c:pt>
                <c:pt idx="31">
                  <c:v>41400</c:v>
                </c:pt>
                <c:pt idx="32">
                  <c:v>41400</c:v>
                </c:pt>
                <c:pt idx="33">
                  <c:v>41400</c:v>
                </c:pt>
                <c:pt idx="34">
                  <c:v>41500</c:v>
                </c:pt>
                <c:pt idx="35">
                  <c:v>41700</c:v>
                </c:pt>
                <c:pt idx="36">
                  <c:v>41700</c:v>
                </c:pt>
                <c:pt idx="37">
                  <c:v>41600</c:v>
                </c:pt>
                <c:pt idx="38">
                  <c:v>41800</c:v>
                </c:pt>
                <c:pt idx="39">
                  <c:v>41600</c:v>
                </c:pt>
                <c:pt idx="40">
                  <c:v>41600</c:v>
                </c:pt>
                <c:pt idx="41">
                  <c:v>41600</c:v>
                </c:pt>
                <c:pt idx="42">
                  <c:v>41600</c:v>
                </c:pt>
                <c:pt idx="43">
                  <c:v>41600</c:v>
                </c:pt>
                <c:pt idx="44">
                  <c:v>41600</c:v>
                </c:pt>
                <c:pt idx="45">
                  <c:v>41700</c:v>
                </c:pt>
                <c:pt idx="46">
                  <c:v>41700</c:v>
                </c:pt>
                <c:pt idx="47">
                  <c:v>41700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2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2000"/>
        <c:minorUnit val="5000"/>
      </c:valAx>
      <c:spPr>
        <a:noFill/>
        <a:ln w="3175">
          <a:solidFill>
            <a:srgbClr val="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2273482152886145"/>
          <c:y val="0.10570277854648329"/>
          <c:w val="0.75503943484506886"/>
          <c:h val="0.75058754206626177"/>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spPr>
              <a:ln w="3175">
                <a:noFill/>
                <a:prstDash val="solid"/>
              </a:ln>
            </c:spPr>
            <c:extLst>
              <c:ext xmlns:c16="http://schemas.microsoft.com/office/drawing/2014/chart" uri="{C3380CC4-5D6E-409C-BE32-E72D297353CC}">
                <c16:uniqueId val="{0000012C-4515-42FA-9164-90E214EA6851}"/>
              </c:ext>
            </c:extLst>
          </c:dPt>
          <c:dPt>
            <c:idx val="4"/>
            <c:bubble3D val="0"/>
            <c:extLst>
              <c:ext xmlns:c16="http://schemas.microsoft.com/office/drawing/2014/chart" uri="{C3380CC4-5D6E-409C-BE32-E72D297353CC}">
                <c16:uniqueId val="{00000127-87F1-432D-A246-441583B1DA26}"/>
              </c:ext>
            </c:extLst>
          </c:dPt>
          <c:dPt>
            <c:idx val="5"/>
            <c:bubble3D val="0"/>
            <c:extLst>
              <c:ext xmlns:c16="http://schemas.microsoft.com/office/drawing/2014/chart" uri="{C3380CC4-5D6E-409C-BE32-E72D297353CC}">
                <c16:uniqueId val="{00000126-9E75-4D9E-B048-55F6211C8870}"/>
              </c:ext>
            </c:extLst>
          </c:dPt>
          <c:dPt>
            <c:idx val="6"/>
            <c:bubble3D val="0"/>
            <c:extLst>
              <c:ext xmlns:c16="http://schemas.microsoft.com/office/drawing/2014/chart" uri="{C3380CC4-5D6E-409C-BE32-E72D297353CC}">
                <c16:uniqueId val="{0000011F-023B-4D3B-A77C-C22CDACC227D}"/>
              </c:ext>
            </c:extLst>
          </c:dPt>
          <c:dPt>
            <c:idx val="7"/>
            <c:bubble3D val="0"/>
            <c:extLst>
              <c:ext xmlns:c16="http://schemas.microsoft.com/office/drawing/2014/chart" uri="{C3380CC4-5D6E-409C-BE32-E72D297353CC}">
                <c16:uniqueId val="{0000011C-82F1-4CC6-B9E8-C22996714779}"/>
              </c:ext>
            </c:extLst>
          </c:dPt>
          <c:dPt>
            <c:idx val="8"/>
            <c:bubble3D val="0"/>
            <c:extLst>
              <c:ext xmlns:c16="http://schemas.microsoft.com/office/drawing/2014/chart" uri="{C3380CC4-5D6E-409C-BE32-E72D297353CC}">
                <c16:uniqueId val="{00000119-03B6-41DE-B300-71122EBAB2FA}"/>
              </c:ext>
            </c:extLst>
          </c:dPt>
          <c:dPt>
            <c:idx val="9"/>
            <c:bubble3D val="0"/>
            <c:extLst>
              <c:ext xmlns:c16="http://schemas.microsoft.com/office/drawing/2014/chart" uri="{C3380CC4-5D6E-409C-BE32-E72D297353CC}">
                <c16:uniqueId val="{00000113-A1CB-43FD-B4E1-F386EA863D5A}"/>
              </c:ext>
            </c:extLst>
          </c:dPt>
          <c:dPt>
            <c:idx val="10"/>
            <c:bubble3D val="0"/>
            <c:extLst>
              <c:ext xmlns:c16="http://schemas.microsoft.com/office/drawing/2014/chart" uri="{C3380CC4-5D6E-409C-BE32-E72D297353CC}">
                <c16:uniqueId val="{0000010D-E71C-4254-91EE-FE4903FE7290}"/>
              </c:ext>
            </c:extLst>
          </c:dPt>
          <c:dPt>
            <c:idx val="11"/>
            <c:bubble3D val="0"/>
            <c:extLst>
              <c:ext xmlns:c16="http://schemas.microsoft.com/office/drawing/2014/chart" uri="{C3380CC4-5D6E-409C-BE32-E72D297353CC}">
                <c16:uniqueId val="{00000108-0C5B-47F4-9FA2-C5FCA2878688}"/>
              </c:ext>
            </c:extLst>
          </c:dPt>
          <c:dPt>
            <c:idx val="12"/>
            <c:bubble3D val="0"/>
            <c:extLst>
              <c:ext xmlns:c16="http://schemas.microsoft.com/office/drawing/2014/chart" uri="{C3380CC4-5D6E-409C-BE32-E72D297353CC}">
                <c16:uniqueId val="{00000107-D19D-4136-93AC-59050CE8B2E2}"/>
              </c:ext>
            </c:extLst>
          </c:dPt>
          <c:dPt>
            <c:idx val="13"/>
            <c:bubble3D val="0"/>
            <c:spPr>
              <a:ln w="3175">
                <a:noFill/>
                <a:prstDash val="solid"/>
              </a:ln>
            </c:spPr>
            <c:extLst>
              <c:ext xmlns:c16="http://schemas.microsoft.com/office/drawing/2014/chart" uri="{C3380CC4-5D6E-409C-BE32-E72D297353CC}">
                <c16:uniqueId val="{00000100-E689-42F7-AB4C-3C8A82DE3F9D}"/>
              </c:ext>
            </c:extLst>
          </c:dPt>
          <c:dPt>
            <c:idx val="14"/>
            <c:bubble3D val="0"/>
            <c:spPr>
              <a:ln w="3175">
                <a:noFill/>
                <a:prstDash val="solid"/>
              </a:ln>
            </c:spPr>
            <c:extLst>
              <c:ext xmlns:c16="http://schemas.microsoft.com/office/drawing/2014/chart" uri="{C3380CC4-5D6E-409C-BE32-E72D297353CC}">
                <c16:uniqueId val="{000000F6-DA68-4DD1-BB91-E76103D4A811}"/>
              </c:ext>
            </c:extLst>
          </c:dPt>
          <c:dPt>
            <c:idx val="15"/>
            <c:bubble3D val="0"/>
            <c:spPr>
              <a:ln w="3175">
                <a:noFill/>
                <a:prstDash val="solid"/>
              </a:ln>
            </c:spPr>
            <c:extLst>
              <c:ext xmlns:c16="http://schemas.microsoft.com/office/drawing/2014/chart" uri="{C3380CC4-5D6E-409C-BE32-E72D297353CC}">
                <c16:uniqueId val="{000000F0-FA56-493A-85F0-A373730883E6}"/>
              </c:ext>
            </c:extLst>
          </c:dPt>
          <c:dPt>
            <c:idx val="16"/>
            <c:bubble3D val="0"/>
            <c:extLst>
              <c:ext xmlns:c16="http://schemas.microsoft.com/office/drawing/2014/chart" uri="{C3380CC4-5D6E-409C-BE32-E72D297353CC}">
                <c16:uniqueId val="{000000F8-5279-4536-9F42-E2CFC049749D}"/>
              </c:ext>
            </c:extLst>
          </c:dPt>
          <c:dPt>
            <c:idx val="17"/>
            <c:bubble3D val="0"/>
            <c:extLst>
              <c:ext xmlns:c16="http://schemas.microsoft.com/office/drawing/2014/chart" uri="{C3380CC4-5D6E-409C-BE32-E72D297353CC}">
                <c16:uniqueId val="{000000F8-189F-4AB2-82E3-0E091E1B48FC}"/>
              </c:ext>
            </c:extLst>
          </c:dPt>
          <c:dPt>
            <c:idx val="18"/>
            <c:bubble3D val="0"/>
            <c:extLst>
              <c:ext xmlns:c16="http://schemas.microsoft.com/office/drawing/2014/chart" uri="{C3380CC4-5D6E-409C-BE32-E72D297353CC}">
                <c16:uniqueId val="{000000F1-6228-493F-9A1C-9A2B2289689A}"/>
              </c:ext>
            </c:extLst>
          </c:dPt>
          <c:dPt>
            <c:idx val="19"/>
            <c:bubble3D val="0"/>
            <c:extLst>
              <c:ext xmlns:c16="http://schemas.microsoft.com/office/drawing/2014/chart" uri="{C3380CC4-5D6E-409C-BE32-E72D297353CC}">
                <c16:uniqueId val="{000000F3-C743-4977-95B7-57B8FB7E9649}"/>
              </c:ext>
            </c:extLst>
          </c:dPt>
          <c:dPt>
            <c:idx val="20"/>
            <c:bubble3D val="0"/>
            <c:extLst>
              <c:ext xmlns:c16="http://schemas.microsoft.com/office/drawing/2014/chart" uri="{C3380CC4-5D6E-409C-BE32-E72D297353CC}">
                <c16:uniqueId val="{000000ED-2B0C-4C72-B20F-1FB562B66541}"/>
              </c:ext>
            </c:extLst>
          </c:dPt>
          <c:dPt>
            <c:idx val="21"/>
            <c:bubble3D val="0"/>
            <c:extLst>
              <c:ext xmlns:c16="http://schemas.microsoft.com/office/drawing/2014/chart" uri="{C3380CC4-5D6E-409C-BE32-E72D297353CC}">
                <c16:uniqueId val="{000000E7-C32E-4645-B942-75483A47F0A2}"/>
              </c:ext>
            </c:extLst>
          </c:dPt>
          <c:dPt>
            <c:idx val="22"/>
            <c:bubble3D val="0"/>
            <c:extLst>
              <c:ext xmlns:c16="http://schemas.microsoft.com/office/drawing/2014/chart" uri="{C3380CC4-5D6E-409C-BE32-E72D297353CC}">
                <c16:uniqueId val="{000000DD-D311-4C0D-A0A6-6D2D04318BD9}"/>
              </c:ext>
            </c:extLst>
          </c:dPt>
          <c:dPt>
            <c:idx val="23"/>
            <c:bubble3D val="0"/>
            <c:extLst>
              <c:ext xmlns:c16="http://schemas.microsoft.com/office/drawing/2014/chart" uri="{C3380CC4-5D6E-409C-BE32-E72D297353CC}">
                <c16:uniqueId val="{000000D4-BFC2-462C-9604-5E3051D154D3}"/>
              </c:ext>
            </c:extLst>
          </c:dPt>
          <c:dPt>
            <c:idx val="24"/>
            <c:bubble3D val="0"/>
            <c:extLst>
              <c:ext xmlns:c16="http://schemas.microsoft.com/office/drawing/2014/chart" uri="{C3380CC4-5D6E-409C-BE32-E72D297353CC}">
                <c16:uniqueId val="{000000DB-7372-4431-A02E-DFAF7B505865}"/>
              </c:ext>
            </c:extLst>
          </c:dPt>
          <c:dPt>
            <c:idx val="25"/>
            <c:bubble3D val="0"/>
            <c:spPr>
              <a:ln w="3175">
                <a:noFill/>
                <a:prstDash val="solid"/>
              </a:ln>
            </c:spPr>
            <c:extLst>
              <c:ext xmlns:c16="http://schemas.microsoft.com/office/drawing/2014/chart" uri="{C3380CC4-5D6E-409C-BE32-E72D297353CC}">
                <c16:uniqueId val="{000000D6-E697-49B6-AF04-7B9F9BEF7E11}"/>
              </c:ext>
            </c:extLst>
          </c:dPt>
          <c:dPt>
            <c:idx val="26"/>
            <c:bubble3D val="0"/>
            <c:spPr>
              <a:ln w="3175">
                <a:noFill/>
                <a:prstDash val="solid"/>
              </a:ln>
            </c:spPr>
            <c:extLst>
              <c:ext xmlns:c16="http://schemas.microsoft.com/office/drawing/2014/chart" uri="{C3380CC4-5D6E-409C-BE32-E72D297353CC}">
                <c16:uniqueId val="{000000C7-C066-4107-9ADA-D5F49E82F9D4}"/>
              </c:ext>
            </c:extLst>
          </c:dPt>
          <c:dPt>
            <c:idx val="27"/>
            <c:bubble3D val="0"/>
            <c:spPr>
              <a:ln w="3175">
                <a:noFill/>
                <a:prstDash val="solid"/>
              </a:ln>
            </c:spPr>
            <c:extLst>
              <c:ext xmlns:c16="http://schemas.microsoft.com/office/drawing/2014/chart" uri="{C3380CC4-5D6E-409C-BE32-E72D297353CC}">
                <c16:uniqueId val="{00000026-4E9A-4B94-928B-86D0C28E2155}"/>
              </c:ext>
            </c:extLst>
          </c:dPt>
          <c:dPt>
            <c:idx val="28"/>
            <c:bubble3D val="0"/>
            <c:extLst>
              <c:ext xmlns:c16="http://schemas.microsoft.com/office/drawing/2014/chart" uri="{C3380CC4-5D6E-409C-BE32-E72D297353CC}">
                <c16:uniqueId val="{00000027-4E9A-4B94-928B-86D0C28E2155}"/>
              </c:ext>
            </c:extLst>
          </c:dPt>
          <c:dPt>
            <c:idx val="29"/>
            <c:bubble3D val="0"/>
            <c:extLst>
              <c:ext xmlns:c16="http://schemas.microsoft.com/office/drawing/2014/chart" uri="{C3380CC4-5D6E-409C-BE32-E72D297353CC}">
                <c16:uniqueId val="{00000060-F819-484F-AFED-5FFE91BC261C}"/>
              </c:ext>
            </c:extLst>
          </c:dPt>
          <c:dPt>
            <c:idx val="30"/>
            <c:bubble3D val="0"/>
            <c:extLst>
              <c:ext xmlns:c16="http://schemas.microsoft.com/office/drawing/2014/chart" uri="{C3380CC4-5D6E-409C-BE32-E72D297353CC}">
                <c16:uniqueId val="{0000005C-7E8A-4279-B74E-ACD3E7E7DC94}"/>
              </c:ext>
            </c:extLst>
          </c:dPt>
          <c:dPt>
            <c:idx val="31"/>
            <c:bubble3D val="0"/>
            <c:extLst>
              <c:ext xmlns:c16="http://schemas.microsoft.com/office/drawing/2014/chart" uri="{C3380CC4-5D6E-409C-BE32-E72D297353CC}">
                <c16:uniqueId val="{0000004B-19C7-48BC-9061-CFA75584F464}"/>
              </c:ext>
            </c:extLst>
          </c:dPt>
          <c:dPt>
            <c:idx val="32"/>
            <c:bubble3D val="0"/>
            <c:extLst>
              <c:ext xmlns:c16="http://schemas.microsoft.com/office/drawing/2014/chart" uri="{C3380CC4-5D6E-409C-BE32-E72D297353CC}">
                <c16:uniqueId val="{0000003D-6FDD-40E3-9BC7-12F21B34B3A4}"/>
              </c:ext>
            </c:extLst>
          </c:dPt>
          <c:dPt>
            <c:idx val="33"/>
            <c:bubble3D val="0"/>
            <c:extLst>
              <c:ext xmlns:c16="http://schemas.microsoft.com/office/drawing/2014/chart" uri="{C3380CC4-5D6E-409C-BE32-E72D297353CC}">
                <c16:uniqueId val="{0000002F-FD13-47CF-8E96-D9A0D690DCBA}"/>
              </c:ext>
            </c:extLst>
          </c:dPt>
          <c:dPt>
            <c:idx val="34"/>
            <c:bubble3D val="0"/>
            <c:extLst>
              <c:ext xmlns:c16="http://schemas.microsoft.com/office/drawing/2014/chart" uri="{C3380CC4-5D6E-409C-BE32-E72D297353CC}">
                <c16:uniqueId val="{0000003C-6FDD-40E3-9BC7-12F21B34B3A4}"/>
              </c:ext>
            </c:extLst>
          </c:dPt>
          <c:dPt>
            <c:idx val="35"/>
            <c:bubble3D val="0"/>
            <c:extLst>
              <c:ext xmlns:c16="http://schemas.microsoft.com/office/drawing/2014/chart" uri="{C3380CC4-5D6E-409C-BE32-E72D297353CC}">
                <c16:uniqueId val="{0000003E-6FDD-40E3-9BC7-12F21B34B3A4}"/>
              </c:ext>
            </c:extLst>
          </c:dPt>
          <c:cat>
            <c:numRef>
              <c:f>入力!$BR$3:$DA$3</c:f>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f>入力!$BR$5:$DA$5</c:f>
              <c:numCache>
                <c:formatCode>#,##0;"△ "#,##0</c:formatCode>
                <c:ptCount val="36"/>
                <c:pt idx="0">
                  <c:v>#N/A</c:v>
                </c:pt>
                <c:pt idx="1">
                  <c:v>13200</c:v>
                </c:pt>
                <c:pt idx="2">
                  <c:v>#N/A</c:v>
                </c:pt>
                <c:pt idx="3">
                  <c:v>#N/A</c:v>
                </c:pt>
                <c:pt idx="4">
                  <c:v>13400</c:v>
                </c:pt>
                <c:pt idx="5">
                  <c:v>#N/A</c:v>
                </c:pt>
                <c:pt idx="6">
                  <c:v>#N/A</c:v>
                </c:pt>
                <c:pt idx="7">
                  <c:v>13500</c:v>
                </c:pt>
                <c:pt idx="8">
                  <c:v>#N/A</c:v>
                </c:pt>
                <c:pt idx="9">
                  <c:v>#N/A</c:v>
                </c:pt>
                <c:pt idx="10">
                  <c:v>13700</c:v>
                </c:pt>
                <c:pt idx="11">
                  <c:v>#N/A</c:v>
                </c:pt>
                <c:pt idx="12">
                  <c:v>#N/A</c:v>
                </c:pt>
                <c:pt idx="13">
                  <c:v>14200</c:v>
                </c:pt>
                <c:pt idx="14">
                  <c:v>#N/A</c:v>
                </c:pt>
                <c:pt idx="15">
                  <c:v>#N/A</c:v>
                </c:pt>
                <c:pt idx="16">
                  <c:v>14400</c:v>
                </c:pt>
                <c:pt idx="17">
                  <c:v>#N/A</c:v>
                </c:pt>
                <c:pt idx="18">
                  <c:v>#N/A</c:v>
                </c:pt>
                <c:pt idx="19">
                  <c:v>14500</c:v>
                </c:pt>
                <c:pt idx="20">
                  <c:v>#N/A</c:v>
                </c:pt>
                <c:pt idx="21">
                  <c:v>#N/A</c:v>
                </c:pt>
                <c:pt idx="22">
                  <c:v>14500</c:v>
                </c:pt>
                <c:pt idx="23">
                  <c:v>#N/A</c:v>
                </c:pt>
                <c:pt idx="24">
                  <c:v>#N/A</c:v>
                </c:pt>
                <c:pt idx="25">
                  <c:v>14700</c:v>
                </c:pt>
                <c:pt idx="26">
                  <c:v>#N/A</c:v>
                </c:pt>
                <c:pt idx="27">
                  <c:v>#N/A</c:v>
                </c:pt>
                <c:pt idx="28">
                  <c:v>14700</c:v>
                </c:pt>
                <c:pt idx="29">
                  <c:v>#N/A</c:v>
                </c:pt>
                <c:pt idx="30">
                  <c:v>#N/A</c:v>
                </c:pt>
                <c:pt idx="31">
                  <c:v>14500</c:v>
                </c:pt>
                <c:pt idx="32">
                  <c:v>#N/A</c:v>
                </c:pt>
                <c:pt idx="33">
                  <c:v>#N/A</c:v>
                </c:pt>
                <c:pt idx="34">
                  <c:v>14500</c:v>
                </c:pt>
                <c:pt idx="35">
                  <c:v>#N/A</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133-1362-4B0A-9F1A-52E0CAF838CE}"/>
              </c:ext>
            </c:extLst>
          </c:dPt>
          <c:dPt>
            <c:idx val="2"/>
            <c:bubble3D val="0"/>
            <c:extLst>
              <c:ext xmlns:c16="http://schemas.microsoft.com/office/drawing/2014/chart" uri="{C3380CC4-5D6E-409C-BE32-E72D297353CC}">
                <c16:uniqueId val="{00000130-402D-4900-9263-BC2231CDE254}"/>
              </c:ext>
            </c:extLst>
          </c:dPt>
          <c:dPt>
            <c:idx val="3"/>
            <c:bubble3D val="0"/>
            <c:extLst>
              <c:ext xmlns:c16="http://schemas.microsoft.com/office/drawing/2014/chart" uri="{C3380CC4-5D6E-409C-BE32-E72D297353CC}">
                <c16:uniqueId val="{0000012D-4515-42FA-9164-90E214EA6851}"/>
              </c:ext>
            </c:extLst>
          </c:dPt>
          <c:dPt>
            <c:idx val="4"/>
            <c:bubble3D val="0"/>
            <c:extLst>
              <c:ext xmlns:c16="http://schemas.microsoft.com/office/drawing/2014/chart" uri="{C3380CC4-5D6E-409C-BE32-E72D297353CC}">
                <c16:uniqueId val="{00000128-87F1-432D-A246-441583B1DA26}"/>
              </c:ext>
            </c:extLst>
          </c:dPt>
          <c:dPt>
            <c:idx val="5"/>
            <c:bubble3D val="0"/>
            <c:extLst>
              <c:ext xmlns:c16="http://schemas.microsoft.com/office/drawing/2014/chart" uri="{C3380CC4-5D6E-409C-BE32-E72D297353CC}">
                <c16:uniqueId val="{00000124-0E89-404D-96A6-20E3F516D411}"/>
              </c:ext>
            </c:extLst>
          </c:dPt>
          <c:dPt>
            <c:idx val="6"/>
            <c:bubble3D val="0"/>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extLst>
              <c:ext xmlns:c16="http://schemas.microsoft.com/office/drawing/2014/chart" uri="{C3380CC4-5D6E-409C-BE32-E72D297353CC}">
                <c16:uniqueId val="{00000114-A1CB-43FD-B4E1-F386EA863D5A}"/>
              </c:ext>
            </c:extLst>
          </c:dPt>
          <c:dPt>
            <c:idx val="10"/>
            <c:bubble3D val="0"/>
            <c:extLst>
              <c:ext xmlns:c16="http://schemas.microsoft.com/office/drawing/2014/chart" uri="{C3380CC4-5D6E-409C-BE32-E72D297353CC}">
                <c16:uniqueId val="{0000010E-E71C-4254-91EE-FE4903FE7290}"/>
              </c:ext>
            </c:extLst>
          </c:dPt>
          <c:dPt>
            <c:idx val="11"/>
            <c:bubble3D val="0"/>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spPr>
              <a:ln w="3175">
                <a:noFill/>
                <a:prstDash val="solid"/>
              </a:ln>
            </c:spPr>
            <c:extLst>
              <c:ext xmlns:c16="http://schemas.microsoft.com/office/drawing/2014/chart" uri="{C3380CC4-5D6E-409C-BE32-E72D297353CC}">
                <c16:uniqueId val="{00000101-E689-42F7-AB4C-3C8A82DE3F9D}"/>
              </c:ext>
            </c:extLst>
          </c:dPt>
          <c:dPt>
            <c:idx val="14"/>
            <c:bubble3D val="0"/>
            <c:extLst>
              <c:ext xmlns:c16="http://schemas.microsoft.com/office/drawing/2014/chart" uri="{C3380CC4-5D6E-409C-BE32-E72D297353CC}">
                <c16:uniqueId val="{000000F7-DA68-4DD1-BB91-E76103D4A811}"/>
              </c:ext>
            </c:extLst>
          </c:dPt>
          <c:dPt>
            <c:idx val="15"/>
            <c:bubble3D val="0"/>
            <c:extLst>
              <c:ext xmlns:c16="http://schemas.microsoft.com/office/drawing/2014/chart" uri="{C3380CC4-5D6E-409C-BE32-E72D297353CC}">
                <c16:uniqueId val="{000000F1-FA56-493A-85F0-A373730883E6}"/>
              </c:ext>
            </c:extLst>
          </c:dPt>
          <c:dPt>
            <c:idx val="16"/>
            <c:bubble3D val="0"/>
            <c:extLst>
              <c:ext xmlns:c16="http://schemas.microsoft.com/office/drawing/2014/chart" uri="{C3380CC4-5D6E-409C-BE32-E72D297353CC}">
                <c16:uniqueId val="{000000F9-5279-4536-9F42-E2CFC049749D}"/>
              </c:ext>
            </c:extLst>
          </c:dPt>
          <c:dPt>
            <c:idx val="17"/>
            <c:bubble3D val="0"/>
            <c:extLst>
              <c:ext xmlns:c16="http://schemas.microsoft.com/office/drawing/2014/chart" uri="{C3380CC4-5D6E-409C-BE32-E72D297353CC}">
                <c16:uniqueId val="{000000F9-189F-4AB2-82E3-0E091E1B48FC}"/>
              </c:ext>
            </c:extLst>
          </c:dPt>
          <c:dPt>
            <c:idx val="18"/>
            <c:bubble3D val="0"/>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extLst>
              <c:ext xmlns:c16="http://schemas.microsoft.com/office/drawing/2014/chart" uri="{C3380CC4-5D6E-409C-BE32-E72D297353CC}">
                <c16:uniqueId val="{00000066-4E9A-4B94-928B-86D0C28E2155}"/>
              </c:ext>
            </c:extLst>
          </c:dPt>
          <c:dPt>
            <c:idx val="22"/>
            <c:bubble3D val="0"/>
            <c:extLst>
              <c:ext xmlns:c16="http://schemas.microsoft.com/office/drawing/2014/chart" uri="{C3380CC4-5D6E-409C-BE32-E72D297353CC}">
                <c16:uniqueId val="{00000067-4E9A-4B94-928B-86D0C28E2155}"/>
              </c:ext>
            </c:extLst>
          </c:dPt>
          <c:dPt>
            <c:idx val="23"/>
            <c:bubble3D val="0"/>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spPr>
              <a:ln w="3175">
                <a:noFill/>
                <a:prstDash val="solid"/>
              </a:ln>
            </c:spPr>
            <c:extLst>
              <c:ext xmlns:c16="http://schemas.microsoft.com/office/drawing/2014/chart" uri="{C3380CC4-5D6E-409C-BE32-E72D297353CC}">
                <c16:uniqueId val="{00000068-4E9A-4B94-928B-86D0C28E2155}"/>
              </c:ext>
            </c:extLst>
          </c:dPt>
          <c:dPt>
            <c:idx val="26"/>
            <c:bubble3D val="0"/>
            <c:extLst>
              <c:ext xmlns:c16="http://schemas.microsoft.com/office/drawing/2014/chart" uri="{C3380CC4-5D6E-409C-BE32-E72D297353CC}">
                <c16:uniqueId val="{00000069-4E9A-4B94-928B-86D0C28E2155}"/>
              </c:ext>
            </c:extLst>
          </c:dPt>
          <c:dPt>
            <c:idx val="27"/>
            <c:bubble3D val="0"/>
            <c:extLst>
              <c:ext xmlns:c16="http://schemas.microsoft.com/office/drawing/2014/chart" uri="{C3380CC4-5D6E-409C-BE32-E72D297353CC}">
                <c16:uniqueId val="{0000006A-4E9A-4B94-928B-86D0C28E2155}"/>
              </c:ext>
            </c:extLst>
          </c:dPt>
          <c:dPt>
            <c:idx val="28"/>
            <c:bubble3D val="0"/>
            <c:extLst>
              <c:ext xmlns:c16="http://schemas.microsoft.com/office/drawing/2014/chart" uri="{C3380CC4-5D6E-409C-BE32-E72D297353CC}">
                <c16:uniqueId val="{0000006B-4E9A-4B94-928B-86D0C28E2155}"/>
              </c:ext>
            </c:extLst>
          </c:dPt>
          <c:dPt>
            <c:idx val="29"/>
            <c:bubble3D val="0"/>
            <c:extLst>
              <c:ext xmlns:c16="http://schemas.microsoft.com/office/drawing/2014/chart" uri="{C3380CC4-5D6E-409C-BE32-E72D297353CC}">
                <c16:uniqueId val="{0000005B-4E9A-4B94-928B-86D0C28E2155}"/>
              </c:ext>
            </c:extLst>
          </c:dPt>
          <c:dPt>
            <c:idx val="30"/>
            <c:bubble3D val="0"/>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extLst>
              <c:ext xmlns:c16="http://schemas.microsoft.com/office/drawing/2014/chart" uri="{C3380CC4-5D6E-409C-BE32-E72D297353CC}">
                <c16:uniqueId val="{0000005F-4E9A-4B94-928B-86D0C28E2155}"/>
              </c:ext>
            </c:extLst>
          </c:dPt>
          <c:dPt>
            <c:idx val="34"/>
            <c:bubble3D val="0"/>
            <c:extLst>
              <c:ext xmlns:c16="http://schemas.microsoft.com/office/drawing/2014/chart" uri="{C3380CC4-5D6E-409C-BE32-E72D297353CC}">
                <c16:uniqueId val="{00000060-4E9A-4B94-928B-86D0C28E2155}"/>
              </c:ext>
            </c:extLst>
          </c:dPt>
          <c:dPt>
            <c:idx val="35"/>
            <c:bubble3D val="0"/>
            <c:extLst>
              <c:ext xmlns:c16="http://schemas.microsoft.com/office/drawing/2014/chart" uri="{C3380CC4-5D6E-409C-BE32-E72D297353CC}">
                <c16:uniqueId val="{00000061-4E9A-4B94-928B-86D0C28E2155}"/>
              </c:ext>
            </c:extLst>
          </c:dPt>
          <c:dLbls>
            <c:dLbl>
              <c:idx val="24"/>
              <c:layout>
                <c:manualLayout>
                  <c:x val="5.5036045601559391E-2"/>
                  <c:y val="2.7996367303004348E-2"/>
                </c:manualLayout>
              </c:layout>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ext>
                <c:ext xmlns:c16="http://schemas.microsoft.com/office/drawing/2014/chart" uri="{C3380CC4-5D6E-409C-BE32-E72D297353CC}">
                  <c16:uniqueId val="{00000059-4E9A-4B94-928B-86D0C28E2155}"/>
                </c:ext>
              </c:extLst>
            </c:dLbl>
            <c:dLbl>
              <c:idx val="35"/>
              <c:layout>
                <c:manualLayout>
                  <c:x val="-9.2162143775974675E-3"/>
                  <c:y val="-5.4977606859792907E-3"/>
                </c:manualLayout>
              </c:layout>
              <c:spPr>
                <a:noFill/>
                <a:ln>
                  <a:noFill/>
                </a:ln>
                <a:effectLst/>
              </c:spPr>
              <c:txPr>
                <a:bodyPr wrap="square" lIns="38100" tIns="19050" rIns="38100" bIns="19050" anchor="ctr">
                  <a:noAutofit/>
                </a:bodyPr>
                <a:lstStyle/>
                <a:p>
                  <a:pPr>
                    <a:defRPr sz="6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0.10198290598290598"/>
                      <c:h val="6.2671231313477113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f>入力!$BR$7:$DA$7</c:f>
              <c:numCache>
                <c:formatCode>#,##0;"△ "#,##0</c:formatCode>
                <c:ptCount val="36"/>
                <c:pt idx="0">
                  <c:v>12700</c:v>
                </c:pt>
                <c:pt idx="1">
                  <c:v>12800</c:v>
                </c:pt>
                <c:pt idx="2">
                  <c:v>12800</c:v>
                </c:pt>
                <c:pt idx="3">
                  <c:v>12800</c:v>
                </c:pt>
                <c:pt idx="4">
                  <c:v>12900</c:v>
                </c:pt>
                <c:pt idx="5">
                  <c:v>13000</c:v>
                </c:pt>
                <c:pt idx="6">
                  <c:v>13000</c:v>
                </c:pt>
                <c:pt idx="7">
                  <c:v>13000</c:v>
                </c:pt>
                <c:pt idx="8">
                  <c:v>13100</c:v>
                </c:pt>
                <c:pt idx="9">
                  <c:v>13100</c:v>
                </c:pt>
                <c:pt idx="10">
                  <c:v>13300</c:v>
                </c:pt>
                <c:pt idx="11">
                  <c:v>13500</c:v>
                </c:pt>
                <c:pt idx="12">
                  <c:v>13700</c:v>
                </c:pt>
                <c:pt idx="13">
                  <c:v>14000</c:v>
                </c:pt>
                <c:pt idx="14">
                  <c:v>14100</c:v>
                </c:pt>
                <c:pt idx="15">
                  <c:v>14200</c:v>
                </c:pt>
                <c:pt idx="16">
                  <c:v>14300</c:v>
                </c:pt>
                <c:pt idx="17">
                  <c:v>14300</c:v>
                </c:pt>
                <c:pt idx="18">
                  <c:v>14400</c:v>
                </c:pt>
                <c:pt idx="19">
                  <c:v>14400</c:v>
                </c:pt>
                <c:pt idx="20">
                  <c:v>14400</c:v>
                </c:pt>
                <c:pt idx="21">
                  <c:v>14400</c:v>
                </c:pt>
                <c:pt idx="22">
                  <c:v>14500</c:v>
                </c:pt>
                <c:pt idx="23">
                  <c:v>14500</c:v>
                </c:pt>
                <c:pt idx="24">
                  <c:v>14600</c:v>
                </c:pt>
                <c:pt idx="25">
                  <c:v>14700</c:v>
                </c:pt>
                <c:pt idx="26">
                  <c:v>14700</c:v>
                </c:pt>
                <c:pt idx="27">
                  <c:v>14600</c:v>
                </c:pt>
                <c:pt idx="28">
                  <c:v>14600</c:v>
                </c:pt>
                <c:pt idx="29">
                  <c:v>14600</c:v>
                </c:pt>
                <c:pt idx="30">
                  <c:v>14600</c:v>
                </c:pt>
                <c:pt idx="31">
                  <c:v>14400</c:v>
                </c:pt>
                <c:pt idx="32">
                  <c:v>14500</c:v>
                </c:pt>
                <c:pt idx="33">
                  <c:v>14500</c:v>
                </c:pt>
                <c:pt idx="34">
                  <c:v>14500</c:v>
                </c:pt>
                <c:pt idx="35">
                  <c:v>14500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2F-10BC-4617-9E6A-B6440C3DB0F2}"/>
              </c:ext>
            </c:extLst>
          </c:dPt>
          <c:dPt>
            <c:idx val="2"/>
            <c:bubble3D val="0"/>
            <c:extLst>
              <c:ext xmlns:c16="http://schemas.microsoft.com/office/drawing/2014/chart" uri="{C3380CC4-5D6E-409C-BE32-E72D297353CC}">
                <c16:uniqueId val="{00000030-10BC-4617-9E6A-B6440C3DB0F2}"/>
              </c:ext>
            </c:extLst>
          </c:dPt>
          <c:dPt>
            <c:idx val="3"/>
            <c:bubble3D val="0"/>
            <c:extLst>
              <c:ext xmlns:c16="http://schemas.microsoft.com/office/drawing/2014/chart" uri="{C3380CC4-5D6E-409C-BE32-E72D297353CC}">
                <c16:uniqueId val="{00000031-10BC-4617-9E6A-B6440C3DB0F2}"/>
              </c:ext>
            </c:extLst>
          </c:dPt>
          <c:dPt>
            <c:idx val="4"/>
            <c:bubble3D val="0"/>
            <c:extLst>
              <c:ext xmlns:c16="http://schemas.microsoft.com/office/drawing/2014/chart" uri="{C3380CC4-5D6E-409C-BE32-E72D297353CC}">
                <c16:uniqueId val="{00000032-10BC-4617-9E6A-B6440C3DB0F2}"/>
              </c:ext>
            </c:extLst>
          </c:dPt>
          <c:dPt>
            <c:idx val="5"/>
            <c:bubble3D val="0"/>
            <c:extLst>
              <c:ext xmlns:c16="http://schemas.microsoft.com/office/drawing/2014/chart" uri="{C3380CC4-5D6E-409C-BE32-E72D297353CC}">
                <c16:uniqueId val="{00000033-10BC-4617-9E6A-B6440C3DB0F2}"/>
              </c:ext>
            </c:extLst>
          </c:dPt>
          <c:dPt>
            <c:idx val="6"/>
            <c:bubble3D val="0"/>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extLst>
              <c:ext xmlns:c16="http://schemas.microsoft.com/office/drawing/2014/chart" uri="{C3380CC4-5D6E-409C-BE32-E72D297353CC}">
                <c16:uniqueId val="{00000037-10BC-4617-9E6A-B6440C3DB0F2}"/>
              </c:ext>
            </c:extLst>
          </c:dPt>
          <c:dPt>
            <c:idx val="10"/>
            <c:bubble3D val="0"/>
            <c:extLst>
              <c:ext xmlns:c16="http://schemas.microsoft.com/office/drawing/2014/chart" uri="{C3380CC4-5D6E-409C-BE32-E72D297353CC}">
                <c16:uniqueId val="{00000038-10BC-4617-9E6A-B6440C3DB0F2}"/>
              </c:ext>
            </c:extLst>
          </c:dPt>
          <c:dPt>
            <c:idx val="11"/>
            <c:bubble3D val="0"/>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spPr>
              <a:ln w="3175">
                <a:noFill/>
                <a:prstDash val="solid"/>
              </a:ln>
            </c:spPr>
            <c:extLst>
              <c:ext xmlns:c16="http://schemas.microsoft.com/office/drawing/2014/chart" uri="{C3380CC4-5D6E-409C-BE32-E72D297353CC}">
                <c16:uniqueId val="{0000003B-10BC-4617-9E6A-B6440C3DB0F2}"/>
              </c:ext>
            </c:extLst>
          </c:dPt>
          <c:dPt>
            <c:idx val="14"/>
            <c:bubble3D val="0"/>
            <c:extLst>
              <c:ext xmlns:c16="http://schemas.microsoft.com/office/drawing/2014/chart" uri="{C3380CC4-5D6E-409C-BE32-E72D297353CC}">
                <c16:uniqueId val="{0000003C-10BC-4617-9E6A-B6440C3DB0F2}"/>
              </c:ext>
            </c:extLst>
          </c:dPt>
          <c:dPt>
            <c:idx val="15"/>
            <c:bubble3D val="0"/>
            <c:extLst>
              <c:ext xmlns:c16="http://schemas.microsoft.com/office/drawing/2014/chart" uri="{C3380CC4-5D6E-409C-BE32-E72D297353CC}">
                <c16:uniqueId val="{0000003D-10BC-4617-9E6A-B6440C3DB0F2}"/>
              </c:ext>
            </c:extLst>
          </c:dPt>
          <c:dPt>
            <c:idx val="16"/>
            <c:bubble3D val="0"/>
            <c:extLst>
              <c:ext xmlns:c16="http://schemas.microsoft.com/office/drawing/2014/chart" uri="{C3380CC4-5D6E-409C-BE32-E72D297353CC}">
                <c16:uniqueId val="{0000003E-10BC-4617-9E6A-B6440C3DB0F2}"/>
              </c:ext>
            </c:extLst>
          </c:dPt>
          <c:dPt>
            <c:idx val="17"/>
            <c:bubble3D val="0"/>
            <c:extLst>
              <c:ext xmlns:c16="http://schemas.microsoft.com/office/drawing/2014/chart" uri="{C3380CC4-5D6E-409C-BE32-E72D297353CC}">
                <c16:uniqueId val="{0000003F-10BC-4617-9E6A-B6440C3DB0F2}"/>
              </c:ext>
            </c:extLst>
          </c:dPt>
          <c:dPt>
            <c:idx val="18"/>
            <c:bubble3D val="0"/>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extLst>
              <c:ext xmlns:c16="http://schemas.microsoft.com/office/drawing/2014/chart" uri="{C3380CC4-5D6E-409C-BE32-E72D297353CC}">
                <c16:uniqueId val="{00000043-10BC-4617-9E6A-B6440C3DB0F2}"/>
              </c:ext>
            </c:extLst>
          </c:dPt>
          <c:dPt>
            <c:idx val="22"/>
            <c:bubble3D val="0"/>
            <c:extLst>
              <c:ext xmlns:c16="http://schemas.microsoft.com/office/drawing/2014/chart" uri="{C3380CC4-5D6E-409C-BE32-E72D297353CC}">
                <c16:uniqueId val="{00000044-10BC-4617-9E6A-B6440C3DB0F2}"/>
              </c:ext>
            </c:extLst>
          </c:dPt>
          <c:dPt>
            <c:idx val="23"/>
            <c:bubble3D val="0"/>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spPr>
              <a:ln w="3175">
                <a:noFill/>
                <a:prstDash val="solid"/>
              </a:ln>
            </c:spPr>
            <c:extLst>
              <c:ext xmlns:c16="http://schemas.microsoft.com/office/drawing/2014/chart" uri="{C3380CC4-5D6E-409C-BE32-E72D297353CC}">
                <c16:uniqueId val="{00000047-10BC-4617-9E6A-B6440C3DB0F2}"/>
              </c:ext>
            </c:extLst>
          </c:dPt>
          <c:dPt>
            <c:idx val="26"/>
            <c:bubble3D val="0"/>
            <c:extLst>
              <c:ext xmlns:c16="http://schemas.microsoft.com/office/drawing/2014/chart" uri="{C3380CC4-5D6E-409C-BE32-E72D297353CC}">
                <c16:uniqueId val="{00000048-10BC-4617-9E6A-B6440C3DB0F2}"/>
              </c:ext>
            </c:extLst>
          </c:dPt>
          <c:dPt>
            <c:idx val="27"/>
            <c:bubble3D val="0"/>
            <c:extLst>
              <c:ext xmlns:c16="http://schemas.microsoft.com/office/drawing/2014/chart" uri="{C3380CC4-5D6E-409C-BE32-E72D297353CC}">
                <c16:uniqueId val="{00000049-10BC-4617-9E6A-B6440C3DB0F2}"/>
              </c:ext>
            </c:extLst>
          </c:dPt>
          <c:dPt>
            <c:idx val="28"/>
            <c:bubble3D val="0"/>
            <c:extLst>
              <c:ext xmlns:c16="http://schemas.microsoft.com/office/drawing/2014/chart" uri="{C3380CC4-5D6E-409C-BE32-E72D297353CC}">
                <c16:uniqueId val="{0000004A-10BC-4617-9E6A-B6440C3DB0F2}"/>
              </c:ext>
            </c:extLst>
          </c:dPt>
          <c:dPt>
            <c:idx val="29"/>
            <c:bubble3D val="0"/>
            <c:extLst>
              <c:ext xmlns:c16="http://schemas.microsoft.com/office/drawing/2014/chart" uri="{C3380CC4-5D6E-409C-BE32-E72D297353CC}">
                <c16:uniqueId val="{0000004B-10BC-4617-9E6A-B6440C3DB0F2}"/>
              </c:ext>
            </c:extLst>
          </c:dPt>
          <c:dPt>
            <c:idx val="30"/>
            <c:bubble3D val="0"/>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extLst>
              <c:ext xmlns:c16="http://schemas.microsoft.com/office/drawing/2014/chart" uri="{C3380CC4-5D6E-409C-BE32-E72D297353CC}">
                <c16:uniqueId val="{0000004F-10BC-4617-9E6A-B6440C3DB0F2}"/>
              </c:ext>
            </c:extLst>
          </c:dPt>
          <c:dPt>
            <c:idx val="34"/>
            <c:bubble3D val="0"/>
            <c:extLst>
              <c:ext xmlns:c16="http://schemas.microsoft.com/office/drawing/2014/chart" uri="{C3380CC4-5D6E-409C-BE32-E72D297353CC}">
                <c16:uniqueId val="{00000050-10BC-4617-9E6A-B6440C3DB0F2}"/>
              </c:ext>
            </c:extLst>
          </c:dPt>
          <c:dPt>
            <c:idx val="35"/>
            <c:bubble3D val="0"/>
            <c:extLst>
              <c:ext xmlns:c16="http://schemas.microsoft.com/office/drawing/2014/chart" uri="{C3380CC4-5D6E-409C-BE32-E72D297353CC}">
                <c16:uniqueId val="{00000051-10BC-4617-9E6A-B6440C3DB0F2}"/>
              </c:ext>
            </c:extLst>
          </c:dPt>
          <c:dLbls>
            <c:dLbl>
              <c:idx val="0"/>
              <c:delete val="1"/>
              <c:extLst>
                <c:ext xmlns:c15="http://schemas.microsoft.com/office/drawing/2012/chart" uri="{CE6537A1-D6FC-4f65-9D91-7224C49458BB}"/>
                <c:ext xmlns:c16="http://schemas.microsoft.com/office/drawing/2014/chart" uri="{C3380CC4-5D6E-409C-BE32-E72D297353CC}">
                  <c16:uniqueId val="{0000002E-10BC-4617-9E6A-B6440C3DB0F2}"/>
                </c:ext>
              </c:extLst>
            </c:dLbl>
            <c:dLbl>
              <c:idx val="1"/>
              <c:delete val="1"/>
              <c:extLst>
                <c:ext xmlns:c15="http://schemas.microsoft.com/office/drawing/2012/chart" uri="{CE6537A1-D6FC-4f65-9D91-7224C49458BB}"/>
                <c:ext xmlns:c16="http://schemas.microsoft.com/office/drawing/2014/chart" uri="{C3380CC4-5D6E-409C-BE32-E72D297353CC}">
                  <c16:uniqueId val="{0000002F-10BC-4617-9E6A-B6440C3DB0F2}"/>
                </c:ext>
              </c:extLst>
            </c:dLbl>
            <c:dLbl>
              <c:idx val="2"/>
              <c:delete val="1"/>
              <c:extLst>
                <c:ext xmlns:c15="http://schemas.microsoft.com/office/drawing/2012/chart" uri="{CE6537A1-D6FC-4f65-9D91-7224C49458BB}"/>
                <c:ext xmlns:c16="http://schemas.microsoft.com/office/drawing/2014/chart" uri="{C3380CC4-5D6E-409C-BE32-E72D297353CC}">
                  <c16:uniqueId val="{00000030-10BC-4617-9E6A-B6440C3DB0F2}"/>
                </c:ext>
              </c:extLst>
            </c:dLbl>
            <c:dLbl>
              <c:idx val="3"/>
              <c:delete val="1"/>
              <c:extLst>
                <c:ext xmlns:c15="http://schemas.microsoft.com/office/drawing/2012/chart" uri="{CE6537A1-D6FC-4f65-9D91-7224C49458BB}"/>
                <c:ext xmlns:c16="http://schemas.microsoft.com/office/drawing/2014/chart" uri="{C3380CC4-5D6E-409C-BE32-E72D297353CC}">
                  <c16:uniqueId val="{00000031-10BC-4617-9E6A-B6440C3DB0F2}"/>
                </c:ext>
              </c:extLst>
            </c:dLbl>
            <c:dLbl>
              <c:idx val="4"/>
              <c:layout>
                <c:manualLayout>
                  <c:x val="-0.14380132995054554"/>
                  <c:y val="-0.1568793677490137"/>
                </c:manualLayout>
              </c:layout>
              <c:tx>
                <c:rich>
                  <a:bodyPr/>
                  <a:lstStyle/>
                  <a:p>
                    <a:r>
                      <a:rPr lang="ja-JP" altLang="en-US" sz="600"/>
                      <a:t>スプルース（米材）</a:t>
                    </a:r>
                  </a:p>
                </c:rich>
              </c:tx>
              <c:dLblPos val="r"/>
              <c:showLegendKey val="0"/>
              <c:showVal val="0"/>
              <c:showCatName val="0"/>
              <c:showSerName val="0"/>
              <c:showPercent val="0"/>
              <c:showBubbleSize val="0"/>
              <c:extLst>
                <c:ext xmlns:c15="http://schemas.microsoft.com/office/drawing/2012/chart" uri="{CE6537A1-D6FC-4f65-9D91-7224C49458BB}">
                  <c15:layout>
                    <c:manualLayout>
                      <c:w val="0.2510082287414685"/>
                      <c:h val="7.8599254525525158E-2"/>
                    </c:manualLayout>
                  </c15:layout>
                </c:ext>
                <c:ext xmlns:c16="http://schemas.microsoft.com/office/drawing/2014/chart" uri="{C3380CC4-5D6E-409C-BE32-E72D297353CC}">
                  <c16:uniqueId val="{00000032-10BC-4617-9E6A-B6440C3DB0F2}"/>
                </c:ext>
              </c:extLst>
            </c:dLbl>
            <c:dLbl>
              <c:idx val="5"/>
              <c:delete val="1"/>
              <c:extLst>
                <c:ext xmlns:c15="http://schemas.microsoft.com/office/drawing/2012/chart" uri="{CE6537A1-D6FC-4f65-9D91-7224C49458BB}"/>
                <c:ext xmlns:c16="http://schemas.microsoft.com/office/drawing/2014/chart" uri="{C3380CC4-5D6E-409C-BE32-E72D297353CC}">
                  <c16:uniqueId val="{00000033-10BC-4617-9E6A-B6440C3DB0F2}"/>
                </c:ext>
              </c:extLst>
            </c:dLbl>
            <c:dLbl>
              <c:idx val="6"/>
              <c:delete val="1"/>
              <c:extLst>
                <c:ext xmlns:c15="http://schemas.microsoft.com/office/drawing/2012/chart" uri="{CE6537A1-D6FC-4f65-9D91-7224C49458BB}"/>
                <c:ext xmlns:c16="http://schemas.microsoft.com/office/drawing/2014/chart" uri="{C3380CC4-5D6E-409C-BE32-E72D297353CC}">
                  <c16:uniqueId val="{00000034-10BC-4617-9E6A-B6440C3DB0F2}"/>
                </c:ext>
              </c:extLst>
            </c:dLbl>
            <c:dLbl>
              <c:idx val="7"/>
              <c:delete val="1"/>
              <c:extLst>
                <c:ext xmlns:c15="http://schemas.microsoft.com/office/drawing/2012/chart" uri="{CE6537A1-D6FC-4f65-9D91-7224C49458BB}"/>
                <c:ext xmlns:c16="http://schemas.microsoft.com/office/drawing/2014/chart" uri="{C3380CC4-5D6E-409C-BE32-E72D297353CC}">
                  <c16:uniqueId val="{00000035-10BC-4617-9E6A-B6440C3DB0F2}"/>
                </c:ext>
              </c:extLst>
            </c:dLbl>
            <c:dLbl>
              <c:idx val="8"/>
              <c:delete val="1"/>
              <c:extLst>
                <c:ext xmlns:c15="http://schemas.microsoft.com/office/drawing/2012/chart" uri="{CE6537A1-D6FC-4f65-9D91-7224C49458BB}"/>
                <c:ext xmlns:c16="http://schemas.microsoft.com/office/drawing/2014/chart" uri="{C3380CC4-5D6E-409C-BE32-E72D297353CC}">
                  <c16:uniqueId val="{00000036-10BC-4617-9E6A-B6440C3DB0F2}"/>
                </c:ext>
              </c:extLst>
            </c:dLbl>
            <c:dLbl>
              <c:idx val="9"/>
              <c:delete val="1"/>
              <c:extLst>
                <c:ext xmlns:c15="http://schemas.microsoft.com/office/drawing/2012/chart" uri="{CE6537A1-D6FC-4f65-9D91-7224C49458BB}"/>
                <c:ext xmlns:c16="http://schemas.microsoft.com/office/drawing/2014/chart" uri="{C3380CC4-5D6E-409C-BE32-E72D297353CC}">
                  <c16:uniqueId val="{00000037-10BC-4617-9E6A-B6440C3DB0F2}"/>
                </c:ext>
              </c:extLst>
            </c:dLbl>
            <c:dLbl>
              <c:idx val="10"/>
              <c:delete val="1"/>
              <c:extLst>
                <c:ext xmlns:c15="http://schemas.microsoft.com/office/drawing/2012/chart" uri="{CE6537A1-D6FC-4f65-9D91-7224C49458BB}"/>
                <c:ext xmlns:c16="http://schemas.microsoft.com/office/drawing/2014/chart" uri="{C3380CC4-5D6E-409C-BE32-E72D297353CC}">
                  <c16:uniqueId val="{00000038-10BC-4617-9E6A-B6440C3DB0F2}"/>
                </c:ext>
              </c:extLst>
            </c:dLbl>
            <c:dLbl>
              <c:idx val="11"/>
              <c:delete val="1"/>
              <c:extLst>
                <c:ext xmlns:c15="http://schemas.microsoft.com/office/drawing/2012/chart" uri="{CE6537A1-D6FC-4f65-9D91-7224C49458BB}"/>
                <c:ext xmlns:c16="http://schemas.microsoft.com/office/drawing/2014/chart" uri="{C3380CC4-5D6E-409C-BE32-E72D297353CC}">
                  <c16:uniqueId val="{00000039-10BC-4617-9E6A-B6440C3DB0F2}"/>
                </c:ext>
              </c:extLst>
            </c:dLbl>
            <c:dLbl>
              <c:idx val="12"/>
              <c:delete val="1"/>
              <c:extLst>
                <c:ext xmlns:c15="http://schemas.microsoft.com/office/drawing/2012/chart" uri="{CE6537A1-D6FC-4f65-9D91-7224C49458BB}"/>
                <c:ext xmlns:c16="http://schemas.microsoft.com/office/drawing/2014/chart" uri="{C3380CC4-5D6E-409C-BE32-E72D297353CC}">
                  <c16:uniqueId val="{0000003A-10BC-4617-9E6A-B6440C3DB0F2}"/>
                </c:ext>
              </c:extLst>
            </c:dLbl>
            <c:dLbl>
              <c:idx val="13"/>
              <c:delete val="1"/>
              <c:extLst>
                <c:ext xmlns:c15="http://schemas.microsoft.com/office/drawing/2012/chart" uri="{CE6537A1-D6FC-4f65-9D91-7224C49458BB}"/>
                <c:ext xmlns:c16="http://schemas.microsoft.com/office/drawing/2014/chart" uri="{C3380CC4-5D6E-409C-BE32-E72D297353CC}">
                  <c16:uniqueId val="{0000003B-10BC-4617-9E6A-B6440C3DB0F2}"/>
                </c:ext>
              </c:extLst>
            </c:dLbl>
            <c:dLbl>
              <c:idx val="14"/>
              <c:delete val="1"/>
              <c:extLst>
                <c:ext xmlns:c15="http://schemas.microsoft.com/office/drawing/2012/chart" uri="{CE6537A1-D6FC-4f65-9D91-7224C49458BB}"/>
                <c:ext xmlns:c16="http://schemas.microsoft.com/office/drawing/2014/chart" uri="{C3380CC4-5D6E-409C-BE32-E72D297353CC}">
                  <c16:uniqueId val="{0000003C-10BC-4617-9E6A-B6440C3DB0F2}"/>
                </c:ext>
              </c:extLst>
            </c:dLbl>
            <c:dLbl>
              <c:idx val="15"/>
              <c:delete val="1"/>
              <c:extLst>
                <c:ext xmlns:c15="http://schemas.microsoft.com/office/drawing/2012/chart" uri="{CE6537A1-D6FC-4f65-9D91-7224C49458BB}"/>
                <c:ext xmlns:c16="http://schemas.microsoft.com/office/drawing/2014/chart" uri="{C3380CC4-5D6E-409C-BE32-E72D297353CC}">
                  <c16:uniqueId val="{0000003D-10BC-4617-9E6A-B6440C3DB0F2}"/>
                </c:ext>
              </c:extLst>
            </c:dLbl>
            <c:dLbl>
              <c:idx val="16"/>
              <c:delete val="1"/>
              <c:extLst>
                <c:ext xmlns:c15="http://schemas.microsoft.com/office/drawing/2012/chart" uri="{CE6537A1-D6FC-4f65-9D91-7224C49458BB}"/>
                <c:ext xmlns:c16="http://schemas.microsoft.com/office/drawing/2014/chart" uri="{C3380CC4-5D6E-409C-BE32-E72D297353CC}">
                  <c16:uniqueId val="{0000003E-10BC-4617-9E6A-B6440C3DB0F2}"/>
                </c:ext>
              </c:extLst>
            </c:dLbl>
            <c:dLbl>
              <c:idx val="17"/>
              <c:delete val="1"/>
              <c:extLst>
                <c:ext xmlns:c15="http://schemas.microsoft.com/office/drawing/2012/chart" uri="{CE6537A1-D6FC-4f65-9D91-7224C49458BB}"/>
                <c:ext xmlns:c16="http://schemas.microsoft.com/office/drawing/2014/chart" uri="{C3380CC4-5D6E-409C-BE32-E72D297353CC}">
                  <c16:uniqueId val="{0000003F-10BC-4617-9E6A-B6440C3DB0F2}"/>
                </c:ext>
              </c:extLst>
            </c:dLbl>
            <c:dLbl>
              <c:idx val="18"/>
              <c:delete val="1"/>
              <c:extLst>
                <c:ext xmlns:c15="http://schemas.microsoft.com/office/drawing/2012/chart" uri="{CE6537A1-D6FC-4f65-9D91-7224C49458BB}"/>
                <c:ext xmlns:c16="http://schemas.microsoft.com/office/drawing/2014/chart" uri="{C3380CC4-5D6E-409C-BE32-E72D297353CC}">
                  <c16:uniqueId val="{00000040-10BC-4617-9E6A-B6440C3DB0F2}"/>
                </c:ext>
              </c:extLst>
            </c:dLbl>
            <c:dLbl>
              <c:idx val="19"/>
              <c:delete val="1"/>
              <c:extLst>
                <c:ext xmlns:c15="http://schemas.microsoft.com/office/drawing/2012/chart" uri="{CE6537A1-D6FC-4f65-9D91-7224C49458BB}"/>
                <c:ext xmlns:c16="http://schemas.microsoft.com/office/drawing/2014/chart" uri="{C3380CC4-5D6E-409C-BE32-E72D297353CC}">
                  <c16:uniqueId val="{00000041-10BC-4617-9E6A-B6440C3DB0F2}"/>
                </c:ext>
              </c:extLst>
            </c:dLbl>
            <c:dLbl>
              <c:idx val="20"/>
              <c:delete val="1"/>
              <c:extLst>
                <c:ext xmlns:c15="http://schemas.microsoft.com/office/drawing/2012/chart" uri="{CE6537A1-D6FC-4f65-9D91-7224C49458BB}"/>
                <c:ext xmlns:c16="http://schemas.microsoft.com/office/drawing/2014/chart" uri="{C3380CC4-5D6E-409C-BE32-E72D297353CC}">
                  <c16:uniqueId val="{00000042-10BC-4617-9E6A-B6440C3DB0F2}"/>
                </c:ext>
              </c:extLst>
            </c:dLbl>
            <c:dLbl>
              <c:idx val="21"/>
              <c:delete val="1"/>
              <c:extLst>
                <c:ext xmlns:c15="http://schemas.microsoft.com/office/drawing/2012/chart" uri="{CE6537A1-D6FC-4f65-9D91-7224C49458BB}"/>
                <c:ext xmlns:c16="http://schemas.microsoft.com/office/drawing/2014/chart" uri="{C3380CC4-5D6E-409C-BE32-E72D297353CC}">
                  <c16:uniqueId val="{00000043-10BC-4617-9E6A-B6440C3DB0F2}"/>
                </c:ext>
              </c:extLst>
            </c:dLbl>
            <c:dLbl>
              <c:idx val="22"/>
              <c:delete val="1"/>
              <c:extLst>
                <c:ext xmlns:c15="http://schemas.microsoft.com/office/drawing/2012/chart" uri="{CE6537A1-D6FC-4f65-9D91-7224C49458BB}"/>
                <c:ext xmlns:c16="http://schemas.microsoft.com/office/drawing/2014/chart" uri="{C3380CC4-5D6E-409C-BE32-E72D297353CC}">
                  <c16:uniqueId val="{00000044-10BC-4617-9E6A-B6440C3DB0F2}"/>
                </c:ext>
              </c:extLst>
            </c:dLbl>
            <c:dLbl>
              <c:idx val="23"/>
              <c:delete val="1"/>
              <c:extLst>
                <c:ext xmlns:c15="http://schemas.microsoft.com/office/drawing/2012/chart" uri="{CE6537A1-D6FC-4f65-9D91-7224C49458BB}"/>
                <c:ext xmlns:c16="http://schemas.microsoft.com/office/drawing/2014/chart" uri="{C3380CC4-5D6E-409C-BE32-E72D297353CC}">
                  <c16:uniqueId val="{00000045-10BC-4617-9E6A-B6440C3DB0F2}"/>
                </c:ext>
              </c:extLst>
            </c:dLbl>
            <c:dLbl>
              <c:idx val="24"/>
              <c:delete val="1"/>
              <c:extLst>
                <c:ext xmlns:c15="http://schemas.microsoft.com/office/drawing/2012/chart" uri="{CE6537A1-D6FC-4f65-9D91-7224C49458BB}"/>
                <c:ext xmlns:c16="http://schemas.microsoft.com/office/drawing/2014/chart" uri="{C3380CC4-5D6E-409C-BE32-E72D297353CC}">
                  <c16:uniqueId val="{00000046-10BC-4617-9E6A-B6440C3DB0F2}"/>
                </c:ext>
              </c:extLst>
            </c:dLbl>
            <c:dLbl>
              <c:idx val="25"/>
              <c:delete val="1"/>
              <c:extLst>
                <c:ext xmlns:c15="http://schemas.microsoft.com/office/drawing/2012/chart" uri="{CE6537A1-D6FC-4f65-9D91-7224C49458BB}"/>
                <c:ext xmlns:c16="http://schemas.microsoft.com/office/drawing/2014/chart" uri="{C3380CC4-5D6E-409C-BE32-E72D297353CC}">
                  <c16:uniqueId val="{00000047-10BC-4617-9E6A-B6440C3DB0F2}"/>
                </c:ext>
              </c:extLst>
            </c:dLbl>
            <c:dLbl>
              <c:idx val="26"/>
              <c:delete val="1"/>
              <c:extLst>
                <c:ext xmlns:c15="http://schemas.microsoft.com/office/drawing/2012/chart" uri="{CE6537A1-D6FC-4f65-9D91-7224C49458BB}"/>
                <c:ext xmlns:c16="http://schemas.microsoft.com/office/drawing/2014/chart" uri="{C3380CC4-5D6E-409C-BE32-E72D297353CC}">
                  <c16:uniqueId val="{00000048-10BC-4617-9E6A-B6440C3DB0F2}"/>
                </c:ext>
              </c:extLst>
            </c:dLbl>
            <c:dLbl>
              <c:idx val="27"/>
              <c:delete val="1"/>
              <c:extLst>
                <c:ext xmlns:c15="http://schemas.microsoft.com/office/drawing/2012/chart" uri="{CE6537A1-D6FC-4f65-9D91-7224C49458BB}"/>
                <c:ext xmlns:c16="http://schemas.microsoft.com/office/drawing/2014/chart" uri="{C3380CC4-5D6E-409C-BE32-E72D297353CC}">
                  <c16:uniqueId val="{00000049-10BC-4617-9E6A-B6440C3DB0F2}"/>
                </c:ext>
              </c:extLst>
            </c:dLbl>
            <c:dLbl>
              <c:idx val="28"/>
              <c:delete val="1"/>
              <c:extLst>
                <c:ext xmlns:c15="http://schemas.microsoft.com/office/drawing/2012/chart" uri="{CE6537A1-D6FC-4f65-9D91-7224C49458BB}"/>
                <c:ext xmlns:c16="http://schemas.microsoft.com/office/drawing/2014/chart" uri="{C3380CC4-5D6E-409C-BE32-E72D297353CC}">
                  <c16:uniqueId val="{0000004A-10BC-4617-9E6A-B6440C3DB0F2}"/>
                </c:ext>
              </c:extLst>
            </c:dLbl>
            <c:dLbl>
              <c:idx val="29"/>
              <c:delete val="1"/>
              <c:extLst>
                <c:ext xmlns:c15="http://schemas.microsoft.com/office/drawing/2012/chart" uri="{CE6537A1-D6FC-4f65-9D91-7224C49458BB}"/>
                <c:ext xmlns:c16="http://schemas.microsoft.com/office/drawing/2014/chart" uri="{C3380CC4-5D6E-409C-BE32-E72D297353CC}">
                  <c16:uniqueId val="{0000004B-10BC-4617-9E6A-B6440C3DB0F2}"/>
                </c:ext>
              </c:extLst>
            </c:dLbl>
            <c:dLbl>
              <c:idx val="30"/>
              <c:delete val="1"/>
              <c:extLst>
                <c:ext xmlns:c15="http://schemas.microsoft.com/office/drawing/2012/chart" uri="{CE6537A1-D6FC-4f65-9D91-7224C49458BB}"/>
                <c:ext xmlns:c16="http://schemas.microsoft.com/office/drawing/2014/chart" uri="{C3380CC4-5D6E-409C-BE32-E72D297353CC}">
                  <c16:uniqueId val="{0000004C-10BC-4617-9E6A-B6440C3DB0F2}"/>
                </c:ext>
              </c:extLst>
            </c:dLbl>
            <c:dLbl>
              <c:idx val="31"/>
              <c:delete val="1"/>
              <c:extLst>
                <c:ext xmlns:c15="http://schemas.microsoft.com/office/drawing/2012/chart" uri="{CE6537A1-D6FC-4f65-9D91-7224C49458BB}"/>
                <c:ext xmlns:c16="http://schemas.microsoft.com/office/drawing/2014/chart" uri="{C3380CC4-5D6E-409C-BE32-E72D297353CC}">
                  <c16:uniqueId val="{0000004D-10BC-4617-9E6A-B6440C3DB0F2}"/>
                </c:ext>
              </c:extLst>
            </c:dLbl>
            <c:dLbl>
              <c:idx val="32"/>
              <c:delete val="1"/>
              <c:extLst>
                <c:ext xmlns:c15="http://schemas.microsoft.com/office/drawing/2012/chart" uri="{CE6537A1-D6FC-4f65-9D91-7224C49458BB}"/>
                <c:ext xmlns:c16="http://schemas.microsoft.com/office/drawing/2014/chart" uri="{C3380CC4-5D6E-409C-BE32-E72D297353CC}">
                  <c16:uniqueId val="{0000004E-10BC-4617-9E6A-B6440C3DB0F2}"/>
                </c:ext>
              </c:extLst>
            </c:dLbl>
            <c:dLbl>
              <c:idx val="33"/>
              <c:delete val="1"/>
              <c:extLst>
                <c:ext xmlns:c15="http://schemas.microsoft.com/office/drawing/2012/chart" uri="{CE6537A1-D6FC-4f65-9D91-7224C49458BB}"/>
                <c:ext xmlns:c16="http://schemas.microsoft.com/office/drawing/2014/chart" uri="{C3380CC4-5D6E-409C-BE32-E72D297353CC}">
                  <c16:uniqueId val="{0000004F-10BC-4617-9E6A-B6440C3DB0F2}"/>
                </c:ext>
              </c:extLst>
            </c:dLbl>
            <c:dLbl>
              <c:idx val="34"/>
              <c:delete val="1"/>
              <c:extLst>
                <c:ext xmlns:c15="http://schemas.microsoft.com/office/drawing/2012/chart" uri="{CE6537A1-D6FC-4f65-9D91-7224C49458BB}"/>
                <c:ext xmlns:c16="http://schemas.microsoft.com/office/drawing/2014/chart" uri="{C3380CC4-5D6E-409C-BE32-E72D297353CC}">
                  <c16:uniqueId val="{00000050-10BC-4617-9E6A-B6440C3DB0F2}"/>
                </c:ext>
              </c:extLst>
            </c:dLbl>
            <c:dLbl>
              <c:idx val="35"/>
              <c:layout>
                <c:manualLayout>
                  <c:x val="1.1815381951316051E-3"/>
                  <c:y val="1.6571606818807962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51-10BC-4617-9E6A-B6440C3DB0F2}"/>
                </c:ext>
              </c:extLst>
            </c:dLbl>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cat>
            <c:numRef>
              <c:f>入力!$BR$3:$DA$3</c:f>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f>入力!$BR$8:$DA$8</c:f>
              <c:numCache>
                <c:formatCode>#,##0;"△ "#,##0</c:formatCode>
                <c:ptCount val="36"/>
                <c:pt idx="0">
                  <c:v>9300</c:v>
                </c:pt>
                <c:pt idx="1">
                  <c:v>9400</c:v>
                </c:pt>
                <c:pt idx="2">
                  <c:v>9500</c:v>
                </c:pt>
                <c:pt idx="3">
                  <c:v>9600</c:v>
                </c:pt>
                <c:pt idx="4">
                  <c:v>9700</c:v>
                </c:pt>
                <c:pt idx="5">
                  <c:v>9700</c:v>
                </c:pt>
                <c:pt idx="6">
                  <c:v>9800</c:v>
                </c:pt>
                <c:pt idx="7">
                  <c:v>9900</c:v>
                </c:pt>
                <c:pt idx="8">
                  <c:v>10000</c:v>
                </c:pt>
                <c:pt idx="9">
                  <c:v>10100</c:v>
                </c:pt>
                <c:pt idx="10">
                  <c:v>10600</c:v>
                </c:pt>
                <c:pt idx="11">
                  <c:v>10600</c:v>
                </c:pt>
                <c:pt idx="12">
                  <c:v>10900</c:v>
                </c:pt>
                <c:pt idx="13">
                  <c:v>11300</c:v>
                </c:pt>
                <c:pt idx="14">
                  <c:v>11500</c:v>
                </c:pt>
                <c:pt idx="15">
                  <c:v>11500</c:v>
                </c:pt>
                <c:pt idx="16">
                  <c:v>11700</c:v>
                </c:pt>
                <c:pt idx="17">
                  <c:v>11700</c:v>
                </c:pt>
                <c:pt idx="18">
                  <c:v>11700</c:v>
                </c:pt>
                <c:pt idx="19">
                  <c:v>11700</c:v>
                </c:pt>
                <c:pt idx="20">
                  <c:v>11700</c:v>
                </c:pt>
                <c:pt idx="21">
                  <c:v>11700</c:v>
                </c:pt>
                <c:pt idx="22">
                  <c:v>11700</c:v>
                </c:pt>
                <c:pt idx="23">
                  <c:v>11700</c:v>
                </c:pt>
                <c:pt idx="24">
                  <c:v>11700</c:v>
                </c:pt>
                <c:pt idx="25">
                  <c:v>11700</c:v>
                </c:pt>
                <c:pt idx="26">
                  <c:v>11800</c:v>
                </c:pt>
                <c:pt idx="27">
                  <c:v>11700</c:v>
                </c:pt>
                <c:pt idx="28">
                  <c:v>11700</c:v>
                </c:pt>
                <c:pt idx="29">
                  <c:v>11700</c:v>
                </c:pt>
                <c:pt idx="30">
                  <c:v>11600</c:v>
                </c:pt>
                <c:pt idx="31">
                  <c:v>11500</c:v>
                </c:pt>
                <c:pt idx="32">
                  <c:v>11400</c:v>
                </c:pt>
                <c:pt idx="33">
                  <c:v>11400</c:v>
                </c:pt>
                <c:pt idx="34">
                  <c:v>11300</c:v>
                </c:pt>
                <c:pt idx="35">
                  <c:v>11300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noFill/>
              </a:ln>
            </c:spPr>
            <c:extLst>
              <c:ext xmlns:c16="http://schemas.microsoft.com/office/drawing/2014/chart" uri="{C3380CC4-5D6E-409C-BE32-E72D297353CC}">
                <c16:uniqueId val="{000000CF-E697-49B6-AF04-7B9F9BEF7E11}"/>
              </c:ext>
            </c:extLst>
          </c:dPt>
          <c:dPt>
            <c:idx val="2"/>
            <c:bubble3D val="0"/>
            <c:spPr>
              <a:ln w="3175">
                <a:noFill/>
              </a:ln>
            </c:spPr>
            <c:extLst>
              <c:ext xmlns:c16="http://schemas.microsoft.com/office/drawing/2014/chart" uri="{C3380CC4-5D6E-409C-BE32-E72D297353CC}">
                <c16:uniqueId val="{000000C1-C066-4107-9ADA-D5F49E82F9D4}"/>
              </c:ext>
            </c:extLst>
          </c:dPt>
          <c:dPt>
            <c:idx val="3"/>
            <c:bubble3D val="0"/>
            <c:spPr>
              <a:ln w="3175">
                <a:noFill/>
              </a:ln>
            </c:spPr>
            <c:extLst>
              <c:ext xmlns:c16="http://schemas.microsoft.com/office/drawing/2014/chart" uri="{C3380CC4-5D6E-409C-BE32-E72D297353CC}">
                <c16:uniqueId val="{000000C1-AE4C-41E6-8A64-5044D9F740D2}"/>
              </c:ext>
            </c:extLst>
          </c:dPt>
          <c:dPt>
            <c:idx val="4"/>
            <c:bubble3D val="0"/>
            <c:spPr>
              <a:ln w="3175">
                <a:solidFill>
                  <a:schemeClr val="tx1"/>
                </a:solidFill>
              </a:ln>
            </c:spPr>
            <c:extLst>
              <c:ext xmlns:c16="http://schemas.microsoft.com/office/drawing/2014/chart" uri="{C3380CC4-5D6E-409C-BE32-E72D297353CC}">
                <c16:uniqueId val="{000000B4-ACA7-4F15-8AFA-F7616F95702D}"/>
              </c:ext>
            </c:extLst>
          </c:dPt>
          <c:dPt>
            <c:idx val="5"/>
            <c:bubble3D val="0"/>
            <c:spPr>
              <a:ln w="3175">
                <a:solidFill>
                  <a:schemeClr val="tx1"/>
                </a:solidFill>
              </a:ln>
            </c:spPr>
            <c:extLst>
              <c:ext xmlns:c16="http://schemas.microsoft.com/office/drawing/2014/chart" uri="{C3380CC4-5D6E-409C-BE32-E72D297353CC}">
                <c16:uniqueId val="{00000085-4E9A-4B94-928B-86D0C28E2155}"/>
              </c:ext>
            </c:extLst>
          </c:dPt>
          <c:dPt>
            <c:idx val="6"/>
            <c:bubble3D val="0"/>
            <c:extLst>
              <c:ext xmlns:c16="http://schemas.microsoft.com/office/drawing/2014/chart" uri="{C3380CC4-5D6E-409C-BE32-E72D297353CC}">
                <c16:uniqueId val="{00000086-4E9A-4B94-928B-86D0C28E2155}"/>
              </c:ext>
            </c:extLst>
          </c:dPt>
          <c:dPt>
            <c:idx val="7"/>
            <c:bubble3D val="0"/>
            <c:extLst>
              <c:ext xmlns:c16="http://schemas.microsoft.com/office/drawing/2014/chart" uri="{C3380CC4-5D6E-409C-BE32-E72D297353CC}">
                <c16:uniqueId val="{00000088-4E9A-4B94-928B-86D0C28E2155}"/>
              </c:ext>
            </c:extLst>
          </c:dPt>
          <c:dPt>
            <c:idx val="8"/>
            <c:bubble3D val="0"/>
            <c:extLst>
              <c:ext xmlns:c16="http://schemas.microsoft.com/office/drawing/2014/chart" uri="{C3380CC4-5D6E-409C-BE32-E72D297353CC}">
                <c16:uniqueId val="{00000089-4E9A-4B94-928B-86D0C28E2155}"/>
              </c:ext>
            </c:extLst>
          </c:dPt>
          <c:dPt>
            <c:idx val="9"/>
            <c:bubble3D val="0"/>
            <c:extLst>
              <c:ext xmlns:c16="http://schemas.microsoft.com/office/drawing/2014/chart" uri="{C3380CC4-5D6E-409C-BE32-E72D297353CC}">
                <c16:uniqueId val="{0000008A-4E9A-4B94-928B-86D0C28E2155}"/>
              </c:ext>
            </c:extLst>
          </c:dPt>
          <c:dPt>
            <c:idx val="10"/>
            <c:bubble3D val="0"/>
            <c:extLst>
              <c:ext xmlns:c16="http://schemas.microsoft.com/office/drawing/2014/chart" uri="{C3380CC4-5D6E-409C-BE32-E72D297353CC}">
                <c16:uniqueId val="{0000008B-4E9A-4B94-928B-86D0C28E2155}"/>
              </c:ext>
            </c:extLst>
          </c:dPt>
          <c:dPt>
            <c:idx val="11"/>
            <c:bubble3D val="0"/>
            <c:extLst>
              <c:ext xmlns:c16="http://schemas.microsoft.com/office/drawing/2014/chart" uri="{C3380CC4-5D6E-409C-BE32-E72D297353CC}">
                <c16:uniqueId val="{0000008C-4E9A-4B94-928B-86D0C28E2155}"/>
              </c:ext>
            </c:extLst>
          </c:dPt>
          <c:dPt>
            <c:idx val="12"/>
            <c:bubble3D val="0"/>
            <c:extLst>
              <c:ext xmlns:c16="http://schemas.microsoft.com/office/drawing/2014/chart" uri="{C3380CC4-5D6E-409C-BE32-E72D297353CC}">
                <c16:uniqueId val="{000000D7-7372-4431-A02E-DFAF7B505865}"/>
              </c:ext>
            </c:extLst>
          </c:dPt>
          <c:dPt>
            <c:idx val="13"/>
            <c:bubble3D val="0"/>
            <c:spPr>
              <a:ln w="3175">
                <a:noFill/>
              </a:ln>
            </c:spPr>
            <c:extLst>
              <c:ext xmlns:c16="http://schemas.microsoft.com/office/drawing/2014/chart" uri="{C3380CC4-5D6E-409C-BE32-E72D297353CC}">
                <c16:uniqueId val="{000000D0-E697-49B6-AF04-7B9F9BEF7E11}"/>
              </c:ext>
            </c:extLst>
          </c:dPt>
          <c:dPt>
            <c:idx val="14"/>
            <c:bubble3D val="0"/>
            <c:spPr>
              <a:ln w="3175">
                <a:noFill/>
              </a:ln>
            </c:spPr>
            <c:extLst>
              <c:ext xmlns:c16="http://schemas.microsoft.com/office/drawing/2014/chart" uri="{C3380CC4-5D6E-409C-BE32-E72D297353CC}">
                <c16:uniqueId val="{000000C4-C066-4107-9ADA-D5F49E82F9D4}"/>
              </c:ext>
            </c:extLst>
          </c:dPt>
          <c:dPt>
            <c:idx val="15"/>
            <c:bubble3D val="0"/>
            <c:spPr>
              <a:ln w="3175">
                <a:noFill/>
              </a:ln>
            </c:spPr>
            <c:extLst>
              <c:ext xmlns:c16="http://schemas.microsoft.com/office/drawing/2014/chart" uri="{C3380CC4-5D6E-409C-BE32-E72D297353CC}">
                <c16:uniqueId val="{000000A5-4E9A-4B94-928B-86D0C28E2155}"/>
              </c:ext>
            </c:extLst>
          </c:dPt>
          <c:dPt>
            <c:idx val="16"/>
            <c:bubble3D val="0"/>
            <c:extLst>
              <c:ext xmlns:c16="http://schemas.microsoft.com/office/drawing/2014/chart" uri="{C3380CC4-5D6E-409C-BE32-E72D297353CC}">
                <c16:uniqueId val="{000000B5-ACA7-4F15-8AFA-F7616F95702D}"/>
              </c:ext>
            </c:extLst>
          </c:dPt>
          <c:dPt>
            <c:idx val="17"/>
            <c:bubble3D val="0"/>
            <c:extLst>
              <c:ext xmlns:c16="http://schemas.microsoft.com/office/drawing/2014/chart" uri="{C3380CC4-5D6E-409C-BE32-E72D297353CC}">
                <c16:uniqueId val="{0000008E-4E9A-4B94-928B-86D0C28E2155}"/>
              </c:ext>
            </c:extLst>
          </c:dPt>
          <c:dPt>
            <c:idx val="18"/>
            <c:bubble3D val="0"/>
            <c:extLst>
              <c:ext xmlns:c16="http://schemas.microsoft.com/office/drawing/2014/chart" uri="{C3380CC4-5D6E-409C-BE32-E72D297353CC}">
                <c16:uniqueId val="{00000090-4E9A-4B94-928B-86D0C28E2155}"/>
              </c:ext>
            </c:extLst>
          </c:dPt>
          <c:dPt>
            <c:idx val="19"/>
            <c:bubble3D val="0"/>
            <c:extLst>
              <c:ext xmlns:c16="http://schemas.microsoft.com/office/drawing/2014/chart" uri="{C3380CC4-5D6E-409C-BE32-E72D297353CC}">
                <c16:uniqueId val="{00000092-4E9A-4B94-928B-86D0C28E2155}"/>
              </c:ext>
            </c:extLst>
          </c:dPt>
          <c:dPt>
            <c:idx val="20"/>
            <c:bubble3D val="0"/>
            <c:extLst>
              <c:ext xmlns:c16="http://schemas.microsoft.com/office/drawing/2014/chart" uri="{C3380CC4-5D6E-409C-BE32-E72D297353CC}">
                <c16:uniqueId val="{00000093-4E9A-4B94-928B-86D0C28E2155}"/>
              </c:ext>
            </c:extLst>
          </c:dPt>
          <c:dPt>
            <c:idx val="21"/>
            <c:bubble3D val="0"/>
            <c:extLst>
              <c:ext xmlns:c16="http://schemas.microsoft.com/office/drawing/2014/chart" uri="{C3380CC4-5D6E-409C-BE32-E72D297353CC}">
                <c16:uniqueId val="{00000094-4E9A-4B94-928B-86D0C28E2155}"/>
              </c:ext>
            </c:extLst>
          </c:dPt>
          <c:dPt>
            <c:idx val="22"/>
            <c:bubble3D val="0"/>
            <c:spPr>
              <a:ln w="3175">
                <a:solidFill>
                  <a:schemeClr val="tx1"/>
                </a:solidFill>
              </a:ln>
            </c:spPr>
            <c:extLst>
              <c:ext xmlns:c16="http://schemas.microsoft.com/office/drawing/2014/chart" uri="{C3380CC4-5D6E-409C-BE32-E72D297353CC}">
                <c16:uniqueId val="{00000095-4E9A-4B94-928B-86D0C28E2155}"/>
              </c:ext>
            </c:extLst>
          </c:dPt>
          <c:dPt>
            <c:idx val="23"/>
            <c:bubble3D val="0"/>
            <c:spPr>
              <a:ln w="3175">
                <a:solidFill>
                  <a:schemeClr val="tx1"/>
                </a:solidFill>
              </a:ln>
            </c:spPr>
            <c:extLst>
              <c:ext xmlns:c16="http://schemas.microsoft.com/office/drawing/2014/chart" uri="{C3380CC4-5D6E-409C-BE32-E72D297353CC}">
                <c16:uniqueId val="{00000096-4E9A-4B94-928B-86D0C28E2155}"/>
              </c:ext>
            </c:extLst>
          </c:dPt>
          <c:dPt>
            <c:idx val="24"/>
            <c:bubble3D val="0"/>
            <c:extLst>
              <c:ext xmlns:c16="http://schemas.microsoft.com/office/drawing/2014/chart" uri="{C3380CC4-5D6E-409C-BE32-E72D297353CC}">
                <c16:uniqueId val="{00000097-4E9A-4B94-928B-86D0C28E2155}"/>
              </c:ext>
            </c:extLst>
          </c:dPt>
          <c:dPt>
            <c:idx val="25"/>
            <c:bubble3D val="0"/>
            <c:extLst>
              <c:ext xmlns:c16="http://schemas.microsoft.com/office/drawing/2014/chart" uri="{C3380CC4-5D6E-409C-BE32-E72D297353CC}">
                <c16:uniqueId val="{00000098-4E9A-4B94-928B-86D0C28E2155}"/>
              </c:ext>
            </c:extLst>
          </c:dPt>
          <c:dPt>
            <c:idx val="26"/>
            <c:bubble3D val="0"/>
            <c:spPr>
              <a:ln w="3175">
                <a:noFill/>
              </a:ln>
            </c:spPr>
            <c:extLst>
              <c:ext xmlns:c16="http://schemas.microsoft.com/office/drawing/2014/chart" uri="{C3380CC4-5D6E-409C-BE32-E72D297353CC}">
                <c16:uniqueId val="{000000C5-C066-4107-9ADA-D5F49E82F9D4}"/>
              </c:ext>
            </c:extLst>
          </c:dPt>
          <c:dPt>
            <c:idx val="27"/>
            <c:bubble3D val="0"/>
            <c:spPr>
              <a:ln w="3175">
                <a:noFill/>
              </a:ln>
            </c:spPr>
            <c:extLst>
              <c:ext xmlns:c16="http://schemas.microsoft.com/office/drawing/2014/chart" uri="{C3380CC4-5D6E-409C-BE32-E72D297353CC}">
                <c16:uniqueId val="{00000099-4E9A-4B94-928B-86D0C28E2155}"/>
              </c:ext>
            </c:extLst>
          </c:dPt>
          <c:dPt>
            <c:idx val="28"/>
            <c:bubble3D val="0"/>
            <c:spPr>
              <a:ln w="3175">
                <a:noFill/>
              </a:ln>
            </c:spPr>
            <c:extLst>
              <c:ext xmlns:c16="http://schemas.microsoft.com/office/drawing/2014/chart" uri="{C3380CC4-5D6E-409C-BE32-E72D297353CC}">
                <c16:uniqueId val="{0000009A-4E9A-4B94-928B-86D0C28E2155}"/>
              </c:ext>
            </c:extLst>
          </c:dPt>
          <c:dPt>
            <c:idx val="29"/>
            <c:bubble3D val="0"/>
            <c:spPr>
              <a:ln w="3175">
                <a:solidFill>
                  <a:schemeClr val="tx1"/>
                </a:solidFill>
              </a:ln>
            </c:spPr>
            <c:extLst>
              <c:ext xmlns:c16="http://schemas.microsoft.com/office/drawing/2014/chart" uri="{C3380CC4-5D6E-409C-BE32-E72D297353CC}">
                <c16:uniqueId val="{0000009C-4E9A-4B94-928B-86D0C28E2155}"/>
              </c:ext>
            </c:extLst>
          </c:dPt>
          <c:dPt>
            <c:idx val="30"/>
            <c:bubble3D val="0"/>
            <c:extLst>
              <c:ext xmlns:c16="http://schemas.microsoft.com/office/drawing/2014/chart" uri="{C3380CC4-5D6E-409C-BE32-E72D297353CC}">
                <c16:uniqueId val="{0000009E-4E9A-4B94-928B-86D0C28E2155}"/>
              </c:ext>
            </c:extLst>
          </c:dPt>
          <c:dPt>
            <c:idx val="31"/>
            <c:bubble3D val="0"/>
            <c:spPr>
              <a:ln w="3175">
                <a:solidFill>
                  <a:schemeClr val="tx1"/>
                </a:solidFill>
              </a:ln>
            </c:spPr>
            <c:extLst>
              <c:ext xmlns:c16="http://schemas.microsoft.com/office/drawing/2014/chart" uri="{C3380CC4-5D6E-409C-BE32-E72D297353CC}">
                <c16:uniqueId val="{000000A0-4E9A-4B94-928B-86D0C28E2155}"/>
              </c:ext>
            </c:extLst>
          </c:dPt>
          <c:dPt>
            <c:idx val="32"/>
            <c:bubble3D val="0"/>
            <c:spPr>
              <a:ln w="3175">
                <a:solidFill>
                  <a:schemeClr val="tx1"/>
                </a:solidFill>
              </a:ln>
            </c:spPr>
            <c:extLst>
              <c:ext xmlns:c16="http://schemas.microsoft.com/office/drawing/2014/chart" uri="{C3380CC4-5D6E-409C-BE32-E72D297353CC}">
                <c16:uniqueId val="{000000A1-4E9A-4B94-928B-86D0C28E2155}"/>
              </c:ext>
            </c:extLst>
          </c:dPt>
          <c:dPt>
            <c:idx val="33"/>
            <c:bubble3D val="0"/>
            <c:extLst>
              <c:ext xmlns:c16="http://schemas.microsoft.com/office/drawing/2014/chart" uri="{C3380CC4-5D6E-409C-BE32-E72D297353CC}">
                <c16:uniqueId val="{00000018-346C-42C2-B8D1-C2BE7791A210}"/>
              </c:ext>
            </c:extLst>
          </c:dPt>
          <c:dPt>
            <c:idx val="34"/>
            <c:bubble3D val="0"/>
            <c:spPr>
              <a:ln w="3175">
                <a:solidFill>
                  <a:schemeClr val="tx1"/>
                </a:solidFill>
              </a:ln>
            </c:spPr>
            <c:extLst>
              <c:ext xmlns:c16="http://schemas.microsoft.com/office/drawing/2014/chart" uri="{C3380CC4-5D6E-409C-BE32-E72D297353CC}">
                <c16:uniqueId val="{00000017-346C-42C2-B8D1-C2BE7791A210}"/>
              </c:ext>
            </c:extLst>
          </c:dPt>
          <c:dPt>
            <c:idx val="35"/>
            <c:bubble3D val="0"/>
            <c:extLst>
              <c:ext xmlns:c16="http://schemas.microsoft.com/office/drawing/2014/chart" uri="{C3380CC4-5D6E-409C-BE32-E72D297353CC}">
                <c16:uniqueId val="{000000A4-4E9A-4B94-928B-86D0C28E2155}"/>
              </c:ext>
            </c:extLst>
          </c:dPt>
          <c:dLbls>
            <c:dLbl>
              <c:idx val="15"/>
              <c:layout>
                <c:manualLayout>
                  <c:x val="3.4640285348946139E-3"/>
                  <c:y val="-0.16275046960161513"/>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0.10604800535899209"/>
                  <c:y val="-0.1464259139045484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24151878005965283"/>
                  <c:y val="-6.3772318825001229E-2"/>
                </c:manualLayout>
              </c:layout>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9A-4E9A-4B94-928B-86D0C28E2155}"/>
                </c:ext>
              </c:extLst>
            </c:dLbl>
            <c:dLbl>
              <c:idx val="33"/>
              <c:layout>
                <c:manualLayout>
                  <c:x val="-4.4444444444444446E-2"/>
                  <c:y val="-5.24655009207149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7.5808548184789659E-2"/>
                  <c:y val="-4.4804883527138753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f>入力!$BR$10:$DA$10</c:f>
              <c:numCache>
                <c:formatCode>#,##0;"△ "#,##0</c:formatCode>
                <c:ptCount val="36"/>
                <c:pt idx="0">
                  <c:v>#N/A</c:v>
                </c:pt>
                <c:pt idx="1">
                  <c:v>26000</c:v>
                </c:pt>
                <c:pt idx="2">
                  <c:v>#N/A</c:v>
                </c:pt>
                <c:pt idx="3">
                  <c:v>#N/A</c:v>
                </c:pt>
                <c:pt idx="4">
                  <c:v>26200</c:v>
                </c:pt>
                <c:pt idx="5">
                  <c:v>#N/A</c:v>
                </c:pt>
                <c:pt idx="6">
                  <c:v>#N/A</c:v>
                </c:pt>
                <c:pt idx="7">
                  <c:v>26200</c:v>
                </c:pt>
                <c:pt idx="8">
                  <c:v>#N/A</c:v>
                </c:pt>
                <c:pt idx="9">
                  <c:v>#N/A</c:v>
                </c:pt>
                <c:pt idx="10">
                  <c:v>27500</c:v>
                </c:pt>
                <c:pt idx="11">
                  <c:v>#N/A</c:v>
                </c:pt>
                <c:pt idx="12">
                  <c:v>#N/A</c:v>
                </c:pt>
                <c:pt idx="13">
                  <c:v>32300</c:v>
                </c:pt>
                <c:pt idx="14">
                  <c:v>#N/A</c:v>
                </c:pt>
                <c:pt idx="15">
                  <c:v>#N/A</c:v>
                </c:pt>
                <c:pt idx="16">
                  <c:v>30500</c:v>
                </c:pt>
                <c:pt idx="17">
                  <c:v>#N/A</c:v>
                </c:pt>
                <c:pt idx="18">
                  <c:v>#N/A</c:v>
                </c:pt>
                <c:pt idx="19">
                  <c:v>30500</c:v>
                </c:pt>
                <c:pt idx="20">
                  <c:v>#N/A</c:v>
                </c:pt>
                <c:pt idx="21">
                  <c:v>#N/A</c:v>
                </c:pt>
                <c:pt idx="22">
                  <c:v>35800</c:v>
                </c:pt>
                <c:pt idx="23">
                  <c:v>#N/A</c:v>
                </c:pt>
                <c:pt idx="24">
                  <c:v>#N/A</c:v>
                </c:pt>
                <c:pt idx="25">
                  <c:v>35600</c:v>
                </c:pt>
                <c:pt idx="26">
                  <c:v>#N/A</c:v>
                </c:pt>
                <c:pt idx="27">
                  <c:v>#N/A</c:v>
                </c:pt>
                <c:pt idx="28">
                  <c:v>33200</c:v>
                </c:pt>
                <c:pt idx="29">
                  <c:v>#N/A</c:v>
                </c:pt>
                <c:pt idx="30">
                  <c:v>#N/A</c:v>
                </c:pt>
                <c:pt idx="31">
                  <c:v>35000</c:v>
                </c:pt>
                <c:pt idx="32">
                  <c:v>#N/A</c:v>
                </c:pt>
                <c:pt idx="33">
                  <c:v>#N/A</c:v>
                </c:pt>
                <c:pt idx="34">
                  <c:v>36400</c:v>
                </c:pt>
                <c:pt idx="35">
                  <c:v>#N/A</c:v>
                </c:pt>
              </c:numCache>
            </c:numRef>
          </c:val>
          <c:smooth val="0"/>
          <c:extLst>
            <c:ext xmlns:c16="http://schemas.microsoft.com/office/drawing/2014/chart" uri="{C3380CC4-5D6E-409C-BE32-E72D297353CC}">
              <c16:uniqueId val="{00000000-6431-4F57-8AA1-5650B42BCD41}"/>
            </c:ext>
          </c:extLst>
        </c:ser>
        <c:ser>
          <c:idx val="8"/>
          <c:order val="7"/>
          <c:tx>
            <c:strRef>
              <c:f>入力!$AQ$11</c:f>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marker>
              <c:symbol val="none"/>
            </c:marker>
            <c:bubble3D val="0"/>
            <c:spPr>
              <a:ln w="3175">
                <a:noFill/>
              </a:ln>
            </c:spPr>
            <c:extLst>
              <c:ext xmlns:c16="http://schemas.microsoft.com/office/drawing/2014/chart" uri="{C3380CC4-5D6E-409C-BE32-E72D297353CC}">
                <c16:uniqueId val="{000000D1-E697-49B6-AF04-7B9F9BEF7E11}"/>
              </c:ext>
            </c:extLst>
          </c:dPt>
          <c:dPt>
            <c:idx val="2"/>
            <c:bubble3D val="0"/>
            <c:extLst>
              <c:ext xmlns:c16="http://schemas.microsoft.com/office/drawing/2014/chart" uri="{C3380CC4-5D6E-409C-BE32-E72D297353CC}">
                <c16:uniqueId val="{000000C2-C066-4107-9ADA-D5F49E82F9D4}"/>
              </c:ext>
            </c:extLst>
          </c:dPt>
          <c:dPt>
            <c:idx val="3"/>
            <c:marker>
              <c:symbol val="none"/>
            </c:marker>
            <c:bubble3D val="0"/>
            <c:spPr>
              <a:ln w="3175">
                <a:noFill/>
              </a:ln>
            </c:spPr>
            <c:extLst>
              <c:ext xmlns:c16="http://schemas.microsoft.com/office/drawing/2014/chart" uri="{C3380CC4-5D6E-409C-BE32-E72D297353CC}">
                <c16:uniqueId val="{000000C2-AE4C-41E6-8A64-5044D9F740D2}"/>
              </c:ext>
            </c:extLst>
          </c:dPt>
          <c:dPt>
            <c:idx val="4"/>
            <c:marker>
              <c:symbol val="none"/>
            </c:marker>
            <c:bubble3D val="0"/>
            <c:spPr>
              <a:ln w="3175">
                <a:noFill/>
              </a:ln>
            </c:spPr>
            <c:extLs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c:ext xmlns:c16="http://schemas.microsoft.com/office/drawing/2014/chart" uri="{C3380CC4-5D6E-409C-BE32-E72D297353CC}">
                <c16:uniqueId val="{000000A8-4E9A-4B94-928B-86D0C28E2155}"/>
              </c:ext>
            </c:extLst>
          </c:dPt>
          <c:dPt>
            <c:idx val="7"/>
            <c:bubble3D val="0"/>
            <c:extLst>
              <c:ext xmlns:c16="http://schemas.microsoft.com/office/drawing/2014/chart" uri="{C3380CC4-5D6E-409C-BE32-E72D297353CC}">
                <c16:uniqueId val="{000000A9-4E9A-4B94-928B-86D0C28E2155}"/>
              </c:ext>
            </c:extLst>
          </c:dPt>
          <c:dPt>
            <c:idx val="8"/>
            <c:bubble3D val="0"/>
            <c:spPr>
              <a:ln w="3175">
                <a:noFill/>
              </a:ln>
            </c:spPr>
            <c:extLst>
              <c:ext xmlns:c16="http://schemas.microsoft.com/office/drawing/2014/chart" uri="{C3380CC4-5D6E-409C-BE32-E72D297353CC}">
                <c16:uniqueId val="{000000AA-4E9A-4B94-928B-86D0C28E2155}"/>
              </c:ext>
            </c:extLst>
          </c:dPt>
          <c:dPt>
            <c:idx val="9"/>
            <c:bubble3D val="0"/>
            <c:extLst>
              <c:ext xmlns:c16="http://schemas.microsoft.com/office/drawing/2014/chart" uri="{C3380CC4-5D6E-409C-BE32-E72D297353CC}">
                <c16:uniqueId val="{000000AB-4E9A-4B94-928B-86D0C28E2155}"/>
              </c:ext>
            </c:extLst>
          </c:dPt>
          <c:dPt>
            <c:idx val="10"/>
            <c:bubble3D val="0"/>
            <c:extLst>
              <c:ext xmlns:c16="http://schemas.microsoft.com/office/drawing/2014/chart" uri="{C3380CC4-5D6E-409C-BE32-E72D297353CC}">
                <c16:uniqueId val="{000000AC-4E9A-4B94-928B-86D0C28E2155}"/>
              </c:ext>
            </c:extLst>
          </c:dPt>
          <c:dPt>
            <c:idx val="11"/>
            <c:bubble3D val="0"/>
            <c:extLst>
              <c:ext xmlns:c16="http://schemas.microsoft.com/office/drawing/2014/chart" uri="{C3380CC4-5D6E-409C-BE32-E72D297353CC}">
                <c16:uniqueId val="{000000AD-4E9A-4B94-928B-86D0C28E2155}"/>
              </c:ext>
            </c:extLst>
          </c:dPt>
          <c:dPt>
            <c:idx val="12"/>
            <c:bubble3D val="0"/>
            <c:extLst>
              <c:ext xmlns:c16="http://schemas.microsoft.com/office/drawing/2014/chart" uri="{C3380CC4-5D6E-409C-BE32-E72D297353CC}">
                <c16:uniqueId val="{000000D8-7372-4431-A02E-DFAF7B505865}"/>
              </c:ext>
            </c:extLst>
          </c:dPt>
          <c:dPt>
            <c:idx val="13"/>
            <c:bubble3D val="0"/>
            <c:extLst>
              <c:ext xmlns:c16="http://schemas.microsoft.com/office/drawing/2014/chart" uri="{C3380CC4-5D6E-409C-BE32-E72D297353CC}">
                <c16:uniqueId val="{000000D2-E697-49B6-AF04-7B9F9BEF7E11}"/>
              </c:ext>
            </c:extLst>
          </c:dPt>
          <c:dPt>
            <c:idx val="14"/>
            <c:bubble3D val="0"/>
            <c:extLst>
              <c:ext xmlns:c16="http://schemas.microsoft.com/office/drawing/2014/chart" uri="{C3380CC4-5D6E-409C-BE32-E72D297353CC}">
                <c16:uniqueId val="{000000C3-C066-4107-9ADA-D5F49E82F9D4}"/>
              </c:ext>
            </c:extLst>
          </c:dPt>
          <c:dPt>
            <c:idx val="15"/>
            <c:bubble3D val="0"/>
            <c:extLst>
              <c:ext xmlns:c16="http://schemas.microsoft.com/office/drawing/2014/chart" uri="{C3380CC4-5D6E-409C-BE32-E72D297353CC}">
                <c16:uniqueId val="{000000C3-AE4C-41E6-8A64-5044D9F740D2}"/>
              </c:ext>
            </c:extLst>
          </c:dPt>
          <c:dPt>
            <c:idx val="16"/>
            <c:bubble3D val="0"/>
            <c:extLst>
              <c:ext xmlns:c16="http://schemas.microsoft.com/office/drawing/2014/chart" uri="{C3380CC4-5D6E-409C-BE32-E72D297353CC}">
                <c16:uniqueId val="{000000B7-ACA7-4F15-8AFA-F7616F95702D}"/>
              </c:ext>
            </c:extLst>
          </c:dPt>
          <c:dPt>
            <c:idx val="17"/>
            <c:bubble3D val="0"/>
            <c:extLst>
              <c:ext xmlns:c16="http://schemas.microsoft.com/office/drawing/2014/chart" uri="{C3380CC4-5D6E-409C-BE32-E72D297353CC}">
                <c16:uniqueId val="{000000AF-4E9A-4B94-928B-86D0C28E2155}"/>
              </c:ext>
            </c:extLst>
          </c:dPt>
          <c:dPt>
            <c:idx val="18"/>
            <c:bubble3D val="0"/>
            <c:extLst>
              <c:ext xmlns:c16="http://schemas.microsoft.com/office/drawing/2014/chart" uri="{C3380CC4-5D6E-409C-BE32-E72D297353CC}">
                <c16:uniqueId val="{000000B0-4E9A-4B94-928B-86D0C28E2155}"/>
              </c:ext>
            </c:extLst>
          </c:dPt>
          <c:dPt>
            <c:idx val="19"/>
            <c:bubble3D val="0"/>
            <c:extLst>
              <c:ext xmlns:c16="http://schemas.microsoft.com/office/drawing/2014/chart" uri="{C3380CC4-5D6E-409C-BE32-E72D297353CC}">
                <c16:uniqueId val="{000000B1-4E9A-4B94-928B-86D0C28E2155}"/>
              </c:ext>
            </c:extLst>
          </c:dPt>
          <c:dPt>
            <c:idx val="20"/>
            <c:bubble3D val="0"/>
            <c:extLst>
              <c:ext xmlns:c16="http://schemas.microsoft.com/office/drawing/2014/chart" uri="{C3380CC4-5D6E-409C-BE32-E72D297353CC}">
                <c16:uniqueId val="{000000B2-4E9A-4B94-928B-86D0C28E2155}"/>
              </c:ext>
            </c:extLst>
          </c:dPt>
          <c:dPt>
            <c:idx val="21"/>
            <c:bubble3D val="0"/>
            <c:extLst>
              <c:ext xmlns:c16="http://schemas.microsoft.com/office/drawing/2014/chart" uri="{C3380CC4-5D6E-409C-BE32-E72D297353CC}">
                <c16:uniqueId val="{000000B3-4E9A-4B94-928B-86D0C28E2155}"/>
              </c:ext>
            </c:extLst>
          </c:dPt>
          <c:dPt>
            <c:idx val="22"/>
            <c:bubble3D val="0"/>
            <c:extLst>
              <c:ext xmlns:c16="http://schemas.microsoft.com/office/drawing/2014/chart" uri="{C3380CC4-5D6E-409C-BE32-E72D297353CC}">
                <c16:uniqueId val="{000000B4-4E9A-4B94-928B-86D0C28E2155}"/>
              </c:ext>
            </c:extLst>
          </c:dPt>
          <c:dPt>
            <c:idx val="23"/>
            <c:bubble3D val="0"/>
            <c:extLst>
              <c:ext xmlns:c16="http://schemas.microsoft.com/office/drawing/2014/chart" uri="{C3380CC4-5D6E-409C-BE32-E72D297353CC}">
                <c16:uniqueId val="{000000B5-4E9A-4B94-928B-86D0C28E2155}"/>
              </c:ext>
            </c:extLst>
          </c:dPt>
          <c:dPt>
            <c:idx val="24"/>
            <c:bubble3D val="0"/>
            <c:extLst>
              <c:ext xmlns:c16="http://schemas.microsoft.com/office/drawing/2014/chart" uri="{C3380CC4-5D6E-409C-BE32-E72D297353CC}">
                <c16:uniqueId val="{000000D9-7372-4431-A02E-DFAF7B505865}"/>
              </c:ext>
            </c:extLst>
          </c:dPt>
          <c:dPt>
            <c:idx val="25"/>
            <c:bubble3D val="0"/>
            <c:extLst>
              <c:ext xmlns:c16="http://schemas.microsoft.com/office/drawing/2014/chart" uri="{C3380CC4-5D6E-409C-BE32-E72D297353CC}">
                <c16:uniqueId val="{000000D3-E697-49B6-AF04-7B9F9BEF7E11}"/>
              </c:ext>
            </c:extLst>
          </c:dPt>
          <c:dPt>
            <c:idx val="26"/>
            <c:bubble3D val="0"/>
            <c:extLst>
              <c:ext xmlns:c16="http://schemas.microsoft.com/office/drawing/2014/chart" uri="{C3380CC4-5D6E-409C-BE32-E72D297353CC}">
                <c16:uniqueId val="{000000C6-C066-4107-9ADA-D5F49E82F9D4}"/>
              </c:ext>
            </c:extLst>
          </c:dPt>
          <c:dPt>
            <c:idx val="27"/>
            <c:bubble3D val="0"/>
            <c:extLst>
              <c:ext xmlns:c16="http://schemas.microsoft.com/office/drawing/2014/chart" uri="{C3380CC4-5D6E-409C-BE32-E72D297353CC}">
                <c16:uniqueId val="{000000C4-AE4C-41E6-8A64-5044D9F740D2}"/>
              </c:ext>
            </c:extLst>
          </c:dPt>
          <c:dPt>
            <c:idx val="28"/>
            <c:bubble3D val="0"/>
            <c:extLst>
              <c:ext xmlns:c16="http://schemas.microsoft.com/office/drawing/2014/chart" uri="{C3380CC4-5D6E-409C-BE32-E72D297353CC}">
                <c16:uniqueId val="{000000B8-ACA7-4F15-8AFA-F7616F95702D}"/>
              </c:ext>
            </c:extLst>
          </c:dPt>
          <c:dPt>
            <c:idx val="29"/>
            <c:bubble3D val="0"/>
            <c:extLst>
              <c:ext xmlns:c16="http://schemas.microsoft.com/office/drawing/2014/chart" uri="{C3380CC4-5D6E-409C-BE32-E72D297353CC}">
                <c16:uniqueId val="{000000B7-4E9A-4B94-928B-86D0C28E2155}"/>
              </c:ext>
            </c:extLst>
          </c:dPt>
          <c:dPt>
            <c:idx val="30"/>
            <c:bubble3D val="0"/>
            <c:extLst>
              <c:ext xmlns:c16="http://schemas.microsoft.com/office/drawing/2014/chart" uri="{C3380CC4-5D6E-409C-BE32-E72D297353CC}">
                <c16:uniqueId val="{000000B8-4E9A-4B94-928B-86D0C28E2155}"/>
              </c:ext>
            </c:extLst>
          </c:dPt>
          <c:dPt>
            <c:idx val="31"/>
            <c:bubble3D val="0"/>
            <c:extLst>
              <c:ext xmlns:c16="http://schemas.microsoft.com/office/drawing/2014/chart" uri="{C3380CC4-5D6E-409C-BE32-E72D297353CC}">
                <c16:uniqueId val="{000000B9-4E9A-4B94-928B-86D0C28E2155}"/>
              </c:ext>
            </c:extLst>
          </c:dPt>
          <c:dPt>
            <c:idx val="32"/>
            <c:bubble3D val="0"/>
            <c:extLst>
              <c:ext xmlns:c16="http://schemas.microsoft.com/office/drawing/2014/chart" uri="{C3380CC4-5D6E-409C-BE32-E72D297353CC}">
                <c16:uniqueId val="{000000BA-4E9A-4B94-928B-86D0C28E2155}"/>
              </c:ext>
            </c:extLst>
          </c:dPt>
          <c:dPt>
            <c:idx val="33"/>
            <c:bubble3D val="0"/>
            <c:extLst>
              <c:ext xmlns:c16="http://schemas.microsoft.com/office/drawing/2014/chart" uri="{C3380CC4-5D6E-409C-BE32-E72D297353CC}">
                <c16:uniqueId val="{000000BB-4E9A-4B94-928B-86D0C28E2155}"/>
              </c:ext>
            </c:extLst>
          </c:dPt>
          <c:dPt>
            <c:idx val="34"/>
            <c:bubble3D val="0"/>
            <c:extLst>
              <c:ext xmlns:c16="http://schemas.microsoft.com/office/drawing/2014/chart" uri="{C3380CC4-5D6E-409C-BE32-E72D297353CC}">
                <c16:uniqueId val="{000000BC-4E9A-4B94-928B-86D0C28E2155}"/>
              </c:ext>
            </c:extLst>
          </c:dPt>
          <c:dPt>
            <c:idx val="35"/>
            <c:bubble3D val="0"/>
            <c:extLs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f>入力!$BR$11:$BS$11</c:f>
              <c:numCache>
                <c:formatCode>#,##0;"△ "#,##0</c:formatCode>
                <c:ptCount val="2"/>
                <c:pt idx="0">
                  <c:v>20700</c:v>
                </c:pt>
                <c:pt idx="1">
                  <c:v>20700</c:v>
                </c:pt>
              </c:numCache>
            </c:numRef>
          </c:val>
          <c:smooth val="0"/>
          <c:extLst>
            <c:ext xmlns:c16="http://schemas.microsoft.com/office/drawing/2014/chart" uri="{C3380CC4-5D6E-409C-BE32-E72D297353CC}">
              <c16:uniqueId val="{00000002-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12"/>
                  <c:bubble3D val="0"/>
                  <c:extLst xmlns:c15="http://schemas.microsoft.com/office/drawing/2012/chart">
                    <c:ext xmlns:c16="http://schemas.microsoft.com/office/drawing/2014/chart" uri="{C3380CC4-5D6E-409C-BE32-E72D297353CC}">
                      <c16:uniqueId val="{000000BE-4E9A-4B94-928B-86D0C28E2155}"/>
                    </c:ext>
                  </c:extLst>
                </c:dPt>
                <c:dPt>
                  <c:idx val="35"/>
                  <c:bubble3D val="0"/>
                  <c:spPr>
                    <a:ln w="3175">
                      <a:noFill/>
                      <a:prstDash val="solid"/>
                    </a:ln>
                  </c:spPr>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10600</c:v>
                      </c:pt>
                      <c:pt idx="1">
                        <c:v>10700</c:v>
                      </c:pt>
                      <c:pt idx="2">
                        <c:v>10700</c:v>
                      </c:pt>
                      <c:pt idx="3">
                        <c:v>10900</c:v>
                      </c:pt>
                      <c:pt idx="4">
                        <c:v>11000</c:v>
                      </c:pt>
                      <c:pt idx="5">
                        <c:v>11000</c:v>
                      </c:pt>
                      <c:pt idx="6">
                        <c:v>11200</c:v>
                      </c:pt>
                      <c:pt idx="7">
                        <c:v>11300</c:v>
                      </c:pt>
                      <c:pt idx="8">
                        <c:v>11400</c:v>
                      </c:pt>
                      <c:pt idx="9">
                        <c:v>11800</c:v>
                      </c:pt>
                      <c:pt idx="10">
                        <c:v>12100</c:v>
                      </c:pt>
                      <c:pt idx="11">
                        <c:v>12100</c:v>
                      </c:pt>
                      <c:pt idx="12">
                        <c:v>12300</c:v>
                      </c:pt>
                      <c:pt idx="13">
                        <c:v>12600</c:v>
                      </c:pt>
                      <c:pt idx="14">
                        <c:v>12900</c:v>
                      </c:pt>
                      <c:pt idx="15">
                        <c:v>13200</c:v>
                      </c:pt>
                      <c:pt idx="16">
                        <c:v>13500</c:v>
                      </c:pt>
                      <c:pt idx="17">
                        <c:v>13500</c:v>
                      </c:pt>
                      <c:pt idx="18">
                        <c:v>13500</c:v>
                      </c:pt>
                      <c:pt idx="19">
                        <c:v>13400</c:v>
                      </c:pt>
                      <c:pt idx="20">
                        <c:v>13500</c:v>
                      </c:pt>
                      <c:pt idx="21">
                        <c:v>13500</c:v>
                      </c:pt>
                      <c:pt idx="22">
                        <c:v>13500</c:v>
                      </c:pt>
                      <c:pt idx="23">
                        <c:v>13500</c:v>
                      </c:pt>
                      <c:pt idx="24">
                        <c:v>13500</c:v>
                      </c:pt>
                      <c:pt idx="25">
                        <c:v>13400</c:v>
                      </c:pt>
                      <c:pt idx="26">
                        <c:v>13400</c:v>
                      </c:pt>
                      <c:pt idx="27">
                        <c:v>13500</c:v>
                      </c:pt>
                      <c:pt idx="28">
                        <c:v>13500</c:v>
                      </c:pt>
                      <c:pt idx="29">
                        <c:v>13500</c:v>
                      </c:pt>
                      <c:pt idx="30">
                        <c:v>13500</c:v>
                      </c:pt>
                      <c:pt idx="31">
                        <c:v>13400</c:v>
                      </c:pt>
                      <c:pt idx="32">
                        <c:v>13200</c:v>
                      </c:pt>
                      <c:pt idx="33">
                        <c:v>13100</c:v>
                      </c:pt>
                      <c:pt idx="34">
                        <c:v>13100</c:v>
                      </c:pt>
                      <c:pt idx="35">
                        <c:v>13000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8049</xdr:colOff>
      <xdr:row>32</xdr:row>
      <xdr:rowOff>2683</xdr:rowOff>
    </xdr:from>
    <xdr:to>
      <xdr:col>11</xdr:col>
      <xdr:colOff>8049</xdr:colOff>
      <xdr:row>46</xdr:row>
      <xdr:rowOff>2683</xdr:rowOff>
    </xdr:to>
    <xdr:graphicFrame macro="">
      <xdr:nvGraphicFramePr>
        <xdr:cNvPr id="313352"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2524744</xdr:colOff>
      <xdr:row>17</xdr:row>
      <xdr:rowOff>158606</xdr:rowOff>
    </xdr:from>
    <xdr:to>
      <xdr:col>10</xdr:col>
      <xdr:colOff>510061</xdr:colOff>
      <xdr:row>31</xdr:row>
      <xdr:rowOff>129742</xdr:rowOff>
    </xdr:to>
    <xdr:graphicFrame macro="">
      <xdr:nvGraphicFramePr>
        <xdr:cNvPr id="313350"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0" name="テキスト 1"/>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168</xdr:row>
      <xdr:rowOff>0</xdr:rowOff>
    </xdr:from>
    <xdr:to>
      <xdr:col>29</xdr:col>
      <xdr:colOff>0</xdr:colOff>
      <xdr:row>168</xdr:row>
      <xdr:rowOff>9525</xdr:rowOff>
    </xdr:to>
    <xdr:sp macro="" textlink="">
      <xdr:nvSpPr>
        <xdr:cNvPr id="11" name="Line 27"/>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2" name="テキスト 1"/>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3" name="テキスト 1"/>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4" name="テキスト 1"/>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5" name="テキスト 1"/>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192</xdr:row>
      <xdr:rowOff>84044</xdr:rowOff>
    </xdr:from>
    <xdr:to>
      <xdr:col>39</xdr:col>
      <xdr:colOff>6723</xdr:colOff>
      <xdr:row>193</xdr:row>
      <xdr:rowOff>103346</xdr:rowOff>
    </xdr:to>
    <xdr:sp macro="" textlink="">
      <xdr:nvSpPr>
        <xdr:cNvPr id="21" name="テキスト 1"/>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194</xdr:row>
      <xdr:rowOff>0</xdr:rowOff>
    </xdr:from>
    <xdr:to>
      <xdr:col>50</xdr:col>
      <xdr:colOff>0</xdr:colOff>
      <xdr:row>194</xdr:row>
      <xdr:rowOff>9525</xdr:rowOff>
    </xdr:to>
    <xdr:sp macro="" textlink="">
      <xdr:nvSpPr>
        <xdr:cNvPr id="22" name="Line 27"/>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192</xdr:row>
      <xdr:rowOff>84044</xdr:rowOff>
    </xdr:from>
    <xdr:to>
      <xdr:col>39</xdr:col>
      <xdr:colOff>6723</xdr:colOff>
      <xdr:row>193</xdr:row>
      <xdr:rowOff>103346</xdr:rowOff>
    </xdr:to>
    <xdr:sp macro="" textlink="">
      <xdr:nvSpPr>
        <xdr:cNvPr id="23" name="テキスト 1"/>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192</xdr:row>
      <xdr:rowOff>84044</xdr:rowOff>
    </xdr:from>
    <xdr:to>
      <xdr:col>39</xdr:col>
      <xdr:colOff>6723</xdr:colOff>
      <xdr:row>193</xdr:row>
      <xdr:rowOff>103346</xdr:rowOff>
    </xdr:to>
    <xdr:sp macro="" textlink="">
      <xdr:nvSpPr>
        <xdr:cNvPr id="24" name="テキスト 1"/>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192</xdr:row>
      <xdr:rowOff>75639</xdr:rowOff>
    </xdr:from>
    <xdr:to>
      <xdr:col>39</xdr:col>
      <xdr:colOff>0</xdr:colOff>
      <xdr:row>193</xdr:row>
      <xdr:rowOff>104215</xdr:rowOff>
    </xdr:to>
    <xdr:sp macro="" textlink="">
      <xdr:nvSpPr>
        <xdr:cNvPr id="1544"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211</xdr:row>
      <xdr:rowOff>74519</xdr:rowOff>
    </xdr:from>
    <xdr:to>
      <xdr:col>39</xdr:col>
      <xdr:colOff>0</xdr:colOff>
      <xdr:row>212</xdr:row>
      <xdr:rowOff>103094</xdr:rowOff>
    </xdr:to>
    <xdr:sp macro="" textlink="">
      <xdr:nvSpPr>
        <xdr:cNvPr id="1545" name="テキスト 8"/>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192</xdr:row>
      <xdr:rowOff>75639</xdr:rowOff>
    </xdr:from>
    <xdr:to>
      <xdr:col>39</xdr:col>
      <xdr:colOff>0</xdr:colOff>
      <xdr:row>193</xdr:row>
      <xdr:rowOff>104215</xdr:rowOff>
    </xdr:to>
    <xdr:sp macro="" textlink="">
      <xdr:nvSpPr>
        <xdr:cNvPr id="1546"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192</xdr:row>
      <xdr:rowOff>75639</xdr:rowOff>
    </xdr:from>
    <xdr:to>
      <xdr:col>39</xdr:col>
      <xdr:colOff>0</xdr:colOff>
      <xdr:row>193</xdr:row>
      <xdr:rowOff>104215</xdr:rowOff>
    </xdr:to>
    <xdr:sp macro="" textlink="">
      <xdr:nvSpPr>
        <xdr:cNvPr id="1547"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192</xdr:row>
      <xdr:rowOff>75639</xdr:rowOff>
    </xdr:from>
    <xdr:to>
      <xdr:col>39</xdr:col>
      <xdr:colOff>0</xdr:colOff>
      <xdr:row>193</xdr:row>
      <xdr:rowOff>104215</xdr:rowOff>
    </xdr:to>
    <xdr:sp macro="" textlink="">
      <xdr:nvSpPr>
        <xdr:cNvPr id="1548"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192</xdr:row>
      <xdr:rowOff>75639</xdr:rowOff>
    </xdr:from>
    <xdr:to>
      <xdr:col>39</xdr:col>
      <xdr:colOff>0</xdr:colOff>
      <xdr:row>193</xdr:row>
      <xdr:rowOff>104215</xdr:rowOff>
    </xdr:to>
    <xdr:sp macro="" textlink="">
      <xdr:nvSpPr>
        <xdr:cNvPr id="1549"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192</xdr:row>
      <xdr:rowOff>75639</xdr:rowOff>
    </xdr:from>
    <xdr:to>
      <xdr:col>39</xdr:col>
      <xdr:colOff>0</xdr:colOff>
      <xdr:row>193</xdr:row>
      <xdr:rowOff>104215</xdr:rowOff>
    </xdr:to>
    <xdr:sp macro="" textlink="">
      <xdr:nvSpPr>
        <xdr:cNvPr id="1550"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192</xdr:row>
      <xdr:rowOff>75639</xdr:rowOff>
    </xdr:from>
    <xdr:to>
      <xdr:col>39</xdr:col>
      <xdr:colOff>0</xdr:colOff>
      <xdr:row>193</xdr:row>
      <xdr:rowOff>104215</xdr:rowOff>
    </xdr:to>
    <xdr:sp macro="" textlink="">
      <xdr:nvSpPr>
        <xdr:cNvPr id="1551"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211</xdr:row>
      <xdr:rowOff>74519</xdr:rowOff>
    </xdr:from>
    <xdr:to>
      <xdr:col>39</xdr:col>
      <xdr:colOff>0</xdr:colOff>
      <xdr:row>212</xdr:row>
      <xdr:rowOff>103094</xdr:rowOff>
    </xdr:to>
    <xdr:sp macro="" textlink="">
      <xdr:nvSpPr>
        <xdr:cNvPr id="1552" name="テキスト 8"/>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211</xdr:row>
      <xdr:rowOff>74519</xdr:rowOff>
    </xdr:from>
    <xdr:to>
      <xdr:col>39</xdr:col>
      <xdr:colOff>0</xdr:colOff>
      <xdr:row>212</xdr:row>
      <xdr:rowOff>103094</xdr:rowOff>
    </xdr:to>
    <xdr:sp macro="" textlink="">
      <xdr:nvSpPr>
        <xdr:cNvPr id="1553" name="テキスト 8"/>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211</xdr:row>
      <xdr:rowOff>74519</xdr:rowOff>
    </xdr:from>
    <xdr:to>
      <xdr:col>39</xdr:col>
      <xdr:colOff>0</xdr:colOff>
      <xdr:row>212</xdr:row>
      <xdr:rowOff>103094</xdr:rowOff>
    </xdr:to>
    <xdr:sp macro="" textlink="">
      <xdr:nvSpPr>
        <xdr:cNvPr id="1554" name="テキスト 1"/>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211</xdr:row>
      <xdr:rowOff>74519</xdr:rowOff>
    </xdr:from>
    <xdr:to>
      <xdr:col>39</xdr:col>
      <xdr:colOff>0</xdr:colOff>
      <xdr:row>212</xdr:row>
      <xdr:rowOff>103094</xdr:rowOff>
    </xdr:to>
    <xdr:sp macro="" textlink="">
      <xdr:nvSpPr>
        <xdr:cNvPr id="1555" name="テキスト 1"/>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211</xdr:row>
      <xdr:rowOff>74519</xdr:rowOff>
    </xdr:from>
    <xdr:to>
      <xdr:col>39</xdr:col>
      <xdr:colOff>0</xdr:colOff>
      <xdr:row>212</xdr:row>
      <xdr:rowOff>103094</xdr:rowOff>
    </xdr:to>
    <xdr:sp macro="" textlink="">
      <xdr:nvSpPr>
        <xdr:cNvPr id="1556" name="テキスト 1"/>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211</xdr:row>
      <xdr:rowOff>74519</xdr:rowOff>
    </xdr:from>
    <xdr:to>
      <xdr:col>39</xdr:col>
      <xdr:colOff>0</xdr:colOff>
      <xdr:row>212</xdr:row>
      <xdr:rowOff>103094</xdr:rowOff>
    </xdr:to>
    <xdr:sp macro="" textlink="">
      <xdr:nvSpPr>
        <xdr:cNvPr id="1557" name="テキスト 1"/>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241</xdr:row>
      <xdr:rowOff>75639</xdr:rowOff>
    </xdr:from>
    <xdr:to>
      <xdr:col>39</xdr:col>
      <xdr:colOff>0</xdr:colOff>
      <xdr:row>242</xdr:row>
      <xdr:rowOff>104215</xdr:rowOff>
    </xdr:to>
    <xdr:sp macro="" textlink="">
      <xdr:nvSpPr>
        <xdr:cNvPr id="1558"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241</xdr:row>
      <xdr:rowOff>75639</xdr:rowOff>
    </xdr:from>
    <xdr:to>
      <xdr:col>39</xdr:col>
      <xdr:colOff>0</xdr:colOff>
      <xdr:row>242</xdr:row>
      <xdr:rowOff>104215</xdr:rowOff>
    </xdr:to>
    <xdr:sp macro="" textlink="">
      <xdr:nvSpPr>
        <xdr:cNvPr id="1559"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241</xdr:row>
      <xdr:rowOff>75639</xdr:rowOff>
    </xdr:from>
    <xdr:to>
      <xdr:col>39</xdr:col>
      <xdr:colOff>0</xdr:colOff>
      <xdr:row>242</xdr:row>
      <xdr:rowOff>104215</xdr:rowOff>
    </xdr:to>
    <xdr:sp macro="" textlink="">
      <xdr:nvSpPr>
        <xdr:cNvPr id="1560"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241</xdr:row>
      <xdr:rowOff>75639</xdr:rowOff>
    </xdr:from>
    <xdr:to>
      <xdr:col>39</xdr:col>
      <xdr:colOff>0</xdr:colOff>
      <xdr:row>242</xdr:row>
      <xdr:rowOff>104215</xdr:rowOff>
    </xdr:to>
    <xdr:sp macro="" textlink="">
      <xdr:nvSpPr>
        <xdr:cNvPr id="1561"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241</xdr:row>
      <xdr:rowOff>75639</xdr:rowOff>
    </xdr:from>
    <xdr:to>
      <xdr:col>39</xdr:col>
      <xdr:colOff>0</xdr:colOff>
      <xdr:row>242</xdr:row>
      <xdr:rowOff>104215</xdr:rowOff>
    </xdr:to>
    <xdr:sp macro="" textlink="">
      <xdr:nvSpPr>
        <xdr:cNvPr id="1562"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241</xdr:row>
      <xdr:rowOff>75639</xdr:rowOff>
    </xdr:from>
    <xdr:to>
      <xdr:col>39</xdr:col>
      <xdr:colOff>0</xdr:colOff>
      <xdr:row>242</xdr:row>
      <xdr:rowOff>104215</xdr:rowOff>
    </xdr:to>
    <xdr:sp macro="" textlink="">
      <xdr:nvSpPr>
        <xdr:cNvPr id="1563"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241</xdr:row>
      <xdr:rowOff>75639</xdr:rowOff>
    </xdr:from>
    <xdr:to>
      <xdr:col>39</xdr:col>
      <xdr:colOff>0</xdr:colOff>
      <xdr:row>242</xdr:row>
      <xdr:rowOff>104215</xdr:rowOff>
    </xdr:to>
    <xdr:sp macro="" textlink="">
      <xdr:nvSpPr>
        <xdr:cNvPr id="1564"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241</xdr:row>
      <xdr:rowOff>75639</xdr:rowOff>
    </xdr:from>
    <xdr:to>
      <xdr:col>39</xdr:col>
      <xdr:colOff>0</xdr:colOff>
      <xdr:row>242</xdr:row>
      <xdr:rowOff>104215</xdr:rowOff>
    </xdr:to>
    <xdr:sp macro="" textlink="">
      <xdr:nvSpPr>
        <xdr:cNvPr id="1565"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179</xdr:row>
      <xdr:rowOff>84044</xdr:rowOff>
    </xdr:from>
    <xdr:to>
      <xdr:col>18</xdr:col>
      <xdr:colOff>6723</xdr:colOff>
      <xdr:row>180</xdr:row>
      <xdr:rowOff>103346</xdr:rowOff>
    </xdr:to>
    <xdr:sp macro="" textlink="">
      <xdr:nvSpPr>
        <xdr:cNvPr id="1572" name="テキスト 1"/>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3" name="テキスト 1"/>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4" name="テキスト 1"/>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142874</xdr:colOff>
      <xdr:row>4</xdr:row>
      <xdr:rowOff>13607</xdr:rowOff>
    </xdr:from>
    <xdr:to>
      <xdr:col>10</xdr:col>
      <xdr:colOff>499755</xdr:colOff>
      <xdr:row>18</xdr:row>
      <xdr:rowOff>40822</xdr:rowOff>
    </xdr:to>
    <xdr:graphicFrame macro="">
      <xdr:nvGraphicFramePr>
        <xdr:cNvPr id="1593"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46</xdr:col>
      <xdr:colOff>7937</xdr:colOff>
      <xdr:row>144</xdr:row>
      <xdr:rowOff>0</xdr:rowOff>
    </xdr:from>
    <xdr:to>
      <xdr:col>47</xdr:col>
      <xdr:colOff>0</xdr:colOff>
      <xdr:row>152</xdr:row>
      <xdr:rowOff>7938</xdr:rowOff>
    </xdr:to>
    <xdr:cxnSp macro="">
      <xdr:nvCxnSpPr>
        <xdr:cNvPr id="3" name="直線コネクタ 2"/>
        <xdr:cNvCxnSpPr/>
      </xdr:nvCxnSpPr>
      <xdr:spPr bwMode="auto">
        <a:xfrm flipV="1">
          <a:off x="32099250" y="21812250"/>
          <a:ext cx="563563" cy="121443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49</xdr:col>
      <xdr:colOff>15875</xdr:colOff>
      <xdr:row>143</xdr:row>
      <xdr:rowOff>134937</xdr:rowOff>
    </xdr:from>
    <xdr:to>
      <xdr:col>50</xdr:col>
      <xdr:colOff>7938</xdr:colOff>
      <xdr:row>151</xdr:row>
      <xdr:rowOff>142875</xdr:rowOff>
    </xdr:to>
    <xdr:cxnSp macro="">
      <xdr:nvCxnSpPr>
        <xdr:cNvPr id="1590" name="直線コネクタ 1589"/>
        <xdr:cNvCxnSpPr/>
      </xdr:nvCxnSpPr>
      <xdr:spPr bwMode="auto">
        <a:xfrm flipV="1">
          <a:off x="33821688" y="21796375"/>
          <a:ext cx="563563" cy="121443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46</xdr:col>
      <xdr:colOff>0</xdr:colOff>
      <xdr:row>179</xdr:row>
      <xdr:rowOff>7937</xdr:rowOff>
    </xdr:from>
    <xdr:to>
      <xdr:col>47</xdr:col>
      <xdr:colOff>7937</xdr:colOff>
      <xdr:row>189</xdr:row>
      <xdr:rowOff>0</xdr:rowOff>
    </xdr:to>
    <xdr:cxnSp macro="">
      <xdr:nvCxnSpPr>
        <xdr:cNvPr id="1566" name="直線コネクタ 1565"/>
        <xdr:cNvCxnSpPr/>
      </xdr:nvCxnSpPr>
      <xdr:spPr bwMode="auto">
        <a:xfrm flipV="1">
          <a:off x="32091313" y="27098625"/>
          <a:ext cx="579437" cy="1500188"/>
        </a:xfrm>
        <a:prstGeom prst="line">
          <a:avLst/>
        </a:prstGeom>
        <a:solidFill>
          <a:srgbClr val="FFFFFF"/>
        </a:solidFill>
        <a:ln w="6350" cap="flat" cmpd="sng" algn="ctr">
          <a:solidFill>
            <a:srgbClr val="000000"/>
          </a:solidFill>
          <a:prstDash val="solid"/>
          <a:round/>
          <a:headEnd type="none" w="med" len="med"/>
          <a:tailEnd type="none" w="med" len="med"/>
        </a:ln>
        <a:effectLst/>
      </xdr:spPr>
    </xdr:cxnSp>
    <xdr:clientData/>
  </xdr:twoCellAnchor>
  <xdr:twoCellAnchor>
    <xdr:from>
      <xdr:col>48</xdr:col>
      <xdr:colOff>555625</xdr:colOff>
      <xdr:row>179</xdr:row>
      <xdr:rowOff>7938</xdr:rowOff>
    </xdr:from>
    <xdr:to>
      <xdr:col>49</xdr:col>
      <xdr:colOff>563562</xdr:colOff>
      <xdr:row>189</xdr:row>
      <xdr:rowOff>1</xdr:rowOff>
    </xdr:to>
    <xdr:cxnSp macro="">
      <xdr:nvCxnSpPr>
        <xdr:cNvPr id="1592" name="直線コネクタ 1591"/>
        <xdr:cNvCxnSpPr/>
      </xdr:nvCxnSpPr>
      <xdr:spPr bwMode="auto">
        <a:xfrm flipV="1">
          <a:off x="33789938" y="27098626"/>
          <a:ext cx="579437" cy="1500188"/>
        </a:xfrm>
        <a:prstGeom prst="line">
          <a:avLst/>
        </a:prstGeom>
        <a:solidFill>
          <a:srgbClr val="FFFFFF"/>
        </a:solidFill>
        <a:ln w="6350" cap="flat" cmpd="sng" algn="ctr">
          <a:solidFill>
            <a:srgbClr val="000000"/>
          </a:solidFill>
          <a:prstDash val="solid"/>
          <a:round/>
          <a:headEnd type="none" w="med" len="med"/>
          <a:tailEnd type="none" w="med" len="med"/>
        </a:ln>
        <a:effectLst/>
      </xdr:spPr>
    </xdr:cxn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0.50529</cdr:x>
      <cdr:y>0.32111</cdr:y>
    </cdr:from>
    <cdr:to>
      <cdr:x>0.73353</cdr:x>
      <cdr:y>0.37408</cdr:y>
    </cdr:to>
    <cdr:sp macro="" textlink="">
      <cdr:nvSpPr>
        <cdr:cNvPr id="5" name="テキスト ボックス 4"/>
        <cdr:cNvSpPr txBox="1"/>
      </cdr:nvSpPr>
      <cdr:spPr>
        <a:xfrm xmlns:a="http://schemas.openxmlformats.org/drawingml/2006/main">
          <a:off x="4967603" y="2495829"/>
          <a:ext cx="2243871" cy="4117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0.29311</cdr:x>
      <cdr:y>0.60643</cdr:y>
    </cdr:from>
    <cdr:to>
      <cdr:x>0.58029</cdr:x>
      <cdr:y>0.67743</cdr:y>
    </cdr:to>
    <cdr:sp macro="" textlink="">
      <cdr:nvSpPr>
        <cdr:cNvPr id="4" name="テキスト ボックス 3"/>
        <cdr:cNvSpPr txBox="1"/>
      </cdr:nvSpPr>
      <cdr:spPr>
        <a:xfrm xmlns:a="http://schemas.openxmlformats.org/drawingml/2006/main">
          <a:off x="1088823" y="1318913"/>
          <a:ext cx="1066802" cy="15441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dr:relSizeAnchor xmlns:cdr="http://schemas.openxmlformats.org/drawingml/2006/chartDrawing">
    <cdr:from>
      <cdr:x>0.09298</cdr:x>
      <cdr:y>0.18111</cdr:y>
    </cdr:from>
    <cdr:to>
      <cdr:x>0.4102</cdr:x>
      <cdr:y>0.23137</cdr:y>
    </cdr:to>
    <cdr:sp macro="" textlink="">
      <cdr:nvSpPr>
        <cdr:cNvPr id="6" name="テキスト ボックス 5"/>
        <cdr:cNvSpPr txBox="1"/>
      </cdr:nvSpPr>
      <cdr:spPr>
        <a:xfrm xmlns:a="http://schemas.openxmlformats.org/drawingml/2006/main">
          <a:off x="900061" y="1351208"/>
          <a:ext cx="3070798" cy="37497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スプルース現地挽き製材（人工乾燥材）</a:t>
          </a:r>
        </a:p>
      </cdr:txBody>
    </cdr:sp>
  </cdr:relSizeAnchor>
  <cdr:relSizeAnchor xmlns:cdr="http://schemas.openxmlformats.org/drawingml/2006/chartDrawing">
    <cdr:from>
      <cdr:x>0.43558</cdr:x>
      <cdr:y>0.8237</cdr:y>
    </cdr:from>
    <cdr:to>
      <cdr:x>0.49232</cdr:x>
      <cdr:y>0.85075</cdr:y>
    </cdr:to>
    <cdr:sp macro="" textlink="">
      <cdr:nvSpPr>
        <cdr:cNvPr id="2" name="テキスト ボックス 1"/>
        <cdr:cNvSpPr txBox="1"/>
      </cdr:nvSpPr>
      <cdr:spPr>
        <a:xfrm xmlns:a="http://schemas.openxmlformats.org/drawingml/2006/main">
          <a:off x="4585425" y="6143984"/>
          <a:ext cx="597306" cy="20176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altLang="ja-JP" sz="1000">
              <a:latin typeface="ＭＳ Ｐ明朝" panose="02020600040205080304" pitchFamily="18" charset="-128"/>
              <a:ea typeface="ＭＳ Ｐ明朝" panose="02020600040205080304" pitchFamily="18" charset="-128"/>
            </a:rPr>
            <a:t>12,800</a:t>
          </a:r>
          <a:endParaRPr lang="ja-JP" altLang="en-US" sz="1000">
            <a:latin typeface="ＭＳ Ｐ明朝" panose="02020600040205080304" pitchFamily="18" charset="-128"/>
            <a:ea typeface="ＭＳ Ｐ明朝" panose="02020600040205080304" pitchFamily="18"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0.71015</cdr:x>
      <cdr:y>0.58958</cdr:y>
    </cdr:from>
    <cdr:to>
      <cdr:x>0.93156</cdr:x>
      <cdr:y>0.68522</cdr:y>
    </cdr:to>
    <cdr:sp macro="" textlink="">
      <cdr:nvSpPr>
        <cdr:cNvPr id="4" name="テキスト ボックス 3"/>
        <cdr:cNvSpPr txBox="1"/>
      </cdr:nvSpPr>
      <cdr:spPr>
        <a:xfrm xmlns:a="http://schemas.openxmlformats.org/drawingml/2006/main">
          <a:off x="2296573" y="1294701"/>
          <a:ext cx="716015" cy="2100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0.63817</cdr:x>
      <cdr:y>0.72998</cdr:y>
    </cdr:from>
    <cdr:to>
      <cdr:x>0.91732</cdr:x>
      <cdr:y>0.82401</cdr:y>
    </cdr:to>
    <cdr:sp macro="" textlink="">
      <cdr:nvSpPr>
        <cdr:cNvPr id="5" name="テキスト ボックス 4"/>
        <cdr:cNvSpPr txBox="1"/>
      </cdr:nvSpPr>
      <cdr:spPr>
        <a:xfrm xmlns:a="http://schemas.openxmlformats.org/drawingml/2006/main">
          <a:off x="2240669" y="1509754"/>
          <a:ext cx="980152" cy="19446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FD246"/>
  <sheetViews>
    <sheetView zoomScaleNormal="100" zoomScaleSheetLayoutView="80" workbookViewId="0"/>
  </sheetViews>
  <sheetFormatPr defaultColWidth="4.453125" defaultRowHeight="13.5" customHeight="1" x14ac:dyDescent="0.2"/>
  <cols>
    <col min="1" max="8" width="4.453125" style="137"/>
    <col min="9" max="10" width="4.453125" style="137" customWidth="1"/>
    <col min="11" max="19" width="4.453125" style="137"/>
    <col min="20" max="20" width="4.453125" style="137" customWidth="1"/>
    <col min="21" max="21" width="4.453125" style="137"/>
    <col min="22" max="22" width="4.453125" style="137" customWidth="1"/>
    <col min="23" max="41" width="4.453125" style="137"/>
    <col min="42" max="42" width="5.26953125" style="186" customWidth="1"/>
    <col min="43" max="43" width="18.453125" style="79" customWidth="1"/>
    <col min="44" max="44" width="19.36328125" style="205" customWidth="1"/>
    <col min="45" max="69" width="8.26953125" style="205" customWidth="1"/>
    <col min="70" max="93" width="6.90625" style="205" customWidth="1"/>
    <col min="94" max="96" width="6.90625" style="80" customWidth="1"/>
    <col min="97" max="98" width="6.90625" style="80" bestFit="1" customWidth="1"/>
    <col min="99" max="123" width="6.90625" style="80" customWidth="1"/>
    <col min="124" max="287" width="6.90625" style="81" customWidth="1"/>
    <col min="288" max="321" width="4.453125" style="81"/>
    <col min="322" max="16384" width="4.453125" style="137"/>
  </cols>
  <sheetData>
    <row r="1" spans="1:16384" ht="13.5" customHeight="1" x14ac:dyDescent="0.2">
      <c r="AP1" s="185"/>
      <c r="AR1" s="363">
        <v>43647</v>
      </c>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1"/>
      <c r="RQ1" s="4"/>
      <c r="RR1" s="4"/>
      <c r="RS1" s="4"/>
      <c r="RT1" s="4"/>
      <c r="RU1" s="67"/>
      <c r="RV1" s="67"/>
      <c r="RW1" s="68"/>
      <c r="RX1" s="4"/>
      <c r="RY1" s="4"/>
      <c r="RZ1" s="69"/>
      <c r="SA1" s="69"/>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c r="CCR1" s="2"/>
      <c r="CCS1" s="2"/>
      <c r="CCT1" s="2"/>
      <c r="CCU1" s="2"/>
      <c r="CCV1" s="2"/>
      <c r="CCW1" s="2"/>
      <c r="CCX1" s="2"/>
      <c r="CCY1" s="2"/>
      <c r="CCZ1" s="2"/>
      <c r="CDA1" s="2"/>
      <c r="CDB1" s="2"/>
      <c r="CDC1" s="2"/>
      <c r="CDD1" s="2"/>
      <c r="CDE1" s="2"/>
      <c r="CDF1" s="2"/>
      <c r="CDG1" s="2"/>
      <c r="CDH1" s="2"/>
      <c r="CDI1" s="2"/>
      <c r="CDJ1" s="2"/>
      <c r="CDK1" s="2"/>
      <c r="CDL1" s="2"/>
      <c r="CDM1" s="2"/>
      <c r="CDN1" s="2"/>
      <c r="CDO1" s="2"/>
      <c r="CDP1" s="2"/>
      <c r="CDQ1" s="2"/>
      <c r="CDR1" s="2"/>
      <c r="CDS1" s="2"/>
      <c r="CDT1" s="2"/>
      <c r="CDU1" s="2"/>
      <c r="CDV1" s="2"/>
      <c r="CDW1" s="2"/>
      <c r="CDX1" s="2"/>
      <c r="CDY1" s="2"/>
      <c r="CDZ1" s="2"/>
      <c r="CEA1" s="2"/>
      <c r="CEB1" s="2"/>
      <c r="CEC1" s="2"/>
      <c r="CED1" s="2"/>
      <c r="CEE1" s="2"/>
      <c r="CEF1" s="2"/>
      <c r="CEG1" s="2"/>
      <c r="CEH1" s="2"/>
      <c r="CEI1" s="2"/>
      <c r="CEJ1" s="2"/>
      <c r="CEK1" s="2"/>
      <c r="CEL1" s="2"/>
      <c r="CEM1" s="2"/>
      <c r="CEN1" s="2"/>
      <c r="CEO1" s="2"/>
      <c r="CEP1" s="2"/>
      <c r="CEQ1" s="2"/>
      <c r="CER1" s="2"/>
      <c r="CES1" s="2"/>
      <c r="CET1" s="2"/>
      <c r="CEU1" s="2"/>
      <c r="CEV1" s="2"/>
      <c r="CEW1" s="2"/>
      <c r="CEX1" s="2"/>
      <c r="CEY1" s="2"/>
      <c r="CEZ1" s="2"/>
      <c r="CFA1" s="2"/>
      <c r="CFB1" s="2"/>
      <c r="CFC1" s="2"/>
      <c r="CFD1" s="2"/>
      <c r="CFE1" s="2"/>
      <c r="CFF1" s="2"/>
      <c r="CFG1" s="2"/>
      <c r="CFH1" s="2"/>
      <c r="CFI1" s="2"/>
      <c r="CFJ1" s="2"/>
      <c r="CFK1" s="2"/>
      <c r="CFL1" s="2"/>
      <c r="CFM1" s="2"/>
      <c r="CFN1" s="2"/>
      <c r="CFO1" s="2"/>
      <c r="CFP1" s="2"/>
      <c r="CFQ1" s="2"/>
      <c r="CFR1" s="2"/>
      <c r="CFS1" s="2"/>
      <c r="CFT1" s="2"/>
      <c r="CFU1" s="2"/>
      <c r="CFV1" s="2"/>
      <c r="CFW1" s="2"/>
      <c r="CFX1" s="2"/>
      <c r="CFY1" s="2"/>
      <c r="CFZ1" s="2"/>
      <c r="CGA1" s="2"/>
      <c r="CGB1" s="2"/>
      <c r="CGC1" s="2"/>
      <c r="CGD1" s="2"/>
      <c r="CGE1" s="2"/>
      <c r="CGF1" s="2"/>
      <c r="CGG1" s="2"/>
      <c r="CGH1" s="2"/>
      <c r="CGI1" s="2"/>
      <c r="CGJ1" s="2"/>
      <c r="CGK1" s="2"/>
      <c r="CGL1" s="2"/>
      <c r="CGM1" s="2"/>
      <c r="CGN1" s="2"/>
      <c r="CGO1" s="2"/>
      <c r="CGP1" s="2"/>
      <c r="CGQ1" s="2"/>
      <c r="CGR1" s="2"/>
      <c r="CGS1" s="2"/>
      <c r="CGT1" s="2"/>
      <c r="CGU1" s="2"/>
      <c r="CGV1" s="2"/>
      <c r="CGW1" s="2"/>
      <c r="CGX1" s="2"/>
      <c r="CGY1" s="2"/>
      <c r="CGZ1" s="2"/>
      <c r="CHA1" s="2"/>
      <c r="CHB1" s="2"/>
      <c r="CHC1" s="2"/>
      <c r="CHD1" s="2"/>
      <c r="CHE1" s="2"/>
      <c r="CHF1" s="2"/>
      <c r="CHG1" s="2"/>
      <c r="CHH1" s="2"/>
      <c r="CHI1" s="2"/>
      <c r="CHJ1" s="2"/>
      <c r="CHK1" s="2"/>
      <c r="CHL1" s="2"/>
      <c r="CHM1" s="2"/>
      <c r="CHN1" s="2"/>
      <c r="CHO1" s="2"/>
      <c r="CHP1" s="2"/>
      <c r="CHQ1" s="2"/>
      <c r="CHR1" s="2"/>
      <c r="CHS1" s="2"/>
      <c r="CHT1" s="2"/>
      <c r="CHU1" s="2"/>
      <c r="CHV1" s="2"/>
      <c r="CHW1" s="2"/>
      <c r="CHX1" s="2"/>
      <c r="CHY1" s="2"/>
      <c r="CHZ1" s="2"/>
      <c r="CIA1" s="2"/>
      <c r="CIB1" s="2"/>
      <c r="CIC1" s="2"/>
      <c r="CID1" s="2"/>
      <c r="CIE1" s="2"/>
      <c r="CIF1" s="2"/>
      <c r="CIG1" s="2"/>
      <c r="CIH1" s="2"/>
      <c r="CII1" s="2"/>
      <c r="CIJ1" s="2"/>
      <c r="CIK1" s="2"/>
      <c r="CIL1" s="2"/>
      <c r="CIM1" s="2"/>
      <c r="CIN1" s="2"/>
      <c r="CIO1" s="2"/>
      <c r="CIP1" s="2"/>
      <c r="CIQ1" s="2"/>
      <c r="CIR1" s="2"/>
      <c r="CIS1" s="2"/>
      <c r="CIT1" s="2"/>
      <c r="CIU1" s="2"/>
      <c r="CIV1" s="2"/>
      <c r="CIW1" s="2"/>
      <c r="CIX1" s="2"/>
      <c r="CIY1" s="2"/>
      <c r="CIZ1" s="2"/>
      <c r="CJA1" s="2"/>
      <c r="CJB1" s="2"/>
      <c r="CJC1" s="2"/>
      <c r="CJD1" s="2"/>
      <c r="CJE1" s="2"/>
      <c r="CJF1" s="2"/>
      <c r="CJG1" s="2"/>
      <c r="CJH1" s="2"/>
      <c r="CJI1" s="2"/>
      <c r="CJJ1" s="2"/>
      <c r="CJK1" s="2"/>
      <c r="CJL1" s="2"/>
      <c r="CJM1" s="2"/>
      <c r="CJN1" s="2"/>
      <c r="CJO1" s="2"/>
      <c r="CJP1" s="2"/>
      <c r="CJQ1" s="2"/>
      <c r="CJR1" s="2"/>
      <c r="CJS1" s="2"/>
      <c r="CJT1" s="2"/>
      <c r="CJU1" s="2"/>
      <c r="CJV1" s="2"/>
      <c r="CJW1" s="2"/>
      <c r="CJX1" s="2"/>
      <c r="CJY1" s="2"/>
      <c r="CJZ1" s="2"/>
      <c r="CKA1" s="2"/>
      <c r="CKB1" s="2"/>
      <c r="CKC1" s="2"/>
      <c r="CKD1" s="2"/>
      <c r="CKE1" s="2"/>
      <c r="CKF1" s="2"/>
      <c r="CKG1" s="2"/>
      <c r="CKH1" s="2"/>
      <c r="CKI1" s="2"/>
      <c r="CKJ1" s="2"/>
      <c r="CKK1" s="2"/>
      <c r="CKL1" s="2"/>
      <c r="CKM1" s="2"/>
      <c r="CKN1" s="2"/>
      <c r="CKO1" s="2"/>
      <c r="CKP1" s="2"/>
      <c r="CKQ1" s="2"/>
      <c r="CKR1" s="2"/>
      <c r="CKS1" s="2"/>
      <c r="CKT1" s="2"/>
      <c r="CKU1" s="2"/>
      <c r="CKV1" s="2"/>
      <c r="CKW1" s="2"/>
      <c r="CKX1" s="2"/>
      <c r="CKY1" s="2"/>
      <c r="CKZ1" s="2"/>
      <c r="CLA1" s="2"/>
      <c r="CLB1" s="2"/>
      <c r="CLC1" s="2"/>
      <c r="CLD1" s="2"/>
      <c r="CLE1" s="2"/>
      <c r="CLF1" s="2"/>
      <c r="CLG1" s="2"/>
      <c r="CLH1" s="2"/>
      <c r="CLI1" s="2"/>
      <c r="CLJ1" s="2"/>
      <c r="CLK1" s="2"/>
      <c r="CLL1" s="2"/>
      <c r="CLM1" s="2"/>
      <c r="CLN1" s="2"/>
      <c r="CLO1" s="2"/>
      <c r="CLP1" s="2"/>
      <c r="CLQ1" s="2"/>
      <c r="CLR1" s="2"/>
      <c r="CLS1" s="2"/>
      <c r="CLT1" s="2"/>
      <c r="CLU1" s="2"/>
      <c r="CLV1" s="2"/>
      <c r="CLW1" s="2"/>
      <c r="CLX1" s="2"/>
      <c r="CLY1" s="2"/>
      <c r="CLZ1" s="2"/>
      <c r="CMA1" s="2"/>
      <c r="CMB1" s="2"/>
      <c r="CMC1" s="2"/>
      <c r="CMD1" s="2"/>
      <c r="CME1" s="2"/>
      <c r="CMF1" s="2"/>
      <c r="CMG1" s="2"/>
      <c r="CMH1" s="2"/>
      <c r="CMI1" s="2"/>
      <c r="CMJ1" s="2"/>
      <c r="CMK1" s="2"/>
      <c r="CML1" s="2"/>
      <c r="CMM1" s="2"/>
      <c r="CMN1" s="2"/>
      <c r="CMO1" s="2"/>
      <c r="CMP1" s="2"/>
      <c r="CMQ1" s="2"/>
      <c r="CMR1" s="2"/>
      <c r="CMS1" s="2"/>
      <c r="CMT1" s="2"/>
      <c r="CMU1" s="2"/>
      <c r="CMV1" s="2"/>
      <c r="CMW1" s="2"/>
      <c r="CMX1" s="2"/>
      <c r="CMY1" s="2"/>
      <c r="CMZ1" s="2"/>
      <c r="CNA1" s="2"/>
      <c r="CNB1" s="2"/>
      <c r="CNC1" s="2"/>
      <c r="CND1" s="2"/>
      <c r="CNE1" s="2"/>
      <c r="CNF1" s="2"/>
      <c r="CNG1" s="2"/>
      <c r="CNH1" s="2"/>
      <c r="CNI1" s="2"/>
      <c r="CNJ1" s="2"/>
      <c r="CNK1" s="2"/>
      <c r="CNL1" s="2"/>
      <c r="CNM1" s="2"/>
      <c r="CNN1" s="2"/>
      <c r="CNO1" s="2"/>
      <c r="CNP1" s="2"/>
      <c r="CNQ1" s="2"/>
      <c r="CNR1" s="2"/>
      <c r="CNS1" s="2"/>
      <c r="CNT1" s="2"/>
      <c r="CNU1" s="2"/>
      <c r="CNV1" s="2"/>
      <c r="CNW1" s="2"/>
      <c r="CNX1" s="2"/>
      <c r="CNY1" s="2"/>
      <c r="CNZ1" s="2"/>
      <c r="COA1" s="2"/>
      <c r="COB1" s="2"/>
      <c r="COC1" s="2"/>
      <c r="COD1" s="2"/>
      <c r="COE1" s="2"/>
      <c r="COF1" s="2"/>
      <c r="COG1" s="2"/>
      <c r="COH1" s="2"/>
      <c r="COI1" s="2"/>
      <c r="COJ1" s="2"/>
      <c r="COK1" s="2"/>
      <c r="COL1" s="2"/>
      <c r="COM1" s="2"/>
      <c r="CON1" s="2"/>
      <c r="COO1" s="2"/>
      <c r="COP1" s="2"/>
      <c r="COQ1" s="2"/>
      <c r="COR1" s="2"/>
      <c r="COS1" s="2"/>
      <c r="COT1" s="2"/>
      <c r="COU1" s="2"/>
      <c r="COV1" s="2"/>
      <c r="COW1" s="2"/>
      <c r="COX1" s="2"/>
      <c r="COY1" s="2"/>
      <c r="COZ1" s="2"/>
      <c r="CPA1" s="2"/>
      <c r="CPB1" s="2"/>
      <c r="CPC1" s="2"/>
      <c r="CPD1" s="2"/>
      <c r="CPE1" s="2"/>
      <c r="CPF1" s="2"/>
      <c r="CPG1" s="2"/>
      <c r="CPH1" s="2"/>
      <c r="CPI1" s="2"/>
      <c r="CPJ1" s="2"/>
      <c r="CPK1" s="2"/>
      <c r="CPL1" s="2"/>
      <c r="CPM1" s="2"/>
      <c r="CPN1" s="2"/>
      <c r="CPO1" s="2"/>
      <c r="CPP1" s="2"/>
      <c r="CPQ1" s="2"/>
      <c r="CPR1" s="2"/>
      <c r="CPS1" s="2"/>
      <c r="CPT1" s="2"/>
      <c r="CPU1" s="2"/>
      <c r="CPV1" s="2"/>
      <c r="CPW1" s="2"/>
      <c r="CPX1" s="2"/>
      <c r="CPY1" s="2"/>
      <c r="CPZ1" s="2"/>
      <c r="CQA1" s="2"/>
      <c r="CQB1" s="2"/>
      <c r="CQC1" s="2"/>
      <c r="CQD1" s="2"/>
      <c r="CQE1" s="2"/>
      <c r="CQF1" s="2"/>
      <c r="CQG1" s="2"/>
      <c r="CQH1" s="2"/>
      <c r="CQI1" s="2"/>
      <c r="CQJ1" s="2"/>
      <c r="CQK1" s="2"/>
      <c r="CQL1" s="2"/>
      <c r="CQM1" s="2"/>
      <c r="CQN1" s="2"/>
      <c r="CQO1" s="2"/>
      <c r="CQP1" s="2"/>
      <c r="CQQ1" s="2"/>
      <c r="CQR1" s="2"/>
      <c r="CQS1" s="2"/>
      <c r="CQT1" s="2"/>
      <c r="CQU1" s="2"/>
      <c r="CQV1" s="2"/>
      <c r="CQW1" s="2"/>
      <c r="CQX1" s="2"/>
      <c r="CQY1" s="2"/>
      <c r="CQZ1" s="2"/>
      <c r="CRA1" s="2"/>
      <c r="CRB1" s="2"/>
      <c r="CRC1" s="2"/>
      <c r="CRD1" s="2"/>
      <c r="CRE1" s="2"/>
      <c r="CRF1" s="2"/>
      <c r="CRG1" s="2"/>
      <c r="CRH1" s="2"/>
      <c r="CRI1" s="2"/>
      <c r="CRJ1" s="2"/>
      <c r="CRK1" s="2"/>
      <c r="CRL1" s="2"/>
      <c r="CRM1" s="2"/>
      <c r="CRN1" s="2"/>
      <c r="CRO1" s="2"/>
      <c r="CRP1" s="2"/>
      <c r="CRQ1" s="2"/>
      <c r="CRR1" s="2"/>
      <c r="CRS1" s="2"/>
      <c r="CRT1" s="2"/>
      <c r="CRU1" s="2"/>
      <c r="CRV1" s="2"/>
      <c r="CRW1" s="2"/>
      <c r="CRX1" s="2"/>
      <c r="CRY1" s="2"/>
      <c r="CRZ1" s="2"/>
      <c r="CSA1" s="2"/>
      <c r="CSB1" s="2"/>
      <c r="CSC1" s="2"/>
      <c r="CSD1" s="2"/>
      <c r="CSE1" s="2"/>
      <c r="CSF1" s="2"/>
      <c r="CSG1" s="2"/>
      <c r="CSH1" s="2"/>
      <c r="CSI1" s="2"/>
      <c r="CSJ1" s="2"/>
      <c r="CSK1" s="2"/>
      <c r="CSL1" s="2"/>
      <c r="CSM1" s="2"/>
      <c r="CSN1" s="2"/>
      <c r="CSO1" s="2"/>
      <c r="CSP1" s="2"/>
      <c r="CSQ1" s="2"/>
      <c r="CSR1" s="2"/>
      <c r="CSS1" s="2"/>
      <c r="CST1" s="2"/>
      <c r="CSU1" s="2"/>
      <c r="CSV1" s="2"/>
      <c r="CSW1" s="2"/>
      <c r="CSX1" s="2"/>
      <c r="CSY1" s="2"/>
      <c r="CSZ1" s="2"/>
      <c r="CTA1" s="2"/>
      <c r="CTB1" s="2"/>
      <c r="CTC1" s="2"/>
      <c r="CTD1" s="2"/>
      <c r="CTE1" s="2"/>
      <c r="CTF1" s="2"/>
      <c r="CTG1" s="2"/>
      <c r="CTH1" s="2"/>
      <c r="CTI1" s="2"/>
      <c r="CTJ1" s="2"/>
      <c r="CTK1" s="2"/>
      <c r="CTL1" s="2"/>
      <c r="CTM1" s="2"/>
      <c r="CTN1" s="2"/>
      <c r="CTO1" s="2"/>
      <c r="CTP1" s="2"/>
      <c r="CTQ1" s="2"/>
      <c r="CTR1" s="2"/>
      <c r="CTS1" s="2"/>
      <c r="CTT1" s="2"/>
      <c r="CTU1" s="2"/>
      <c r="CTV1" s="2"/>
      <c r="CTW1" s="2"/>
      <c r="CTX1" s="2"/>
      <c r="CTY1" s="2"/>
      <c r="CTZ1" s="2"/>
      <c r="CUA1" s="2"/>
      <c r="CUB1" s="2"/>
      <c r="CUC1" s="2"/>
      <c r="CUD1" s="2"/>
      <c r="CUE1" s="2"/>
      <c r="CUF1" s="2"/>
      <c r="CUG1" s="2"/>
      <c r="CUH1" s="2"/>
      <c r="CUI1" s="2"/>
      <c r="CUJ1" s="2"/>
      <c r="CUK1" s="2"/>
      <c r="CUL1" s="2"/>
      <c r="CUM1" s="2"/>
      <c r="CUN1" s="2"/>
      <c r="CUO1" s="2"/>
      <c r="CUP1" s="2"/>
      <c r="CUQ1" s="2"/>
      <c r="CUR1" s="2"/>
      <c r="CUS1" s="2"/>
      <c r="CUT1" s="2"/>
      <c r="CUU1" s="2"/>
      <c r="CUV1" s="2"/>
      <c r="CUW1" s="2"/>
      <c r="CUX1" s="2"/>
      <c r="CUY1" s="2"/>
      <c r="CUZ1" s="2"/>
      <c r="CVA1" s="2"/>
      <c r="CVB1" s="2"/>
      <c r="CVC1" s="2"/>
      <c r="CVD1" s="2"/>
      <c r="CVE1" s="2"/>
      <c r="CVF1" s="2"/>
      <c r="CVG1" s="2"/>
      <c r="CVH1" s="2"/>
      <c r="CVI1" s="2"/>
      <c r="CVJ1" s="2"/>
      <c r="CVK1" s="2"/>
      <c r="CVL1" s="2"/>
      <c r="CVM1" s="2"/>
      <c r="CVN1" s="2"/>
      <c r="CVO1" s="2"/>
      <c r="CVP1" s="2"/>
      <c r="CVQ1" s="2"/>
      <c r="CVR1" s="2"/>
      <c r="CVS1" s="2"/>
      <c r="CVT1" s="2"/>
      <c r="CVU1" s="2"/>
      <c r="CVV1" s="2"/>
      <c r="CVW1" s="2"/>
      <c r="CVX1" s="2"/>
      <c r="CVY1" s="2"/>
      <c r="CVZ1" s="2"/>
      <c r="CWA1" s="2"/>
      <c r="CWB1" s="2"/>
      <c r="CWC1" s="2"/>
      <c r="CWD1" s="2"/>
      <c r="CWE1" s="2"/>
      <c r="CWF1" s="2"/>
      <c r="CWG1" s="2"/>
      <c r="CWH1" s="2"/>
      <c r="CWI1" s="2"/>
      <c r="CWJ1" s="2"/>
      <c r="CWK1" s="2"/>
      <c r="CWL1" s="2"/>
      <c r="CWM1" s="2"/>
      <c r="CWN1" s="2"/>
      <c r="CWO1" s="2"/>
      <c r="CWP1" s="2"/>
      <c r="CWQ1" s="2"/>
      <c r="CWR1" s="2"/>
      <c r="CWS1" s="2"/>
      <c r="CWT1" s="2"/>
      <c r="CWU1" s="2"/>
      <c r="CWV1" s="2"/>
      <c r="CWW1" s="2"/>
      <c r="CWX1" s="2"/>
      <c r="CWY1" s="2"/>
      <c r="CWZ1" s="2"/>
      <c r="CXA1" s="2"/>
      <c r="CXB1" s="2"/>
      <c r="CXC1" s="2"/>
      <c r="CXD1" s="2"/>
      <c r="CXE1" s="2"/>
      <c r="CXF1" s="2"/>
      <c r="CXG1" s="2"/>
      <c r="CXH1" s="2"/>
      <c r="CXI1" s="2"/>
      <c r="CXJ1" s="2"/>
      <c r="CXK1" s="2"/>
      <c r="CXL1" s="2"/>
      <c r="CXM1" s="2"/>
      <c r="CXN1" s="2"/>
      <c r="CXO1" s="2"/>
      <c r="CXP1" s="2"/>
      <c r="CXQ1" s="2"/>
      <c r="CXR1" s="2"/>
      <c r="CXS1" s="2"/>
      <c r="CXT1" s="2"/>
      <c r="CXU1" s="2"/>
      <c r="CXV1" s="2"/>
      <c r="CXW1" s="2"/>
      <c r="CXX1" s="2"/>
      <c r="CXY1" s="2"/>
      <c r="CXZ1" s="2"/>
      <c r="CYA1" s="2"/>
      <c r="CYB1" s="2"/>
      <c r="CYC1" s="2"/>
      <c r="CYD1" s="2"/>
      <c r="CYE1" s="2"/>
      <c r="CYF1" s="2"/>
      <c r="CYG1" s="2"/>
      <c r="CYH1" s="2"/>
      <c r="CYI1" s="2"/>
      <c r="CYJ1" s="2"/>
      <c r="CYK1" s="2"/>
      <c r="CYL1" s="2"/>
      <c r="CYM1" s="2"/>
      <c r="CYN1" s="2"/>
      <c r="CYO1" s="2"/>
      <c r="CYP1" s="2"/>
      <c r="CYQ1" s="2"/>
      <c r="CYR1" s="2"/>
      <c r="CYS1" s="2"/>
      <c r="CYT1" s="2"/>
      <c r="CYU1" s="2"/>
      <c r="CYV1" s="2"/>
      <c r="CYW1" s="2"/>
      <c r="CYX1" s="2"/>
      <c r="CYY1" s="2"/>
      <c r="CYZ1" s="2"/>
      <c r="CZA1" s="2"/>
      <c r="CZB1" s="2"/>
      <c r="CZC1" s="2"/>
      <c r="CZD1" s="2"/>
      <c r="CZE1" s="2"/>
      <c r="CZF1" s="2"/>
      <c r="CZG1" s="2"/>
      <c r="CZH1" s="2"/>
      <c r="CZI1" s="2"/>
      <c r="CZJ1" s="2"/>
      <c r="CZK1" s="2"/>
      <c r="CZL1" s="2"/>
      <c r="CZM1" s="2"/>
      <c r="CZN1" s="2"/>
      <c r="CZO1" s="2"/>
      <c r="CZP1" s="2"/>
      <c r="CZQ1" s="2"/>
      <c r="CZR1" s="2"/>
      <c r="CZS1" s="2"/>
      <c r="CZT1" s="2"/>
      <c r="CZU1" s="2"/>
      <c r="CZV1" s="2"/>
      <c r="CZW1" s="2"/>
      <c r="CZX1" s="2"/>
      <c r="CZY1" s="2"/>
      <c r="CZZ1" s="2"/>
      <c r="DAA1" s="2"/>
      <c r="DAB1" s="2"/>
      <c r="DAC1" s="2"/>
      <c r="DAD1" s="2"/>
      <c r="DAE1" s="2"/>
      <c r="DAF1" s="2"/>
      <c r="DAG1" s="2"/>
      <c r="DAH1" s="2"/>
      <c r="DAI1" s="2"/>
      <c r="DAJ1" s="2"/>
      <c r="DAK1" s="2"/>
      <c r="DAL1" s="2"/>
      <c r="DAM1" s="2"/>
      <c r="DAN1" s="2"/>
      <c r="DAO1" s="2"/>
      <c r="DAP1" s="2"/>
      <c r="DAQ1" s="2"/>
      <c r="DAR1" s="2"/>
      <c r="DAS1" s="2"/>
      <c r="DAT1" s="2"/>
      <c r="DAU1" s="2"/>
      <c r="DAV1" s="2"/>
      <c r="DAW1" s="2"/>
      <c r="DAX1" s="2"/>
      <c r="DAY1" s="2"/>
      <c r="DAZ1" s="2"/>
      <c r="DBA1" s="2"/>
      <c r="DBB1" s="2"/>
      <c r="DBC1" s="2"/>
      <c r="DBD1" s="2"/>
      <c r="DBE1" s="2"/>
      <c r="DBF1" s="2"/>
      <c r="DBG1" s="2"/>
      <c r="DBH1" s="2"/>
      <c r="DBI1" s="2"/>
      <c r="DBJ1" s="2"/>
      <c r="DBK1" s="2"/>
      <c r="DBL1" s="2"/>
      <c r="DBM1" s="2"/>
      <c r="DBN1" s="2"/>
      <c r="DBO1" s="2"/>
      <c r="DBP1" s="2"/>
      <c r="DBQ1" s="2"/>
      <c r="DBR1" s="2"/>
      <c r="DBS1" s="2"/>
      <c r="DBT1" s="2"/>
      <c r="DBU1" s="2"/>
      <c r="DBV1" s="2"/>
      <c r="DBW1" s="2"/>
      <c r="DBX1" s="2"/>
      <c r="DBY1" s="2"/>
      <c r="DBZ1" s="2"/>
      <c r="DCA1" s="2"/>
      <c r="DCB1" s="2"/>
      <c r="DCC1" s="2"/>
      <c r="DCD1" s="2"/>
      <c r="DCE1" s="2"/>
      <c r="DCF1" s="2"/>
      <c r="DCG1" s="2"/>
      <c r="DCH1" s="2"/>
      <c r="DCI1" s="2"/>
      <c r="DCJ1" s="2"/>
      <c r="DCK1" s="2"/>
      <c r="DCL1" s="2"/>
      <c r="DCM1" s="2"/>
      <c r="DCN1" s="2"/>
      <c r="DCO1" s="2"/>
      <c r="DCP1" s="2"/>
      <c r="DCQ1" s="2"/>
      <c r="DCR1" s="2"/>
      <c r="DCS1" s="2"/>
      <c r="DCT1" s="2"/>
      <c r="DCU1" s="2"/>
      <c r="DCV1" s="2"/>
      <c r="DCW1" s="2"/>
      <c r="DCX1" s="2"/>
      <c r="DCY1" s="2"/>
      <c r="DCZ1" s="2"/>
      <c r="DDA1" s="2"/>
      <c r="DDB1" s="2"/>
      <c r="DDC1" s="2"/>
      <c r="DDD1" s="2"/>
      <c r="DDE1" s="2"/>
      <c r="DDF1" s="2"/>
      <c r="DDG1" s="2"/>
      <c r="DDH1" s="2"/>
      <c r="DDI1" s="2"/>
      <c r="DDJ1" s="2"/>
      <c r="DDK1" s="2"/>
      <c r="DDL1" s="2"/>
      <c r="DDM1" s="2"/>
      <c r="DDN1" s="2"/>
      <c r="DDO1" s="2"/>
      <c r="DDP1" s="2"/>
      <c r="DDQ1" s="2"/>
      <c r="DDR1" s="2"/>
      <c r="DDS1" s="2"/>
      <c r="DDT1" s="2"/>
      <c r="DDU1" s="2"/>
      <c r="DDV1" s="2"/>
      <c r="DDW1" s="2"/>
      <c r="DDX1" s="2"/>
      <c r="DDY1" s="2"/>
      <c r="DDZ1" s="2"/>
      <c r="DEA1" s="2"/>
      <c r="DEB1" s="2"/>
      <c r="DEC1" s="2"/>
      <c r="DED1" s="2"/>
      <c r="DEE1" s="2"/>
      <c r="DEF1" s="2"/>
      <c r="DEG1" s="2"/>
      <c r="DEH1" s="2"/>
      <c r="DEI1" s="2"/>
      <c r="DEJ1" s="2"/>
      <c r="DEK1" s="2"/>
      <c r="DEL1" s="2"/>
      <c r="DEM1" s="2"/>
      <c r="DEN1" s="2"/>
      <c r="DEO1" s="2"/>
      <c r="DEP1" s="2"/>
      <c r="DEQ1" s="2"/>
      <c r="DER1" s="2"/>
      <c r="DES1" s="2"/>
      <c r="DET1" s="2"/>
      <c r="DEU1" s="2"/>
      <c r="DEV1" s="2"/>
      <c r="DEW1" s="2"/>
      <c r="DEX1" s="2"/>
      <c r="DEY1" s="2"/>
      <c r="DEZ1" s="2"/>
      <c r="DFA1" s="2"/>
      <c r="DFB1" s="2"/>
      <c r="DFC1" s="2"/>
      <c r="DFD1" s="2"/>
      <c r="DFE1" s="2"/>
      <c r="DFF1" s="2"/>
      <c r="DFG1" s="2"/>
      <c r="DFH1" s="2"/>
      <c r="DFI1" s="2"/>
      <c r="DFJ1" s="2"/>
      <c r="DFK1" s="2"/>
      <c r="DFL1" s="2"/>
      <c r="DFM1" s="2"/>
      <c r="DFN1" s="2"/>
      <c r="DFO1" s="2"/>
      <c r="DFP1" s="2"/>
      <c r="DFQ1" s="2"/>
      <c r="DFR1" s="2"/>
      <c r="DFS1" s="2"/>
      <c r="DFT1" s="2"/>
      <c r="DFU1" s="2"/>
      <c r="DFV1" s="2"/>
      <c r="DFW1" s="2"/>
      <c r="DFX1" s="2"/>
      <c r="DFY1" s="2"/>
      <c r="DFZ1" s="2"/>
      <c r="DGA1" s="2"/>
      <c r="DGB1" s="2"/>
      <c r="DGC1" s="2"/>
      <c r="DGD1" s="2"/>
      <c r="DGE1" s="2"/>
      <c r="DGF1" s="2"/>
      <c r="DGG1" s="2"/>
      <c r="DGH1" s="2"/>
      <c r="DGI1" s="2"/>
      <c r="DGJ1" s="2"/>
      <c r="DGK1" s="2"/>
      <c r="DGL1" s="2"/>
      <c r="DGM1" s="2"/>
      <c r="DGN1" s="2"/>
      <c r="DGO1" s="2"/>
      <c r="DGP1" s="2"/>
      <c r="DGQ1" s="2"/>
      <c r="DGR1" s="2"/>
      <c r="DGS1" s="2"/>
      <c r="DGT1" s="2"/>
      <c r="DGU1" s="2"/>
      <c r="DGV1" s="2"/>
      <c r="DGW1" s="2"/>
      <c r="DGX1" s="2"/>
      <c r="DGY1" s="2"/>
      <c r="DGZ1" s="2"/>
      <c r="DHA1" s="2"/>
      <c r="DHB1" s="2"/>
      <c r="DHC1" s="2"/>
      <c r="DHD1" s="2"/>
      <c r="DHE1" s="2"/>
      <c r="DHF1" s="2"/>
      <c r="DHG1" s="2"/>
      <c r="DHH1" s="2"/>
      <c r="DHI1" s="2"/>
      <c r="DHJ1" s="2"/>
      <c r="DHK1" s="2"/>
      <c r="DHL1" s="2"/>
      <c r="DHM1" s="2"/>
      <c r="DHN1" s="2"/>
      <c r="DHO1" s="2"/>
      <c r="DHP1" s="2"/>
      <c r="DHQ1" s="2"/>
      <c r="DHR1" s="2"/>
      <c r="DHS1" s="2"/>
      <c r="DHT1" s="2"/>
      <c r="DHU1" s="2"/>
      <c r="DHV1" s="2"/>
      <c r="DHW1" s="2"/>
      <c r="DHX1" s="2"/>
      <c r="DHY1" s="2"/>
      <c r="DHZ1" s="2"/>
      <c r="DIA1" s="2"/>
      <c r="DIB1" s="2"/>
      <c r="DIC1" s="2"/>
      <c r="DID1" s="2"/>
      <c r="DIE1" s="2"/>
      <c r="DIF1" s="2"/>
      <c r="DIG1" s="2"/>
      <c r="DIH1" s="2"/>
      <c r="DII1" s="2"/>
      <c r="DIJ1" s="2"/>
      <c r="DIK1" s="2"/>
      <c r="DIL1" s="2"/>
      <c r="DIM1" s="2"/>
      <c r="DIN1" s="2"/>
      <c r="DIO1" s="2"/>
      <c r="DIP1" s="2"/>
      <c r="DIQ1" s="2"/>
      <c r="DIR1" s="2"/>
      <c r="DIS1" s="2"/>
      <c r="DIT1" s="2"/>
      <c r="DIU1" s="2"/>
      <c r="DIV1" s="2"/>
      <c r="DIW1" s="2"/>
      <c r="DIX1" s="2"/>
      <c r="DIY1" s="2"/>
      <c r="DIZ1" s="2"/>
      <c r="DJA1" s="2"/>
      <c r="DJB1" s="2"/>
      <c r="DJC1" s="2"/>
      <c r="DJD1" s="2"/>
      <c r="DJE1" s="2"/>
      <c r="DJF1" s="2"/>
      <c r="DJG1" s="2"/>
      <c r="DJH1" s="2"/>
      <c r="DJI1" s="2"/>
      <c r="DJJ1" s="2"/>
      <c r="DJK1" s="2"/>
      <c r="DJL1" s="2"/>
      <c r="DJM1" s="2"/>
      <c r="DJN1" s="2"/>
      <c r="DJO1" s="2"/>
      <c r="DJP1" s="2"/>
      <c r="DJQ1" s="2"/>
      <c r="DJR1" s="2"/>
      <c r="DJS1" s="2"/>
      <c r="DJT1" s="2"/>
      <c r="DJU1" s="2"/>
      <c r="DJV1" s="2"/>
      <c r="DJW1" s="2"/>
      <c r="DJX1" s="2"/>
      <c r="DJY1" s="2"/>
      <c r="DJZ1" s="2"/>
      <c r="DKA1" s="2"/>
      <c r="DKB1" s="2"/>
      <c r="DKC1" s="2"/>
      <c r="DKD1" s="2"/>
      <c r="DKE1" s="2"/>
      <c r="DKF1" s="2"/>
      <c r="DKG1" s="2"/>
      <c r="DKH1" s="2"/>
      <c r="DKI1" s="2"/>
      <c r="DKJ1" s="2"/>
      <c r="DKK1" s="2"/>
      <c r="DKL1" s="2"/>
      <c r="DKM1" s="2"/>
      <c r="DKN1" s="2"/>
      <c r="DKO1" s="2"/>
      <c r="DKP1" s="2"/>
      <c r="DKQ1" s="2"/>
      <c r="DKR1" s="2"/>
      <c r="DKS1" s="2"/>
      <c r="DKT1" s="2"/>
      <c r="DKU1" s="2"/>
      <c r="DKV1" s="2"/>
      <c r="DKW1" s="2"/>
      <c r="DKX1" s="2"/>
      <c r="DKY1" s="2"/>
      <c r="DKZ1" s="2"/>
      <c r="DLA1" s="2"/>
      <c r="DLB1" s="2"/>
      <c r="DLC1" s="2"/>
      <c r="DLD1" s="2"/>
      <c r="DLE1" s="2"/>
      <c r="DLF1" s="2"/>
      <c r="DLG1" s="2"/>
      <c r="DLH1" s="2"/>
      <c r="DLI1" s="2"/>
      <c r="DLJ1" s="2"/>
      <c r="DLK1" s="2"/>
      <c r="DLL1" s="2"/>
      <c r="DLM1" s="2"/>
      <c r="DLN1" s="2"/>
      <c r="DLO1" s="2"/>
      <c r="DLP1" s="2"/>
      <c r="DLQ1" s="2"/>
      <c r="DLR1" s="2"/>
      <c r="DLS1" s="2"/>
      <c r="DLT1" s="2"/>
      <c r="DLU1" s="2"/>
      <c r="DLV1" s="2"/>
      <c r="DLW1" s="2"/>
      <c r="DLX1" s="2"/>
      <c r="DLY1" s="2"/>
      <c r="DLZ1" s="2"/>
      <c r="DMA1" s="2"/>
      <c r="DMB1" s="2"/>
      <c r="DMC1" s="2"/>
      <c r="DMD1" s="2"/>
      <c r="DME1" s="2"/>
      <c r="DMF1" s="2"/>
      <c r="DMG1" s="2"/>
      <c r="DMH1" s="2"/>
      <c r="DMI1" s="2"/>
      <c r="DMJ1" s="2"/>
      <c r="DMK1" s="2"/>
      <c r="DML1" s="2"/>
      <c r="DMM1" s="2"/>
      <c r="DMN1" s="2"/>
      <c r="DMO1" s="2"/>
      <c r="DMP1" s="2"/>
      <c r="DMQ1" s="2"/>
      <c r="DMR1" s="2"/>
      <c r="DMS1" s="2"/>
      <c r="DMT1" s="2"/>
      <c r="DMU1" s="2"/>
      <c r="DMV1" s="2"/>
      <c r="DMW1" s="2"/>
      <c r="DMX1" s="2"/>
      <c r="DMY1" s="2"/>
      <c r="DMZ1" s="2"/>
      <c r="DNA1" s="2"/>
      <c r="DNB1" s="2"/>
      <c r="DNC1" s="2"/>
      <c r="DND1" s="2"/>
      <c r="DNE1" s="2"/>
      <c r="DNF1" s="2"/>
      <c r="DNG1" s="2"/>
      <c r="DNH1" s="2"/>
      <c r="DNI1" s="2"/>
      <c r="DNJ1" s="2"/>
      <c r="DNK1" s="2"/>
      <c r="DNL1" s="2"/>
      <c r="DNM1" s="2"/>
      <c r="DNN1" s="2"/>
      <c r="DNO1" s="2"/>
      <c r="DNP1" s="2"/>
      <c r="DNQ1" s="2"/>
      <c r="DNR1" s="2"/>
      <c r="DNS1" s="2"/>
      <c r="DNT1" s="2"/>
      <c r="DNU1" s="2"/>
      <c r="DNV1" s="2"/>
      <c r="DNW1" s="2"/>
      <c r="DNX1" s="2"/>
      <c r="DNY1" s="2"/>
      <c r="DNZ1" s="2"/>
      <c r="DOA1" s="2"/>
      <c r="DOB1" s="2"/>
      <c r="DOC1" s="2"/>
      <c r="DOD1" s="2"/>
      <c r="DOE1" s="2"/>
      <c r="DOF1" s="2"/>
      <c r="DOG1" s="2"/>
      <c r="DOH1" s="2"/>
      <c r="DOI1" s="2"/>
      <c r="DOJ1" s="2"/>
      <c r="DOK1" s="2"/>
      <c r="DOL1" s="2"/>
      <c r="DOM1" s="2"/>
      <c r="DON1" s="2"/>
      <c r="DOO1" s="2"/>
      <c r="DOP1" s="2"/>
      <c r="DOQ1" s="2"/>
      <c r="DOR1" s="2"/>
      <c r="DOS1" s="2"/>
      <c r="DOT1" s="2"/>
      <c r="DOU1" s="2"/>
      <c r="DOV1" s="2"/>
      <c r="DOW1" s="2"/>
      <c r="DOX1" s="2"/>
      <c r="DOY1" s="2"/>
      <c r="DOZ1" s="2"/>
      <c r="DPA1" s="2"/>
      <c r="DPB1" s="2"/>
      <c r="DPC1" s="2"/>
      <c r="DPD1" s="2"/>
      <c r="DPE1" s="2"/>
      <c r="DPF1" s="2"/>
      <c r="DPG1" s="2"/>
      <c r="DPH1" s="2"/>
      <c r="DPI1" s="2"/>
      <c r="DPJ1" s="2"/>
      <c r="DPK1" s="2"/>
      <c r="DPL1" s="2"/>
      <c r="DPM1" s="2"/>
      <c r="DPN1" s="2"/>
      <c r="DPO1" s="2"/>
      <c r="DPP1" s="2"/>
      <c r="DPQ1" s="2"/>
      <c r="DPR1" s="2"/>
      <c r="DPS1" s="2"/>
      <c r="DPT1" s="2"/>
      <c r="DPU1" s="2"/>
      <c r="DPV1" s="2"/>
      <c r="DPW1" s="2"/>
      <c r="DPX1" s="2"/>
      <c r="DPY1" s="2"/>
      <c r="DPZ1" s="2"/>
      <c r="DQA1" s="2"/>
      <c r="DQB1" s="2"/>
      <c r="DQC1" s="2"/>
      <c r="DQD1" s="2"/>
      <c r="DQE1" s="2"/>
      <c r="DQF1" s="2"/>
      <c r="DQG1" s="2"/>
      <c r="DQH1" s="2"/>
      <c r="DQI1" s="2"/>
      <c r="DQJ1" s="2"/>
      <c r="DQK1" s="2"/>
      <c r="DQL1" s="2"/>
      <c r="DQM1" s="2"/>
      <c r="DQN1" s="2"/>
      <c r="DQO1" s="2"/>
      <c r="DQP1" s="2"/>
      <c r="DQQ1" s="2"/>
      <c r="DQR1" s="2"/>
      <c r="DQS1" s="2"/>
      <c r="DQT1" s="2"/>
      <c r="DQU1" s="2"/>
      <c r="DQV1" s="2"/>
      <c r="DQW1" s="2"/>
      <c r="DQX1" s="2"/>
      <c r="DQY1" s="2"/>
      <c r="DQZ1" s="2"/>
      <c r="DRA1" s="2"/>
      <c r="DRB1" s="2"/>
      <c r="DRC1" s="2"/>
      <c r="DRD1" s="2"/>
      <c r="DRE1" s="2"/>
      <c r="DRF1" s="2"/>
      <c r="DRG1" s="2"/>
      <c r="DRH1" s="2"/>
      <c r="DRI1" s="2"/>
      <c r="DRJ1" s="2"/>
      <c r="DRK1" s="2"/>
      <c r="DRL1" s="2"/>
      <c r="DRM1" s="2"/>
      <c r="DRN1" s="2"/>
      <c r="DRO1" s="2"/>
      <c r="DRP1" s="2"/>
      <c r="DRQ1" s="2"/>
      <c r="DRR1" s="2"/>
      <c r="DRS1" s="2"/>
      <c r="DRT1" s="2"/>
      <c r="DRU1" s="2"/>
      <c r="DRV1" s="2"/>
      <c r="DRW1" s="2"/>
      <c r="DRX1" s="2"/>
      <c r="DRY1" s="2"/>
      <c r="DRZ1" s="2"/>
      <c r="DSA1" s="2"/>
      <c r="DSB1" s="2"/>
      <c r="DSC1" s="2"/>
      <c r="DSD1" s="2"/>
      <c r="DSE1" s="2"/>
      <c r="DSF1" s="2"/>
      <c r="DSG1" s="2"/>
      <c r="DSH1" s="2"/>
      <c r="DSI1" s="2"/>
      <c r="DSJ1" s="2"/>
      <c r="DSK1" s="2"/>
      <c r="DSL1" s="2"/>
      <c r="DSM1" s="2"/>
      <c r="DSN1" s="2"/>
      <c r="DSO1" s="2"/>
      <c r="DSP1" s="2"/>
      <c r="DSQ1" s="2"/>
      <c r="DSR1" s="2"/>
      <c r="DSS1" s="2"/>
      <c r="DST1" s="2"/>
      <c r="DSU1" s="2"/>
      <c r="DSV1" s="2"/>
      <c r="DSW1" s="2"/>
      <c r="DSX1" s="2"/>
      <c r="DSY1" s="2"/>
      <c r="DSZ1" s="2"/>
      <c r="DTA1" s="2"/>
      <c r="DTB1" s="2"/>
      <c r="DTC1" s="2"/>
      <c r="DTD1" s="2"/>
      <c r="DTE1" s="2"/>
      <c r="DTF1" s="2"/>
      <c r="DTG1" s="2"/>
      <c r="DTH1" s="2"/>
      <c r="DTI1" s="2"/>
      <c r="DTJ1" s="2"/>
      <c r="DTK1" s="2"/>
      <c r="DTL1" s="2"/>
      <c r="DTM1" s="2"/>
      <c r="DTN1" s="2"/>
      <c r="DTO1" s="2"/>
      <c r="DTP1" s="2"/>
      <c r="DTQ1" s="2"/>
      <c r="DTR1" s="2"/>
      <c r="DTS1" s="2"/>
      <c r="DTT1" s="2"/>
      <c r="DTU1" s="2"/>
      <c r="DTV1" s="2"/>
      <c r="DTW1" s="2"/>
      <c r="DTX1" s="2"/>
      <c r="DTY1" s="2"/>
      <c r="DTZ1" s="2"/>
      <c r="DUA1" s="2"/>
      <c r="DUB1" s="2"/>
      <c r="DUC1" s="2"/>
      <c r="DUD1" s="2"/>
      <c r="DUE1" s="2"/>
      <c r="DUF1" s="2"/>
      <c r="DUG1" s="2"/>
      <c r="DUH1" s="2"/>
      <c r="DUI1" s="2"/>
      <c r="DUJ1" s="2"/>
      <c r="DUK1" s="2"/>
      <c r="DUL1" s="2"/>
      <c r="DUM1" s="2"/>
      <c r="DUN1" s="2"/>
      <c r="DUO1" s="2"/>
      <c r="DUP1" s="2"/>
      <c r="DUQ1" s="2"/>
      <c r="DUR1" s="2"/>
      <c r="DUS1" s="2"/>
      <c r="DUT1" s="2"/>
      <c r="DUU1" s="2"/>
      <c r="DUV1" s="2"/>
      <c r="DUW1" s="2"/>
      <c r="DUX1" s="2"/>
      <c r="DUY1" s="2"/>
      <c r="DUZ1" s="2"/>
      <c r="DVA1" s="2"/>
      <c r="DVB1" s="2"/>
      <c r="DVC1" s="2"/>
      <c r="DVD1" s="2"/>
      <c r="DVE1" s="2"/>
      <c r="DVF1" s="2"/>
      <c r="DVG1" s="2"/>
      <c r="DVH1" s="2"/>
      <c r="DVI1" s="2"/>
      <c r="DVJ1" s="2"/>
      <c r="DVK1" s="2"/>
      <c r="DVL1" s="2"/>
      <c r="DVM1" s="2"/>
      <c r="DVN1" s="2"/>
      <c r="DVO1" s="2"/>
      <c r="DVP1" s="2"/>
      <c r="DVQ1" s="2"/>
      <c r="DVR1" s="2"/>
      <c r="DVS1" s="2"/>
      <c r="DVT1" s="2"/>
      <c r="DVU1" s="2"/>
      <c r="DVV1" s="2"/>
      <c r="DVW1" s="2"/>
      <c r="DVX1" s="2"/>
      <c r="DVY1" s="2"/>
      <c r="DVZ1" s="2"/>
      <c r="DWA1" s="2"/>
      <c r="DWB1" s="2"/>
      <c r="DWC1" s="2"/>
      <c r="DWD1" s="2"/>
      <c r="DWE1" s="2"/>
      <c r="DWF1" s="2"/>
      <c r="DWG1" s="2"/>
      <c r="DWH1" s="2"/>
      <c r="DWI1" s="2"/>
      <c r="DWJ1" s="2"/>
      <c r="DWK1" s="2"/>
      <c r="DWL1" s="2"/>
      <c r="DWM1" s="2"/>
      <c r="DWN1" s="2"/>
      <c r="DWO1" s="2"/>
      <c r="DWP1" s="2"/>
      <c r="DWQ1" s="2"/>
      <c r="DWR1" s="2"/>
      <c r="DWS1" s="2"/>
      <c r="DWT1" s="2"/>
      <c r="DWU1" s="2"/>
      <c r="DWV1" s="2"/>
      <c r="DWW1" s="2"/>
      <c r="DWX1" s="2"/>
      <c r="DWY1" s="2"/>
      <c r="DWZ1" s="2"/>
      <c r="DXA1" s="2"/>
      <c r="DXB1" s="2"/>
      <c r="DXC1" s="2"/>
      <c r="DXD1" s="2"/>
      <c r="DXE1" s="2"/>
      <c r="DXF1" s="2"/>
      <c r="DXG1" s="2"/>
      <c r="DXH1" s="2"/>
      <c r="DXI1" s="2"/>
      <c r="DXJ1" s="2"/>
      <c r="DXK1" s="2"/>
      <c r="DXL1" s="2"/>
      <c r="DXM1" s="2"/>
      <c r="DXN1" s="2"/>
      <c r="DXO1" s="2"/>
      <c r="DXP1" s="2"/>
      <c r="DXQ1" s="2"/>
      <c r="DXR1" s="2"/>
      <c r="DXS1" s="2"/>
      <c r="DXT1" s="2"/>
      <c r="DXU1" s="2"/>
      <c r="DXV1" s="2"/>
      <c r="DXW1" s="2"/>
      <c r="DXX1" s="2"/>
      <c r="DXY1" s="2"/>
      <c r="DXZ1" s="2"/>
      <c r="DYA1" s="2"/>
      <c r="DYB1" s="2"/>
      <c r="DYC1" s="2"/>
      <c r="DYD1" s="2"/>
      <c r="DYE1" s="2"/>
      <c r="DYF1" s="2"/>
      <c r="DYG1" s="2"/>
      <c r="DYH1" s="2"/>
      <c r="DYI1" s="2"/>
      <c r="DYJ1" s="2"/>
      <c r="DYK1" s="2"/>
      <c r="DYL1" s="2"/>
      <c r="DYM1" s="2"/>
      <c r="DYN1" s="2"/>
      <c r="DYO1" s="2"/>
      <c r="DYP1" s="2"/>
      <c r="DYQ1" s="2"/>
      <c r="DYR1" s="2"/>
      <c r="DYS1" s="2"/>
      <c r="DYT1" s="2"/>
      <c r="DYU1" s="2"/>
      <c r="DYV1" s="2"/>
      <c r="DYW1" s="2"/>
      <c r="DYX1" s="2"/>
      <c r="DYY1" s="2"/>
      <c r="DYZ1" s="2"/>
      <c r="DZA1" s="2"/>
      <c r="DZB1" s="2"/>
      <c r="DZC1" s="2"/>
      <c r="DZD1" s="2"/>
      <c r="DZE1" s="2"/>
      <c r="DZF1" s="2"/>
      <c r="DZG1" s="2"/>
      <c r="DZH1" s="2"/>
      <c r="DZI1" s="2"/>
      <c r="DZJ1" s="2"/>
      <c r="DZK1" s="2"/>
      <c r="DZL1" s="2"/>
      <c r="DZM1" s="2"/>
      <c r="DZN1" s="2"/>
      <c r="DZO1" s="2"/>
      <c r="DZP1" s="2"/>
      <c r="DZQ1" s="2"/>
      <c r="DZR1" s="2"/>
      <c r="DZS1" s="2"/>
      <c r="DZT1" s="2"/>
      <c r="DZU1" s="2"/>
      <c r="DZV1" s="2"/>
      <c r="DZW1" s="2"/>
      <c r="DZX1" s="2"/>
      <c r="DZY1" s="2"/>
      <c r="DZZ1" s="2"/>
      <c r="EAA1" s="2"/>
      <c r="EAB1" s="2"/>
      <c r="EAC1" s="2"/>
      <c r="EAD1" s="2"/>
      <c r="EAE1" s="2"/>
      <c r="EAF1" s="2"/>
      <c r="EAG1" s="2"/>
      <c r="EAH1" s="2"/>
      <c r="EAI1" s="2"/>
      <c r="EAJ1" s="2"/>
      <c r="EAK1" s="2"/>
      <c r="EAL1" s="2"/>
      <c r="EAM1" s="2"/>
      <c r="EAN1" s="2"/>
      <c r="EAO1" s="2"/>
      <c r="EAP1" s="2"/>
      <c r="EAQ1" s="2"/>
      <c r="EAR1" s="2"/>
      <c r="EAS1" s="2"/>
      <c r="EAT1" s="2"/>
      <c r="EAU1" s="2"/>
      <c r="EAV1" s="2"/>
      <c r="EAW1" s="2"/>
      <c r="EAX1" s="2"/>
      <c r="EAY1" s="2"/>
      <c r="EAZ1" s="2"/>
      <c r="EBA1" s="2"/>
      <c r="EBB1" s="2"/>
      <c r="EBC1" s="2"/>
      <c r="EBD1" s="2"/>
      <c r="EBE1" s="2"/>
      <c r="EBF1" s="2"/>
      <c r="EBG1" s="2"/>
      <c r="EBH1" s="2"/>
      <c r="EBI1" s="2"/>
      <c r="EBJ1" s="2"/>
      <c r="EBK1" s="2"/>
      <c r="EBL1" s="2"/>
      <c r="EBM1" s="2"/>
      <c r="EBN1" s="2"/>
      <c r="EBO1" s="2"/>
      <c r="EBP1" s="2"/>
      <c r="EBQ1" s="2"/>
      <c r="EBR1" s="2"/>
      <c r="EBS1" s="2"/>
      <c r="EBT1" s="2"/>
      <c r="EBU1" s="2"/>
      <c r="EBV1" s="2"/>
      <c r="EBW1" s="2"/>
      <c r="EBX1" s="2"/>
      <c r="EBY1" s="2"/>
      <c r="EBZ1" s="2"/>
      <c r="ECA1" s="2"/>
      <c r="ECB1" s="2"/>
      <c r="ECC1" s="2"/>
      <c r="ECD1" s="2"/>
      <c r="ECE1" s="2"/>
      <c r="ECF1" s="2"/>
      <c r="ECG1" s="2"/>
      <c r="ECH1" s="2"/>
      <c r="ECI1" s="2"/>
      <c r="ECJ1" s="2"/>
      <c r="ECK1" s="2"/>
      <c r="ECL1" s="2"/>
      <c r="ECM1" s="2"/>
      <c r="ECN1" s="2"/>
      <c r="ECO1" s="2"/>
      <c r="ECP1" s="2"/>
      <c r="ECQ1" s="2"/>
      <c r="ECR1" s="2"/>
      <c r="ECS1" s="2"/>
      <c r="ECT1" s="2"/>
      <c r="ECU1" s="2"/>
      <c r="ECV1" s="2"/>
      <c r="ECW1" s="2"/>
      <c r="ECX1" s="2"/>
      <c r="ECY1" s="2"/>
      <c r="ECZ1" s="2"/>
      <c r="EDA1" s="2"/>
      <c r="EDB1" s="2"/>
      <c r="EDC1" s="2"/>
      <c r="EDD1" s="2"/>
      <c r="EDE1" s="2"/>
      <c r="EDF1" s="2"/>
      <c r="EDG1" s="2"/>
      <c r="EDH1" s="2"/>
      <c r="EDI1" s="2"/>
      <c r="EDJ1" s="2"/>
      <c r="EDK1" s="2"/>
      <c r="EDL1" s="2"/>
      <c r="EDM1" s="2"/>
      <c r="EDN1" s="2"/>
      <c r="EDO1" s="2"/>
      <c r="EDP1" s="2"/>
      <c r="EDQ1" s="2"/>
      <c r="EDR1" s="2"/>
      <c r="EDS1" s="2"/>
      <c r="EDT1" s="2"/>
      <c r="EDU1" s="2"/>
      <c r="EDV1" s="2"/>
      <c r="EDW1" s="2"/>
      <c r="EDX1" s="2"/>
      <c r="EDY1" s="2"/>
      <c r="EDZ1" s="2"/>
      <c r="EEA1" s="2"/>
      <c r="EEB1" s="2"/>
      <c r="EEC1" s="2"/>
      <c r="EED1" s="2"/>
      <c r="EEE1" s="2"/>
      <c r="EEF1" s="2"/>
      <c r="EEG1" s="2"/>
      <c r="EEH1" s="2"/>
      <c r="EEI1" s="2"/>
      <c r="EEJ1" s="2"/>
      <c r="EEK1" s="2"/>
      <c r="EEL1" s="2"/>
      <c r="EEM1" s="2"/>
      <c r="EEN1" s="2"/>
      <c r="EEO1" s="2"/>
      <c r="EEP1" s="2"/>
      <c r="EEQ1" s="2"/>
      <c r="EER1" s="2"/>
      <c r="EES1" s="2"/>
      <c r="EET1" s="2"/>
      <c r="EEU1" s="2"/>
      <c r="EEV1" s="2"/>
      <c r="EEW1" s="2"/>
      <c r="EEX1" s="2"/>
      <c r="EEY1" s="2"/>
      <c r="EEZ1" s="2"/>
      <c r="EFA1" s="2"/>
      <c r="EFB1" s="2"/>
      <c r="EFC1" s="2"/>
      <c r="EFD1" s="2"/>
      <c r="EFE1" s="2"/>
      <c r="EFF1" s="2"/>
      <c r="EFG1" s="2"/>
      <c r="EFH1" s="2"/>
      <c r="EFI1" s="2"/>
      <c r="EFJ1" s="2"/>
      <c r="EFK1" s="2"/>
      <c r="EFL1" s="2"/>
      <c r="EFM1" s="2"/>
      <c r="EFN1" s="2"/>
      <c r="EFO1" s="2"/>
      <c r="EFP1" s="2"/>
      <c r="EFQ1" s="2"/>
      <c r="EFR1" s="2"/>
      <c r="EFS1" s="2"/>
      <c r="EFT1" s="2"/>
      <c r="EFU1" s="2"/>
      <c r="EFV1" s="2"/>
      <c r="EFW1" s="2"/>
      <c r="EFX1" s="2"/>
      <c r="EFY1" s="2"/>
      <c r="EFZ1" s="2"/>
      <c r="EGA1" s="2"/>
      <c r="EGB1" s="2"/>
      <c r="EGC1" s="2"/>
      <c r="EGD1" s="2"/>
      <c r="EGE1" s="2"/>
      <c r="EGF1" s="2"/>
      <c r="EGG1" s="2"/>
      <c r="EGH1" s="2"/>
      <c r="EGI1" s="2"/>
      <c r="EGJ1" s="2"/>
      <c r="EGK1" s="2"/>
      <c r="EGL1" s="2"/>
      <c r="EGM1" s="2"/>
      <c r="EGN1" s="2"/>
      <c r="EGO1" s="2"/>
      <c r="EGP1" s="2"/>
      <c r="EGQ1" s="2"/>
      <c r="EGR1" s="2"/>
      <c r="EGS1" s="2"/>
      <c r="EGT1" s="2"/>
      <c r="EGU1" s="2"/>
      <c r="EGV1" s="2"/>
      <c r="EGW1" s="2"/>
      <c r="EGX1" s="2"/>
      <c r="EGY1" s="2"/>
      <c r="EGZ1" s="2"/>
      <c r="EHA1" s="2"/>
      <c r="EHB1" s="2"/>
      <c r="EHC1" s="2"/>
      <c r="EHD1" s="2"/>
      <c r="EHE1" s="2"/>
      <c r="EHF1" s="2"/>
      <c r="EHG1" s="2"/>
      <c r="EHH1" s="2"/>
      <c r="EHI1" s="2"/>
      <c r="EHJ1" s="2"/>
      <c r="EHK1" s="2"/>
      <c r="EHL1" s="2"/>
      <c r="EHM1" s="2"/>
      <c r="EHN1" s="2"/>
      <c r="EHO1" s="2"/>
      <c r="EHP1" s="2"/>
      <c r="EHQ1" s="2"/>
      <c r="EHR1" s="2"/>
      <c r="EHS1" s="2"/>
      <c r="EHT1" s="2"/>
      <c r="EHU1" s="2"/>
      <c r="EHV1" s="2"/>
      <c r="EHW1" s="2"/>
      <c r="EHX1" s="2"/>
      <c r="EHY1" s="2"/>
      <c r="EHZ1" s="2"/>
      <c r="EIA1" s="2"/>
      <c r="EIB1" s="2"/>
      <c r="EIC1" s="2"/>
      <c r="EID1" s="2"/>
      <c r="EIE1" s="2"/>
      <c r="EIF1" s="2"/>
      <c r="EIG1" s="2"/>
      <c r="EIH1" s="2"/>
      <c r="EII1" s="2"/>
      <c r="EIJ1" s="2"/>
      <c r="EIK1" s="2"/>
      <c r="EIL1" s="2"/>
      <c r="EIM1" s="2"/>
      <c r="EIN1" s="2"/>
      <c r="EIO1" s="2"/>
      <c r="EIP1" s="2"/>
      <c r="EIQ1" s="2"/>
      <c r="EIR1" s="2"/>
      <c r="EIS1" s="2"/>
      <c r="EIT1" s="2"/>
      <c r="EIU1" s="2"/>
      <c r="EIV1" s="2"/>
      <c r="EIW1" s="2"/>
      <c r="EIX1" s="2"/>
      <c r="EIY1" s="2"/>
      <c r="EIZ1" s="2"/>
      <c r="EJA1" s="2"/>
      <c r="EJB1" s="2"/>
      <c r="EJC1" s="2"/>
      <c r="EJD1" s="2"/>
      <c r="EJE1" s="2"/>
      <c r="EJF1" s="2"/>
      <c r="EJG1" s="2"/>
      <c r="EJH1" s="2"/>
      <c r="EJI1" s="2"/>
      <c r="EJJ1" s="2"/>
      <c r="EJK1" s="2"/>
      <c r="EJL1" s="2"/>
      <c r="EJM1" s="2"/>
      <c r="EJN1" s="2"/>
      <c r="EJO1" s="2"/>
      <c r="EJP1" s="2"/>
      <c r="EJQ1" s="2"/>
      <c r="EJR1" s="2"/>
      <c r="EJS1" s="2"/>
      <c r="EJT1" s="2"/>
      <c r="EJU1" s="2"/>
      <c r="EJV1" s="2"/>
      <c r="EJW1" s="2"/>
      <c r="EJX1" s="2"/>
      <c r="EJY1" s="2"/>
      <c r="EJZ1" s="2"/>
      <c r="EKA1" s="2"/>
      <c r="EKB1" s="2"/>
      <c r="EKC1" s="2"/>
      <c r="EKD1" s="2"/>
      <c r="EKE1" s="2"/>
      <c r="EKF1" s="2"/>
      <c r="EKG1" s="2"/>
      <c r="EKH1" s="2"/>
      <c r="EKI1" s="2"/>
      <c r="EKJ1" s="2"/>
      <c r="EKK1" s="2"/>
      <c r="EKL1" s="2"/>
      <c r="EKM1" s="2"/>
      <c r="EKN1" s="2"/>
      <c r="EKO1" s="2"/>
      <c r="EKP1" s="2"/>
      <c r="EKQ1" s="2"/>
      <c r="EKR1" s="2"/>
      <c r="EKS1" s="2"/>
      <c r="EKT1" s="2"/>
      <c r="EKU1" s="2"/>
      <c r="EKV1" s="2"/>
      <c r="EKW1" s="2"/>
      <c r="EKX1" s="2"/>
      <c r="EKY1" s="2"/>
      <c r="EKZ1" s="2"/>
      <c r="ELA1" s="2"/>
      <c r="ELB1" s="2"/>
      <c r="ELC1" s="2"/>
      <c r="ELD1" s="2"/>
      <c r="ELE1" s="2"/>
      <c r="ELF1" s="2"/>
      <c r="ELG1" s="2"/>
      <c r="ELH1" s="2"/>
      <c r="ELI1" s="2"/>
      <c r="ELJ1" s="2"/>
      <c r="ELK1" s="2"/>
      <c r="ELL1" s="2"/>
      <c r="ELM1" s="2"/>
      <c r="ELN1" s="2"/>
      <c r="ELO1" s="2"/>
      <c r="ELP1" s="2"/>
      <c r="ELQ1" s="2"/>
      <c r="ELR1" s="2"/>
      <c r="ELS1" s="2"/>
      <c r="ELT1" s="2"/>
      <c r="ELU1" s="2"/>
      <c r="ELV1" s="2"/>
      <c r="ELW1" s="2"/>
      <c r="ELX1" s="2"/>
      <c r="ELY1" s="2"/>
      <c r="ELZ1" s="2"/>
      <c r="EMA1" s="2"/>
      <c r="EMB1" s="2"/>
      <c r="EMC1" s="2"/>
      <c r="EMD1" s="2"/>
      <c r="EME1" s="2"/>
      <c r="EMF1" s="2"/>
      <c r="EMG1" s="2"/>
      <c r="EMH1" s="2"/>
      <c r="EMI1" s="2"/>
      <c r="EMJ1" s="2"/>
      <c r="EMK1" s="2"/>
      <c r="EML1" s="2"/>
      <c r="EMM1" s="2"/>
      <c r="EMN1" s="2"/>
      <c r="EMO1" s="2"/>
      <c r="EMP1" s="2"/>
      <c r="EMQ1" s="2"/>
      <c r="EMR1" s="2"/>
      <c r="EMS1" s="2"/>
      <c r="EMT1" s="2"/>
      <c r="EMU1" s="2"/>
      <c r="EMV1" s="2"/>
      <c r="EMW1" s="2"/>
      <c r="EMX1" s="2"/>
      <c r="EMY1" s="2"/>
      <c r="EMZ1" s="2"/>
      <c r="ENA1" s="2"/>
      <c r="ENB1" s="2"/>
      <c r="ENC1" s="2"/>
      <c r="END1" s="2"/>
      <c r="ENE1" s="2"/>
      <c r="ENF1" s="2"/>
      <c r="ENG1" s="2"/>
      <c r="ENH1" s="2"/>
      <c r="ENI1" s="2"/>
      <c r="ENJ1" s="2"/>
      <c r="ENK1" s="2"/>
      <c r="ENL1" s="2"/>
      <c r="ENM1" s="2"/>
      <c r="ENN1" s="2"/>
      <c r="ENO1" s="2"/>
      <c r="ENP1" s="2"/>
      <c r="ENQ1" s="2"/>
      <c r="ENR1" s="2"/>
      <c r="ENS1" s="2"/>
      <c r="ENT1" s="2"/>
      <c r="ENU1" s="2"/>
      <c r="ENV1" s="2"/>
      <c r="ENW1" s="2"/>
      <c r="ENX1" s="2"/>
      <c r="ENY1" s="2"/>
      <c r="ENZ1" s="2"/>
      <c r="EOA1" s="2"/>
      <c r="EOB1" s="2"/>
      <c r="EOC1" s="2"/>
      <c r="EOD1" s="2"/>
      <c r="EOE1" s="2"/>
      <c r="EOF1" s="2"/>
      <c r="EOG1" s="2"/>
      <c r="EOH1" s="2"/>
      <c r="EOI1" s="2"/>
      <c r="EOJ1" s="2"/>
      <c r="EOK1" s="2"/>
      <c r="EOL1" s="2"/>
      <c r="EOM1" s="2"/>
      <c r="EON1" s="2"/>
      <c r="EOO1" s="2"/>
      <c r="EOP1" s="2"/>
      <c r="EOQ1" s="2"/>
      <c r="EOR1" s="2"/>
      <c r="EOS1" s="2"/>
      <c r="EOT1" s="2"/>
      <c r="EOU1" s="2"/>
      <c r="EOV1" s="2"/>
      <c r="EOW1" s="2"/>
      <c r="EOX1" s="2"/>
      <c r="EOY1" s="2"/>
      <c r="EOZ1" s="2"/>
      <c r="EPA1" s="2"/>
      <c r="EPB1" s="2"/>
      <c r="EPC1" s="2"/>
      <c r="EPD1" s="2"/>
      <c r="EPE1" s="2"/>
      <c r="EPF1" s="2"/>
      <c r="EPG1" s="2"/>
      <c r="EPH1" s="2"/>
      <c r="EPI1" s="2"/>
      <c r="EPJ1" s="2"/>
      <c r="EPK1" s="2"/>
      <c r="EPL1" s="2"/>
      <c r="EPM1" s="2"/>
      <c r="EPN1" s="2"/>
      <c r="EPO1" s="2"/>
      <c r="EPP1" s="2"/>
      <c r="EPQ1" s="2"/>
      <c r="EPR1" s="2"/>
      <c r="EPS1" s="2"/>
      <c r="EPT1" s="2"/>
      <c r="EPU1" s="2"/>
      <c r="EPV1" s="2"/>
      <c r="EPW1" s="2"/>
      <c r="EPX1" s="2"/>
      <c r="EPY1" s="2"/>
      <c r="EPZ1" s="2"/>
      <c r="EQA1" s="2"/>
      <c r="EQB1" s="2"/>
      <c r="EQC1" s="2"/>
      <c r="EQD1" s="2"/>
      <c r="EQE1" s="2"/>
      <c r="EQF1" s="2"/>
      <c r="EQG1" s="2"/>
      <c r="EQH1" s="2"/>
      <c r="EQI1" s="2"/>
      <c r="EQJ1" s="2"/>
      <c r="EQK1" s="2"/>
      <c r="EQL1" s="2"/>
      <c r="EQM1" s="2"/>
      <c r="EQN1" s="2"/>
      <c r="EQO1" s="2"/>
      <c r="EQP1" s="2"/>
      <c r="EQQ1" s="2"/>
      <c r="EQR1" s="2"/>
      <c r="EQS1" s="2"/>
      <c r="EQT1" s="2"/>
      <c r="EQU1" s="2"/>
      <c r="EQV1" s="2"/>
      <c r="EQW1" s="2"/>
      <c r="EQX1" s="2"/>
      <c r="EQY1" s="2"/>
      <c r="EQZ1" s="2"/>
      <c r="ERA1" s="2"/>
      <c r="ERB1" s="2"/>
      <c r="ERC1" s="2"/>
      <c r="ERD1" s="2"/>
      <c r="ERE1" s="2"/>
      <c r="ERF1" s="2"/>
      <c r="ERG1" s="2"/>
      <c r="ERH1" s="2"/>
      <c r="ERI1" s="2"/>
      <c r="ERJ1" s="2"/>
      <c r="ERK1" s="2"/>
      <c r="ERL1" s="2"/>
      <c r="ERM1" s="2"/>
      <c r="ERN1" s="2"/>
      <c r="ERO1" s="2"/>
      <c r="ERP1" s="2"/>
      <c r="ERQ1" s="2"/>
      <c r="ERR1" s="2"/>
      <c r="ERS1" s="2"/>
      <c r="ERT1" s="2"/>
      <c r="ERU1" s="2"/>
      <c r="ERV1" s="2"/>
      <c r="ERW1" s="2"/>
      <c r="ERX1" s="2"/>
      <c r="ERY1" s="2"/>
      <c r="ERZ1" s="2"/>
      <c r="ESA1" s="2"/>
      <c r="ESB1" s="2"/>
      <c r="ESC1" s="2"/>
      <c r="ESD1" s="2"/>
      <c r="ESE1" s="2"/>
      <c r="ESF1" s="2"/>
      <c r="ESG1" s="2"/>
      <c r="ESH1" s="2"/>
      <c r="ESI1" s="2"/>
      <c r="ESJ1" s="2"/>
      <c r="ESK1" s="2"/>
      <c r="ESL1" s="2"/>
      <c r="ESM1" s="2"/>
      <c r="ESN1" s="2"/>
      <c r="ESO1" s="2"/>
      <c r="ESP1" s="2"/>
      <c r="ESQ1" s="2"/>
      <c r="ESR1" s="2"/>
      <c r="ESS1" s="2"/>
      <c r="EST1" s="2"/>
      <c r="ESU1" s="2"/>
      <c r="ESV1" s="2"/>
      <c r="ESW1" s="2"/>
      <c r="ESX1" s="2"/>
      <c r="ESY1" s="2"/>
      <c r="ESZ1" s="2"/>
      <c r="ETA1" s="2"/>
      <c r="ETB1" s="2"/>
      <c r="ETC1" s="2"/>
      <c r="ETD1" s="2"/>
      <c r="ETE1" s="2"/>
      <c r="ETF1" s="2"/>
      <c r="ETG1" s="2"/>
      <c r="ETH1" s="2"/>
      <c r="ETI1" s="2"/>
      <c r="ETJ1" s="2"/>
      <c r="ETK1" s="2"/>
      <c r="ETL1" s="2"/>
      <c r="ETM1" s="2"/>
      <c r="ETN1" s="2"/>
      <c r="ETO1" s="2"/>
      <c r="ETP1" s="2"/>
      <c r="ETQ1" s="2"/>
      <c r="ETR1" s="2"/>
      <c r="ETS1" s="2"/>
      <c r="ETT1" s="2"/>
      <c r="ETU1" s="2"/>
      <c r="ETV1" s="2"/>
      <c r="ETW1" s="2"/>
      <c r="ETX1" s="2"/>
      <c r="ETY1" s="2"/>
      <c r="ETZ1" s="2"/>
      <c r="EUA1" s="2"/>
      <c r="EUB1" s="2"/>
      <c r="EUC1" s="2"/>
      <c r="EUD1" s="2"/>
      <c r="EUE1" s="2"/>
      <c r="EUF1" s="2"/>
      <c r="EUG1" s="2"/>
      <c r="EUH1" s="2"/>
      <c r="EUI1" s="2"/>
      <c r="EUJ1" s="2"/>
      <c r="EUK1" s="2"/>
      <c r="EUL1" s="2"/>
      <c r="EUM1" s="2"/>
      <c r="EUN1" s="2"/>
      <c r="EUO1" s="2"/>
      <c r="EUP1" s="2"/>
      <c r="EUQ1" s="2"/>
      <c r="EUR1" s="2"/>
      <c r="EUS1" s="2"/>
      <c r="EUT1" s="2"/>
      <c r="EUU1" s="2"/>
      <c r="EUV1" s="2"/>
      <c r="EUW1" s="2"/>
      <c r="EUX1" s="2"/>
      <c r="EUY1" s="2"/>
      <c r="EUZ1" s="2"/>
      <c r="EVA1" s="2"/>
      <c r="EVB1" s="2"/>
      <c r="EVC1" s="2"/>
      <c r="EVD1" s="2"/>
      <c r="EVE1" s="2"/>
      <c r="EVF1" s="2"/>
      <c r="EVG1" s="2"/>
      <c r="EVH1" s="2"/>
      <c r="EVI1" s="2"/>
      <c r="EVJ1" s="2"/>
      <c r="EVK1" s="2"/>
      <c r="EVL1" s="2"/>
      <c r="EVM1" s="2"/>
      <c r="EVN1" s="2"/>
      <c r="EVO1" s="2"/>
      <c r="EVP1" s="2"/>
      <c r="EVQ1" s="2"/>
      <c r="EVR1" s="2"/>
      <c r="EVS1" s="2"/>
      <c r="EVT1" s="2"/>
      <c r="EVU1" s="2"/>
      <c r="EVV1" s="2"/>
      <c r="EVW1" s="2"/>
      <c r="EVX1" s="2"/>
      <c r="EVY1" s="2"/>
      <c r="EVZ1" s="2"/>
      <c r="EWA1" s="2"/>
      <c r="EWB1" s="2"/>
      <c r="EWC1" s="2"/>
      <c r="EWD1" s="2"/>
      <c r="EWE1" s="2"/>
      <c r="EWF1" s="2"/>
      <c r="EWG1" s="2"/>
      <c r="EWH1" s="2"/>
      <c r="EWI1" s="2"/>
      <c r="EWJ1" s="2"/>
      <c r="EWK1" s="2"/>
      <c r="EWL1" s="2"/>
      <c r="EWM1" s="2"/>
      <c r="EWN1" s="2"/>
      <c r="EWO1" s="2"/>
      <c r="EWP1" s="2"/>
      <c r="EWQ1" s="2"/>
      <c r="EWR1" s="2"/>
      <c r="EWS1" s="2"/>
      <c r="EWT1" s="2"/>
      <c r="EWU1" s="2"/>
      <c r="EWV1" s="2"/>
      <c r="EWW1" s="2"/>
      <c r="EWX1" s="2"/>
      <c r="EWY1" s="2"/>
      <c r="EWZ1" s="2"/>
      <c r="EXA1" s="2"/>
      <c r="EXB1" s="2"/>
      <c r="EXC1" s="2"/>
      <c r="EXD1" s="2"/>
      <c r="EXE1" s="2"/>
      <c r="EXF1" s="2"/>
      <c r="EXG1" s="2"/>
      <c r="EXH1" s="2"/>
      <c r="EXI1" s="2"/>
      <c r="EXJ1" s="2"/>
      <c r="EXK1" s="2"/>
      <c r="EXL1" s="2"/>
      <c r="EXM1" s="2"/>
      <c r="EXN1" s="2"/>
      <c r="EXO1" s="2"/>
      <c r="EXP1" s="2"/>
      <c r="EXQ1" s="2"/>
      <c r="EXR1" s="2"/>
      <c r="EXS1" s="2"/>
      <c r="EXT1" s="2"/>
      <c r="EXU1" s="2"/>
      <c r="EXV1" s="2"/>
      <c r="EXW1" s="2"/>
      <c r="EXX1" s="2"/>
      <c r="EXY1" s="2"/>
      <c r="EXZ1" s="2"/>
      <c r="EYA1" s="2"/>
      <c r="EYB1" s="2"/>
      <c r="EYC1" s="2"/>
      <c r="EYD1" s="2"/>
      <c r="EYE1" s="2"/>
      <c r="EYF1" s="2"/>
      <c r="EYG1" s="2"/>
      <c r="EYH1" s="2"/>
      <c r="EYI1" s="2"/>
      <c r="EYJ1" s="2"/>
      <c r="EYK1" s="2"/>
      <c r="EYL1" s="2"/>
      <c r="EYM1" s="2"/>
      <c r="EYN1" s="2"/>
      <c r="EYO1" s="2"/>
      <c r="EYP1" s="2"/>
      <c r="EYQ1" s="2"/>
      <c r="EYR1" s="2"/>
      <c r="EYS1" s="2"/>
      <c r="EYT1" s="2"/>
      <c r="EYU1" s="2"/>
      <c r="EYV1" s="2"/>
      <c r="EYW1" s="2"/>
      <c r="EYX1" s="2"/>
      <c r="EYY1" s="2"/>
      <c r="EYZ1" s="2"/>
      <c r="EZA1" s="2"/>
      <c r="EZB1" s="2"/>
      <c r="EZC1" s="2"/>
      <c r="EZD1" s="2"/>
      <c r="EZE1" s="2"/>
      <c r="EZF1" s="2"/>
      <c r="EZG1" s="2"/>
      <c r="EZH1" s="2"/>
      <c r="EZI1" s="2"/>
      <c r="EZJ1" s="2"/>
      <c r="EZK1" s="2"/>
      <c r="EZL1" s="2"/>
      <c r="EZM1" s="2"/>
      <c r="EZN1" s="2"/>
      <c r="EZO1" s="2"/>
      <c r="EZP1" s="2"/>
      <c r="EZQ1" s="2"/>
      <c r="EZR1" s="2"/>
      <c r="EZS1" s="2"/>
      <c r="EZT1" s="2"/>
      <c r="EZU1" s="2"/>
      <c r="EZV1" s="2"/>
      <c r="EZW1" s="2"/>
      <c r="EZX1" s="2"/>
      <c r="EZY1" s="2"/>
      <c r="EZZ1" s="2"/>
      <c r="FAA1" s="2"/>
      <c r="FAB1" s="2"/>
      <c r="FAC1" s="2"/>
      <c r="FAD1" s="2"/>
      <c r="FAE1" s="2"/>
      <c r="FAF1" s="2"/>
      <c r="FAG1" s="2"/>
      <c r="FAH1" s="2"/>
      <c r="FAI1" s="2"/>
      <c r="FAJ1" s="2"/>
      <c r="FAK1" s="2"/>
      <c r="FAL1" s="2"/>
      <c r="FAM1" s="2"/>
      <c r="FAN1" s="2"/>
      <c r="FAO1" s="2"/>
      <c r="FAP1" s="2"/>
      <c r="FAQ1" s="2"/>
      <c r="FAR1" s="2"/>
      <c r="FAS1" s="2"/>
      <c r="FAT1" s="2"/>
      <c r="FAU1" s="2"/>
      <c r="FAV1" s="2"/>
      <c r="FAW1" s="2"/>
      <c r="FAX1" s="2"/>
      <c r="FAY1" s="2"/>
      <c r="FAZ1" s="2"/>
      <c r="FBA1" s="2"/>
      <c r="FBB1" s="2"/>
      <c r="FBC1" s="2"/>
      <c r="FBD1" s="2"/>
      <c r="FBE1" s="2"/>
      <c r="FBF1" s="2"/>
      <c r="FBG1" s="2"/>
      <c r="FBH1" s="2"/>
      <c r="FBI1" s="2"/>
      <c r="FBJ1" s="2"/>
      <c r="FBK1" s="2"/>
      <c r="FBL1" s="2"/>
      <c r="FBM1" s="2"/>
      <c r="FBN1" s="2"/>
      <c r="FBO1" s="2"/>
      <c r="FBP1" s="2"/>
      <c r="FBQ1" s="2"/>
      <c r="FBR1" s="2"/>
      <c r="FBS1" s="2"/>
      <c r="FBT1" s="2"/>
      <c r="FBU1" s="2"/>
      <c r="FBV1" s="2"/>
      <c r="FBW1" s="2"/>
      <c r="FBX1" s="2"/>
      <c r="FBY1" s="2"/>
      <c r="FBZ1" s="2"/>
      <c r="FCA1" s="2"/>
      <c r="FCB1" s="2"/>
      <c r="FCC1" s="2"/>
      <c r="FCD1" s="2"/>
      <c r="FCE1" s="2"/>
      <c r="FCF1" s="2"/>
      <c r="FCG1" s="2"/>
      <c r="FCH1" s="2"/>
      <c r="FCI1" s="2"/>
      <c r="FCJ1" s="2"/>
      <c r="FCK1" s="2"/>
      <c r="FCL1" s="2"/>
      <c r="FCM1" s="2"/>
      <c r="FCN1" s="2"/>
      <c r="FCO1" s="2"/>
      <c r="FCP1" s="2"/>
      <c r="FCQ1" s="2"/>
      <c r="FCR1" s="2"/>
      <c r="FCS1" s="2"/>
      <c r="FCT1" s="2"/>
      <c r="FCU1" s="2"/>
      <c r="FCV1" s="2"/>
      <c r="FCW1" s="2"/>
      <c r="FCX1" s="2"/>
      <c r="FCY1" s="2"/>
      <c r="FCZ1" s="2"/>
      <c r="FDA1" s="2"/>
      <c r="FDB1" s="2"/>
      <c r="FDC1" s="2"/>
      <c r="FDD1" s="2"/>
      <c r="FDE1" s="2"/>
      <c r="FDF1" s="2"/>
      <c r="FDG1" s="2"/>
      <c r="FDH1" s="2"/>
      <c r="FDI1" s="2"/>
      <c r="FDJ1" s="2"/>
      <c r="FDK1" s="2"/>
      <c r="FDL1" s="2"/>
      <c r="FDM1" s="2"/>
      <c r="FDN1" s="2"/>
      <c r="FDO1" s="2"/>
      <c r="FDP1" s="2"/>
      <c r="FDQ1" s="2"/>
      <c r="FDR1" s="2"/>
      <c r="FDS1" s="2"/>
      <c r="FDT1" s="2"/>
      <c r="FDU1" s="2"/>
      <c r="FDV1" s="2"/>
      <c r="FDW1" s="2"/>
      <c r="FDX1" s="2"/>
      <c r="FDY1" s="2"/>
      <c r="FDZ1" s="2"/>
      <c r="FEA1" s="2"/>
      <c r="FEB1" s="2"/>
      <c r="FEC1" s="2"/>
      <c r="FED1" s="2"/>
      <c r="FEE1" s="2"/>
      <c r="FEF1" s="2"/>
      <c r="FEG1" s="2"/>
      <c r="FEH1" s="2"/>
      <c r="FEI1" s="2"/>
      <c r="FEJ1" s="2"/>
      <c r="FEK1" s="2"/>
      <c r="FEL1" s="2"/>
      <c r="FEM1" s="2"/>
      <c r="FEN1" s="2"/>
      <c r="FEO1" s="2"/>
      <c r="FEP1" s="2"/>
      <c r="FEQ1" s="2"/>
      <c r="FER1" s="2"/>
      <c r="FES1" s="2"/>
      <c r="FET1" s="2"/>
      <c r="FEU1" s="2"/>
      <c r="FEV1" s="2"/>
      <c r="FEW1" s="2"/>
      <c r="FEX1" s="2"/>
      <c r="FEY1" s="2"/>
      <c r="FEZ1" s="2"/>
      <c r="FFA1" s="2"/>
      <c r="FFB1" s="2"/>
      <c r="FFC1" s="2"/>
      <c r="FFD1" s="2"/>
      <c r="FFE1" s="2"/>
      <c r="FFF1" s="2"/>
      <c r="FFG1" s="2"/>
      <c r="FFH1" s="2"/>
      <c r="FFI1" s="2"/>
      <c r="FFJ1" s="2"/>
      <c r="FFK1" s="2"/>
      <c r="FFL1" s="2"/>
      <c r="FFM1" s="2"/>
      <c r="FFN1" s="2"/>
      <c r="FFO1" s="2"/>
      <c r="FFP1" s="2"/>
      <c r="FFQ1" s="2"/>
      <c r="FFR1" s="2"/>
      <c r="FFS1" s="2"/>
      <c r="FFT1" s="2"/>
      <c r="FFU1" s="2"/>
      <c r="FFV1" s="2"/>
      <c r="FFW1" s="2"/>
      <c r="FFX1" s="2"/>
      <c r="FFY1" s="2"/>
      <c r="FFZ1" s="2"/>
      <c r="FGA1" s="2"/>
      <c r="FGB1" s="2"/>
      <c r="FGC1" s="2"/>
      <c r="FGD1" s="2"/>
      <c r="FGE1" s="2"/>
      <c r="FGF1" s="2"/>
      <c r="FGG1" s="2"/>
      <c r="FGH1" s="2"/>
      <c r="FGI1" s="2"/>
      <c r="FGJ1" s="2"/>
      <c r="FGK1" s="2"/>
      <c r="FGL1" s="2"/>
      <c r="FGM1" s="2"/>
      <c r="FGN1" s="2"/>
      <c r="FGO1" s="2"/>
      <c r="FGP1" s="2"/>
      <c r="FGQ1" s="2"/>
      <c r="FGR1" s="2"/>
      <c r="FGS1" s="2"/>
      <c r="FGT1" s="2"/>
      <c r="FGU1" s="2"/>
      <c r="FGV1" s="2"/>
      <c r="FGW1" s="2"/>
      <c r="FGX1" s="2"/>
      <c r="FGY1" s="2"/>
      <c r="FGZ1" s="2"/>
      <c r="FHA1" s="2"/>
      <c r="FHB1" s="2"/>
      <c r="FHC1" s="2"/>
      <c r="FHD1" s="2"/>
      <c r="FHE1" s="2"/>
      <c r="FHF1" s="2"/>
      <c r="FHG1" s="2"/>
      <c r="FHH1" s="2"/>
      <c r="FHI1" s="2"/>
      <c r="FHJ1" s="2"/>
      <c r="FHK1" s="2"/>
      <c r="FHL1" s="2"/>
      <c r="FHM1" s="2"/>
      <c r="FHN1" s="2"/>
      <c r="FHO1" s="2"/>
      <c r="FHP1" s="2"/>
      <c r="FHQ1" s="2"/>
      <c r="FHR1" s="2"/>
      <c r="FHS1" s="2"/>
      <c r="FHT1" s="2"/>
      <c r="FHU1" s="2"/>
      <c r="FHV1" s="2"/>
      <c r="FHW1" s="2"/>
      <c r="FHX1" s="2"/>
      <c r="FHY1" s="2"/>
      <c r="FHZ1" s="2"/>
      <c r="FIA1" s="2"/>
      <c r="FIB1" s="2"/>
      <c r="FIC1" s="2"/>
      <c r="FID1" s="2"/>
      <c r="FIE1" s="2"/>
      <c r="FIF1" s="2"/>
      <c r="FIG1" s="2"/>
      <c r="FIH1" s="2"/>
      <c r="FII1" s="2"/>
      <c r="FIJ1" s="2"/>
      <c r="FIK1" s="2"/>
      <c r="FIL1" s="2"/>
      <c r="FIM1" s="2"/>
      <c r="FIN1" s="2"/>
      <c r="FIO1" s="2"/>
      <c r="FIP1" s="2"/>
      <c r="FIQ1" s="2"/>
      <c r="FIR1" s="2"/>
      <c r="FIS1" s="2"/>
      <c r="FIT1" s="2"/>
      <c r="FIU1" s="2"/>
      <c r="FIV1" s="2"/>
      <c r="FIW1" s="2"/>
      <c r="FIX1" s="2"/>
      <c r="FIY1" s="2"/>
      <c r="FIZ1" s="2"/>
      <c r="FJA1" s="2"/>
      <c r="FJB1" s="2"/>
      <c r="FJC1" s="2"/>
      <c r="FJD1" s="2"/>
      <c r="FJE1" s="2"/>
      <c r="FJF1" s="2"/>
      <c r="FJG1" s="2"/>
      <c r="FJH1" s="2"/>
      <c r="FJI1" s="2"/>
      <c r="FJJ1" s="2"/>
      <c r="FJK1" s="2"/>
      <c r="FJL1" s="2"/>
      <c r="FJM1" s="2"/>
      <c r="FJN1" s="2"/>
      <c r="FJO1" s="2"/>
      <c r="FJP1" s="2"/>
      <c r="FJQ1" s="2"/>
      <c r="FJR1" s="2"/>
      <c r="FJS1" s="2"/>
      <c r="FJT1" s="2"/>
      <c r="FJU1" s="2"/>
      <c r="FJV1" s="2"/>
      <c r="FJW1" s="2"/>
      <c r="FJX1" s="2"/>
      <c r="FJY1" s="2"/>
      <c r="FJZ1" s="2"/>
      <c r="FKA1" s="2"/>
      <c r="FKB1" s="2"/>
      <c r="FKC1" s="2"/>
      <c r="FKD1" s="2"/>
      <c r="FKE1" s="2"/>
      <c r="FKF1" s="2"/>
      <c r="FKG1" s="2"/>
      <c r="FKH1" s="2"/>
      <c r="FKI1" s="2"/>
      <c r="FKJ1" s="2"/>
      <c r="FKK1" s="2"/>
      <c r="FKL1" s="2"/>
      <c r="FKM1" s="2"/>
      <c r="FKN1" s="2"/>
      <c r="FKO1" s="2"/>
      <c r="FKP1" s="2"/>
      <c r="FKQ1" s="2"/>
      <c r="FKR1" s="2"/>
      <c r="FKS1" s="2"/>
      <c r="FKT1" s="2"/>
      <c r="FKU1" s="2"/>
      <c r="FKV1" s="2"/>
      <c r="FKW1" s="2"/>
      <c r="FKX1" s="2"/>
      <c r="FKY1" s="2"/>
      <c r="FKZ1" s="2"/>
      <c r="FLA1" s="2"/>
      <c r="FLB1" s="2"/>
      <c r="FLC1" s="2"/>
      <c r="FLD1" s="2"/>
      <c r="FLE1" s="2"/>
      <c r="FLF1" s="2"/>
      <c r="FLG1" s="2"/>
      <c r="FLH1" s="2"/>
      <c r="FLI1" s="2"/>
      <c r="FLJ1" s="2"/>
      <c r="FLK1" s="2"/>
      <c r="FLL1" s="2"/>
      <c r="FLM1" s="2"/>
      <c r="FLN1" s="2"/>
      <c r="FLO1" s="2"/>
      <c r="FLP1" s="2"/>
      <c r="FLQ1" s="2"/>
      <c r="FLR1" s="2"/>
      <c r="FLS1" s="2"/>
      <c r="FLT1" s="2"/>
      <c r="FLU1" s="2"/>
      <c r="FLV1" s="2"/>
      <c r="FLW1" s="2"/>
      <c r="FLX1" s="2"/>
      <c r="FLY1" s="2"/>
      <c r="FLZ1" s="2"/>
      <c r="FMA1" s="2"/>
      <c r="FMB1" s="2"/>
      <c r="FMC1" s="2"/>
      <c r="FMD1" s="2"/>
      <c r="FME1" s="2"/>
      <c r="FMF1" s="2"/>
      <c r="FMG1" s="2"/>
      <c r="FMH1" s="2"/>
      <c r="FMI1" s="2"/>
      <c r="FMJ1" s="2"/>
      <c r="FMK1" s="2"/>
      <c r="FML1" s="2"/>
      <c r="FMM1" s="2"/>
      <c r="FMN1" s="2"/>
      <c r="FMO1" s="2"/>
      <c r="FMP1" s="2"/>
      <c r="FMQ1" s="2"/>
      <c r="FMR1" s="2"/>
      <c r="FMS1" s="2"/>
      <c r="FMT1" s="2"/>
      <c r="FMU1" s="2"/>
      <c r="FMV1" s="2"/>
      <c r="FMW1" s="2"/>
      <c r="FMX1" s="2"/>
      <c r="FMY1" s="2"/>
      <c r="FMZ1" s="2"/>
      <c r="FNA1" s="2"/>
      <c r="FNB1" s="2"/>
      <c r="FNC1" s="2"/>
      <c r="FND1" s="2"/>
      <c r="FNE1" s="2"/>
      <c r="FNF1" s="2"/>
      <c r="FNG1" s="2"/>
      <c r="FNH1" s="2"/>
      <c r="FNI1" s="2"/>
      <c r="FNJ1" s="2"/>
      <c r="FNK1" s="2"/>
      <c r="FNL1" s="2"/>
      <c r="FNM1" s="2"/>
      <c r="FNN1" s="2"/>
      <c r="FNO1" s="2"/>
      <c r="FNP1" s="2"/>
      <c r="FNQ1" s="2"/>
      <c r="FNR1" s="2"/>
      <c r="FNS1" s="2"/>
      <c r="FNT1" s="2"/>
      <c r="FNU1" s="2"/>
      <c r="FNV1" s="2"/>
      <c r="FNW1" s="2"/>
      <c r="FNX1" s="2"/>
      <c r="FNY1" s="2"/>
      <c r="FNZ1" s="2"/>
      <c r="FOA1" s="2"/>
      <c r="FOB1" s="2"/>
      <c r="FOC1" s="2"/>
      <c r="FOD1" s="2"/>
      <c r="FOE1" s="2"/>
      <c r="FOF1" s="2"/>
      <c r="FOG1" s="2"/>
      <c r="FOH1" s="2"/>
      <c r="FOI1" s="2"/>
      <c r="FOJ1" s="2"/>
      <c r="FOK1" s="2"/>
      <c r="FOL1" s="2"/>
      <c r="FOM1" s="2"/>
      <c r="FON1" s="2"/>
      <c r="FOO1" s="2"/>
      <c r="FOP1" s="2"/>
      <c r="FOQ1" s="2"/>
      <c r="FOR1" s="2"/>
      <c r="FOS1" s="2"/>
      <c r="FOT1" s="2"/>
      <c r="FOU1" s="2"/>
      <c r="FOV1" s="2"/>
      <c r="FOW1" s="2"/>
      <c r="FOX1" s="2"/>
      <c r="FOY1" s="2"/>
      <c r="FOZ1" s="2"/>
      <c r="FPA1" s="2"/>
      <c r="FPB1" s="2"/>
      <c r="FPC1" s="2"/>
      <c r="FPD1" s="2"/>
      <c r="FPE1" s="2"/>
      <c r="FPF1" s="2"/>
      <c r="FPG1" s="2"/>
      <c r="FPH1" s="2"/>
      <c r="FPI1" s="2"/>
      <c r="FPJ1" s="2"/>
      <c r="FPK1" s="2"/>
      <c r="FPL1" s="2"/>
      <c r="FPM1" s="2"/>
      <c r="FPN1" s="2"/>
      <c r="FPO1" s="2"/>
      <c r="FPP1" s="2"/>
      <c r="FPQ1" s="2"/>
      <c r="FPR1" s="2"/>
      <c r="FPS1" s="2"/>
      <c r="FPT1" s="2"/>
      <c r="FPU1" s="2"/>
      <c r="FPV1" s="2"/>
      <c r="FPW1" s="2"/>
      <c r="FPX1" s="2"/>
      <c r="FPY1" s="2"/>
      <c r="FPZ1" s="2"/>
      <c r="FQA1" s="2"/>
      <c r="FQB1" s="2"/>
      <c r="FQC1" s="2"/>
      <c r="FQD1" s="2"/>
      <c r="FQE1" s="2"/>
      <c r="FQF1" s="2"/>
      <c r="FQG1" s="2"/>
      <c r="FQH1" s="2"/>
      <c r="FQI1" s="2"/>
      <c r="FQJ1" s="2"/>
      <c r="FQK1" s="2"/>
      <c r="FQL1" s="2"/>
      <c r="FQM1" s="2"/>
      <c r="FQN1" s="2"/>
      <c r="FQO1" s="2"/>
      <c r="FQP1" s="2"/>
      <c r="FQQ1" s="2"/>
      <c r="FQR1" s="2"/>
      <c r="FQS1" s="2"/>
      <c r="FQT1" s="2"/>
      <c r="FQU1" s="2"/>
      <c r="FQV1" s="2"/>
      <c r="FQW1" s="2"/>
      <c r="FQX1" s="2"/>
      <c r="FQY1" s="2"/>
      <c r="FQZ1" s="2"/>
      <c r="FRA1" s="2"/>
      <c r="FRB1" s="2"/>
      <c r="FRC1" s="2"/>
      <c r="FRD1" s="2"/>
      <c r="FRE1" s="2"/>
      <c r="FRF1" s="2"/>
      <c r="FRG1" s="2"/>
      <c r="FRH1" s="2"/>
      <c r="FRI1" s="2"/>
      <c r="FRJ1" s="2"/>
      <c r="FRK1" s="2"/>
      <c r="FRL1" s="2"/>
      <c r="FRM1" s="2"/>
      <c r="FRN1" s="2"/>
      <c r="FRO1" s="2"/>
      <c r="FRP1" s="2"/>
      <c r="FRQ1" s="2"/>
      <c r="FRR1" s="2"/>
      <c r="FRS1" s="2"/>
      <c r="FRT1" s="2"/>
      <c r="FRU1" s="2"/>
      <c r="FRV1" s="2"/>
      <c r="FRW1" s="2"/>
      <c r="FRX1" s="2"/>
      <c r="FRY1" s="2"/>
      <c r="FRZ1" s="2"/>
      <c r="FSA1" s="2"/>
      <c r="FSB1" s="2"/>
      <c r="FSC1" s="2"/>
      <c r="FSD1" s="2"/>
      <c r="FSE1" s="2"/>
      <c r="FSF1" s="2"/>
      <c r="FSG1" s="2"/>
      <c r="FSH1" s="2"/>
      <c r="FSI1" s="2"/>
      <c r="FSJ1" s="2"/>
      <c r="FSK1" s="2"/>
      <c r="FSL1" s="2"/>
      <c r="FSM1" s="2"/>
      <c r="FSN1" s="2"/>
      <c r="FSO1" s="2"/>
      <c r="FSP1" s="2"/>
      <c r="FSQ1" s="2"/>
      <c r="FSR1" s="2"/>
      <c r="FSS1" s="2"/>
      <c r="FST1" s="2"/>
      <c r="FSU1" s="2"/>
      <c r="FSV1" s="2"/>
      <c r="FSW1" s="2"/>
      <c r="FSX1" s="2"/>
      <c r="FSY1" s="2"/>
      <c r="FSZ1" s="2"/>
      <c r="FTA1" s="2"/>
      <c r="FTB1" s="2"/>
      <c r="FTC1" s="2"/>
      <c r="FTD1" s="2"/>
      <c r="FTE1" s="2"/>
      <c r="FTF1" s="2"/>
      <c r="FTG1" s="2"/>
      <c r="FTH1" s="2"/>
      <c r="FTI1" s="2"/>
      <c r="FTJ1" s="2"/>
      <c r="FTK1" s="2"/>
      <c r="FTL1" s="2"/>
      <c r="FTM1" s="2"/>
      <c r="FTN1" s="2"/>
      <c r="FTO1" s="2"/>
      <c r="FTP1" s="2"/>
      <c r="FTQ1" s="2"/>
      <c r="FTR1" s="2"/>
      <c r="FTS1" s="2"/>
      <c r="FTT1" s="2"/>
      <c r="FTU1" s="2"/>
      <c r="FTV1" s="2"/>
      <c r="FTW1" s="2"/>
      <c r="FTX1" s="2"/>
      <c r="FTY1" s="2"/>
      <c r="FTZ1" s="2"/>
      <c r="FUA1" s="2"/>
      <c r="FUB1" s="2"/>
      <c r="FUC1" s="2"/>
      <c r="FUD1" s="2"/>
      <c r="FUE1" s="2"/>
      <c r="FUF1" s="2"/>
      <c r="FUG1" s="2"/>
      <c r="FUH1" s="2"/>
      <c r="FUI1" s="2"/>
      <c r="FUJ1" s="2"/>
      <c r="FUK1" s="2"/>
      <c r="FUL1" s="2"/>
      <c r="FUM1" s="2"/>
      <c r="FUN1" s="2"/>
      <c r="FUO1" s="2"/>
      <c r="FUP1" s="2"/>
      <c r="FUQ1" s="2"/>
      <c r="FUR1" s="2"/>
      <c r="FUS1" s="2"/>
      <c r="FUT1" s="2"/>
      <c r="FUU1" s="2"/>
      <c r="FUV1" s="2"/>
      <c r="FUW1" s="2"/>
      <c r="FUX1" s="2"/>
      <c r="FUY1" s="2"/>
      <c r="FUZ1" s="2"/>
      <c r="FVA1" s="2"/>
      <c r="FVB1" s="2"/>
      <c r="FVC1" s="2"/>
      <c r="FVD1" s="2"/>
      <c r="FVE1" s="2"/>
      <c r="FVF1" s="2"/>
      <c r="FVG1" s="2"/>
      <c r="FVH1" s="2"/>
      <c r="FVI1" s="2"/>
      <c r="FVJ1" s="2"/>
      <c r="FVK1" s="2"/>
      <c r="FVL1" s="2"/>
      <c r="FVM1" s="2"/>
      <c r="FVN1" s="2"/>
      <c r="FVO1" s="2"/>
      <c r="FVP1" s="2"/>
      <c r="FVQ1" s="2"/>
      <c r="FVR1" s="2"/>
      <c r="FVS1" s="2"/>
      <c r="FVT1" s="2"/>
      <c r="FVU1" s="2"/>
      <c r="FVV1" s="2"/>
      <c r="FVW1" s="2"/>
      <c r="FVX1" s="2"/>
      <c r="FVY1" s="2"/>
      <c r="FVZ1" s="2"/>
      <c r="FWA1" s="2"/>
      <c r="FWB1" s="2"/>
      <c r="FWC1" s="2"/>
      <c r="FWD1" s="2"/>
      <c r="FWE1" s="2"/>
      <c r="FWF1" s="2"/>
      <c r="FWG1" s="2"/>
      <c r="FWH1" s="2"/>
      <c r="FWI1" s="2"/>
      <c r="FWJ1" s="2"/>
      <c r="FWK1" s="2"/>
      <c r="FWL1" s="2"/>
      <c r="FWM1" s="2"/>
      <c r="FWN1" s="2"/>
      <c r="FWO1" s="2"/>
      <c r="FWP1" s="2"/>
      <c r="FWQ1" s="2"/>
      <c r="FWR1" s="2"/>
      <c r="FWS1" s="2"/>
      <c r="FWT1" s="2"/>
      <c r="FWU1" s="2"/>
      <c r="FWV1" s="2"/>
      <c r="FWW1" s="2"/>
      <c r="FWX1" s="2"/>
      <c r="FWY1" s="2"/>
      <c r="FWZ1" s="2"/>
      <c r="FXA1" s="2"/>
      <c r="FXB1" s="2"/>
      <c r="FXC1" s="2"/>
      <c r="FXD1" s="2"/>
      <c r="FXE1" s="2"/>
      <c r="FXF1" s="2"/>
      <c r="FXG1" s="2"/>
      <c r="FXH1" s="2"/>
      <c r="FXI1" s="2"/>
      <c r="FXJ1" s="2"/>
      <c r="FXK1" s="2"/>
      <c r="FXL1" s="2"/>
      <c r="FXM1" s="2"/>
      <c r="FXN1" s="2"/>
      <c r="FXO1" s="2"/>
      <c r="FXP1" s="2"/>
      <c r="FXQ1" s="2"/>
      <c r="FXR1" s="2"/>
      <c r="FXS1" s="2"/>
      <c r="FXT1" s="2"/>
      <c r="FXU1" s="2"/>
      <c r="FXV1" s="2"/>
      <c r="FXW1" s="2"/>
      <c r="FXX1" s="2"/>
      <c r="FXY1" s="2"/>
      <c r="FXZ1" s="2"/>
      <c r="FYA1" s="2"/>
      <c r="FYB1" s="2"/>
      <c r="FYC1" s="2"/>
      <c r="FYD1" s="2"/>
      <c r="FYE1" s="2"/>
      <c r="FYF1" s="2"/>
      <c r="FYG1" s="2"/>
      <c r="FYH1" s="2"/>
      <c r="FYI1" s="2"/>
      <c r="FYJ1" s="2"/>
      <c r="FYK1" s="2"/>
      <c r="FYL1" s="2"/>
      <c r="FYM1" s="2"/>
      <c r="FYN1" s="2"/>
      <c r="FYO1" s="2"/>
      <c r="FYP1" s="2"/>
      <c r="FYQ1" s="2"/>
      <c r="FYR1" s="2"/>
      <c r="FYS1" s="2"/>
      <c r="FYT1" s="2"/>
      <c r="FYU1" s="2"/>
      <c r="FYV1" s="2"/>
      <c r="FYW1" s="2"/>
      <c r="FYX1" s="2"/>
      <c r="FYY1" s="2"/>
      <c r="FYZ1" s="2"/>
      <c r="FZA1" s="2"/>
      <c r="FZB1" s="2"/>
      <c r="FZC1" s="2"/>
      <c r="FZD1" s="2"/>
      <c r="FZE1" s="2"/>
      <c r="FZF1" s="2"/>
      <c r="FZG1" s="2"/>
      <c r="FZH1" s="2"/>
      <c r="FZI1" s="2"/>
      <c r="FZJ1" s="2"/>
      <c r="FZK1" s="2"/>
      <c r="FZL1" s="2"/>
      <c r="FZM1" s="2"/>
      <c r="FZN1" s="2"/>
      <c r="FZO1" s="2"/>
      <c r="FZP1" s="2"/>
      <c r="FZQ1" s="2"/>
      <c r="FZR1" s="2"/>
      <c r="FZS1" s="2"/>
      <c r="FZT1" s="2"/>
      <c r="FZU1" s="2"/>
      <c r="FZV1" s="2"/>
      <c r="FZW1" s="2"/>
      <c r="FZX1" s="2"/>
      <c r="FZY1" s="2"/>
      <c r="FZZ1" s="2"/>
      <c r="GAA1" s="2"/>
      <c r="GAB1" s="2"/>
      <c r="GAC1" s="2"/>
      <c r="GAD1" s="2"/>
      <c r="GAE1" s="2"/>
      <c r="GAF1" s="2"/>
      <c r="GAG1" s="2"/>
      <c r="GAH1" s="2"/>
      <c r="GAI1" s="2"/>
      <c r="GAJ1" s="2"/>
      <c r="GAK1" s="2"/>
      <c r="GAL1" s="2"/>
      <c r="GAM1" s="2"/>
      <c r="GAN1" s="2"/>
      <c r="GAO1" s="2"/>
      <c r="GAP1" s="2"/>
      <c r="GAQ1" s="2"/>
      <c r="GAR1" s="2"/>
      <c r="GAS1" s="2"/>
      <c r="GAT1" s="2"/>
      <c r="GAU1" s="2"/>
      <c r="GAV1" s="2"/>
      <c r="GAW1" s="2"/>
      <c r="GAX1" s="2"/>
      <c r="GAY1" s="2"/>
      <c r="GAZ1" s="2"/>
      <c r="GBA1" s="2"/>
      <c r="GBB1" s="2"/>
      <c r="GBC1" s="2"/>
      <c r="GBD1" s="2"/>
      <c r="GBE1" s="2"/>
      <c r="GBF1" s="2"/>
      <c r="GBG1" s="2"/>
      <c r="GBH1" s="2"/>
      <c r="GBI1" s="2"/>
      <c r="GBJ1" s="2"/>
      <c r="GBK1" s="2"/>
      <c r="GBL1" s="2"/>
      <c r="GBM1" s="2"/>
      <c r="GBN1" s="2"/>
      <c r="GBO1" s="2"/>
      <c r="GBP1" s="2"/>
      <c r="GBQ1" s="2"/>
      <c r="GBR1" s="2"/>
      <c r="GBS1" s="2"/>
      <c r="GBT1" s="2"/>
      <c r="GBU1" s="2"/>
      <c r="GBV1" s="2"/>
      <c r="GBW1" s="2"/>
      <c r="GBX1" s="2"/>
      <c r="GBY1" s="2"/>
      <c r="GBZ1" s="2"/>
      <c r="GCA1" s="2"/>
      <c r="GCB1" s="2"/>
      <c r="GCC1" s="2"/>
      <c r="GCD1" s="2"/>
      <c r="GCE1" s="2"/>
      <c r="GCF1" s="2"/>
      <c r="GCG1" s="2"/>
      <c r="GCH1" s="2"/>
      <c r="GCI1" s="2"/>
      <c r="GCJ1" s="2"/>
      <c r="GCK1" s="2"/>
      <c r="GCL1" s="2"/>
      <c r="GCM1" s="2"/>
      <c r="GCN1" s="2"/>
      <c r="GCO1" s="2"/>
      <c r="GCP1" s="2"/>
      <c r="GCQ1" s="2"/>
      <c r="GCR1" s="2"/>
      <c r="GCS1" s="2"/>
      <c r="GCT1" s="2"/>
      <c r="GCU1" s="2"/>
      <c r="GCV1" s="2"/>
      <c r="GCW1" s="2"/>
      <c r="GCX1" s="2"/>
      <c r="GCY1" s="2"/>
      <c r="GCZ1" s="2"/>
      <c r="GDA1" s="2"/>
      <c r="GDB1" s="2"/>
      <c r="GDC1" s="2"/>
      <c r="GDD1" s="2"/>
      <c r="GDE1" s="2"/>
      <c r="GDF1" s="2"/>
      <c r="GDG1" s="2"/>
      <c r="GDH1" s="2"/>
      <c r="GDI1" s="2"/>
      <c r="GDJ1" s="2"/>
      <c r="GDK1" s="2"/>
      <c r="GDL1" s="2"/>
      <c r="GDM1" s="2"/>
      <c r="GDN1" s="2"/>
      <c r="GDO1" s="2"/>
      <c r="GDP1" s="2"/>
      <c r="GDQ1" s="2"/>
      <c r="GDR1" s="2"/>
      <c r="GDS1" s="2"/>
      <c r="GDT1" s="2"/>
      <c r="GDU1" s="2"/>
      <c r="GDV1" s="2"/>
      <c r="GDW1" s="2"/>
      <c r="GDX1" s="2"/>
      <c r="GDY1" s="2"/>
      <c r="GDZ1" s="2"/>
      <c r="GEA1" s="2"/>
      <c r="GEB1" s="2"/>
      <c r="GEC1" s="2"/>
      <c r="GED1" s="2"/>
      <c r="GEE1" s="2"/>
      <c r="GEF1" s="2"/>
      <c r="GEG1" s="2"/>
      <c r="GEH1" s="2"/>
      <c r="GEI1" s="2"/>
      <c r="GEJ1" s="2"/>
      <c r="GEK1" s="2"/>
      <c r="GEL1" s="2"/>
      <c r="GEM1" s="2"/>
      <c r="GEN1" s="2"/>
      <c r="GEO1" s="2"/>
      <c r="GEP1" s="2"/>
      <c r="GEQ1" s="2"/>
      <c r="GER1" s="2"/>
      <c r="GES1" s="2"/>
      <c r="GET1" s="2"/>
      <c r="GEU1" s="2"/>
      <c r="GEV1" s="2"/>
      <c r="GEW1" s="2"/>
      <c r="GEX1" s="2"/>
      <c r="GEY1" s="2"/>
      <c r="GEZ1" s="2"/>
      <c r="GFA1" s="2"/>
      <c r="GFB1" s="2"/>
      <c r="GFC1" s="2"/>
      <c r="GFD1" s="2"/>
      <c r="GFE1" s="2"/>
      <c r="GFF1" s="2"/>
      <c r="GFG1" s="2"/>
      <c r="GFH1" s="2"/>
      <c r="GFI1" s="2"/>
      <c r="GFJ1" s="2"/>
      <c r="GFK1" s="2"/>
      <c r="GFL1" s="2"/>
      <c r="GFM1" s="2"/>
      <c r="GFN1" s="2"/>
      <c r="GFO1" s="2"/>
      <c r="GFP1" s="2"/>
      <c r="GFQ1" s="2"/>
      <c r="GFR1" s="2"/>
      <c r="GFS1" s="2"/>
      <c r="GFT1" s="2"/>
      <c r="GFU1" s="2"/>
      <c r="GFV1" s="2"/>
      <c r="GFW1" s="2"/>
      <c r="GFX1" s="2"/>
      <c r="GFY1" s="2"/>
      <c r="GFZ1" s="2"/>
      <c r="GGA1" s="2"/>
      <c r="GGB1" s="2"/>
      <c r="GGC1" s="2"/>
      <c r="GGD1" s="2"/>
      <c r="GGE1" s="2"/>
      <c r="GGF1" s="2"/>
      <c r="GGG1" s="2"/>
      <c r="GGH1" s="2"/>
      <c r="GGI1" s="2"/>
      <c r="GGJ1" s="2"/>
      <c r="GGK1" s="2"/>
      <c r="GGL1" s="2"/>
      <c r="GGM1" s="2"/>
      <c r="GGN1" s="2"/>
      <c r="GGO1" s="2"/>
      <c r="GGP1" s="2"/>
      <c r="GGQ1" s="2"/>
      <c r="GGR1" s="2"/>
      <c r="GGS1" s="2"/>
      <c r="GGT1" s="2"/>
      <c r="GGU1" s="2"/>
      <c r="GGV1" s="2"/>
      <c r="GGW1" s="2"/>
      <c r="GGX1" s="2"/>
      <c r="GGY1" s="2"/>
      <c r="GGZ1" s="2"/>
      <c r="GHA1" s="2"/>
      <c r="GHB1" s="2"/>
      <c r="GHC1" s="2"/>
      <c r="GHD1" s="2"/>
      <c r="GHE1" s="2"/>
      <c r="GHF1" s="2"/>
      <c r="GHG1" s="2"/>
      <c r="GHH1" s="2"/>
      <c r="GHI1" s="2"/>
      <c r="GHJ1" s="2"/>
      <c r="GHK1" s="2"/>
      <c r="GHL1" s="2"/>
      <c r="GHM1" s="2"/>
      <c r="GHN1" s="2"/>
      <c r="GHO1" s="2"/>
      <c r="GHP1" s="2"/>
      <c r="GHQ1" s="2"/>
      <c r="GHR1" s="2"/>
      <c r="GHS1" s="2"/>
      <c r="GHT1" s="2"/>
      <c r="GHU1" s="2"/>
      <c r="GHV1" s="2"/>
      <c r="GHW1" s="2"/>
      <c r="GHX1" s="2"/>
      <c r="GHY1" s="2"/>
      <c r="GHZ1" s="2"/>
      <c r="GIA1" s="2"/>
      <c r="GIB1" s="2"/>
      <c r="GIC1" s="2"/>
      <c r="GID1" s="2"/>
      <c r="GIE1" s="2"/>
      <c r="GIF1" s="2"/>
      <c r="GIG1" s="2"/>
      <c r="GIH1" s="2"/>
      <c r="GII1" s="2"/>
      <c r="GIJ1" s="2"/>
      <c r="GIK1" s="2"/>
      <c r="GIL1" s="2"/>
      <c r="GIM1" s="2"/>
      <c r="GIN1" s="2"/>
      <c r="GIO1" s="2"/>
      <c r="GIP1" s="2"/>
      <c r="GIQ1" s="2"/>
      <c r="GIR1" s="2"/>
      <c r="GIS1" s="2"/>
      <c r="GIT1" s="2"/>
      <c r="GIU1" s="2"/>
      <c r="GIV1" s="2"/>
      <c r="GIW1" s="2"/>
      <c r="GIX1" s="2"/>
      <c r="GIY1" s="2"/>
      <c r="GIZ1" s="2"/>
      <c r="GJA1" s="2"/>
      <c r="GJB1" s="2"/>
      <c r="GJC1" s="2"/>
      <c r="GJD1" s="2"/>
      <c r="GJE1" s="2"/>
      <c r="GJF1" s="2"/>
      <c r="GJG1" s="2"/>
      <c r="GJH1" s="2"/>
      <c r="GJI1" s="2"/>
      <c r="GJJ1" s="2"/>
      <c r="GJK1" s="2"/>
      <c r="GJL1" s="2"/>
      <c r="GJM1" s="2"/>
      <c r="GJN1" s="2"/>
      <c r="GJO1" s="2"/>
      <c r="GJP1" s="2"/>
      <c r="GJQ1" s="2"/>
      <c r="GJR1" s="2"/>
      <c r="GJS1" s="2"/>
      <c r="GJT1" s="2"/>
      <c r="GJU1" s="2"/>
      <c r="GJV1" s="2"/>
      <c r="GJW1" s="2"/>
      <c r="GJX1" s="2"/>
      <c r="GJY1" s="2"/>
      <c r="GJZ1" s="2"/>
      <c r="GKA1" s="2"/>
      <c r="GKB1" s="2"/>
      <c r="GKC1" s="2"/>
      <c r="GKD1" s="2"/>
      <c r="GKE1" s="2"/>
      <c r="GKF1" s="2"/>
      <c r="GKG1" s="2"/>
      <c r="GKH1" s="2"/>
      <c r="GKI1" s="2"/>
      <c r="GKJ1" s="2"/>
      <c r="GKK1" s="2"/>
      <c r="GKL1" s="2"/>
      <c r="GKM1" s="2"/>
      <c r="GKN1" s="2"/>
      <c r="GKO1" s="2"/>
      <c r="GKP1" s="2"/>
      <c r="GKQ1" s="2"/>
      <c r="GKR1" s="2"/>
      <c r="GKS1" s="2"/>
      <c r="GKT1" s="2"/>
      <c r="GKU1" s="2"/>
      <c r="GKV1" s="2"/>
      <c r="GKW1" s="2"/>
      <c r="GKX1" s="2"/>
      <c r="GKY1" s="2"/>
      <c r="GKZ1" s="2"/>
      <c r="GLA1" s="2"/>
      <c r="GLB1" s="2"/>
      <c r="GLC1" s="2"/>
      <c r="GLD1" s="2"/>
      <c r="GLE1" s="2"/>
      <c r="GLF1" s="2"/>
      <c r="GLG1" s="2"/>
      <c r="GLH1" s="2"/>
      <c r="GLI1" s="2"/>
      <c r="GLJ1" s="2"/>
      <c r="GLK1" s="2"/>
      <c r="GLL1" s="2"/>
      <c r="GLM1" s="2"/>
      <c r="GLN1" s="2"/>
      <c r="GLO1" s="2"/>
      <c r="GLP1" s="2"/>
      <c r="GLQ1" s="2"/>
      <c r="GLR1" s="2"/>
      <c r="GLS1" s="2"/>
      <c r="GLT1" s="2"/>
      <c r="GLU1" s="2"/>
      <c r="GLV1" s="2"/>
      <c r="GLW1" s="2"/>
      <c r="GLX1" s="2"/>
      <c r="GLY1" s="2"/>
      <c r="GLZ1" s="2"/>
      <c r="GMA1" s="2"/>
      <c r="GMB1" s="2"/>
      <c r="GMC1" s="2"/>
      <c r="GMD1" s="2"/>
      <c r="GME1" s="2"/>
      <c r="GMF1" s="2"/>
      <c r="GMG1" s="2"/>
      <c r="GMH1" s="2"/>
      <c r="GMI1" s="2"/>
      <c r="GMJ1" s="2"/>
      <c r="GMK1" s="2"/>
      <c r="GML1" s="2"/>
      <c r="GMM1" s="2"/>
      <c r="GMN1" s="2"/>
      <c r="GMO1" s="2"/>
      <c r="GMP1" s="2"/>
      <c r="GMQ1" s="2"/>
      <c r="GMR1" s="2"/>
      <c r="GMS1" s="2"/>
      <c r="GMT1" s="2"/>
      <c r="GMU1" s="2"/>
      <c r="GMV1" s="2"/>
      <c r="GMW1" s="2"/>
      <c r="GMX1" s="2"/>
      <c r="GMY1" s="2"/>
      <c r="GMZ1" s="2"/>
      <c r="GNA1" s="2"/>
      <c r="GNB1" s="2"/>
      <c r="GNC1" s="2"/>
      <c r="GND1" s="2"/>
      <c r="GNE1" s="2"/>
      <c r="GNF1" s="2"/>
      <c r="GNG1" s="2"/>
      <c r="GNH1" s="2"/>
      <c r="GNI1" s="2"/>
      <c r="GNJ1" s="2"/>
      <c r="GNK1" s="2"/>
      <c r="GNL1" s="2"/>
      <c r="GNM1" s="2"/>
      <c r="GNN1" s="2"/>
      <c r="GNO1" s="2"/>
      <c r="GNP1" s="2"/>
      <c r="GNQ1" s="2"/>
      <c r="GNR1" s="2"/>
      <c r="GNS1" s="2"/>
      <c r="GNT1" s="2"/>
      <c r="GNU1" s="2"/>
      <c r="GNV1" s="2"/>
      <c r="GNW1" s="2"/>
      <c r="GNX1" s="2"/>
      <c r="GNY1" s="2"/>
      <c r="GNZ1" s="2"/>
      <c r="GOA1" s="2"/>
      <c r="GOB1" s="2"/>
      <c r="GOC1" s="2"/>
      <c r="GOD1" s="2"/>
      <c r="GOE1" s="2"/>
      <c r="GOF1" s="2"/>
      <c r="GOG1" s="2"/>
      <c r="GOH1" s="2"/>
      <c r="GOI1" s="2"/>
      <c r="GOJ1" s="2"/>
      <c r="GOK1" s="2"/>
      <c r="GOL1" s="2"/>
      <c r="GOM1" s="2"/>
      <c r="GON1" s="2"/>
      <c r="GOO1" s="2"/>
      <c r="GOP1" s="2"/>
      <c r="GOQ1" s="2"/>
      <c r="GOR1" s="2"/>
      <c r="GOS1" s="2"/>
      <c r="GOT1" s="2"/>
      <c r="GOU1" s="2"/>
      <c r="GOV1" s="2"/>
      <c r="GOW1" s="2"/>
      <c r="GOX1" s="2"/>
      <c r="GOY1" s="2"/>
      <c r="GOZ1" s="2"/>
      <c r="GPA1" s="2"/>
      <c r="GPB1" s="2"/>
      <c r="GPC1" s="2"/>
      <c r="GPD1" s="2"/>
      <c r="GPE1" s="2"/>
      <c r="GPF1" s="2"/>
      <c r="GPG1" s="2"/>
      <c r="GPH1" s="2"/>
      <c r="GPI1" s="2"/>
      <c r="GPJ1" s="2"/>
      <c r="GPK1" s="2"/>
      <c r="GPL1" s="2"/>
      <c r="GPM1" s="2"/>
      <c r="GPN1" s="2"/>
      <c r="GPO1" s="2"/>
      <c r="GPP1" s="2"/>
      <c r="GPQ1" s="2"/>
      <c r="GPR1" s="2"/>
      <c r="GPS1" s="2"/>
      <c r="GPT1" s="2"/>
      <c r="GPU1" s="2"/>
      <c r="GPV1" s="2"/>
      <c r="GPW1" s="2"/>
      <c r="GPX1" s="2"/>
      <c r="GPY1" s="2"/>
      <c r="GPZ1" s="2"/>
      <c r="GQA1" s="2"/>
      <c r="GQB1" s="2"/>
      <c r="GQC1" s="2"/>
      <c r="GQD1" s="2"/>
      <c r="GQE1" s="2"/>
      <c r="GQF1" s="2"/>
      <c r="GQG1" s="2"/>
      <c r="GQH1" s="2"/>
      <c r="GQI1" s="2"/>
      <c r="GQJ1" s="2"/>
      <c r="GQK1" s="2"/>
      <c r="GQL1" s="2"/>
      <c r="GQM1" s="2"/>
      <c r="GQN1" s="2"/>
      <c r="GQO1" s="2"/>
      <c r="GQP1" s="2"/>
      <c r="GQQ1" s="2"/>
      <c r="GQR1" s="2"/>
      <c r="GQS1" s="2"/>
      <c r="GQT1" s="2"/>
      <c r="GQU1" s="2"/>
      <c r="GQV1" s="2"/>
      <c r="GQW1" s="2"/>
      <c r="GQX1" s="2"/>
      <c r="GQY1" s="2"/>
      <c r="GQZ1" s="2"/>
      <c r="GRA1" s="2"/>
      <c r="GRB1" s="2"/>
      <c r="GRC1" s="2"/>
      <c r="GRD1" s="2"/>
      <c r="GRE1" s="2"/>
      <c r="GRF1" s="2"/>
      <c r="GRG1" s="2"/>
      <c r="GRH1" s="2"/>
      <c r="GRI1" s="2"/>
      <c r="GRJ1" s="2"/>
      <c r="GRK1" s="2"/>
      <c r="GRL1" s="2"/>
      <c r="GRM1" s="2"/>
      <c r="GRN1" s="2"/>
      <c r="GRO1" s="2"/>
      <c r="GRP1" s="2"/>
      <c r="GRQ1" s="2"/>
      <c r="GRR1" s="2"/>
      <c r="GRS1" s="2"/>
      <c r="GRT1" s="2"/>
      <c r="GRU1" s="2"/>
      <c r="GRV1" s="2"/>
      <c r="GRW1" s="2"/>
      <c r="GRX1" s="2"/>
      <c r="GRY1" s="2"/>
      <c r="GRZ1" s="2"/>
      <c r="GSA1" s="2"/>
      <c r="GSB1" s="2"/>
      <c r="GSC1" s="2"/>
      <c r="GSD1" s="2"/>
      <c r="GSE1" s="2"/>
      <c r="GSF1" s="2"/>
      <c r="GSG1" s="2"/>
      <c r="GSH1" s="2"/>
      <c r="GSI1" s="2"/>
      <c r="GSJ1" s="2"/>
      <c r="GSK1" s="2"/>
      <c r="GSL1" s="2"/>
      <c r="GSM1" s="2"/>
      <c r="GSN1" s="2"/>
      <c r="GSO1" s="2"/>
      <c r="GSP1" s="2"/>
      <c r="GSQ1" s="2"/>
      <c r="GSR1" s="2"/>
      <c r="GSS1" s="2"/>
      <c r="GST1" s="2"/>
      <c r="GSU1" s="2"/>
      <c r="GSV1" s="2"/>
      <c r="GSW1" s="2"/>
      <c r="GSX1" s="2"/>
      <c r="GSY1" s="2"/>
      <c r="GSZ1" s="2"/>
      <c r="GTA1" s="2"/>
      <c r="GTB1" s="2"/>
      <c r="GTC1" s="2"/>
      <c r="GTD1" s="2"/>
      <c r="GTE1" s="2"/>
      <c r="GTF1" s="2"/>
      <c r="GTG1" s="2"/>
      <c r="GTH1" s="2"/>
      <c r="GTI1" s="2"/>
      <c r="GTJ1" s="2"/>
      <c r="GTK1" s="2"/>
      <c r="GTL1" s="2"/>
      <c r="GTM1" s="2"/>
      <c r="GTN1" s="2"/>
      <c r="GTO1" s="2"/>
      <c r="GTP1" s="2"/>
      <c r="GTQ1" s="2"/>
      <c r="GTR1" s="2"/>
      <c r="GTS1" s="2"/>
      <c r="GTT1" s="2"/>
      <c r="GTU1" s="2"/>
      <c r="GTV1" s="2"/>
      <c r="GTW1" s="2"/>
      <c r="GTX1" s="2"/>
      <c r="GTY1" s="2"/>
      <c r="GTZ1" s="2"/>
      <c r="GUA1" s="2"/>
      <c r="GUB1" s="2"/>
      <c r="GUC1" s="2"/>
      <c r="GUD1" s="2"/>
      <c r="GUE1" s="2"/>
      <c r="GUF1" s="2"/>
      <c r="GUG1" s="2"/>
      <c r="GUH1" s="2"/>
      <c r="GUI1" s="2"/>
      <c r="GUJ1" s="2"/>
      <c r="GUK1" s="2"/>
      <c r="GUL1" s="2"/>
      <c r="GUM1" s="2"/>
      <c r="GUN1" s="2"/>
      <c r="GUO1" s="2"/>
      <c r="GUP1" s="2"/>
      <c r="GUQ1" s="2"/>
      <c r="GUR1" s="2"/>
      <c r="GUS1" s="2"/>
      <c r="GUT1" s="2"/>
      <c r="GUU1" s="2"/>
      <c r="GUV1" s="2"/>
      <c r="GUW1" s="2"/>
      <c r="GUX1" s="2"/>
      <c r="GUY1" s="2"/>
      <c r="GUZ1" s="2"/>
      <c r="GVA1" s="2"/>
      <c r="GVB1" s="2"/>
      <c r="GVC1" s="2"/>
      <c r="GVD1" s="2"/>
      <c r="GVE1" s="2"/>
      <c r="GVF1" s="2"/>
      <c r="GVG1" s="2"/>
      <c r="GVH1" s="2"/>
      <c r="GVI1" s="2"/>
      <c r="GVJ1" s="2"/>
      <c r="GVK1" s="2"/>
      <c r="GVL1" s="2"/>
      <c r="GVM1" s="2"/>
      <c r="GVN1" s="2"/>
      <c r="GVO1" s="2"/>
      <c r="GVP1" s="2"/>
      <c r="GVQ1" s="2"/>
      <c r="GVR1" s="2"/>
      <c r="GVS1" s="2"/>
      <c r="GVT1" s="2"/>
      <c r="GVU1" s="2"/>
      <c r="GVV1" s="2"/>
      <c r="GVW1" s="2"/>
      <c r="GVX1" s="2"/>
      <c r="GVY1" s="2"/>
      <c r="GVZ1" s="2"/>
      <c r="GWA1" s="2"/>
      <c r="GWB1" s="2"/>
      <c r="GWC1" s="2"/>
      <c r="GWD1" s="2"/>
      <c r="GWE1" s="2"/>
      <c r="GWF1" s="2"/>
      <c r="GWG1" s="2"/>
      <c r="GWH1" s="2"/>
      <c r="GWI1" s="2"/>
      <c r="GWJ1" s="2"/>
      <c r="GWK1" s="2"/>
      <c r="GWL1" s="2"/>
      <c r="GWM1" s="2"/>
      <c r="GWN1" s="2"/>
      <c r="GWO1" s="2"/>
      <c r="GWP1" s="2"/>
      <c r="GWQ1" s="2"/>
      <c r="GWR1" s="2"/>
      <c r="GWS1" s="2"/>
      <c r="GWT1" s="2"/>
      <c r="GWU1" s="2"/>
      <c r="GWV1" s="2"/>
      <c r="GWW1" s="2"/>
      <c r="GWX1" s="2"/>
      <c r="GWY1" s="2"/>
      <c r="GWZ1" s="2"/>
      <c r="GXA1" s="2"/>
      <c r="GXB1" s="2"/>
      <c r="GXC1" s="2"/>
      <c r="GXD1" s="2"/>
      <c r="GXE1" s="2"/>
      <c r="GXF1" s="2"/>
      <c r="GXG1" s="2"/>
      <c r="GXH1" s="2"/>
      <c r="GXI1" s="2"/>
      <c r="GXJ1" s="2"/>
      <c r="GXK1" s="2"/>
      <c r="GXL1" s="2"/>
      <c r="GXM1" s="2"/>
      <c r="GXN1" s="2"/>
      <c r="GXO1" s="2"/>
      <c r="GXP1" s="2"/>
      <c r="GXQ1" s="2"/>
      <c r="GXR1" s="2"/>
      <c r="GXS1" s="2"/>
      <c r="GXT1" s="2"/>
      <c r="GXU1" s="2"/>
      <c r="GXV1" s="2"/>
      <c r="GXW1" s="2"/>
      <c r="GXX1" s="2"/>
      <c r="GXY1" s="2"/>
      <c r="GXZ1" s="2"/>
      <c r="GYA1" s="2"/>
      <c r="GYB1" s="2"/>
      <c r="GYC1" s="2"/>
      <c r="GYD1" s="2"/>
      <c r="GYE1" s="2"/>
      <c r="GYF1" s="2"/>
      <c r="GYG1" s="2"/>
      <c r="GYH1" s="2"/>
      <c r="GYI1" s="2"/>
      <c r="GYJ1" s="2"/>
      <c r="GYK1" s="2"/>
      <c r="GYL1" s="2"/>
      <c r="GYM1" s="2"/>
      <c r="GYN1" s="2"/>
      <c r="GYO1" s="2"/>
      <c r="GYP1" s="2"/>
      <c r="GYQ1" s="2"/>
      <c r="GYR1" s="2"/>
      <c r="GYS1" s="2"/>
      <c r="GYT1" s="2"/>
      <c r="GYU1" s="2"/>
      <c r="GYV1" s="2"/>
      <c r="GYW1" s="2"/>
      <c r="GYX1" s="2"/>
      <c r="GYY1" s="2"/>
      <c r="GYZ1" s="2"/>
      <c r="GZA1" s="2"/>
      <c r="GZB1" s="2"/>
      <c r="GZC1" s="2"/>
      <c r="GZD1" s="2"/>
      <c r="GZE1" s="2"/>
      <c r="GZF1" s="2"/>
      <c r="GZG1" s="2"/>
      <c r="GZH1" s="2"/>
      <c r="GZI1" s="2"/>
      <c r="GZJ1" s="2"/>
      <c r="GZK1" s="2"/>
      <c r="GZL1" s="2"/>
      <c r="GZM1" s="2"/>
      <c r="GZN1" s="2"/>
      <c r="GZO1" s="2"/>
      <c r="GZP1" s="2"/>
      <c r="GZQ1" s="2"/>
      <c r="GZR1" s="2"/>
      <c r="GZS1" s="2"/>
      <c r="GZT1" s="2"/>
      <c r="GZU1" s="2"/>
      <c r="GZV1" s="2"/>
      <c r="GZW1" s="2"/>
      <c r="GZX1" s="2"/>
      <c r="GZY1" s="2"/>
      <c r="GZZ1" s="2"/>
      <c r="HAA1" s="2"/>
      <c r="HAB1" s="2"/>
      <c r="HAC1" s="2"/>
      <c r="HAD1" s="2"/>
      <c r="HAE1" s="2"/>
      <c r="HAF1" s="2"/>
      <c r="HAG1" s="2"/>
      <c r="HAH1" s="2"/>
      <c r="HAI1" s="2"/>
      <c r="HAJ1" s="2"/>
      <c r="HAK1" s="2"/>
      <c r="HAL1" s="2"/>
      <c r="HAM1" s="2"/>
      <c r="HAN1" s="2"/>
      <c r="HAO1" s="2"/>
      <c r="HAP1" s="2"/>
      <c r="HAQ1" s="2"/>
      <c r="HAR1" s="2"/>
      <c r="HAS1" s="2"/>
      <c r="HAT1" s="2"/>
      <c r="HAU1" s="2"/>
      <c r="HAV1" s="2"/>
      <c r="HAW1" s="2"/>
      <c r="HAX1" s="2"/>
      <c r="HAY1" s="2"/>
      <c r="HAZ1" s="2"/>
      <c r="HBA1" s="2"/>
      <c r="HBB1" s="2"/>
      <c r="HBC1" s="2"/>
      <c r="HBD1" s="2"/>
      <c r="HBE1" s="2"/>
      <c r="HBF1" s="2"/>
      <c r="HBG1" s="2"/>
      <c r="HBH1" s="2"/>
      <c r="HBI1" s="2"/>
      <c r="HBJ1" s="2"/>
      <c r="HBK1" s="2"/>
      <c r="HBL1" s="2"/>
      <c r="HBM1" s="2"/>
      <c r="HBN1" s="2"/>
      <c r="HBO1" s="2"/>
      <c r="HBP1" s="2"/>
      <c r="HBQ1" s="2"/>
      <c r="HBR1" s="2"/>
      <c r="HBS1" s="2"/>
      <c r="HBT1" s="2"/>
      <c r="HBU1" s="2"/>
      <c r="HBV1" s="2"/>
      <c r="HBW1" s="2"/>
      <c r="HBX1" s="2"/>
      <c r="HBY1" s="2"/>
      <c r="HBZ1" s="2"/>
      <c r="HCA1" s="2"/>
      <c r="HCB1" s="2"/>
      <c r="HCC1" s="2"/>
      <c r="HCD1" s="2"/>
      <c r="HCE1" s="2"/>
      <c r="HCF1" s="2"/>
      <c r="HCG1" s="2"/>
      <c r="HCH1" s="2"/>
      <c r="HCI1" s="2"/>
      <c r="HCJ1" s="2"/>
      <c r="HCK1" s="2"/>
      <c r="HCL1" s="2"/>
      <c r="HCM1" s="2"/>
      <c r="HCN1" s="2"/>
      <c r="HCO1" s="2"/>
      <c r="HCP1" s="2"/>
      <c r="HCQ1" s="2"/>
      <c r="HCR1" s="2"/>
      <c r="HCS1" s="2"/>
      <c r="HCT1" s="2"/>
      <c r="HCU1" s="2"/>
      <c r="HCV1" s="2"/>
      <c r="HCW1" s="2"/>
      <c r="HCX1" s="2"/>
      <c r="HCY1" s="2"/>
      <c r="HCZ1" s="2"/>
      <c r="HDA1" s="2"/>
      <c r="HDB1" s="2"/>
      <c r="HDC1" s="2"/>
      <c r="HDD1" s="2"/>
      <c r="HDE1" s="2"/>
      <c r="HDF1" s="2"/>
      <c r="HDG1" s="2"/>
      <c r="HDH1" s="2"/>
      <c r="HDI1" s="2"/>
      <c r="HDJ1" s="2"/>
      <c r="HDK1" s="2"/>
      <c r="HDL1" s="2"/>
      <c r="HDM1" s="2"/>
      <c r="HDN1" s="2"/>
      <c r="HDO1" s="2"/>
      <c r="HDP1" s="2"/>
      <c r="HDQ1" s="2"/>
      <c r="HDR1" s="2"/>
      <c r="HDS1" s="2"/>
      <c r="HDT1" s="2"/>
      <c r="HDU1" s="2"/>
      <c r="HDV1" s="2"/>
      <c r="HDW1" s="2"/>
      <c r="HDX1" s="2"/>
      <c r="HDY1" s="2"/>
      <c r="HDZ1" s="2"/>
      <c r="HEA1" s="2"/>
      <c r="HEB1" s="2"/>
      <c r="HEC1" s="2"/>
      <c r="HED1" s="2"/>
      <c r="HEE1" s="2"/>
      <c r="HEF1" s="2"/>
      <c r="HEG1" s="2"/>
      <c r="HEH1" s="2"/>
      <c r="HEI1" s="2"/>
      <c r="HEJ1" s="2"/>
      <c r="HEK1" s="2"/>
      <c r="HEL1" s="2"/>
      <c r="HEM1" s="2"/>
      <c r="HEN1" s="2"/>
      <c r="HEO1" s="2"/>
      <c r="HEP1" s="2"/>
      <c r="HEQ1" s="2"/>
      <c r="HER1" s="2"/>
      <c r="HES1" s="2"/>
      <c r="HET1" s="2"/>
      <c r="HEU1" s="2"/>
      <c r="HEV1" s="2"/>
      <c r="HEW1" s="2"/>
      <c r="HEX1" s="2"/>
      <c r="HEY1" s="2"/>
      <c r="HEZ1" s="2"/>
      <c r="HFA1" s="2"/>
      <c r="HFB1" s="2"/>
      <c r="HFC1" s="2"/>
      <c r="HFD1" s="2"/>
      <c r="HFE1" s="2"/>
      <c r="HFF1" s="2"/>
      <c r="HFG1" s="2"/>
      <c r="HFH1" s="2"/>
      <c r="HFI1" s="2"/>
      <c r="HFJ1" s="2"/>
      <c r="HFK1" s="2"/>
      <c r="HFL1" s="2"/>
      <c r="HFM1" s="2"/>
      <c r="HFN1" s="2"/>
      <c r="HFO1" s="2"/>
      <c r="HFP1" s="2"/>
      <c r="HFQ1" s="2"/>
      <c r="HFR1" s="2"/>
      <c r="HFS1" s="2"/>
      <c r="HFT1" s="2"/>
      <c r="HFU1" s="2"/>
      <c r="HFV1" s="2"/>
      <c r="HFW1" s="2"/>
      <c r="HFX1" s="2"/>
      <c r="HFY1" s="2"/>
      <c r="HFZ1" s="2"/>
      <c r="HGA1" s="2"/>
      <c r="HGB1" s="2"/>
      <c r="HGC1" s="2"/>
      <c r="HGD1" s="2"/>
      <c r="HGE1" s="2"/>
      <c r="HGF1" s="2"/>
      <c r="HGG1" s="2"/>
      <c r="HGH1" s="2"/>
      <c r="HGI1" s="2"/>
      <c r="HGJ1" s="2"/>
      <c r="HGK1" s="2"/>
      <c r="HGL1" s="2"/>
      <c r="HGM1" s="2"/>
      <c r="HGN1" s="2"/>
      <c r="HGO1" s="2"/>
      <c r="HGP1" s="2"/>
      <c r="HGQ1" s="2"/>
      <c r="HGR1" s="2"/>
      <c r="HGS1" s="2"/>
      <c r="HGT1" s="2"/>
      <c r="HGU1" s="2"/>
      <c r="HGV1" s="2"/>
      <c r="HGW1" s="2"/>
      <c r="HGX1" s="2"/>
      <c r="HGY1" s="2"/>
      <c r="HGZ1" s="2"/>
      <c r="HHA1" s="2"/>
      <c r="HHB1" s="2"/>
      <c r="HHC1" s="2"/>
      <c r="HHD1" s="2"/>
      <c r="HHE1" s="2"/>
      <c r="HHF1" s="2"/>
      <c r="HHG1" s="2"/>
      <c r="HHH1" s="2"/>
      <c r="HHI1" s="2"/>
      <c r="HHJ1" s="2"/>
      <c r="HHK1" s="2"/>
      <c r="HHL1" s="2"/>
      <c r="HHM1" s="2"/>
      <c r="HHN1" s="2"/>
      <c r="HHO1" s="2"/>
      <c r="HHP1" s="2"/>
      <c r="HHQ1" s="2"/>
      <c r="HHR1" s="2"/>
      <c r="HHS1" s="2"/>
      <c r="HHT1" s="2"/>
      <c r="HHU1" s="2"/>
      <c r="HHV1" s="2"/>
      <c r="HHW1" s="2"/>
      <c r="HHX1" s="2"/>
      <c r="HHY1" s="2"/>
      <c r="HHZ1" s="2"/>
      <c r="HIA1" s="2"/>
      <c r="HIB1" s="2"/>
      <c r="HIC1" s="2"/>
      <c r="HID1" s="2"/>
      <c r="HIE1" s="2"/>
      <c r="HIF1" s="2"/>
      <c r="HIG1" s="2"/>
      <c r="HIH1" s="2"/>
      <c r="HII1" s="2"/>
      <c r="HIJ1" s="2"/>
      <c r="HIK1" s="2"/>
      <c r="HIL1" s="2"/>
      <c r="HIM1" s="2"/>
      <c r="HIN1" s="2"/>
      <c r="HIO1" s="2"/>
      <c r="HIP1" s="2"/>
      <c r="HIQ1" s="2"/>
      <c r="HIR1" s="2"/>
      <c r="HIS1" s="2"/>
      <c r="HIT1" s="2"/>
      <c r="HIU1" s="2"/>
      <c r="HIV1" s="2"/>
      <c r="HIW1" s="2"/>
      <c r="HIX1" s="2"/>
      <c r="HIY1" s="2"/>
      <c r="HIZ1" s="2"/>
      <c r="HJA1" s="2"/>
      <c r="HJB1" s="2"/>
      <c r="HJC1" s="2"/>
      <c r="HJD1" s="2"/>
      <c r="HJE1" s="2"/>
      <c r="HJF1" s="2"/>
      <c r="HJG1" s="2"/>
      <c r="HJH1" s="2"/>
      <c r="HJI1" s="2"/>
      <c r="HJJ1" s="2"/>
      <c r="HJK1" s="2"/>
      <c r="HJL1" s="2"/>
      <c r="HJM1" s="2"/>
      <c r="HJN1" s="2"/>
      <c r="HJO1" s="2"/>
      <c r="HJP1" s="2"/>
      <c r="HJQ1" s="2"/>
      <c r="HJR1" s="2"/>
      <c r="HJS1" s="2"/>
      <c r="HJT1" s="2"/>
      <c r="HJU1" s="2"/>
      <c r="HJV1" s="2"/>
      <c r="HJW1" s="2"/>
      <c r="HJX1" s="2"/>
      <c r="HJY1" s="2"/>
      <c r="HJZ1" s="2"/>
      <c r="HKA1" s="2"/>
      <c r="HKB1" s="2"/>
      <c r="HKC1" s="2"/>
      <c r="HKD1" s="2"/>
      <c r="HKE1" s="2"/>
      <c r="HKF1" s="2"/>
      <c r="HKG1" s="2"/>
      <c r="HKH1" s="2"/>
      <c r="HKI1" s="2"/>
      <c r="HKJ1" s="2"/>
      <c r="HKK1" s="2"/>
      <c r="HKL1" s="2"/>
      <c r="HKM1" s="2"/>
      <c r="HKN1" s="2"/>
      <c r="HKO1" s="2"/>
      <c r="HKP1" s="2"/>
      <c r="HKQ1" s="2"/>
      <c r="HKR1" s="2"/>
      <c r="HKS1" s="2"/>
      <c r="HKT1" s="2"/>
      <c r="HKU1" s="2"/>
      <c r="HKV1" s="2"/>
      <c r="HKW1" s="2"/>
      <c r="HKX1" s="2"/>
      <c r="HKY1" s="2"/>
      <c r="HKZ1" s="2"/>
      <c r="HLA1" s="2"/>
      <c r="HLB1" s="2"/>
      <c r="HLC1" s="2"/>
      <c r="HLD1" s="2"/>
      <c r="HLE1" s="2"/>
      <c r="HLF1" s="2"/>
      <c r="HLG1" s="2"/>
      <c r="HLH1" s="2"/>
      <c r="HLI1" s="2"/>
      <c r="HLJ1" s="2"/>
      <c r="HLK1" s="2"/>
      <c r="HLL1" s="2"/>
      <c r="HLM1" s="2"/>
      <c r="HLN1" s="2"/>
      <c r="HLO1" s="2"/>
      <c r="HLP1" s="2"/>
      <c r="HLQ1" s="2"/>
      <c r="HLR1" s="2"/>
      <c r="HLS1" s="2"/>
      <c r="HLT1" s="2"/>
      <c r="HLU1" s="2"/>
      <c r="HLV1" s="2"/>
      <c r="HLW1" s="2"/>
      <c r="HLX1" s="2"/>
      <c r="HLY1" s="2"/>
      <c r="HLZ1" s="2"/>
      <c r="HMA1" s="2"/>
      <c r="HMB1" s="2"/>
      <c r="HMC1" s="2"/>
      <c r="HMD1" s="2"/>
      <c r="HME1" s="2"/>
      <c r="HMF1" s="2"/>
      <c r="HMG1" s="2"/>
      <c r="HMH1" s="2"/>
      <c r="HMI1" s="2"/>
      <c r="HMJ1" s="2"/>
      <c r="HMK1" s="2"/>
      <c r="HML1" s="2"/>
      <c r="HMM1" s="2"/>
      <c r="HMN1" s="2"/>
      <c r="HMO1" s="2"/>
      <c r="HMP1" s="2"/>
      <c r="HMQ1" s="2"/>
      <c r="HMR1" s="2"/>
      <c r="HMS1" s="2"/>
      <c r="HMT1" s="2"/>
      <c r="HMU1" s="2"/>
      <c r="HMV1" s="2"/>
      <c r="HMW1" s="2"/>
      <c r="HMX1" s="2"/>
      <c r="HMY1" s="2"/>
      <c r="HMZ1" s="2"/>
      <c r="HNA1" s="2"/>
      <c r="HNB1" s="2"/>
      <c r="HNC1" s="2"/>
      <c r="HND1" s="2"/>
      <c r="HNE1" s="2"/>
      <c r="HNF1" s="2"/>
      <c r="HNG1" s="2"/>
      <c r="HNH1" s="2"/>
      <c r="HNI1" s="2"/>
      <c r="HNJ1" s="2"/>
      <c r="HNK1" s="2"/>
      <c r="HNL1" s="2"/>
      <c r="HNM1" s="2"/>
      <c r="HNN1" s="2"/>
      <c r="HNO1" s="2"/>
      <c r="HNP1" s="2"/>
      <c r="HNQ1" s="2"/>
      <c r="HNR1" s="2"/>
      <c r="HNS1" s="2"/>
      <c r="HNT1" s="2"/>
      <c r="HNU1" s="2"/>
      <c r="HNV1" s="2"/>
      <c r="HNW1" s="2"/>
      <c r="HNX1" s="2"/>
      <c r="HNY1" s="2"/>
      <c r="HNZ1" s="2"/>
      <c r="HOA1" s="2"/>
      <c r="HOB1" s="2"/>
      <c r="HOC1" s="2"/>
      <c r="HOD1" s="2"/>
      <c r="HOE1" s="2"/>
      <c r="HOF1" s="2"/>
      <c r="HOG1" s="2"/>
      <c r="HOH1" s="2"/>
      <c r="HOI1" s="2"/>
      <c r="HOJ1" s="2"/>
      <c r="HOK1" s="2"/>
      <c r="HOL1" s="2"/>
      <c r="HOM1" s="2"/>
      <c r="HON1" s="2"/>
      <c r="HOO1" s="2"/>
      <c r="HOP1" s="2"/>
      <c r="HOQ1" s="2"/>
      <c r="HOR1" s="2"/>
      <c r="HOS1" s="2"/>
      <c r="HOT1" s="2"/>
      <c r="HOU1" s="2"/>
      <c r="HOV1" s="2"/>
      <c r="HOW1" s="2"/>
      <c r="HOX1" s="2"/>
      <c r="HOY1" s="2"/>
      <c r="HOZ1" s="2"/>
      <c r="HPA1" s="2"/>
      <c r="HPB1" s="2"/>
      <c r="HPC1" s="2"/>
      <c r="HPD1" s="2"/>
      <c r="HPE1" s="2"/>
      <c r="HPF1" s="2"/>
      <c r="HPG1" s="2"/>
      <c r="HPH1" s="2"/>
      <c r="HPI1" s="2"/>
      <c r="HPJ1" s="2"/>
      <c r="HPK1" s="2"/>
      <c r="HPL1" s="2"/>
      <c r="HPM1" s="2"/>
      <c r="HPN1" s="2"/>
      <c r="HPO1" s="2"/>
      <c r="HPP1" s="2"/>
      <c r="HPQ1" s="2"/>
      <c r="HPR1" s="2"/>
      <c r="HPS1" s="2"/>
      <c r="HPT1" s="2"/>
      <c r="HPU1" s="2"/>
      <c r="HPV1" s="2"/>
      <c r="HPW1" s="2"/>
      <c r="HPX1" s="2"/>
      <c r="HPY1" s="2"/>
      <c r="HPZ1" s="2"/>
      <c r="HQA1" s="2"/>
      <c r="HQB1" s="2"/>
      <c r="HQC1" s="2"/>
      <c r="HQD1" s="2"/>
      <c r="HQE1" s="2"/>
      <c r="HQF1" s="2"/>
      <c r="HQG1" s="2"/>
      <c r="HQH1" s="2"/>
      <c r="HQI1" s="2"/>
      <c r="HQJ1" s="2"/>
      <c r="HQK1" s="2"/>
      <c r="HQL1" s="2"/>
      <c r="HQM1" s="2"/>
      <c r="HQN1" s="2"/>
      <c r="HQO1" s="2"/>
      <c r="HQP1" s="2"/>
      <c r="HQQ1" s="2"/>
      <c r="HQR1" s="2"/>
      <c r="HQS1" s="2"/>
      <c r="HQT1" s="2"/>
      <c r="HQU1" s="2"/>
      <c r="HQV1" s="2"/>
      <c r="HQW1" s="2"/>
      <c r="HQX1" s="2"/>
      <c r="HQY1" s="2"/>
      <c r="HQZ1" s="2"/>
      <c r="HRA1" s="2"/>
      <c r="HRB1" s="2"/>
      <c r="HRC1" s="2"/>
      <c r="HRD1" s="2"/>
      <c r="HRE1" s="2"/>
      <c r="HRF1" s="2"/>
      <c r="HRG1" s="2"/>
      <c r="HRH1" s="2"/>
      <c r="HRI1" s="2"/>
      <c r="HRJ1" s="2"/>
      <c r="HRK1" s="2"/>
      <c r="HRL1" s="2"/>
      <c r="HRM1" s="2"/>
      <c r="HRN1" s="2"/>
      <c r="HRO1" s="2"/>
      <c r="HRP1" s="2"/>
      <c r="HRQ1" s="2"/>
      <c r="HRR1" s="2"/>
      <c r="HRS1" s="2"/>
      <c r="HRT1" s="2"/>
      <c r="HRU1" s="2"/>
      <c r="HRV1" s="2"/>
      <c r="HRW1" s="2"/>
      <c r="HRX1" s="2"/>
      <c r="HRY1" s="2"/>
      <c r="HRZ1" s="2"/>
      <c r="HSA1" s="2"/>
      <c r="HSB1" s="2"/>
      <c r="HSC1" s="2"/>
      <c r="HSD1" s="2"/>
      <c r="HSE1" s="2"/>
      <c r="HSF1" s="2"/>
      <c r="HSG1" s="2"/>
      <c r="HSH1" s="2"/>
      <c r="HSI1" s="2"/>
      <c r="HSJ1" s="2"/>
      <c r="HSK1" s="2"/>
      <c r="HSL1" s="2"/>
      <c r="HSM1" s="2"/>
      <c r="HSN1" s="2"/>
      <c r="HSO1" s="2"/>
      <c r="HSP1" s="2"/>
      <c r="HSQ1" s="2"/>
      <c r="HSR1" s="2"/>
      <c r="HSS1" s="2"/>
      <c r="HST1" s="2"/>
      <c r="HSU1" s="2"/>
      <c r="HSV1" s="2"/>
      <c r="HSW1" s="2"/>
      <c r="HSX1" s="2"/>
      <c r="HSY1" s="2"/>
      <c r="HSZ1" s="2"/>
      <c r="HTA1" s="2"/>
      <c r="HTB1" s="2"/>
      <c r="HTC1" s="2"/>
      <c r="HTD1" s="2"/>
      <c r="HTE1" s="2"/>
      <c r="HTF1" s="2"/>
      <c r="HTG1" s="2"/>
      <c r="HTH1" s="2"/>
      <c r="HTI1" s="2"/>
      <c r="HTJ1" s="2"/>
      <c r="HTK1" s="2"/>
      <c r="HTL1" s="2"/>
      <c r="HTM1" s="2"/>
      <c r="HTN1" s="2"/>
      <c r="HTO1" s="2"/>
      <c r="HTP1" s="2"/>
      <c r="HTQ1" s="2"/>
      <c r="HTR1" s="2"/>
      <c r="HTS1" s="2"/>
      <c r="HTT1" s="2"/>
      <c r="HTU1" s="2"/>
      <c r="HTV1" s="2"/>
      <c r="HTW1" s="2"/>
      <c r="HTX1" s="2"/>
      <c r="HTY1" s="2"/>
      <c r="HTZ1" s="2"/>
      <c r="HUA1" s="2"/>
      <c r="HUB1" s="2"/>
      <c r="HUC1" s="2"/>
      <c r="HUD1" s="2"/>
      <c r="HUE1" s="2"/>
      <c r="HUF1" s="2"/>
      <c r="HUG1" s="2"/>
      <c r="HUH1" s="2"/>
      <c r="HUI1" s="2"/>
      <c r="HUJ1" s="2"/>
      <c r="HUK1" s="2"/>
      <c r="HUL1" s="2"/>
      <c r="HUM1" s="2"/>
      <c r="HUN1" s="2"/>
      <c r="HUO1" s="2"/>
      <c r="HUP1" s="2"/>
      <c r="HUQ1" s="2"/>
      <c r="HUR1" s="2"/>
      <c r="HUS1" s="2"/>
      <c r="HUT1" s="2"/>
      <c r="HUU1" s="2"/>
      <c r="HUV1" s="2"/>
      <c r="HUW1" s="2"/>
      <c r="HUX1" s="2"/>
      <c r="HUY1" s="2"/>
      <c r="HUZ1" s="2"/>
      <c r="HVA1" s="2"/>
      <c r="HVB1" s="2"/>
      <c r="HVC1" s="2"/>
      <c r="HVD1" s="2"/>
      <c r="HVE1" s="2"/>
      <c r="HVF1" s="2"/>
      <c r="HVG1" s="2"/>
      <c r="HVH1" s="2"/>
      <c r="HVI1" s="2"/>
      <c r="HVJ1" s="2"/>
      <c r="HVK1" s="2"/>
      <c r="HVL1" s="2"/>
      <c r="HVM1" s="2"/>
      <c r="HVN1" s="2"/>
      <c r="HVO1" s="2"/>
      <c r="HVP1" s="2"/>
      <c r="HVQ1" s="2"/>
      <c r="HVR1" s="2"/>
      <c r="HVS1" s="2"/>
      <c r="HVT1" s="2"/>
      <c r="HVU1" s="2"/>
      <c r="HVV1" s="2"/>
      <c r="HVW1" s="2"/>
      <c r="HVX1" s="2"/>
      <c r="HVY1" s="2"/>
      <c r="HVZ1" s="2"/>
      <c r="HWA1" s="2"/>
      <c r="HWB1" s="2"/>
      <c r="HWC1" s="2"/>
      <c r="HWD1" s="2"/>
      <c r="HWE1" s="2"/>
      <c r="HWF1" s="2"/>
      <c r="HWG1" s="2"/>
      <c r="HWH1" s="2"/>
      <c r="HWI1" s="2"/>
      <c r="HWJ1" s="2"/>
      <c r="HWK1" s="2"/>
      <c r="HWL1" s="2"/>
      <c r="HWM1" s="2"/>
      <c r="HWN1" s="2"/>
      <c r="HWO1" s="2"/>
      <c r="HWP1" s="2"/>
      <c r="HWQ1" s="2"/>
      <c r="HWR1" s="2"/>
      <c r="HWS1" s="2"/>
      <c r="HWT1" s="2"/>
      <c r="HWU1" s="2"/>
      <c r="HWV1" s="2"/>
      <c r="HWW1" s="2"/>
      <c r="HWX1" s="2"/>
      <c r="HWY1" s="2"/>
      <c r="HWZ1" s="2"/>
      <c r="HXA1" s="2"/>
      <c r="HXB1" s="2"/>
      <c r="HXC1" s="2"/>
      <c r="HXD1" s="2"/>
      <c r="HXE1" s="2"/>
      <c r="HXF1" s="2"/>
      <c r="HXG1" s="2"/>
      <c r="HXH1" s="2"/>
      <c r="HXI1" s="2"/>
      <c r="HXJ1" s="2"/>
      <c r="HXK1" s="2"/>
      <c r="HXL1" s="2"/>
      <c r="HXM1" s="2"/>
      <c r="HXN1" s="2"/>
      <c r="HXO1" s="2"/>
      <c r="HXP1" s="2"/>
      <c r="HXQ1" s="2"/>
      <c r="HXR1" s="2"/>
      <c r="HXS1" s="2"/>
      <c r="HXT1" s="2"/>
      <c r="HXU1" s="2"/>
      <c r="HXV1" s="2"/>
      <c r="HXW1" s="2"/>
      <c r="HXX1" s="2"/>
      <c r="HXY1" s="2"/>
      <c r="HXZ1" s="2"/>
      <c r="HYA1" s="2"/>
      <c r="HYB1" s="2"/>
      <c r="HYC1" s="2"/>
      <c r="HYD1" s="2"/>
      <c r="HYE1" s="2"/>
      <c r="HYF1" s="2"/>
      <c r="HYG1" s="2"/>
      <c r="HYH1" s="2"/>
      <c r="HYI1" s="2"/>
      <c r="HYJ1" s="2"/>
      <c r="HYK1" s="2"/>
      <c r="HYL1" s="2"/>
      <c r="HYM1" s="2"/>
      <c r="HYN1" s="2"/>
      <c r="HYO1" s="2"/>
      <c r="HYP1" s="2"/>
      <c r="HYQ1" s="2"/>
      <c r="HYR1" s="2"/>
      <c r="HYS1" s="2"/>
      <c r="HYT1" s="2"/>
      <c r="HYU1" s="2"/>
      <c r="HYV1" s="2"/>
      <c r="HYW1" s="2"/>
      <c r="HYX1" s="2"/>
      <c r="HYY1" s="2"/>
      <c r="HYZ1" s="2"/>
      <c r="HZA1" s="2"/>
      <c r="HZB1" s="2"/>
      <c r="HZC1" s="2"/>
      <c r="HZD1" s="2"/>
      <c r="HZE1" s="2"/>
      <c r="HZF1" s="2"/>
      <c r="HZG1" s="2"/>
      <c r="HZH1" s="2"/>
      <c r="HZI1" s="2"/>
      <c r="HZJ1" s="2"/>
      <c r="HZK1" s="2"/>
      <c r="HZL1" s="2"/>
      <c r="HZM1" s="2"/>
      <c r="HZN1" s="2"/>
      <c r="HZO1" s="2"/>
      <c r="HZP1" s="2"/>
      <c r="HZQ1" s="2"/>
      <c r="HZR1" s="2"/>
      <c r="HZS1" s="2"/>
      <c r="HZT1" s="2"/>
      <c r="HZU1" s="2"/>
      <c r="HZV1" s="2"/>
      <c r="HZW1" s="2"/>
      <c r="HZX1" s="2"/>
      <c r="HZY1" s="2"/>
      <c r="HZZ1" s="2"/>
      <c r="IAA1" s="2"/>
      <c r="IAB1" s="2"/>
      <c r="IAC1" s="2"/>
      <c r="IAD1" s="2"/>
      <c r="IAE1" s="2"/>
      <c r="IAF1" s="2"/>
      <c r="IAG1" s="2"/>
      <c r="IAH1" s="2"/>
      <c r="IAI1" s="2"/>
      <c r="IAJ1" s="2"/>
      <c r="IAK1" s="2"/>
      <c r="IAL1" s="2"/>
      <c r="IAM1" s="2"/>
      <c r="IAN1" s="2"/>
      <c r="IAO1" s="2"/>
      <c r="IAP1" s="2"/>
      <c r="IAQ1" s="2"/>
      <c r="IAR1" s="2"/>
      <c r="IAS1" s="2"/>
      <c r="IAT1" s="2"/>
      <c r="IAU1" s="2"/>
      <c r="IAV1" s="2"/>
      <c r="IAW1" s="2"/>
      <c r="IAX1" s="2"/>
      <c r="IAY1" s="2"/>
      <c r="IAZ1" s="2"/>
      <c r="IBA1" s="2"/>
      <c r="IBB1" s="2"/>
      <c r="IBC1" s="2"/>
      <c r="IBD1" s="2"/>
      <c r="IBE1" s="2"/>
      <c r="IBF1" s="2"/>
      <c r="IBG1" s="2"/>
      <c r="IBH1" s="2"/>
      <c r="IBI1" s="2"/>
      <c r="IBJ1" s="2"/>
      <c r="IBK1" s="2"/>
      <c r="IBL1" s="2"/>
      <c r="IBM1" s="2"/>
      <c r="IBN1" s="2"/>
      <c r="IBO1" s="2"/>
      <c r="IBP1" s="2"/>
      <c r="IBQ1" s="2"/>
      <c r="IBR1" s="2"/>
      <c r="IBS1" s="2"/>
      <c r="IBT1" s="2"/>
      <c r="IBU1" s="2"/>
      <c r="IBV1" s="2"/>
      <c r="IBW1" s="2"/>
      <c r="IBX1" s="2"/>
      <c r="IBY1" s="2"/>
      <c r="IBZ1" s="2"/>
      <c r="ICA1" s="2"/>
      <c r="ICB1" s="2"/>
      <c r="ICC1" s="2"/>
      <c r="ICD1" s="2"/>
      <c r="ICE1" s="2"/>
      <c r="ICF1" s="2"/>
      <c r="ICG1" s="2"/>
      <c r="ICH1" s="2"/>
      <c r="ICI1" s="2"/>
      <c r="ICJ1" s="2"/>
      <c r="ICK1" s="2"/>
      <c r="ICL1" s="2"/>
      <c r="ICM1" s="2"/>
      <c r="ICN1" s="2"/>
      <c r="ICO1" s="2"/>
      <c r="ICP1" s="2"/>
      <c r="ICQ1" s="2"/>
      <c r="ICR1" s="2"/>
      <c r="ICS1" s="2"/>
      <c r="ICT1" s="2"/>
      <c r="ICU1" s="2"/>
      <c r="ICV1" s="2"/>
      <c r="ICW1" s="2"/>
      <c r="ICX1" s="2"/>
      <c r="ICY1" s="2"/>
      <c r="ICZ1" s="2"/>
      <c r="IDA1" s="2"/>
      <c r="IDB1" s="2"/>
      <c r="IDC1" s="2"/>
      <c r="IDD1" s="2"/>
      <c r="IDE1" s="2"/>
      <c r="IDF1" s="2"/>
      <c r="IDG1" s="2"/>
      <c r="IDH1" s="2"/>
      <c r="IDI1" s="2"/>
      <c r="IDJ1" s="2"/>
      <c r="IDK1" s="2"/>
      <c r="IDL1" s="2"/>
      <c r="IDM1" s="2"/>
      <c r="IDN1" s="2"/>
      <c r="IDO1" s="2"/>
      <c r="IDP1" s="2"/>
      <c r="IDQ1" s="2"/>
      <c r="IDR1" s="2"/>
      <c r="IDS1" s="2"/>
      <c r="IDT1" s="2"/>
      <c r="IDU1" s="2"/>
      <c r="IDV1" s="2"/>
      <c r="IDW1" s="2"/>
      <c r="IDX1" s="2"/>
      <c r="IDY1" s="2"/>
      <c r="IDZ1" s="2"/>
      <c r="IEA1" s="2"/>
      <c r="IEB1" s="2"/>
      <c r="IEC1" s="2"/>
      <c r="IED1" s="2"/>
      <c r="IEE1" s="2"/>
      <c r="IEF1" s="2"/>
      <c r="IEG1" s="2"/>
      <c r="IEH1" s="2"/>
      <c r="IEI1" s="2"/>
      <c r="IEJ1" s="2"/>
      <c r="IEK1" s="2"/>
      <c r="IEL1" s="2"/>
      <c r="IEM1" s="2"/>
      <c r="IEN1" s="2"/>
      <c r="IEO1" s="2"/>
      <c r="IEP1" s="2"/>
      <c r="IEQ1" s="2"/>
      <c r="IER1" s="2"/>
      <c r="IES1" s="2"/>
      <c r="IET1" s="2"/>
      <c r="IEU1" s="2"/>
      <c r="IEV1" s="2"/>
      <c r="IEW1" s="2"/>
      <c r="IEX1" s="2"/>
      <c r="IEY1" s="2"/>
      <c r="IEZ1" s="2"/>
      <c r="IFA1" s="2"/>
      <c r="IFB1" s="2"/>
      <c r="IFC1" s="2"/>
      <c r="IFD1" s="2"/>
      <c r="IFE1" s="2"/>
      <c r="IFF1" s="2"/>
      <c r="IFG1" s="2"/>
      <c r="IFH1" s="2"/>
      <c r="IFI1" s="2"/>
      <c r="IFJ1" s="2"/>
      <c r="IFK1" s="2"/>
      <c r="IFL1" s="2"/>
      <c r="IFM1" s="2"/>
      <c r="IFN1" s="2"/>
      <c r="IFO1" s="2"/>
      <c r="IFP1" s="2"/>
      <c r="IFQ1" s="2"/>
      <c r="IFR1" s="2"/>
      <c r="IFS1" s="2"/>
      <c r="IFT1" s="2"/>
      <c r="IFU1" s="2"/>
      <c r="IFV1" s="2"/>
      <c r="IFW1" s="2"/>
      <c r="IFX1" s="2"/>
      <c r="IFY1" s="2"/>
      <c r="IFZ1" s="2"/>
      <c r="IGA1" s="2"/>
      <c r="IGB1" s="2"/>
      <c r="IGC1" s="2"/>
      <c r="IGD1" s="2"/>
      <c r="IGE1" s="2"/>
      <c r="IGF1" s="2"/>
      <c r="IGG1" s="2"/>
      <c r="IGH1" s="2"/>
      <c r="IGI1" s="2"/>
      <c r="IGJ1" s="2"/>
      <c r="IGK1" s="2"/>
      <c r="IGL1" s="2"/>
      <c r="IGM1" s="2"/>
      <c r="IGN1" s="2"/>
      <c r="IGO1" s="2"/>
      <c r="IGP1" s="2"/>
      <c r="IGQ1" s="2"/>
      <c r="IGR1" s="2"/>
      <c r="IGS1" s="2"/>
      <c r="IGT1" s="2"/>
      <c r="IGU1" s="2"/>
      <c r="IGV1" s="2"/>
      <c r="IGW1" s="2"/>
      <c r="IGX1" s="2"/>
      <c r="IGY1" s="2"/>
      <c r="IGZ1" s="2"/>
      <c r="IHA1" s="2"/>
      <c r="IHB1" s="2"/>
      <c r="IHC1" s="2"/>
      <c r="IHD1" s="2"/>
      <c r="IHE1" s="2"/>
      <c r="IHF1" s="2"/>
      <c r="IHG1" s="2"/>
      <c r="IHH1" s="2"/>
      <c r="IHI1" s="2"/>
      <c r="IHJ1" s="2"/>
      <c r="IHK1" s="2"/>
      <c r="IHL1" s="2"/>
      <c r="IHM1" s="2"/>
      <c r="IHN1" s="2"/>
      <c r="IHO1" s="2"/>
      <c r="IHP1" s="2"/>
      <c r="IHQ1" s="2"/>
      <c r="IHR1" s="2"/>
      <c r="IHS1" s="2"/>
      <c r="IHT1" s="2"/>
      <c r="IHU1" s="2"/>
      <c r="IHV1" s="2"/>
      <c r="IHW1" s="2"/>
      <c r="IHX1" s="2"/>
      <c r="IHY1" s="2"/>
      <c r="IHZ1" s="2"/>
      <c r="IIA1" s="2"/>
      <c r="IIB1" s="2"/>
      <c r="IIC1" s="2"/>
      <c r="IID1" s="2"/>
      <c r="IIE1" s="2"/>
      <c r="IIF1" s="2"/>
      <c r="IIG1" s="2"/>
      <c r="IIH1" s="2"/>
      <c r="III1" s="2"/>
      <c r="IIJ1" s="2"/>
      <c r="IIK1" s="2"/>
      <c r="IIL1" s="2"/>
      <c r="IIM1" s="2"/>
      <c r="IIN1" s="2"/>
      <c r="IIO1" s="2"/>
      <c r="IIP1" s="2"/>
      <c r="IIQ1" s="2"/>
      <c r="IIR1" s="2"/>
      <c r="IIS1" s="2"/>
      <c r="IIT1" s="2"/>
      <c r="IIU1" s="2"/>
      <c r="IIV1" s="2"/>
      <c r="IIW1" s="2"/>
      <c r="IIX1" s="2"/>
      <c r="IIY1" s="2"/>
      <c r="IIZ1" s="2"/>
      <c r="IJA1" s="2"/>
      <c r="IJB1" s="2"/>
      <c r="IJC1" s="2"/>
      <c r="IJD1" s="2"/>
      <c r="IJE1" s="2"/>
      <c r="IJF1" s="2"/>
      <c r="IJG1" s="2"/>
      <c r="IJH1" s="2"/>
      <c r="IJI1" s="2"/>
      <c r="IJJ1" s="2"/>
      <c r="IJK1" s="2"/>
      <c r="IJL1" s="2"/>
      <c r="IJM1" s="2"/>
      <c r="IJN1" s="2"/>
      <c r="IJO1" s="2"/>
      <c r="IJP1" s="2"/>
      <c r="IJQ1" s="2"/>
      <c r="IJR1" s="2"/>
      <c r="IJS1" s="2"/>
      <c r="IJT1" s="2"/>
      <c r="IJU1" s="2"/>
      <c r="IJV1" s="2"/>
      <c r="IJW1" s="2"/>
      <c r="IJX1" s="2"/>
      <c r="IJY1" s="2"/>
      <c r="IJZ1" s="2"/>
      <c r="IKA1" s="2"/>
      <c r="IKB1" s="2"/>
      <c r="IKC1" s="2"/>
      <c r="IKD1" s="2"/>
      <c r="IKE1" s="2"/>
      <c r="IKF1" s="2"/>
      <c r="IKG1" s="2"/>
      <c r="IKH1" s="2"/>
      <c r="IKI1" s="2"/>
      <c r="IKJ1" s="2"/>
      <c r="IKK1" s="2"/>
      <c r="IKL1" s="2"/>
      <c r="IKM1" s="2"/>
      <c r="IKN1" s="2"/>
      <c r="IKO1" s="2"/>
      <c r="IKP1" s="2"/>
      <c r="IKQ1" s="2"/>
      <c r="IKR1" s="2"/>
      <c r="IKS1" s="2"/>
      <c r="IKT1" s="2"/>
      <c r="IKU1" s="2"/>
      <c r="IKV1" s="2"/>
      <c r="IKW1" s="2"/>
      <c r="IKX1" s="2"/>
      <c r="IKY1" s="2"/>
      <c r="IKZ1" s="2"/>
      <c r="ILA1" s="2"/>
      <c r="ILB1" s="2"/>
      <c r="ILC1" s="2"/>
      <c r="ILD1" s="2"/>
      <c r="ILE1" s="2"/>
      <c r="ILF1" s="2"/>
      <c r="ILG1" s="2"/>
      <c r="ILH1" s="2"/>
      <c r="ILI1" s="2"/>
      <c r="ILJ1" s="2"/>
      <c r="ILK1" s="2"/>
      <c r="ILL1" s="2"/>
      <c r="ILM1" s="2"/>
      <c r="ILN1" s="2"/>
      <c r="ILO1" s="2"/>
      <c r="ILP1" s="2"/>
      <c r="ILQ1" s="2"/>
      <c r="ILR1" s="2"/>
      <c r="ILS1" s="2"/>
      <c r="ILT1" s="2"/>
      <c r="ILU1" s="2"/>
      <c r="ILV1" s="2"/>
      <c r="ILW1" s="2"/>
      <c r="ILX1" s="2"/>
      <c r="ILY1" s="2"/>
      <c r="ILZ1" s="2"/>
      <c r="IMA1" s="2"/>
      <c r="IMB1" s="2"/>
      <c r="IMC1" s="2"/>
      <c r="IMD1" s="2"/>
      <c r="IME1" s="2"/>
      <c r="IMF1" s="2"/>
      <c r="IMG1" s="2"/>
      <c r="IMH1" s="2"/>
      <c r="IMI1" s="2"/>
      <c r="IMJ1" s="2"/>
      <c r="IMK1" s="2"/>
      <c r="IML1" s="2"/>
      <c r="IMM1" s="2"/>
      <c r="IMN1" s="2"/>
      <c r="IMO1" s="2"/>
      <c r="IMP1" s="2"/>
      <c r="IMQ1" s="2"/>
      <c r="IMR1" s="2"/>
      <c r="IMS1" s="2"/>
      <c r="IMT1" s="2"/>
      <c r="IMU1" s="2"/>
      <c r="IMV1" s="2"/>
      <c r="IMW1" s="2"/>
      <c r="IMX1" s="2"/>
      <c r="IMY1" s="2"/>
      <c r="IMZ1" s="2"/>
      <c r="INA1" s="2"/>
      <c r="INB1" s="2"/>
      <c r="INC1" s="2"/>
      <c r="IND1" s="2"/>
      <c r="INE1" s="2"/>
      <c r="INF1" s="2"/>
      <c r="ING1" s="2"/>
      <c r="INH1" s="2"/>
      <c r="INI1" s="2"/>
      <c r="INJ1" s="2"/>
      <c r="INK1" s="2"/>
      <c r="INL1" s="2"/>
      <c r="INM1" s="2"/>
      <c r="INN1" s="2"/>
      <c r="INO1" s="2"/>
      <c r="INP1" s="2"/>
      <c r="INQ1" s="2"/>
      <c r="INR1" s="2"/>
      <c r="INS1" s="2"/>
      <c r="INT1" s="2"/>
      <c r="INU1" s="2"/>
      <c r="INV1" s="2"/>
      <c r="INW1" s="2"/>
      <c r="INX1" s="2"/>
      <c r="INY1" s="2"/>
      <c r="INZ1" s="2"/>
      <c r="IOA1" s="2"/>
      <c r="IOB1" s="2"/>
      <c r="IOC1" s="2"/>
      <c r="IOD1" s="2"/>
      <c r="IOE1" s="2"/>
      <c r="IOF1" s="2"/>
      <c r="IOG1" s="2"/>
      <c r="IOH1" s="2"/>
      <c r="IOI1" s="2"/>
      <c r="IOJ1" s="2"/>
      <c r="IOK1" s="2"/>
      <c r="IOL1" s="2"/>
      <c r="IOM1" s="2"/>
      <c r="ION1" s="2"/>
      <c r="IOO1" s="2"/>
      <c r="IOP1" s="2"/>
      <c r="IOQ1" s="2"/>
      <c r="IOR1" s="2"/>
      <c r="IOS1" s="2"/>
      <c r="IOT1" s="2"/>
      <c r="IOU1" s="2"/>
      <c r="IOV1" s="2"/>
      <c r="IOW1" s="2"/>
      <c r="IOX1" s="2"/>
      <c r="IOY1" s="2"/>
      <c r="IOZ1" s="2"/>
      <c r="IPA1" s="2"/>
      <c r="IPB1" s="2"/>
      <c r="IPC1" s="2"/>
      <c r="IPD1" s="2"/>
      <c r="IPE1" s="2"/>
      <c r="IPF1" s="2"/>
      <c r="IPG1" s="2"/>
      <c r="IPH1" s="2"/>
      <c r="IPI1" s="2"/>
      <c r="IPJ1" s="2"/>
      <c r="IPK1" s="2"/>
      <c r="IPL1" s="2"/>
      <c r="IPM1" s="2"/>
      <c r="IPN1" s="2"/>
      <c r="IPO1" s="2"/>
      <c r="IPP1" s="2"/>
      <c r="IPQ1" s="2"/>
      <c r="IPR1" s="2"/>
      <c r="IPS1" s="2"/>
      <c r="IPT1" s="2"/>
      <c r="IPU1" s="2"/>
      <c r="IPV1" s="2"/>
      <c r="IPW1" s="2"/>
      <c r="IPX1" s="2"/>
      <c r="IPY1" s="2"/>
      <c r="IPZ1" s="2"/>
      <c r="IQA1" s="2"/>
      <c r="IQB1" s="2"/>
      <c r="IQC1" s="2"/>
      <c r="IQD1" s="2"/>
      <c r="IQE1" s="2"/>
      <c r="IQF1" s="2"/>
      <c r="IQG1" s="2"/>
      <c r="IQH1" s="2"/>
      <c r="IQI1" s="2"/>
      <c r="IQJ1" s="2"/>
      <c r="IQK1" s="2"/>
      <c r="IQL1" s="2"/>
      <c r="IQM1" s="2"/>
      <c r="IQN1" s="2"/>
      <c r="IQO1" s="2"/>
      <c r="IQP1" s="2"/>
      <c r="IQQ1" s="2"/>
      <c r="IQR1" s="2"/>
      <c r="IQS1" s="2"/>
      <c r="IQT1" s="2"/>
      <c r="IQU1" s="2"/>
      <c r="IQV1" s="2"/>
      <c r="IQW1" s="2"/>
      <c r="IQX1" s="2"/>
      <c r="IQY1" s="2"/>
      <c r="IQZ1" s="2"/>
      <c r="IRA1" s="2"/>
      <c r="IRB1" s="2"/>
      <c r="IRC1" s="2"/>
      <c r="IRD1" s="2"/>
      <c r="IRE1" s="2"/>
      <c r="IRF1" s="2"/>
      <c r="IRG1" s="2"/>
      <c r="IRH1" s="2"/>
      <c r="IRI1" s="2"/>
      <c r="IRJ1" s="2"/>
      <c r="IRK1" s="2"/>
      <c r="IRL1" s="2"/>
      <c r="IRM1" s="2"/>
      <c r="IRN1" s="2"/>
      <c r="IRO1" s="2"/>
      <c r="IRP1" s="2"/>
      <c r="IRQ1" s="2"/>
      <c r="IRR1" s="2"/>
      <c r="IRS1" s="2"/>
      <c r="IRT1" s="2"/>
      <c r="IRU1" s="2"/>
      <c r="IRV1" s="2"/>
      <c r="IRW1" s="2"/>
      <c r="IRX1" s="2"/>
      <c r="IRY1" s="2"/>
      <c r="IRZ1" s="2"/>
      <c r="ISA1" s="2"/>
      <c r="ISB1" s="2"/>
      <c r="ISC1" s="2"/>
      <c r="ISD1" s="2"/>
      <c r="ISE1" s="2"/>
      <c r="ISF1" s="2"/>
      <c r="ISG1" s="2"/>
      <c r="ISH1" s="2"/>
      <c r="ISI1" s="2"/>
      <c r="ISJ1" s="2"/>
      <c r="ISK1" s="2"/>
      <c r="ISL1" s="2"/>
      <c r="ISM1" s="2"/>
      <c r="ISN1" s="2"/>
      <c r="ISO1" s="2"/>
      <c r="ISP1" s="2"/>
      <c r="ISQ1" s="2"/>
      <c r="ISR1" s="2"/>
      <c r="ISS1" s="2"/>
      <c r="IST1" s="2"/>
      <c r="ISU1" s="2"/>
      <c r="ISV1" s="2"/>
      <c r="ISW1" s="2"/>
      <c r="ISX1" s="2"/>
      <c r="ISY1" s="2"/>
      <c r="ISZ1" s="2"/>
      <c r="ITA1" s="2"/>
      <c r="ITB1" s="2"/>
      <c r="ITC1" s="2"/>
      <c r="ITD1" s="2"/>
      <c r="ITE1" s="2"/>
      <c r="ITF1" s="2"/>
      <c r="ITG1" s="2"/>
      <c r="ITH1" s="2"/>
      <c r="ITI1" s="2"/>
      <c r="ITJ1" s="2"/>
      <c r="ITK1" s="2"/>
      <c r="ITL1" s="2"/>
      <c r="ITM1" s="2"/>
      <c r="ITN1" s="2"/>
      <c r="ITO1" s="2"/>
      <c r="ITP1" s="2"/>
      <c r="ITQ1" s="2"/>
      <c r="ITR1" s="2"/>
      <c r="ITS1" s="2"/>
      <c r="ITT1" s="2"/>
      <c r="ITU1" s="2"/>
      <c r="ITV1" s="2"/>
      <c r="ITW1" s="2"/>
      <c r="ITX1" s="2"/>
      <c r="ITY1" s="2"/>
      <c r="ITZ1" s="2"/>
      <c r="IUA1" s="2"/>
      <c r="IUB1" s="2"/>
      <c r="IUC1" s="2"/>
      <c r="IUD1" s="2"/>
      <c r="IUE1" s="2"/>
      <c r="IUF1" s="2"/>
      <c r="IUG1" s="2"/>
      <c r="IUH1" s="2"/>
      <c r="IUI1" s="2"/>
      <c r="IUJ1" s="2"/>
      <c r="IUK1" s="2"/>
      <c r="IUL1" s="2"/>
      <c r="IUM1" s="2"/>
      <c r="IUN1" s="2"/>
      <c r="IUO1" s="2"/>
      <c r="IUP1" s="2"/>
      <c r="IUQ1" s="2"/>
      <c r="IUR1" s="2"/>
      <c r="IUS1" s="2"/>
      <c r="IUT1" s="2"/>
      <c r="IUU1" s="2"/>
      <c r="IUV1" s="2"/>
      <c r="IUW1" s="2"/>
      <c r="IUX1" s="2"/>
      <c r="IUY1" s="2"/>
      <c r="IUZ1" s="2"/>
      <c r="IVA1" s="2"/>
      <c r="IVB1" s="2"/>
      <c r="IVC1" s="2"/>
      <c r="IVD1" s="2"/>
      <c r="IVE1" s="2"/>
      <c r="IVF1" s="2"/>
      <c r="IVG1" s="2"/>
      <c r="IVH1" s="2"/>
      <c r="IVI1" s="2"/>
      <c r="IVJ1" s="2"/>
      <c r="IVK1" s="2"/>
      <c r="IVL1" s="2"/>
      <c r="IVM1" s="2"/>
      <c r="IVN1" s="2"/>
      <c r="IVO1" s="2"/>
      <c r="IVP1" s="2"/>
      <c r="IVQ1" s="2"/>
      <c r="IVR1" s="2"/>
      <c r="IVS1" s="2"/>
      <c r="IVT1" s="2"/>
      <c r="IVU1" s="2"/>
      <c r="IVV1" s="2"/>
      <c r="IVW1" s="2"/>
      <c r="IVX1" s="2"/>
      <c r="IVY1" s="2"/>
      <c r="IVZ1" s="2"/>
      <c r="IWA1" s="2"/>
      <c r="IWB1" s="2"/>
      <c r="IWC1" s="2"/>
      <c r="IWD1" s="2"/>
      <c r="IWE1" s="2"/>
      <c r="IWF1" s="2"/>
      <c r="IWG1" s="2"/>
      <c r="IWH1" s="2"/>
      <c r="IWI1" s="2"/>
      <c r="IWJ1" s="2"/>
      <c r="IWK1" s="2"/>
      <c r="IWL1" s="2"/>
      <c r="IWM1" s="2"/>
      <c r="IWN1" s="2"/>
      <c r="IWO1" s="2"/>
      <c r="IWP1" s="2"/>
      <c r="IWQ1" s="2"/>
      <c r="IWR1" s="2"/>
      <c r="IWS1" s="2"/>
      <c r="IWT1" s="2"/>
      <c r="IWU1" s="2"/>
      <c r="IWV1" s="2"/>
      <c r="IWW1" s="2"/>
      <c r="IWX1" s="2"/>
      <c r="IWY1" s="2"/>
      <c r="IWZ1" s="2"/>
      <c r="IXA1" s="2"/>
      <c r="IXB1" s="2"/>
      <c r="IXC1" s="2"/>
      <c r="IXD1" s="2"/>
      <c r="IXE1" s="2"/>
      <c r="IXF1" s="2"/>
      <c r="IXG1" s="2"/>
      <c r="IXH1" s="2"/>
      <c r="IXI1" s="2"/>
      <c r="IXJ1" s="2"/>
      <c r="IXK1" s="2"/>
      <c r="IXL1" s="2"/>
      <c r="IXM1" s="2"/>
      <c r="IXN1" s="2"/>
      <c r="IXO1" s="2"/>
      <c r="IXP1" s="2"/>
      <c r="IXQ1" s="2"/>
      <c r="IXR1" s="2"/>
      <c r="IXS1" s="2"/>
      <c r="IXT1" s="2"/>
      <c r="IXU1" s="2"/>
      <c r="IXV1" s="2"/>
      <c r="IXW1" s="2"/>
      <c r="IXX1" s="2"/>
      <c r="IXY1" s="2"/>
      <c r="IXZ1" s="2"/>
      <c r="IYA1" s="2"/>
      <c r="IYB1" s="2"/>
      <c r="IYC1" s="2"/>
      <c r="IYD1" s="2"/>
      <c r="IYE1" s="2"/>
      <c r="IYF1" s="2"/>
      <c r="IYG1" s="2"/>
      <c r="IYH1" s="2"/>
      <c r="IYI1" s="2"/>
      <c r="IYJ1" s="2"/>
      <c r="IYK1" s="2"/>
      <c r="IYL1" s="2"/>
      <c r="IYM1" s="2"/>
      <c r="IYN1" s="2"/>
      <c r="IYO1" s="2"/>
      <c r="IYP1" s="2"/>
      <c r="IYQ1" s="2"/>
      <c r="IYR1" s="2"/>
      <c r="IYS1" s="2"/>
      <c r="IYT1" s="2"/>
      <c r="IYU1" s="2"/>
      <c r="IYV1" s="2"/>
      <c r="IYW1" s="2"/>
      <c r="IYX1" s="2"/>
      <c r="IYY1" s="2"/>
      <c r="IYZ1" s="2"/>
      <c r="IZA1" s="2"/>
      <c r="IZB1" s="2"/>
      <c r="IZC1" s="2"/>
      <c r="IZD1" s="2"/>
      <c r="IZE1" s="2"/>
      <c r="IZF1" s="2"/>
      <c r="IZG1" s="2"/>
      <c r="IZH1" s="2"/>
      <c r="IZI1" s="2"/>
      <c r="IZJ1" s="2"/>
      <c r="IZK1" s="2"/>
      <c r="IZL1" s="2"/>
      <c r="IZM1" s="2"/>
      <c r="IZN1" s="2"/>
      <c r="IZO1" s="2"/>
      <c r="IZP1" s="2"/>
      <c r="IZQ1" s="2"/>
      <c r="IZR1" s="2"/>
      <c r="IZS1" s="2"/>
      <c r="IZT1" s="2"/>
      <c r="IZU1" s="2"/>
      <c r="IZV1" s="2"/>
      <c r="IZW1" s="2"/>
      <c r="IZX1" s="2"/>
      <c r="IZY1" s="2"/>
      <c r="IZZ1" s="2"/>
      <c r="JAA1" s="2"/>
      <c r="JAB1" s="2"/>
      <c r="JAC1" s="2"/>
      <c r="JAD1" s="2"/>
      <c r="JAE1" s="2"/>
      <c r="JAF1" s="2"/>
      <c r="JAG1" s="2"/>
      <c r="JAH1" s="2"/>
      <c r="JAI1" s="2"/>
      <c r="JAJ1" s="2"/>
      <c r="JAK1" s="2"/>
      <c r="JAL1" s="2"/>
      <c r="JAM1" s="2"/>
      <c r="JAN1" s="2"/>
      <c r="JAO1" s="2"/>
      <c r="JAP1" s="2"/>
      <c r="JAQ1" s="2"/>
      <c r="JAR1" s="2"/>
      <c r="JAS1" s="2"/>
      <c r="JAT1" s="2"/>
      <c r="JAU1" s="2"/>
      <c r="JAV1" s="2"/>
      <c r="JAW1" s="2"/>
      <c r="JAX1" s="2"/>
      <c r="JAY1" s="2"/>
      <c r="JAZ1" s="2"/>
      <c r="JBA1" s="2"/>
      <c r="JBB1" s="2"/>
      <c r="JBC1" s="2"/>
      <c r="JBD1" s="2"/>
      <c r="JBE1" s="2"/>
      <c r="JBF1" s="2"/>
      <c r="JBG1" s="2"/>
      <c r="JBH1" s="2"/>
      <c r="JBI1" s="2"/>
      <c r="JBJ1" s="2"/>
      <c r="JBK1" s="2"/>
      <c r="JBL1" s="2"/>
      <c r="JBM1" s="2"/>
      <c r="JBN1" s="2"/>
      <c r="JBO1" s="2"/>
      <c r="JBP1" s="2"/>
      <c r="JBQ1" s="2"/>
      <c r="JBR1" s="2"/>
      <c r="JBS1" s="2"/>
      <c r="JBT1" s="2"/>
      <c r="JBU1" s="2"/>
      <c r="JBV1" s="2"/>
      <c r="JBW1" s="2"/>
      <c r="JBX1" s="2"/>
      <c r="JBY1" s="2"/>
      <c r="JBZ1" s="2"/>
      <c r="JCA1" s="2"/>
      <c r="JCB1" s="2"/>
      <c r="JCC1" s="2"/>
      <c r="JCD1" s="2"/>
      <c r="JCE1" s="2"/>
      <c r="JCF1" s="2"/>
      <c r="JCG1" s="2"/>
      <c r="JCH1" s="2"/>
      <c r="JCI1" s="2"/>
      <c r="JCJ1" s="2"/>
      <c r="JCK1" s="2"/>
      <c r="JCL1" s="2"/>
      <c r="JCM1" s="2"/>
      <c r="JCN1" s="2"/>
      <c r="JCO1" s="2"/>
      <c r="JCP1" s="2"/>
      <c r="JCQ1" s="2"/>
      <c r="JCR1" s="2"/>
      <c r="JCS1" s="2"/>
      <c r="JCT1" s="2"/>
      <c r="JCU1" s="2"/>
      <c r="JCV1" s="2"/>
      <c r="JCW1" s="2"/>
      <c r="JCX1" s="2"/>
      <c r="JCY1" s="2"/>
      <c r="JCZ1" s="2"/>
      <c r="JDA1" s="2"/>
      <c r="JDB1" s="2"/>
      <c r="JDC1" s="2"/>
      <c r="JDD1" s="2"/>
      <c r="JDE1" s="2"/>
      <c r="JDF1" s="2"/>
      <c r="JDG1" s="2"/>
      <c r="JDH1" s="2"/>
      <c r="JDI1" s="2"/>
      <c r="JDJ1" s="2"/>
      <c r="JDK1" s="2"/>
      <c r="JDL1" s="2"/>
      <c r="JDM1" s="2"/>
      <c r="JDN1" s="2"/>
      <c r="JDO1" s="2"/>
      <c r="JDP1" s="2"/>
      <c r="JDQ1" s="2"/>
      <c r="JDR1" s="2"/>
      <c r="JDS1" s="2"/>
      <c r="JDT1" s="2"/>
      <c r="JDU1" s="2"/>
      <c r="JDV1" s="2"/>
      <c r="JDW1" s="2"/>
      <c r="JDX1" s="2"/>
      <c r="JDY1" s="2"/>
      <c r="JDZ1" s="2"/>
      <c r="JEA1" s="2"/>
      <c r="JEB1" s="2"/>
      <c r="JEC1" s="2"/>
      <c r="JED1" s="2"/>
      <c r="JEE1" s="2"/>
      <c r="JEF1" s="2"/>
      <c r="JEG1" s="2"/>
      <c r="JEH1" s="2"/>
      <c r="JEI1" s="2"/>
      <c r="JEJ1" s="2"/>
      <c r="JEK1" s="2"/>
      <c r="JEL1" s="2"/>
      <c r="JEM1" s="2"/>
      <c r="JEN1" s="2"/>
      <c r="JEO1" s="2"/>
      <c r="JEP1" s="2"/>
      <c r="JEQ1" s="2"/>
      <c r="JER1" s="2"/>
      <c r="JES1" s="2"/>
      <c r="JET1" s="2"/>
      <c r="JEU1" s="2"/>
      <c r="JEV1" s="2"/>
      <c r="JEW1" s="2"/>
      <c r="JEX1" s="2"/>
      <c r="JEY1" s="2"/>
      <c r="JEZ1" s="2"/>
      <c r="JFA1" s="2"/>
      <c r="JFB1" s="2"/>
      <c r="JFC1" s="2"/>
      <c r="JFD1" s="2"/>
      <c r="JFE1" s="2"/>
      <c r="JFF1" s="2"/>
      <c r="JFG1" s="2"/>
      <c r="JFH1" s="2"/>
      <c r="JFI1" s="2"/>
      <c r="JFJ1" s="2"/>
      <c r="JFK1" s="2"/>
      <c r="JFL1" s="2"/>
      <c r="JFM1" s="2"/>
      <c r="JFN1" s="2"/>
      <c r="JFO1" s="2"/>
      <c r="JFP1" s="2"/>
      <c r="JFQ1" s="2"/>
      <c r="JFR1" s="2"/>
      <c r="JFS1" s="2"/>
      <c r="JFT1" s="2"/>
      <c r="JFU1" s="2"/>
      <c r="JFV1" s="2"/>
      <c r="JFW1" s="2"/>
      <c r="JFX1" s="2"/>
      <c r="JFY1" s="2"/>
      <c r="JFZ1" s="2"/>
      <c r="JGA1" s="2"/>
      <c r="JGB1" s="2"/>
      <c r="JGC1" s="2"/>
      <c r="JGD1" s="2"/>
      <c r="JGE1" s="2"/>
      <c r="JGF1" s="2"/>
      <c r="JGG1" s="2"/>
      <c r="JGH1" s="2"/>
      <c r="JGI1" s="2"/>
      <c r="JGJ1" s="2"/>
      <c r="JGK1" s="2"/>
      <c r="JGL1" s="2"/>
      <c r="JGM1" s="2"/>
      <c r="JGN1" s="2"/>
      <c r="JGO1" s="2"/>
      <c r="JGP1" s="2"/>
      <c r="JGQ1" s="2"/>
      <c r="JGR1" s="2"/>
      <c r="JGS1" s="2"/>
      <c r="JGT1" s="2"/>
      <c r="JGU1" s="2"/>
      <c r="JGV1" s="2"/>
      <c r="JGW1" s="2"/>
      <c r="JGX1" s="2"/>
      <c r="JGY1" s="2"/>
      <c r="JGZ1" s="2"/>
      <c r="JHA1" s="2"/>
      <c r="JHB1" s="2"/>
      <c r="JHC1" s="2"/>
      <c r="JHD1" s="2"/>
      <c r="JHE1" s="2"/>
      <c r="JHF1" s="2"/>
      <c r="JHG1" s="2"/>
      <c r="JHH1" s="2"/>
      <c r="JHI1" s="2"/>
      <c r="JHJ1" s="2"/>
      <c r="JHK1" s="2"/>
      <c r="JHL1" s="2"/>
      <c r="JHM1" s="2"/>
      <c r="JHN1" s="2"/>
      <c r="JHO1" s="2"/>
      <c r="JHP1" s="2"/>
      <c r="JHQ1" s="2"/>
      <c r="JHR1" s="2"/>
      <c r="JHS1" s="2"/>
      <c r="JHT1" s="2"/>
      <c r="JHU1" s="2"/>
      <c r="JHV1" s="2"/>
      <c r="JHW1" s="2"/>
      <c r="JHX1" s="2"/>
      <c r="JHY1" s="2"/>
      <c r="JHZ1" s="2"/>
      <c r="JIA1" s="2"/>
      <c r="JIB1" s="2"/>
      <c r="JIC1" s="2"/>
      <c r="JID1" s="2"/>
      <c r="JIE1" s="2"/>
      <c r="JIF1" s="2"/>
      <c r="JIG1" s="2"/>
      <c r="JIH1" s="2"/>
      <c r="JII1" s="2"/>
      <c r="JIJ1" s="2"/>
      <c r="JIK1" s="2"/>
      <c r="JIL1" s="2"/>
      <c r="JIM1" s="2"/>
      <c r="JIN1" s="2"/>
      <c r="JIO1" s="2"/>
      <c r="JIP1" s="2"/>
      <c r="JIQ1" s="2"/>
      <c r="JIR1" s="2"/>
      <c r="JIS1" s="2"/>
      <c r="JIT1" s="2"/>
      <c r="JIU1" s="2"/>
      <c r="JIV1" s="2"/>
      <c r="JIW1" s="2"/>
      <c r="JIX1" s="2"/>
      <c r="JIY1" s="2"/>
      <c r="JIZ1" s="2"/>
      <c r="JJA1" s="2"/>
      <c r="JJB1" s="2"/>
      <c r="JJC1" s="2"/>
      <c r="JJD1" s="2"/>
      <c r="JJE1" s="2"/>
      <c r="JJF1" s="2"/>
      <c r="JJG1" s="2"/>
      <c r="JJH1" s="2"/>
      <c r="JJI1" s="2"/>
      <c r="JJJ1" s="2"/>
      <c r="JJK1" s="2"/>
      <c r="JJL1" s="2"/>
      <c r="JJM1" s="2"/>
      <c r="JJN1" s="2"/>
      <c r="JJO1" s="2"/>
      <c r="JJP1" s="2"/>
      <c r="JJQ1" s="2"/>
      <c r="JJR1" s="2"/>
      <c r="JJS1" s="2"/>
      <c r="JJT1" s="2"/>
      <c r="JJU1" s="2"/>
      <c r="JJV1" s="2"/>
      <c r="JJW1" s="2"/>
      <c r="JJX1" s="2"/>
      <c r="JJY1" s="2"/>
      <c r="JJZ1" s="2"/>
      <c r="JKA1" s="2"/>
      <c r="JKB1" s="2"/>
      <c r="JKC1" s="2"/>
      <c r="JKD1" s="2"/>
      <c r="JKE1" s="2"/>
      <c r="JKF1" s="2"/>
      <c r="JKG1" s="2"/>
      <c r="JKH1" s="2"/>
      <c r="JKI1" s="2"/>
      <c r="JKJ1" s="2"/>
      <c r="JKK1" s="2"/>
      <c r="JKL1" s="2"/>
      <c r="JKM1" s="2"/>
      <c r="JKN1" s="2"/>
      <c r="JKO1" s="2"/>
      <c r="JKP1" s="2"/>
      <c r="JKQ1" s="2"/>
      <c r="JKR1" s="2"/>
      <c r="JKS1" s="2"/>
      <c r="JKT1" s="2"/>
      <c r="JKU1" s="2"/>
      <c r="JKV1" s="2"/>
      <c r="JKW1" s="2"/>
      <c r="JKX1" s="2"/>
      <c r="JKY1" s="2"/>
      <c r="JKZ1" s="2"/>
      <c r="JLA1" s="2"/>
      <c r="JLB1" s="2"/>
      <c r="JLC1" s="2"/>
      <c r="JLD1" s="2"/>
      <c r="JLE1" s="2"/>
      <c r="JLF1" s="2"/>
      <c r="JLG1" s="2"/>
      <c r="JLH1" s="2"/>
      <c r="JLI1" s="2"/>
      <c r="JLJ1" s="2"/>
      <c r="JLK1" s="2"/>
      <c r="JLL1" s="2"/>
      <c r="JLM1" s="2"/>
      <c r="JLN1" s="2"/>
      <c r="JLO1" s="2"/>
      <c r="JLP1" s="2"/>
      <c r="JLQ1" s="2"/>
      <c r="JLR1" s="2"/>
      <c r="JLS1" s="2"/>
      <c r="JLT1" s="2"/>
      <c r="JLU1" s="2"/>
      <c r="JLV1" s="2"/>
      <c r="JLW1" s="2"/>
      <c r="JLX1" s="2"/>
      <c r="JLY1" s="2"/>
      <c r="JLZ1" s="2"/>
      <c r="JMA1" s="2"/>
      <c r="JMB1" s="2"/>
      <c r="JMC1" s="2"/>
      <c r="JMD1" s="2"/>
      <c r="JME1" s="2"/>
      <c r="JMF1" s="2"/>
      <c r="JMG1" s="2"/>
      <c r="JMH1" s="2"/>
      <c r="JMI1" s="2"/>
      <c r="JMJ1" s="2"/>
      <c r="JMK1" s="2"/>
      <c r="JML1" s="2"/>
      <c r="JMM1" s="2"/>
      <c r="JMN1" s="2"/>
      <c r="JMO1" s="2"/>
      <c r="JMP1" s="2"/>
      <c r="JMQ1" s="2"/>
      <c r="JMR1" s="2"/>
      <c r="JMS1" s="2"/>
      <c r="JMT1" s="2"/>
      <c r="JMU1" s="2"/>
      <c r="JMV1" s="2"/>
      <c r="JMW1" s="2"/>
      <c r="JMX1" s="2"/>
      <c r="JMY1" s="2"/>
      <c r="JMZ1" s="2"/>
      <c r="JNA1" s="2"/>
      <c r="JNB1" s="2"/>
      <c r="JNC1" s="2"/>
      <c r="JND1" s="2"/>
      <c r="JNE1" s="2"/>
      <c r="JNF1" s="2"/>
      <c r="JNG1" s="2"/>
      <c r="JNH1" s="2"/>
      <c r="JNI1" s="2"/>
      <c r="JNJ1" s="2"/>
      <c r="JNK1" s="2"/>
      <c r="JNL1" s="2"/>
      <c r="JNM1" s="2"/>
      <c r="JNN1" s="2"/>
      <c r="JNO1" s="2"/>
      <c r="JNP1" s="2"/>
      <c r="JNQ1" s="2"/>
      <c r="JNR1" s="2"/>
      <c r="JNS1" s="2"/>
      <c r="JNT1" s="2"/>
      <c r="JNU1" s="2"/>
      <c r="JNV1" s="2"/>
      <c r="JNW1" s="2"/>
      <c r="JNX1" s="2"/>
      <c r="JNY1" s="2"/>
      <c r="JNZ1" s="2"/>
      <c r="JOA1" s="2"/>
      <c r="JOB1" s="2"/>
      <c r="JOC1" s="2"/>
      <c r="JOD1" s="2"/>
      <c r="JOE1" s="2"/>
      <c r="JOF1" s="2"/>
      <c r="JOG1" s="2"/>
      <c r="JOH1" s="2"/>
      <c r="JOI1" s="2"/>
      <c r="JOJ1" s="2"/>
      <c r="JOK1" s="2"/>
      <c r="JOL1" s="2"/>
      <c r="JOM1" s="2"/>
      <c r="JON1" s="2"/>
      <c r="JOO1" s="2"/>
      <c r="JOP1" s="2"/>
      <c r="JOQ1" s="2"/>
      <c r="JOR1" s="2"/>
      <c r="JOS1" s="2"/>
      <c r="JOT1" s="2"/>
      <c r="JOU1" s="2"/>
      <c r="JOV1" s="2"/>
      <c r="JOW1" s="2"/>
      <c r="JOX1" s="2"/>
      <c r="JOY1" s="2"/>
      <c r="JOZ1" s="2"/>
      <c r="JPA1" s="2"/>
      <c r="JPB1" s="2"/>
      <c r="JPC1" s="2"/>
      <c r="JPD1" s="2"/>
      <c r="JPE1" s="2"/>
      <c r="JPF1" s="2"/>
      <c r="JPG1" s="2"/>
      <c r="JPH1" s="2"/>
      <c r="JPI1" s="2"/>
      <c r="JPJ1" s="2"/>
      <c r="JPK1" s="2"/>
      <c r="JPL1" s="2"/>
      <c r="JPM1" s="2"/>
      <c r="JPN1" s="2"/>
      <c r="JPO1" s="2"/>
      <c r="JPP1" s="2"/>
      <c r="JPQ1" s="2"/>
      <c r="JPR1" s="2"/>
      <c r="JPS1" s="2"/>
      <c r="JPT1" s="2"/>
      <c r="JPU1" s="2"/>
      <c r="JPV1" s="2"/>
      <c r="JPW1" s="2"/>
      <c r="JPX1" s="2"/>
      <c r="JPY1" s="2"/>
      <c r="JPZ1" s="2"/>
      <c r="JQA1" s="2"/>
      <c r="JQB1" s="2"/>
      <c r="JQC1" s="2"/>
      <c r="JQD1" s="2"/>
      <c r="JQE1" s="2"/>
      <c r="JQF1" s="2"/>
      <c r="JQG1" s="2"/>
      <c r="JQH1" s="2"/>
      <c r="JQI1" s="2"/>
      <c r="JQJ1" s="2"/>
      <c r="JQK1" s="2"/>
      <c r="JQL1" s="2"/>
      <c r="JQM1" s="2"/>
      <c r="JQN1" s="2"/>
      <c r="JQO1" s="2"/>
      <c r="JQP1" s="2"/>
      <c r="JQQ1" s="2"/>
      <c r="JQR1" s="2"/>
      <c r="JQS1" s="2"/>
      <c r="JQT1" s="2"/>
      <c r="JQU1" s="2"/>
      <c r="JQV1" s="2"/>
      <c r="JQW1" s="2"/>
      <c r="JQX1" s="2"/>
      <c r="JQY1" s="2"/>
      <c r="JQZ1" s="2"/>
      <c r="JRA1" s="2"/>
      <c r="JRB1" s="2"/>
      <c r="JRC1" s="2"/>
      <c r="JRD1" s="2"/>
      <c r="JRE1" s="2"/>
      <c r="JRF1" s="2"/>
      <c r="JRG1" s="2"/>
      <c r="JRH1" s="2"/>
      <c r="JRI1" s="2"/>
      <c r="JRJ1" s="2"/>
      <c r="JRK1" s="2"/>
      <c r="JRL1" s="2"/>
      <c r="JRM1" s="2"/>
      <c r="JRN1" s="2"/>
      <c r="JRO1" s="2"/>
      <c r="JRP1" s="2"/>
      <c r="JRQ1" s="2"/>
      <c r="JRR1" s="2"/>
      <c r="JRS1" s="2"/>
      <c r="JRT1" s="2"/>
      <c r="JRU1" s="2"/>
      <c r="JRV1" s="2"/>
      <c r="JRW1" s="2"/>
      <c r="JRX1" s="2"/>
      <c r="JRY1" s="2"/>
      <c r="JRZ1" s="2"/>
      <c r="JSA1" s="2"/>
      <c r="JSB1" s="2"/>
      <c r="JSC1" s="2"/>
      <c r="JSD1" s="2"/>
      <c r="JSE1" s="2"/>
      <c r="JSF1" s="2"/>
      <c r="JSG1" s="2"/>
      <c r="JSH1" s="2"/>
      <c r="JSI1" s="2"/>
      <c r="JSJ1" s="2"/>
      <c r="JSK1" s="2"/>
      <c r="JSL1" s="2"/>
      <c r="JSM1" s="2"/>
      <c r="JSN1" s="2"/>
      <c r="JSO1" s="2"/>
      <c r="JSP1" s="2"/>
      <c r="JSQ1" s="2"/>
      <c r="JSR1" s="2"/>
      <c r="JSS1" s="2"/>
      <c r="JST1" s="2"/>
      <c r="JSU1" s="2"/>
      <c r="JSV1" s="2"/>
      <c r="JSW1" s="2"/>
      <c r="JSX1" s="2"/>
      <c r="JSY1" s="2"/>
      <c r="JSZ1" s="2"/>
      <c r="JTA1" s="2"/>
      <c r="JTB1" s="2"/>
      <c r="JTC1" s="2"/>
      <c r="JTD1" s="2"/>
      <c r="JTE1" s="2"/>
      <c r="JTF1" s="2"/>
      <c r="JTG1" s="2"/>
      <c r="JTH1" s="2"/>
      <c r="JTI1" s="2"/>
      <c r="JTJ1" s="2"/>
      <c r="JTK1" s="2"/>
      <c r="JTL1" s="2"/>
      <c r="JTM1" s="2"/>
      <c r="JTN1" s="2"/>
      <c r="JTO1" s="2"/>
      <c r="JTP1" s="2"/>
      <c r="JTQ1" s="2"/>
      <c r="JTR1" s="2"/>
      <c r="JTS1" s="2"/>
      <c r="JTT1" s="2"/>
      <c r="JTU1" s="2"/>
      <c r="JTV1" s="2"/>
      <c r="JTW1" s="2"/>
      <c r="JTX1" s="2"/>
      <c r="JTY1" s="2"/>
      <c r="JTZ1" s="2"/>
      <c r="JUA1" s="2"/>
      <c r="JUB1" s="2"/>
      <c r="JUC1" s="2"/>
      <c r="JUD1" s="2"/>
      <c r="JUE1" s="2"/>
      <c r="JUF1" s="2"/>
      <c r="JUG1" s="2"/>
      <c r="JUH1" s="2"/>
      <c r="JUI1" s="2"/>
      <c r="JUJ1" s="2"/>
      <c r="JUK1" s="2"/>
      <c r="JUL1" s="2"/>
      <c r="JUM1" s="2"/>
      <c r="JUN1" s="2"/>
      <c r="JUO1" s="2"/>
      <c r="JUP1" s="2"/>
      <c r="JUQ1" s="2"/>
      <c r="JUR1" s="2"/>
      <c r="JUS1" s="2"/>
      <c r="JUT1" s="2"/>
      <c r="JUU1" s="2"/>
      <c r="JUV1" s="2"/>
      <c r="JUW1" s="2"/>
      <c r="JUX1" s="2"/>
      <c r="JUY1" s="2"/>
      <c r="JUZ1" s="2"/>
      <c r="JVA1" s="2"/>
      <c r="JVB1" s="2"/>
      <c r="JVC1" s="2"/>
      <c r="JVD1" s="2"/>
      <c r="JVE1" s="2"/>
      <c r="JVF1" s="2"/>
      <c r="JVG1" s="2"/>
      <c r="JVH1" s="2"/>
      <c r="JVI1" s="2"/>
      <c r="JVJ1" s="2"/>
      <c r="JVK1" s="2"/>
      <c r="JVL1" s="2"/>
      <c r="JVM1" s="2"/>
      <c r="JVN1" s="2"/>
      <c r="JVO1" s="2"/>
      <c r="JVP1" s="2"/>
      <c r="JVQ1" s="2"/>
      <c r="JVR1" s="2"/>
      <c r="JVS1" s="2"/>
      <c r="JVT1" s="2"/>
      <c r="JVU1" s="2"/>
      <c r="JVV1" s="2"/>
      <c r="JVW1" s="2"/>
      <c r="JVX1" s="2"/>
      <c r="JVY1" s="2"/>
      <c r="JVZ1" s="2"/>
      <c r="JWA1" s="2"/>
      <c r="JWB1" s="2"/>
      <c r="JWC1" s="2"/>
      <c r="JWD1" s="2"/>
      <c r="JWE1" s="2"/>
      <c r="JWF1" s="2"/>
      <c r="JWG1" s="2"/>
      <c r="JWH1" s="2"/>
      <c r="JWI1" s="2"/>
      <c r="JWJ1" s="2"/>
      <c r="JWK1" s="2"/>
      <c r="JWL1" s="2"/>
      <c r="JWM1" s="2"/>
      <c r="JWN1" s="2"/>
      <c r="JWO1" s="2"/>
      <c r="JWP1" s="2"/>
      <c r="JWQ1" s="2"/>
      <c r="JWR1" s="2"/>
      <c r="JWS1" s="2"/>
      <c r="JWT1" s="2"/>
      <c r="JWU1" s="2"/>
      <c r="JWV1" s="2"/>
      <c r="JWW1" s="2"/>
      <c r="JWX1" s="2"/>
      <c r="JWY1" s="2"/>
      <c r="JWZ1" s="2"/>
      <c r="JXA1" s="2"/>
      <c r="JXB1" s="2"/>
      <c r="JXC1" s="2"/>
      <c r="JXD1" s="2"/>
      <c r="JXE1" s="2"/>
      <c r="JXF1" s="2"/>
      <c r="JXG1" s="2"/>
      <c r="JXH1" s="2"/>
      <c r="JXI1" s="2"/>
      <c r="JXJ1" s="2"/>
      <c r="JXK1" s="2"/>
      <c r="JXL1" s="2"/>
      <c r="JXM1" s="2"/>
      <c r="JXN1" s="2"/>
      <c r="JXO1" s="2"/>
      <c r="JXP1" s="2"/>
      <c r="JXQ1" s="2"/>
      <c r="JXR1" s="2"/>
      <c r="JXS1" s="2"/>
      <c r="JXT1" s="2"/>
      <c r="JXU1" s="2"/>
      <c r="JXV1" s="2"/>
      <c r="JXW1" s="2"/>
      <c r="JXX1" s="2"/>
      <c r="JXY1" s="2"/>
      <c r="JXZ1" s="2"/>
      <c r="JYA1" s="2"/>
      <c r="JYB1" s="2"/>
      <c r="JYC1" s="2"/>
      <c r="JYD1" s="2"/>
      <c r="JYE1" s="2"/>
      <c r="JYF1" s="2"/>
      <c r="JYG1" s="2"/>
      <c r="JYH1" s="2"/>
      <c r="JYI1" s="2"/>
      <c r="JYJ1" s="2"/>
      <c r="JYK1" s="2"/>
      <c r="JYL1" s="2"/>
      <c r="JYM1" s="2"/>
      <c r="JYN1" s="2"/>
      <c r="JYO1" s="2"/>
      <c r="JYP1" s="2"/>
      <c r="JYQ1" s="2"/>
      <c r="JYR1" s="2"/>
      <c r="JYS1" s="2"/>
      <c r="JYT1" s="2"/>
      <c r="JYU1" s="2"/>
      <c r="JYV1" s="2"/>
      <c r="JYW1" s="2"/>
      <c r="JYX1" s="2"/>
      <c r="JYY1" s="2"/>
      <c r="JYZ1" s="2"/>
      <c r="JZA1" s="2"/>
      <c r="JZB1" s="2"/>
      <c r="JZC1" s="2"/>
      <c r="JZD1" s="2"/>
      <c r="JZE1" s="2"/>
      <c r="JZF1" s="2"/>
      <c r="JZG1" s="2"/>
      <c r="JZH1" s="2"/>
      <c r="JZI1" s="2"/>
      <c r="JZJ1" s="2"/>
      <c r="JZK1" s="2"/>
      <c r="JZL1" s="2"/>
      <c r="JZM1" s="2"/>
      <c r="JZN1" s="2"/>
      <c r="JZO1" s="2"/>
      <c r="JZP1" s="2"/>
      <c r="JZQ1" s="2"/>
      <c r="JZR1" s="2"/>
      <c r="JZS1" s="2"/>
      <c r="JZT1" s="2"/>
      <c r="JZU1" s="2"/>
      <c r="JZV1" s="2"/>
      <c r="JZW1" s="2"/>
      <c r="JZX1" s="2"/>
      <c r="JZY1" s="2"/>
      <c r="JZZ1" s="2"/>
      <c r="KAA1" s="2"/>
      <c r="KAB1" s="2"/>
      <c r="KAC1" s="2"/>
      <c r="KAD1" s="2"/>
      <c r="KAE1" s="2"/>
      <c r="KAF1" s="2"/>
      <c r="KAG1" s="2"/>
      <c r="KAH1" s="2"/>
      <c r="KAI1" s="2"/>
      <c r="KAJ1" s="2"/>
      <c r="KAK1" s="2"/>
      <c r="KAL1" s="2"/>
      <c r="KAM1" s="2"/>
      <c r="KAN1" s="2"/>
      <c r="KAO1" s="2"/>
      <c r="KAP1" s="2"/>
      <c r="KAQ1" s="2"/>
      <c r="KAR1" s="2"/>
      <c r="KAS1" s="2"/>
      <c r="KAT1" s="2"/>
      <c r="KAU1" s="2"/>
      <c r="KAV1" s="2"/>
      <c r="KAW1" s="2"/>
      <c r="KAX1" s="2"/>
      <c r="KAY1" s="2"/>
      <c r="KAZ1" s="2"/>
      <c r="KBA1" s="2"/>
      <c r="KBB1" s="2"/>
      <c r="KBC1" s="2"/>
      <c r="KBD1" s="2"/>
      <c r="KBE1" s="2"/>
      <c r="KBF1" s="2"/>
      <c r="KBG1" s="2"/>
      <c r="KBH1" s="2"/>
      <c r="KBI1" s="2"/>
      <c r="KBJ1" s="2"/>
      <c r="KBK1" s="2"/>
      <c r="KBL1" s="2"/>
      <c r="KBM1" s="2"/>
      <c r="KBN1" s="2"/>
      <c r="KBO1" s="2"/>
      <c r="KBP1" s="2"/>
      <c r="KBQ1" s="2"/>
      <c r="KBR1" s="2"/>
      <c r="KBS1" s="2"/>
      <c r="KBT1" s="2"/>
      <c r="KBU1" s="2"/>
      <c r="KBV1" s="2"/>
      <c r="KBW1" s="2"/>
      <c r="KBX1" s="2"/>
      <c r="KBY1" s="2"/>
      <c r="KBZ1" s="2"/>
      <c r="KCA1" s="2"/>
      <c r="KCB1" s="2"/>
      <c r="KCC1" s="2"/>
      <c r="KCD1" s="2"/>
      <c r="KCE1" s="2"/>
      <c r="KCF1" s="2"/>
      <c r="KCG1" s="2"/>
      <c r="KCH1" s="2"/>
      <c r="KCI1" s="2"/>
      <c r="KCJ1" s="2"/>
      <c r="KCK1" s="2"/>
      <c r="KCL1" s="2"/>
      <c r="KCM1" s="2"/>
      <c r="KCN1" s="2"/>
      <c r="KCO1" s="2"/>
      <c r="KCP1" s="2"/>
      <c r="KCQ1" s="2"/>
      <c r="KCR1" s="2"/>
      <c r="KCS1" s="2"/>
      <c r="KCT1" s="2"/>
      <c r="KCU1" s="2"/>
      <c r="KCV1" s="2"/>
      <c r="KCW1" s="2"/>
      <c r="KCX1" s="2"/>
      <c r="KCY1" s="2"/>
      <c r="KCZ1" s="2"/>
      <c r="KDA1" s="2"/>
      <c r="KDB1" s="2"/>
      <c r="KDC1" s="2"/>
      <c r="KDD1" s="2"/>
      <c r="KDE1" s="2"/>
      <c r="KDF1" s="2"/>
      <c r="KDG1" s="2"/>
      <c r="KDH1" s="2"/>
      <c r="KDI1" s="2"/>
      <c r="KDJ1" s="2"/>
      <c r="KDK1" s="2"/>
      <c r="KDL1" s="2"/>
      <c r="KDM1" s="2"/>
      <c r="KDN1" s="2"/>
      <c r="KDO1" s="2"/>
      <c r="KDP1" s="2"/>
      <c r="KDQ1" s="2"/>
      <c r="KDR1" s="2"/>
      <c r="KDS1" s="2"/>
      <c r="KDT1" s="2"/>
      <c r="KDU1" s="2"/>
      <c r="KDV1" s="2"/>
      <c r="KDW1" s="2"/>
      <c r="KDX1" s="2"/>
      <c r="KDY1" s="2"/>
      <c r="KDZ1" s="2"/>
      <c r="KEA1" s="2"/>
      <c r="KEB1" s="2"/>
      <c r="KEC1" s="2"/>
      <c r="KED1" s="2"/>
      <c r="KEE1" s="2"/>
      <c r="KEF1" s="2"/>
      <c r="KEG1" s="2"/>
      <c r="KEH1" s="2"/>
      <c r="KEI1" s="2"/>
      <c r="KEJ1" s="2"/>
      <c r="KEK1" s="2"/>
      <c r="KEL1" s="2"/>
      <c r="KEM1" s="2"/>
      <c r="KEN1" s="2"/>
      <c r="KEO1" s="2"/>
      <c r="KEP1" s="2"/>
      <c r="KEQ1" s="2"/>
      <c r="KER1" s="2"/>
      <c r="KES1" s="2"/>
      <c r="KET1" s="2"/>
      <c r="KEU1" s="2"/>
      <c r="KEV1" s="2"/>
      <c r="KEW1" s="2"/>
      <c r="KEX1" s="2"/>
      <c r="KEY1" s="2"/>
      <c r="KEZ1" s="2"/>
      <c r="KFA1" s="2"/>
      <c r="KFB1" s="2"/>
      <c r="KFC1" s="2"/>
      <c r="KFD1" s="2"/>
      <c r="KFE1" s="2"/>
      <c r="KFF1" s="2"/>
      <c r="KFG1" s="2"/>
      <c r="KFH1" s="2"/>
      <c r="KFI1" s="2"/>
      <c r="KFJ1" s="2"/>
      <c r="KFK1" s="2"/>
      <c r="KFL1" s="2"/>
      <c r="KFM1" s="2"/>
      <c r="KFN1" s="2"/>
      <c r="KFO1" s="2"/>
      <c r="KFP1" s="2"/>
      <c r="KFQ1" s="2"/>
      <c r="KFR1" s="2"/>
      <c r="KFS1" s="2"/>
      <c r="KFT1" s="2"/>
      <c r="KFU1" s="2"/>
      <c r="KFV1" s="2"/>
      <c r="KFW1" s="2"/>
      <c r="KFX1" s="2"/>
      <c r="KFY1" s="2"/>
      <c r="KFZ1" s="2"/>
      <c r="KGA1" s="2"/>
      <c r="KGB1" s="2"/>
      <c r="KGC1" s="2"/>
      <c r="KGD1" s="2"/>
      <c r="KGE1" s="2"/>
      <c r="KGF1" s="2"/>
      <c r="KGG1" s="2"/>
      <c r="KGH1" s="2"/>
      <c r="KGI1" s="2"/>
      <c r="KGJ1" s="2"/>
      <c r="KGK1" s="2"/>
      <c r="KGL1" s="2"/>
      <c r="KGM1" s="2"/>
      <c r="KGN1" s="2"/>
      <c r="KGO1" s="2"/>
      <c r="KGP1" s="2"/>
      <c r="KGQ1" s="2"/>
      <c r="KGR1" s="2"/>
      <c r="KGS1" s="2"/>
      <c r="KGT1" s="2"/>
      <c r="KGU1" s="2"/>
      <c r="KGV1" s="2"/>
      <c r="KGW1" s="2"/>
      <c r="KGX1" s="2"/>
      <c r="KGY1" s="2"/>
      <c r="KGZ1" s="2"/>
      <c r="KHA1" s="2"/>
      <c r="KHB1" s="2"/>
      <c r="KHC1" s="2"/>
      <c r="KHD1" s="2"/>
      <c r="KHE1" s="2"/>
      <c r="KHF1" s="2"/>
      <c r="KHG1" s="2"/>
      <c r="KHH1" s="2"/>
      <c r="KHI1" s="2"/>
      <c r="KHJ1" s="2"/>
      <c r="KHK1" s="2"/>
      <c r="KHL1" s="2"/>
      <c r="KHM1" s="2"/>
      <c r="KHN1" s="2"/>
      <c r="KHO1" s="2"/>
      <c r="KHP1" s="2"/>
      <c r="KHQ1" s="2"/>
      <c r="KHR1" s="2"/>
      <c r="KHS1" s="2"/>
      <c r="KHT1" s="2"/>
      <c r="KHU1" s="2"/>
      <c r="KHV1" s="2"/>
      <c r="KHW1" s="2"/>
      <c r="KHX1" s="2"/>
      <c r="KHY1" s="2"/>
      <c r="KHZ1" s="2"/>
      <c r="KIA1" s="2"/>
      <c r="KIB1" s="2"/>
      <c r="KIC1" s="2"/>
      <c r="KID1" s="2"/>
      <c r="KIE1" s="2"/>
      <c r="KIF1" s="2"/>
      <c r="KIG1" s="2"/>
      <c r="KIH1" s="2"/>
      <c r="KII1" s="2"/>
      <c r="KIJ1" s="2"/>
      <c r="KIK1" s="2"/>
      <c r="KIL1" s="2"/>
      <c r="KIM1" s="2"/>
      <c r="KIN1" s="2"/>
      <c r="KIO1" s="2"/>
      <c r="KIP1" s="2"/>
      <c r="KIQ1" s="2"/>
      <c r="KIR1" s="2"/>
      <c r="KIS1" s="2"/>
      <c r="KIT1" s="2"/>
      <c r="KIU1" s="2"/>
      <c r="KIV1" s="2"/>
      <c r="KIW1" s="2"/>
      <c r="KIX1" s="2"/>
      <c r="KIY1" s="2"/>
      <c r="KIZ1" s="2"/>
      <c r="KJA1" s="2"/>
      <c r="KJB1" s="2"/>
      <c r="KJC1" s="2"/>
      <c r="KJD1" s="2"/>
      <c r="KJE1" s="2"/>
      <c r="KJF1" s="2"/>
      <c r="KJG1" s="2"/>
      <c r="KJH1" s="2"/>
      <c r="KJI1" s="2"/>
      <c r="KJJ1" s="2"/>
      <c r="KJK1" s="2"/>
      <c r="KJL1" s="2"/>
      <c r="KJM1" s="2"/>
      <c r="KJN1" s="2"/>
      <c r="KJO1" s="2"/>
      <c r="KJP1" s="2"/>
      <c r="KJQ1" s="2"/>
      <c r="KJR1" s="2"/>
      <c r="KJS1" s="2"/>
      <c r="KJT1" s="2"/>
      <c r="KJU1" s="2"/>
      <c r="KJV1" s="2"/>
      <c r="KJW1" s="2"/>
      <c r="KJX1" s="2"/>
      <c r="KJY1" s="2"/>
      <c r="KJZ1" s="2"/>
      <c r="KKA1" s="2"/>
      <c r="KKB1" s="2"/>
      <c r="KKC1" s="2"/>
      <c r="KKD1" s="2"/>
      <c r="KKE1" s="2"/>
      <c r="KKF1" s="2"/>
      <c r="KKG1" s="2"/>
      <c r="KKH1" s="2"/>
      <c r="KKI1" s="2"/>
      <c r="KKJ1" s="2"/>
      <c r="KKK1" s="2"/>
      <c r="KKL1" s="2"/>
      <c r="KKM1" s="2"/>
      <c r="KKN1" s="2"/>
      <c r="KKO1" s="2"/>
      <c r="KKP1" s="2"/>
      <c r="KKQ1" s="2"/>
      <c r="KKR1" s="2"/>
      <c r="KKS1" s="2"/>
      <c r="KKT1" s="2"/>
      <c r="KKU1" s="2"/>
      <c r="KKV1" s="2"/>
      <c r="KKW1" s="2"/>
      <c r="KKX1" s="2"/>
      <c r="KKY1" s="2"/>
      <c r="KKZ1" s="2"/>
      <c r="KLA1" s="2"/>
      <c r="KLB1" s="2"/>
      <c r="KLC1" s="2"/>
      <c r="KLD1" s="2"/>
      <c r="KLE1" s="2"/>
      <c r="KLF1" s="2"/>
      <c r="KLG1" s="2"/>
      <c r="KLH1" s="2"/>
      <c r="KLI1" s="2"/>
      <c r="KLJ1" s="2"/>
      <c r="KLK1" s="2"/>
      <c r="KLL1" s="2"/>
      <c r="KLM1" s="2"/>
      <c r="KLN1" s="2"/>
      <c r="KLO1" s="2"/>
      <c r="KLP1" s="2"/>
      <c r="KLQ1" s="2"/>
      <c r="KLR1" s="2"/>
      <c r="KLS1" s="2"/>
      <c r="KLT1" s="2"/>
      <c r="KLU1" s="2"/>
      <c r="KLV1" s="2"/>
      <c r="KLW1" s="2"/>
      <c r="KLX1" s="2"/>
      <c r="KLY1" s="2"/>
      <c r="KLZ1" s="2"/>
      <c r="KMA1" s="2"/>
      <c r="KMB1" s="2"/>
      <c r="KMC1" s="2"/>
      <c r="KMD1" s="2"/>
      <c r="KME1" s="2"/>
      <c r="KMF1" s="2"/>
      <c r="KMG1" s="2"/>
      <c r="KMH1" s="2"/>
      <c r="KMI1" s="2"/>
      <c r="KMJ1" s="2"/>
      <c r="KMK1" s="2"/>
      <c r="KML1" s="2"/>
      <c r="KMM1" s="2"/>
      <c r="KMN1" s="2"/>
      <c r="KMO1" s="2"/>
      <c r="KMP1" s="2"/>
      <c r="KMQ1" s="2"/>
      <c r="KMR1" s="2"/>
      <c r="KMS1" s="2"/>
      <c r="KMT1" s="2"/>
      <c r="KMU1" s="2"/>
      <c r="KMV1" s="2"/>
      <c r="KMW1" s="2"/>
      <c r="KMX1" s="2"/>
      <c r="KMY1" s="2"/>
      <c r="KMZ1" s="2"/>
      <c r="KNA1" s="2"/>
      <c r="KNB1" s="2"/>
      <c r="KNC1" s="2"/>
      <c r="KND1" s="2"/>
      <c r="KNE1" s="2"/>
      <c r="KNF1" s="2"/>
      <c r="KNG1" s="2"/>
      <c r="KNH1" s="2"/>
      <c r="KNI1" s="2"/>
      <c r="KNJ1" s="2"/>
      <c r="KNK1" s="2"/>
      <c r="KNL1" s="2"/>
      <c r="KNM1" s="2"/>
      <c r="KNN1" s="2"/>
      <c r="KNO1" s="2"/>
      <c r="KNP1" s="2"/>
      <c r="KNQ1" s="2"/>
      <c r="KNR1" s="2"/>
      <c r="KNS1" s="2"/>
      <c r="KNT1" s="2"/>
      <c r="KNU1" s="2"/>
      <c r="KNV1" s="2"/>
      <c r="KNW1" s="2"/>
      <c r="KNX1" s="2"/>
      <c r="KNY1" s="2"/>
      <c r="KNZ1" s="2"/>
      <c r="KOA1" s="2"/>
      <c r="KOB1" s="2"/>
      <c r="KOC1" s="2"/>
      <c r="KOD1" s="2"/>
      <c r="KOE1" s="2"/>
      <c r="KOF1" s="2"/>
      <c r="KOG1" s="2"/>
      <c r="KOH1" s="2"/>
      <c r="KOI1" s="2"/>
      <c r="KOJ1" s="2"/>
      <c r="KOK1" s="2"/>
      <c r="KOL1" s="2"/>
      <c r="KOM1" s="2"/>
      <c r="KON1" s="2"/>
      <c r="KOO1" s="2"/>
      <c r="KOP1" s="2"/>
      <c r="KOQ1" s="2"/>
      <c r="KOR1" s="2"/>
      <c r="KOS1" s="2"/>
      <c r="KOT1" s="2"/>
      <c r="KOU1" s="2"/>
      <c r="KOV1" s="2"/>
      <c r="KOW1" s="2"/>
      <c r="KOX1" s="2"/>
      <c r="KOY1" s="2"/>
      <c r="KOZ1" s="2"/>
      <c r="KPA1" s="2"/>
      <c r="KPB1" s="2"/>
      <c r="KPC1" s="2"/>
      <c r="KPD1" s="2"/>
      <c r="KPE1" s="2"/>
      <c r="KPF1" s="2"/>
      <c r="KPG1" s="2"/>
      <c r="KPH1" s="2"/>
      <c r="KPI1" s="2"/>
      <c r="KPJ1" s="2"/>
      <c r="KPK1" s="2"/>
      <c r="KPL1" s="2"/>
      <c r="KPM1" s="2"/>
      <c r="KPN1" s="2"/>
      <c r="KPO1" s="2"/>
      <c r="KPP1" s="2"/>
      <c r="KPQ1" s="2"/>
      <c r="KPR1" s="2"/>
      <c r="KPS1" s="2"/>
      <c r="KPT1" s="2"/>
      <c r="KPU1" s="2"/>
      <c r="KPV1" s="2"/>
      <c r="KPW1" s="2"/>
      <c r="KPX1" s="2"/>
      <c r="KPY1" s="2"/>
      <c r="KPZ1" s="2"/>
      <c r="KQA1" s="2"/>
      <c r="KQB1" s="2"/>
      <c r="KQC1" s="2"/>
      <c r="KQD1" s="2"/>
      <c r="KQE1" s="2"/>
      <c r="KQF1" s="2"/>
      <c r="KQG1" s="2"/>
      <c r="KQH1" s="2"/>
      <c r="KQI1" s="2"/>
      <c r="KQJ1" s="2"/>
      <c r="KQK1" s="2"/>
      <c r="KQL1" s="2"/>
      <c r="KQM1" s="2"/>
      <c r="KQN1" s="2"/>
      <c r="KQO1" s="2"/>
      <c r="KQP1" s="2"/>
      <c r="KQQ1" s="2"/>
      <c r="KQR1" s="2"/>
      <c r="KQS1" s="2"/>
      <c r="KQT1" s="2"/>
      <c r="KQU1" s="2"/>
      <c r="KQV1" s="2"/>
      <c r="KQW1" s="2"/>
      <c r="KQX1" s="2"/>
      <c r="KQY1" s="2"/>
      <c r="KQZ1" s="2"/>
      <c r="KRA1" s="2"/>
      <c r="KRB1" s="2"/>
      <c r="KRC1" s="2"/>
      <c r="KRD1" s="2"/>
      <c r="KRE1" s="2"/>
      <c r="KRF1" s="2"/>
      <c r="KRG1" s="2"/>
      <c r="KRH1" s="2"/>
      <c r="KRI1" s="2"/>
      <c r="KRJ1" s="2"/>
      <c r="KRK1" s="2"/>
      <c r="KRL1" s="2"/>
      <c r="KRM1" s="2"/>
      <c r="KRN1" s="2"/>
      <c r="KRO1" s="2"/>
      <c r="KRP1" s="2"/>
      <c r="KRQ1" s="2"/>
      <c r="KRR1" s="2"/>
      <c r="KRS1" s="2"/>
      <c r="KRT1" s="2"/>
      <c r="KRU1" s="2"/>
      <c r="KRV1" s="2"/>
      <c r="KRW1" s="2"/>
      <c r="KRX1" s="2"/>
      <c r="KRY1" s="2"/>
      <c r="KRZ1" s="2"/>
      <c r="KSA1" s="2"/>
      <c r="KSB1" s="2"/>
      <c r="KSC1" s="2"/>
      <c r="KSD1" s="2"/>
      <c r="KSE1" s="2"/>
      <c r="KSF1" s="2"/>
      <c r="KSG1" s="2"/>
      <c r="KSH1" s="2"/>
      <c r="KSI1" s="2"/>
      <c r="KSJ1" s="2"/>
      <c r="KSK1" s="2"/>
      <c r="KSL1" s="2"/>
      <c r="KSM1" s="2"/>
      <c r="KSN1" s="2"/>
      <c r="KSO1" s="2"/>
      <c r="KSP1" s="2"/>
      <c r="KSQ1" s="2"/>
      <c r="KSR1" s="2"/>
      <c r="KSS1" s="2"/>
      <c r="KST1" s="2"/>
      <c r="KSU1" s="2"/>
      <c r="KSV1" s="2"/>
      <c r="KSW1" s="2"/>
      <c r="KSX1" s="2"/>
      <c r="KSY1" s="2"/>
      <c r="KSZ1" s="2"/>
      <c r="KTA1" s="2"/>
      <c r="KTB1" s="2"/>
      <c r="KTC1" s="2"/>
      <c r="KTD1" s="2"/>
      <c r="KTE1" s="2"/>
      <c r="KTF1" s="2"/>
      <c r="KTG1" s="2"/>
      <c r="KTH1" s="2"/>
      <c r="KTI1" s="2"/>
      <c r="KTJ1" s="2"/>
      <c r="KTK1" s="2"/>
      <c r="KTL1" s="2"/>
      <c r="KTM1" s="2"/>
      <c r="KTN1" s="2"/>
      <c r="KTO1" s="2"/>
      <c r="KTP1" s="2"/>
      <c r="KTQ1" s="2"/>
      <c r="KTR1" s="2"/>
      <c r="KTS1" s="2"/>
      <c r="KTT1" s="2"/>
      <c r="KTU1" s="2"/>
      <c r="KTV1" s="2"/>
      <c r="KTW1" s="2"/>
      <c r="KTX1" s="2"/>
      <c r="KTY1" s="2"/>
      <c r="KTZ1" s="2"/>
      <c r="KUA1" s="2"/>
      <c r="KUB1" s="2"/>
      <c r="KUC1" s="2"/>
      <c r="KUD1" s="2"/>
      <c r="KUE1" s="2"/>
      <c r="KUF1" s="2"/>
      <c r="KUG1" s="2"/>
      <c r="KUH1" s="2"/>
      <c r="KUI1" s="2"/>
      <c r="KUJ1" s="2"/>
      <c r="KUK1" s="2"/>
      <c r="KUL1" s="2"/>
      <c r="KUM1" s="2"/>
      <c r="KUN1" s="2"/>
      <c r="KUO1" s="2"/>
      <c r="KUP1" s="2"/>
      <c r="KUQ1" s="2"/>
      <c r="KUR1" s="2"/>
      <c r="KUS1" s="2"/>
      <c r="KUT1" s="2"/>
      <c r="KUU1" s="2"/>
      <c r="KUV1" s="2"/>
      <c r="KUW1" s="2"/>
      <c r="KUX1" s="2"/>
      <c r="KUY1" s="2"/>
      <c r="KUZ1" s="2"/>
      <c r="KVA1" s="2"/>
      <c r="KVB1" s="2"/>
      <c r="KVC1" s="2"/>
      <c r="KVD1" s="2"/>
      <c r="KVE1" s="2"/>
      <c r="KVF1" s="2"/>
      <c r="KVG1" s="2"/>
      <c r="KVH1" s="2"/>
      <c r="KVI1" s="2"/>
      <c r="KVJ1" s="2"/>
      <c r="KVK1" s="2"/>
      <c r="KVL1" s="2"/>
      <c r="KVM1" s="2"/>
      <c r="KVN1" s="2"/>
      <c r="KVO1" s="2"/>
      <c r="KVP1" s="2"/>
      <c r="KVQ1" s="2"/>
      <c r="KVR1" s="2"/>
      <c r="KVS1" s="2"/>
      <c r="KVT1" s="2"/>
      <c r="KVU1" s="2"/>
      <c r="KVV1" s="2"/>
      <c r="KVW1" s="2"/>
      <c r="KVX1" s="2"/>
      <c r="KVY1" s="2"/>
      <c r="KVZ1" s="2"/>
      <c r="KWA1" s="2"/>
      <c r="KWB1" s="2"/>
      <c r="KWC1" s="2"/>
      <c r="KWD1" s="2"/>
      <c r="KWE1" s="2"/>
      <c r="KWF1" s="2"/>
      <c r="KWG1" s="2"/>
      <c r="KWH1" s="2"/>
      <c r="KWI1" s="2"/>
      <c r="KWJ1" s="2"/>
      <c r="KWK1" s="2"/>
      <c r="KWL1" s="2"/>
      <c r="KWM1" s="2"/>
      <c r="KWN1" s="2"/>
      <c r="KWO1" s="2"/>
      <c r="KWP1" s="2"/>
      <c r="KWQ1" s="2"/>
      <c r="KWR1" s="2"/>
      <c r="KWS1" s="2"/>
      <c r="KWT1" s="2"/>
      <c r="KWU1" s="2"/>
      <c r="KWV1" s="2"/>
      <c r="KWW1" s="2"/>
      <c r="KWX1" s="2"/>
      <c r="KWY1" s="2"/>
      <c r="KWZ1" s="2"/>
      <c r="KXA1" s="2"/>
      <c r="KXB1" s="2"/>
      <c r="KXC1" s="2"/>
      <c r="KXD1" s="2"/>
      <c r="KXE1" s="2"/>
      <c r="KXF1" s="2"/>
      <c r="KXG1" s="2"/>
      <c r="KXH1" s="2"/>
      <c r="KXI1" s="2"/>
      <c r="KXJ1" s="2"/>
      <c r="KXK1" s="2"/>
      <c r="KXL1" s="2"/>
      <c r="KXM1" s="2"/>
      <c r="KXN1" s="2"/>
      <c r="KXO1" s="2"/>
      <c r="KXP1" s="2"/>
      <c r="KXQ1" s="2"/>
      <c r="KXR1" s="2"/>
      <c r="KXS1" s="2"/>
      <c r="KXT1" s="2"/>
      <c r="KXU1" s="2"/>
      <c r="KXV1" s="2"/>
      <c r="KXW1" s="2"/>
      <c r="KXX1" s="2"/>
      <c r="KXY1" s="2"/>
      <c r="KXZ1" s="2"/>
      <c r="KYA1" s="2"/>
      <c r="KYB1" s="2"/>
      <c r="KYC1" s="2"/>
      <c r="KYD1" s="2"/>
      <c r="KYE1" s="2"/>
      <c r="KYF1" s="2"/>
      <c r="KYG1" s="2"/>
      <c r="KYH1" s="2"/>
      <c r="KYI1" s="2"/>
      <c r="KYJ1" s="2"/>
      <c r="KYK1" s="2"/>
      <c r="KYL1" s="2"/>
      <c r="KYM1" s="2"/>
      <c r="KYN1" s="2"/>
      <c r="KYO1" s="2"/>
      <c r="KYP1" s="2"/>
      <c r="KYQ1" s="2"/>
      <c r="KYR1" s="2"/>
      <c r="KYS1" s="2"/>
      <c r="KYT1" s="2"/>
      <c r="KYU1" s="2"/>
      <c r="KYV1" s="2"/>
      <c r="KYW1" s="2"/>
      <c r="KYX1" s="2"/>
      <c r="KYY1" s="2"/>
      <c r="KYZ1" s="2"/>
      <c r="KZA1" s="2"/>
      <c r="KZB1" s="2"/>
      <c r="KZC1" s="2"/>
      <c r="KZD1" s="2"/>
      <c r="KZE1" s="2"/>
      <c r="KZF1" s="2"/>
      <c r="KZG1" s="2"/>
      <c r="KZH1" s="2"/>
      <c r="KZI1" s="2"/>
      <c r="KZJ1" s="2"/>
      <c r="KZK1" s="2"/>
      <c r="KZL1" s="2"/>
      <c r="KZM1" s="2"/>
      <c r="KZN1" s="2"/>
      <c r="KZO1" s="2"/>
      <c r="KZP1" s="2"/>
      <c r="KZQ1" s="2"/>
      <c r="KZR1" s="2"/>
      <c r="KZS1" s="2"/>
      <c r="KZT1" s="2"/>
      <c r="KZU1" s="2"/>
      <c r="KZV1" s="2"/>
      <c r="KZW1" s="2"/>
      <c r="KZX1" s="2"/>
      <c r="KZY1" s="2"/>
      <c r="KZZ1" s="2"/>
      <c r="LAA1" s="2"/>
      <c r="LAB1" s="2"/>
      <c r="LAC1" s="2"/>
      <c r="LAD1" s="2"/>
      <c r="LAE1" s="2"/>
      <c r="LAF1" s="2"/>
      <c r="LAG1" s="2"/>
      <c r="LAH1" s="2"/>
      <c r="LAI1" s="2"/>
      <c r="LAJ1" s="2"/>
      <c r="LAK1" s="2"/>
      <c r="LAL1" s="2"/>
      <c r="LAM1" s="2"/>
      <c r="LAN1" s="2"/>
      <c r="LAO1" s="2"/>
      <c r="LAP1" s="2"/>
      <c r="LAQ1" s="2"/>
      <c r="LAR1" s="2"/>
      <c r="LAS1" s="2"/>
      <c r="LAT1" s="2"/>
      <c r="LAU1" s="2"/>
      <c r="LAV1" s="2"/>
      <c r="LAW1" s="2"/>
      <c r="LAX1" s="2"/>
      <c r="LAY1" s="2"/>
      <c r="LAZ1" s="2"/>
      <c r="LBA1" s="2"/>
      <c r="LBB1" s="2"/>
      <c r="LBC1" s="2"/>
      <c r="LBD1" s="2"/>
      <c r="LBE1" s="2"/>
      <c r="LBF1" s="2"/>
      <c r="LBG1" s="2"/>
      <c r="LBH1" s="2"/>
      <c r="LBI1" s="2"/>
      <c r="LBJ1" s="2"/>
      <c r="LBK1" s="2"/>
      <c r="LBL1" s="2"/>
      <c r="LBM1" s="2"/>
      <c r="LBN1" s="2"/>
      <c r="LBO1" s="2"/>
      <c r="LBP1" s="2"/>
      <c r="LBQ1" s="2"/>
      <c r="LBR1" s="2"/>
      <c r="LBS1" s="2"/>
      <c r="LBT1" s="2"/>
      <c r="LBU1" s="2"/>
      <c r="LBV1" s="2"/>
      <c r="LBW1" s="2"/>
      <c r="LBX1" s="2"/>
      <c r="LBY1" s="2"/>
      <c r="LBZ1" s="2"/>
      <c r="LCA1" s="2"/>
      <c r="LCB1" s="2"/>
      <c r="LCC1" s="2"/>
      <c r="LCD1" s="2"/>
      <c r="LCE1" s="2"/>
      <c r="LCF1" s="2"/>
      <c r="LCG1" s="2"/>
      <c r="LCH1" s="2"/>
      <c r="LCI1" s="2"/>
      <c r="LCJ1" s="2"/>
      <c r="LCK1" s="2"/>
      <c r="LCL1" s="2"/>
      <c r="LCM1" s="2"/>
      <c r="LCN1" s="2"/>
      <c r="LCO1" s="2"/>
      <c r="LCP1" s="2"/>
      <c r="LCQ1" s="2"/>
      <c r="LCR1" s="2"/>
      <c r="LCS1" s="2"/>
      <c r="LCT1" s="2"/>
      <c r="LCU1" s="2"/>
      <c r="LCV1" s="2"/>
      <c r="LCW1" s="2"/>
      <c r="LCX1" s="2"/>
      <c r="LCY1" s="2"/>
      <c r="LCZ1" s="2"/>
      <c r="LDA1" s="2"/>
      <c r="LDB1" s="2"/>
      <c r="LDC1" s="2"/>
      <c r="LDD1" s="2"/>
      <c r="LDE1" s="2"/>
      <c r="LDF1" s="2"/>
      <c r="LDG1" s="2"/>
      <c r="LDH1" s="2"/>
      <c r="LDI1" s="2"/>
      <c r="LDJ1" s="2"/>
      <c r="LDK1" s="2"/>
      <c r="LDL1" s="2"/>
      <c r="LDM1" s="2"/>
      <c r="LDN1" s="2"/>
      <c r="LDO1" s="2"/>
      <c r="LDP1" s="2"/>
      <c r="LDQ1" s="2"/>
      <c r="LDR1" s="2"/>
      <c r="LDS1" s="2"/>
      <c r="LDT1" s="2"/>
      <c r="LDU1" s="2"/>
      <c r="LDV1" s="2"/>
      <c r="LDW1" s="2"/>
      <c r="LDX1" s="2"/>
      <c r="LDY1" s="2"/>
      <c r="LDZ1" s="2"/>
      <c r="LEA1" s="2"/>
      <c r="LEB1" s="2"/>
      <c r="LEC1" s="2"/>
      <c r="LED1" s="2"/>
      <c r="LEE1" s="2"/>
      <c r="LEF1" s="2"/>
      <c r="LEG1" s="2"/>
      <c r="LEH1" s="2"/>
      <c r="LEI1" s="2"/>
      <c r="LEJ1" s="2"/>
      <c r="LEK1" s="2"/>
      <c r="LEL1" s="2"/>
      <c r="LEM1" s="2"/>
      <c r="LEN1" s="2"/>
      <c r="LEO1" s="2"/>
      <c r="LEP1" s="2"/>
      <c r="LEQ1" s="2"/>
      <c r="LER1" s="2"/>
      <c r="LES1" s="2"/>
      <c r="LET1" s="2"/>
      <c r="LEU1" s="2"/>
      <c r="LEV1" s="2"/>
      <c r="LEW1" s="2"/>
      <c r="LEX1" s="2"/>
      <c r="LEY1" s="2"/>
      <c r="LEZ1" s="2"/>
      <c r="LFA1" s="2"/>
      <c r="LFB1" s="2"/>
      <c r="LFC1" s="2"/>
      <c r="LFD1" s="2"/>
      <c r="LFE1" s="2"/>
      <c r="LFF1" s="2"/>
      <c r="LFG1" s="2"/>
      <c r="LFH1" s="2"/>
      <c r="LFI1" s="2"/>
      <c r="LFJ1" s="2"/>
      <c r="LFK1" s="2"/>
      <c r="LFL1" s="2"/>
      <c r="LFM1" s="2"/>
      <c r="LFN1" s="2"/>
      <c r="LFO1" s="2"/>
      <c r="LFP1" s="2"/>
      <c r="LFQ1" s="2"/>
      <c r="LFR1" s="2"/>
      <c r="LFS1" s="2"/>
      <c r="LFT1" s="2"/>
      <c r="LFU1" s="2"/>
      <c r="LFV1" s="2"/>
      <c r="LFW1" s="2"/>
      <c r="LFX1" s="2"/>
      <c r="LFY1" s="2"/>
      <c r="LFZ1" s="2"/>
      <c r="LGA1" s="2"/>
      <c r="LGB1" s="2"/>
      <c r="LGC1" s="2"/>
      <c r="LGD1" s="2"/>
      <c r="LGE1" s="2"/>
      <c r="LGF1" s="2"/>
      <c r="LGG1" s="2"/>
      <c r="LGH1" s="2"/>
      <c r="LGI1" s="2"/>
      <c r="LGJ1" s="2"/>
      <c r="LGK1" s="2"/>
      <c r="LGL1" s="2"/>
      <c r="LGM1" s="2"/>
      <c r="LGN1" s="2"/>
      <c r="LGO1" s="2"/>
      <c r="LGP1" s="2"/>
      <c r="LGQ1" s="2"/>
      <c r="LGR1" s="2"/>
      <c r="LGS1" s="2"/>
      <c r="LGT1" s="2"/>
      <c r="LGU1" s="2"/>
      <c r="LGV1" s="2"/>
      <c r="LGW1" s="2"/>
      <c r="LGX1" s="2"/>
      <c r="LGY1" s="2"/>
      <c r="LGZ1" s="2"/>
      <c r="LHA1" s="2"/>
      <c r="LHB1" s="2"/>
      <c r="LHC1" s="2"/>
      <c r="LHD1" s="2"/>
      <c r="LHE1" s="2"/>
      <c r="LHF1" s="2"/>
      <c r="LHG1" s="2"/>
      <c r="LHH1" s="2"/>
      <c r="LHI1" s="2"/>
      <c r="LHJ1" s="2"/>
      <c r="LHK1" s="2"/>
      <c r="LHL1" s="2"/>
      <c r="LHM1" s="2"/>
      <c r="LHN1" s="2"/>
      <c r="LHO1" s="2"/>
      <c r="LHP1" s="2"/>
      <c r="LHQ1" s="2"/>
      <c r="LHR1" s="2"/>
      <c r="LHS1" s="2"/>
      <c r="LHT1" s="2"/>
      <c r="LHU1" s="2"/>
      <c r="LHV1" s="2"/>
      <c r="LHW1" s="2"/>
      <c r="LHX1" s="2"/>
      <c r="LHY1" s="2"/>
      <c r="LHZ1" s="2"/>
      <c r="LIA1" s="2"/>
      <c r="LIB1" s="2"/>
      <c r="LIC1" s="2"/>
      <c r="LID1" s="2"/>
      <c r="LIE1" s="2"/>
      <c r="LIF1" s="2"/>
      <c r="LIG1" s="2"/>
      <c r="LIH1" s="2"/>
      <c r="LII1" s="2"/>
      <c r="LIJ1" s="2"/>
      <c r="LIK1" s="2"/>
      <c r="LIL1" s="2"/>
      <c r="LIM1" s="2"/>
      <c r="LIN1" s="2"/>
      <c r="LIO1" s="2"/>
      <c r="LIP1" s="2"/>
      <c r="LIQ1" s="2"/>
      <c r="LIR1" s="2"/>
      <c r="LIS1" s="2"/>
      <c r="LIT1" s="2"/>
      <c r="LIU1" s="2"/>
      <c r="LIV1" s="2"/>
      <c r="LIW1" s="2"/>
      <c r="LIX1" s="2"/>
      <c r="LIY1" s="2"/>
      <c r="LIZ1" s="2"/>
      <c r="LJA1" s="2"/>
      <c r="LJB1" s="2"/>
      <c r="LJC1" s="2"/>
      <c r="LJD1" s="2"/>
      <c r="LJE1" s="2"/>
      <c r="LJF1" s="2"/>
      <c r="LJG1" s="2"/>
      <c r="LJH1" s="2"/>
      <c r="LJI1" s="2"/>
      <c r="LJJ1" s="2"/>
      <c r="LJK1" s="2"/>
      <c r="LJL1" s="2"/>
      <c r="LJM1" s="2"/>
      <c r="LJN1" s="2"/>
      <c r="LJO1" s="2"/>
      <c r="LJP1" s="2"/>
      <c r="LJQ1" s="2"/>
      <c r="LJR1" s="2"/>
      <c r="LJS1" s="2"/>
      <c r="LJT1" s="2"/>
      <c r="LJU1" s="2"/>
      <c r="LJV1" s="2"/>
      <c r="LJW1" s="2"/>
      <c r="LJX1" s="2"/>
      <c r="LJY1" s="2"/>
      <c r="LJZ1" s="2"/>
      <c r="LKA1" s="2"/>
      <c r="LKB1" s="2"/>
      <c r="LKC1" s="2"/>
      <c r="LKD1" s="2"/>
      <c r="LKE1" s="2"/>
      <c r="LKF1" s="2"/>
      <c r="LKG1" s="2"/>
      <c r="LKH1" s="2"/>
      <c r="LKI1" s="2"/>
      <c r="LKJ1" s="2"/>
      <c r="LKK1" s="2"/>
      <c r="LKL1" s="2"/>
      <c r="LKM1" s="2"/>
      <c r="LKN1" s="2"/>
      <c r="LKO1" s="2"/>
      <c r="LKP1" s="2"/>
      <c r="LKQ1" s="2"/>
      <c r="LKR1" s="2"/>
      <c r="LKS1" s="2"/>
      <c r="LKT1" s="2"/>
      <c r="LKU1" s="2"/>
      <c r="LKV1" s="2"/>
      <c r="LKW1" s="2"/>
      <c r="LKX1" s="2"/>
      <c r="LKY1" s="2"/>
      <c r="LKZ1" s="2"/>
      <c r="LLA1" s="2"/>
      <c r="LLB1" s="2"/>
      <c r="LLC1" s="2"/>
      <c r="LLD1" s="2"/>
      <c r="LLE1" s="2"/>
      <c r="LLF1" s="2"/>
      <c r="LLG1" s="2"/>
      <c r="LLH1" s="2"/>
      <c r="LLI1" s="2"/>
      <c r="LLJ1" s="2"/>
      <c r="LLK1" s="2"/>
      <c r="LLL1" s="2"/>
      <c r="LLM1" s="2"/>
      <c r="LLN1" s="2"/>
      <c r="LLO1" s="2"/>
      <c r="LLP1" s="2"/>
      <c r="LLQ1" s="2"/>
      <c r="LLR1" s="2"/>
      <c r="LLS1" s="2"/>
      <c r="LLT1" s="2"/>
      <c r="LLU1" s="2"/>
      <c r="LLV1" s="2"/>
      <c r="LLW1" s="2"/>
      <c r="LLX1" s="2"/>
      <c r="LLY1" s="2"/>
      <c r="LLZ1" s="2"/>
      <c r="LMA1" s="2"/>
      <c r="LMB1" s="2"/>
      <c r="LMC1" s="2"/>
      <c r="LMD1" s="2"/>
      <c r="LME1" s="2"/>
      <c r="LMF1" s="2"/>
      <c r="LMG1" s="2"/>
      <c r="LMH1" s="2"/>
      <c r="LMI1" s="2"/>
      <c r="LMJ1" s="2"/>
      <c r="LMK1" s="2"/>
      <c r="LML1" s="2"/>
      <c r="LMM1" s="2"/>
      <c r="LMN1" s="2"/>
      <c r="LMO1" s="2"/>
      <c r="LMP1" s="2"/>
      <c r="LMQ1" s="2"/>
      <c r="LMR1" s="2"/>
      <c r="LMS1" s="2"/>
      <c r="LMT1" s="2"/>
      <c r="LMU1" s="2"/>
      <c r="LMV1" s="2"/>
      <c r="LMW1" s="2"/>
      <c r="LMX1" s="2"/>
      <c r="LMY1" s="2"/>
      <c r="LMZ1" s="2"/>
      <c r="LNA1" s="2"/>
      <c r="LNB1" s="2"/>
      <c r="LNC1" s="2"/>
      <c r="LND1" s="2"/>
      <c r="LNE1" s="2"/>
      <c r="LNF1" s="2"/>
      <c r="LNG1" s="2"/>
      <c r="LNH1" s="2"/>
      <c r="LNI1" s="2"/>
      <c r="LNJ1" s="2"/>
      <c r="LNK1" s="2"/>
      <c r="LNL1" s="2"/>
      <c r="LNM1" s="2"/>
      <c r="LNN1" s="2"/>
      <c r="LNO1" s="2"/>
      <c r="LNP1" s="2"/>
      <c r="LNQ1" s="2"/>
      <c r="LNR1" s="2"/>
      <c r="LNS1" s="2"/>
      <c r="LNT1" s="2"/>
      <c r="LNU1" s="2"/>
      <c r="LNV1" s="2"/>
      <c r="LNW1" s="2"/>
      <c r="LNX1" s="2"/>
      <c r="LNY1" s="2"/>
      <c r="LNZ1" s="2"/>
      <c r="LOA1" s="2"/>
      <c r="LOB1" s="2"/>
      <c r="LOC1" s="2"/>
      <c r="LOD1" s="2"/>
      <c r="LOE1" s="2"/>
      <c r="LOF1" s="2"/>
      <c r="LOG1" s="2"/>
      <c r="LOH1" s="2"/>
      <c r="LOI1" s="2"/>
      <c r="LOJ1" s="2"/>
      <c r="LOK1" s="2"/>
      <c r="LOL1" s="2"/>
      <c r="LOM1" s="2"/>
      <c r="LON1" s="2"/>
      <c r="LOO1" s="2"/>
      <c r="LOP1" s="2"/>
      <c r="LOQ1" s="2"/>
      <c r="LOR1" s="2"/>
      <c r="LOS1" s="2"/>
      <c r="LOT1" s="2"/>
      <c r="LOU1" s="2"/>
      <c r="LOV1" s="2"/>
      <c r="LOW1" s="2"/>
      <c r="LOX1" s="2"/>
      <c r="LOY1" s="2"/>
      <c r="LOZ1" s="2"/>
      <c r="LPA1" s="2"/>
      <c r="LPB1" s="2"/>
      <c r="LPC1" s="2"/>
      <c r="LPD1" s="2"/>
      <c r="LPE1" s="2"/>
      <c r="LPF1" s="2"/>
      <c r="LPG1" s="2"/>
      <c r="LPH1" s="2"/>
      <c r="LPI1" s="2"/>
      <c r="LPJ1" s="2"/>
      <c r="LPK1" s="2"/>
      <c r="LPL1" s="2"/>
      <c r="LPM1" s="2"/>
      <c r="LPN1" s="2"/>
      <c r="LPO1" s="2"/>
      <c r="LPP1" s="2"/>
      <c r="LPQ1" s="2"/>
      <c r="LPR1" s="2"/>
      <c r="LPS1" s="2"/>
      <c r="LPT1" s="2"/>
      <c r="LPU1" s="2"/>
      <c r="LPV1" s="2"/>
      <c r="LPW1" s="2"/>
      <c r="LPX1" s="2"/>
      <c r="LPY1" s="2"/>
      <c r="LPZ1" s="2"/>
      <c r="LQA1" s="2"/>
      <c r="LQB1" s="2"/>
      <c r="LQC1" s="2"/>
      <c r="LQD1" s="2"/>
      <c r="LQE1" s="2"/>
      <c r="LQF1" s="2"/>
      <c r="LQG1" s="2"/>
      <c r="LQH1" s="2"/>
      <c r="LQI1" s="2"/>
      <c r="LQJ1" s="2"/>
      <c r="LQK1" s="2"/>
      <c r="LQL1" s="2"/>
      <c r="LQM1" s="2"/>
      <c r="LQN1" s="2"/>
      <c r="LQO1" s="2"/>
      <c r="LQP1" s="2"/>
      <c r="LQQ1" s="2"/>
      <c r="LQR1" s="2"/>
      <c r="LQS1" s="2"/>
      <c r="LQT1" s="2"/>
      <c r="LQU1" s="2"/>
      <c r="LQV1" s="2"/>
      <c r="LQW1" s="2"/>
      <c r="LQX1" s="2"/>
      <c r="LQY1" s="2"/>
      <c r="LQZ1" s="2"/>
      <c r="LRA1" s="2"/>
      <c r="LRB1" s="2"/>
      <c r="LRC1" s="2"/>
      <c r="LRD1" s="2"/>
      <c r="LRE1" s="2"/>
      <c r="LRF1" s="2"/>
      <c r="LRG1" s="2"/>
      <c r="LRH1" s="2"/>
      <c r="LRI1" s="2"/>
      <c r="LRJ1" s="2"/>
      <c r="LRK1" s="2"/>
      <c r="LRL1" s="2"/>
      <c r="LRM1" s="2"/>
      <c r="LRN1" s="2"/>
      <c r="LRO1" s="2"/>
      <c r="LRP1" s="2"/>
      <c r="LRQ1" s="2"/>
      <c r="LRR1" s="2"/>
      <c r="LRS1" s="2"/>
      <c r="LRT1" s="2"/>
      <c r="LRU1" s="2"/>
      <c r="LRV1" s="2"/>
      <c r="LRW1" s="2"/>
      <c r="LRX1" s="2"/>
      <c r="LRY1" s="2"/>
      <c r="LRZ1" s="2"/>
      <c r="LSA1" s="2"/>
      <c r="LSB1" s="2"/>
      <c r="LSC1" s="2"/>
      <c r="LSD1" s="2"/>
      <c r="LSE1" s="2"/>
      <c r="LSF1" s="2"/>
      <c r="LSG1" s="2"/>
      <c r="LSH1" s="2"/>
      <c r="LSI1" s="2"/>
      <c r="LSJ1" s="2"/>
      <c r="LSK1" s="2"/>
      <c r="LSL1" s="2"/>
      <c r="LSM1" s="2"/>
      <c r="LSN1" s="2"/>
      <c r="LSO1" s="2"/>
      <c r="LSP1" s="2"/>
      <c r="LSQ1" s="2"/>
      <c r="LSR1" s="2"/>
      <c r="LSS1" s="2"/>
      <c r="LST1" s="2"/>
      <c r="LSU1" s="2"/>
      <c r="LSV1" s="2"/>
      <c r="LSW1" s="2"/>
      <c r="LSX1" s="2"/>
      <c r="LSY1" s="2"/>
      <c r="LSZ1" s="2"/>
      <c r="LTA1" s="2"/>
      <c r="LTB1" s="2"/>
      <c r="LTC1" s="2"/>
      <c r="LTD1" s="2"/>
      <c r="LTE1" s="2"/>
      <c r="LTF1" s="2"/>
      <c r="LTG1" s="2"/>
      <c r="LTH1" s="2"/>
      <c r="LTI1" s="2"/>
      <c r="LTJ1" s="2"/>
      <c r="LTK1" s="2"/>
      <c r="LTL1" s="2"/>
      <c r="LTM1" s="2"/>
      <c r="LTN1" s="2"/>
      <c r="LTO1" s="2"/>
      <c r="LTP1" s="2"/>
      <c r="LTQ1" s="2"/>
      <c r="LTR1" s="2"/>
      <c r="LTS1" s="2"/>
      <c r="LTT1" s="2"/>
      <c r="LTU1" s="2"/>
      <c r="LTV1" s="2"/>
      <c r="LTW1" s="2"/>
      <c r="LTX1" s="2"/>
      <c r="LTY1" s="2"/>
      <c r="LTZ1" s="2"/>
      <c r="LUA1" s="2"/>
      <c r="LUB1" s="2"/>
      <c r="LUC1" s="2"/>
      <c r="LUD1" s="2"/>
      <c r="LUE1" s="2"/>
      <c r="LUF1" s="2"/>
      <c r="LUG1" s="2"/>
      <c r="LUH1" s="2"/>
      <c r="LUI1" s="2"/>
      <c r="LUJ1" s="2"/>
      <c r="LUK1" s="2"/>
      <c r="LUL1" s="2"/>
      <c r="LUM1" s="2"/>
      <c r="LUN1" s="2"/>
      <c r="LUO1" s="2"/>
      <c r="LUP1" s="2"/>
      <c r="LUQ1" s="2"/>
      <c r="LUR1" s="2"/>
      <c r="LUS1" s="2"/>
      <c r="LUT1" s="2"/>
      <c r="LUU1" s="2"/>
      <c r="LUV1" s="2"/>
      <c r="LUW1" s="2"/>
      <c r="LUX1" s="2"/>
      <c r="LUY1" s="2"/>
      <c r="LUZ1" s="2"/>
      <c r="LVA1" s="2"/>
      <c r="LVB1" s="2"/>
      <c r="LVC1" s="2"/>
      <c r="LVD1" s="2"/>
      <c r="LVE1" s="2"/>
      <c r="LVF1" s="2"/>
      <c r="LVG1" s="2"/>
      <c r="LVH1" s="2"/>
      <c r="LVI1" s="2"/>
      <c r="LVJ1" s="2"/>
      <c r="LVK1" s="2"/>
      <c r="LVL1" s="2"/>
      <c r="LVM1" s="2"/>
      <c r="LVN1" s="2"/>
      <c r="LVO1" s="2"/>
      <c r="LVP1" s="2"/>
      <c r="LVQ1" s="2"/>
      <c r="LVR1" s="2"/>
      <c r="LVS1" s="2"/>
      <c r="LVT1" s="2"/>
      <c r="LVU1" s="2"/>
      <c r="LVV1" s="2"/>
      <c r="LVW1" s="2"/>
      <c r="LVX1" s="2"/>
      <c r="LVY1" s="2"/>
      <c r="LVZ1" s="2"/>
      <c r="LWA1" s="2"/>
      <c r="LWB1" s="2"/>
      <c r="LWC1" s="2"/>
      <c r="LWD1" s="2"/>
      <c r="LWE1" s="2"/>
      <c r="LWF1" s="2"/>
      <c r="LWG1" s="2"/>
      <c r="LWH1" s="2"/>
      <c r="LWI1" s="2"/>
      <c r="LWJ1" s="2"/>
      <c r="LWK1" s="2"/>
      <c r="LWL1" s="2"/>
      <c r="LWM1" s="2"/>
      <c r="LWN1" s="2"/>
      <c r="LWO1" s="2"/>
      <c r="LWP1" s="2"/>
      <c r="LWQ1" s="2"/>
      <c r="LWR1" s="2"/>
      <c r="LWS1" s="2"/>
      <c r="LWT1" s="2"/>
      <c r="LWU1" s="2"/>
      <c r="LWV1" s="2"/>
      <c r="LWW1" s="2"/>
      <c r="LWX1" s="2"/>
      <c r="LWY1" s="2"/>
      <c r="LWZ1" s="2"/>
      <c r="LXA1" s="2"/>
      <c r="LXB1" s="2"/>
      <c r="LXC1" s="2"/>
      <c r="LXD1" s="2"/>
      <c r="LXE1" s="2"/>
      <c r="LXF1" s="2"/>
      <c r="LXG1" s="2"/>
      <c r="LXH1" s="2"/>
      <c r="LXI1" s="2"/>
      <c r="LXJ1" s="2"/>
      <c r="LXK1" s="2"/>
      <c r="LXL1" s="2"/>
      <c r="LXM1" s="2"/>
      <c r="LXN1" s="2"/>
      <c r="LXO1" s="2"/>
      <c r="LXP1" s="2"/>
      <c r="LXQ1" s="2"/>
      <c r="LXR1" s="2"/>
      <c r="LXS1" s="2"/>
      <c r="LXT1" s="2"/>
      <c r="LXU1" s="2"/>
      <c r="LXV1" s="2"/>
      <c r="LXW1" s="2"/>
      <c r="LXX1" s="2"/>
      <c r="LXY1" s="2"/>
      <c r="LXZ1" s="2"/>
      <c r="LYA1" s="2"/>
      <c r="LYB1" s="2"/>
      <c r="LYC1" s="2"/>
      <c r="LYD1" s="2"/>
      <c r="LYE1" s="2"/>
      <c r="LYF1" s="2"/>
      <c r="LYG1" s="2"/>
      <c r="LYH1" s="2"/>
      <c r="LYI1" s="2"/>
      <c r="LYJ1" s="2"/>
      <c r="LYK1" s="2"/>
      <c r="LYL1" s="2"/>
      <c r="LYM1" s="2"/>
      <c r="LYN1" s="2"/>
      <c r="LYO1" s="2"/>
      <c r="LYP1" s="2"/>
      <c r="LYQ1" s="2"/>
      <c r="LYR1" s="2"/>
      <c r="LYS1" s="2"/>
      <c r="LYT1" s="2"/>
      <c r="LYU1" s="2"/>
      <c r="LYV1" s="2"/>
      <c r="LYW1" s="2"/>
      <c r="LYX1" s="2"/>
      <c r="LYY1" s="2"/>
      <c r="LYZ1" s="2"/>
      <c r="LZA1" s="2"/>
      <c r="LZB1" s="2"/>
      <c r="LZC1" s="2"/>
      <c r="LZD1" s="2"/>
      <c r="LZE1" s="2"/>
      <c r="LZF1" s="2"/>
      <c r="LZG1" s="2"/>
      <c r="LZH1" s="2"/>
      <c r="LZI1" s="2"/>
      <c r="LZJ1" s="2"/>
      <c r="LZK1" s="2"/>
      <c r="LZL1" s="2"/>
      <c r="LZM1" s="2"/>
      <c r="LZN1" s="2"/>
      <c r="LZO1" s="2"/>
      <c r="LZP1" s="2"/>
      <c r="LZQ1" s="2"/>
      <c r="LZR1" s="2"/>
      <c r="LZS1" s="2"/>
      <c r="LZT1" s="2"/>
      <c r="LZU1" s="2"/>
      <c r="LZV1" s="2"/>
      <c r="LZW1" s="2"/>
      <c r="LZX1" s="2"/>
      <c r="LZY1" s="2"/>
      <c r="LZZ1" s="2"/>
      <c r="MAA1" s="2"/>
      <c r="MAB1" s="2"/>
      <c r="MAC1" s="2"/>
      <c r="MAD1" s="2"/>
      <c r="MAE1" s="2"/>
      <c r="MAF1" s="2"/>
      <c r="MAG1" s="2"/>
      <c r="MAH1" s="2"/>
      <c r="MAI1" s="2"/>
      <c r="MAJ1" s="2"/>
      <c r="MAK1" s="2"/>
      <c r="MAL1" s="2"/>
      <c r="MAM1" s="2"/>
      <c r="MAN1" s="2"/>
      <c r="MAO1" s="2"/>
      <c r="MAP1" s="2"/>
      <c r="MAQ1" s="2"/>
      <c r="MAR1" s="2"/>
      <c r="MAS1" s="2"/>
      <c r="MAT1" s="2"/>
      <c r="MAU1" s="2"/>
      <c r="MAV1" s="2"/>
      <c r="MAW1" s="2"/>
      <c r="MAX1" s="2"/>
      <c r="MAY1" s="2"/>
      <c r="MAZ1" s="2"/>
      <c r="MBA1" s="2"/>
      <c r="MBB1" s="2"/>
      <c r="MBC1" s="2"/>
      <c r="MBD1" s="2"/>
      <c r="MBE1" s="2"/>
      <c r="MBF1" s="2"/>
      <c r="MBG1" s="2"/>
      <c r="MBH1" s="2"/>
      <c r="MBI1" s="2"/>
      <c r="MBJ1" s="2"/>
      <c r="MBK1" s="2"/>
      <c r="MBL1" s="2"/>
      <c r="MBM1" s="2"/>
      <c r="MBN1" s="2"/>
      <c r="MBO1" s="2"/>
      <c r="MBP1" s="2"/>
      <c r="MBQ1" s="2"/>
      <c r="MBR1" s="2"/>
      <c r="MBS1" s="2"/>
      <c r="MBT1" s="2"/>
      <c r="MBU1" s="2"/>
      <c r="MBV1" s="2"/>
      <c r="MBW1" s="2"/>
      <c r="MBX1" s="2"/>
      <c r="MBY1" s="2"/>
      <c r="MBZ1" s="2"/>
      <c r="MCA1" s="2"/>
      <c r="MCB1" s="2"/>
      <c r="MCC1" s="2"/>
      <c r="MCD1" s="2"/>
      <c r="MCE1" s="2"/>
      <c r="MCF1" s="2"/>
      <c r="MCG1" s="2"/>
      <c r="MCH1" s="2"/>
      <c r="MCI1" s="2"/>
      <c r="MCJ1" s="2"/>
      <c r="MCK1" s="2"/>
      <c r="MCL1" s="2"/>
      <c r="MCM1" s="2"/>
      <c r="MCN1" s="2"/>
      <c r="MCO1" s="2"/>
      <c r="MCP1" s="2"/>
      <c r="MCQ1" s="2"/>
      <c r="MCR1" s="2"/>
      <c r="MCS1" s="2"/>
      <c r="MCT1" s="2"/>
      <c r="MCU1" s="2"/>
      <c r="MCV1" s="2"/>
      <c r="MCW1" s="2"/>
      <c r="MCX1" s="2"/>
      <c r="MCY1" s="2"/>
      <c r="MCZ1" s="2"/>
      <c r="MDA1" s="2"/>
      <c r="MDB1" s="2"/>
      <c r="MDC1" s="2"/>
      <c r="MDD1" s="2"/>
      <c r="MDE1" s="2"/>
      <c r="MDF1" s="2"/>
      <c r="MDG1" s="2"/>
      <c r="MDH1" s="2"/>
      <c r="MDI1" s="2"/>
      <c r="MDJ1" s="2"/>
      <c r="MDK1" s="2"/>
      <c r="MDL1" s="2"/>
      <c r="MDM1" s="2"/>
      <c r="MDN1" s="2"/>
      <c r="MDO1" s="2"/>
      <c r="MDP1" s="2"/>
      <c r="MDQ1" s="2"/>
      <c r="MDR1" s="2"/>
      <c r="MDS1" s="2"/>
      <c r="MDT1" s="2"/>
      <c r="MDU1" s="2"/>
      <c r="MDV1" s="2"/>
      <c r="MDW1" s="2"/>
      <c r="MDX1" s="2"/>
      <c r="MDY1" s="2"/>
      <c r="MDZ1" s="2"/>
      <c r="MEA1" s="2"/>
      <c r="MEB1" s="2"/>
      <c r="MEC1" s="2"/>
      <c r="MED1" s="2"/>
      <c r="MEE1" s="2"/>
      <c r="MEF1" s="2"/>
      <c r="MEG1" s="2"/>
      <c r="MEH1" s="2"/>
      <c r="MEI1" s="2"/>
      <c r="MEJ1" s="2"/>
      <c r="MEK1" s="2"/>
      <c r="MEL1" s="2"/>
      <c r="MEM1" s="2"/>
      <c r="MEN1" s="2"/>
      <c r="MEO1" s="2"/>
      <c r="MEP1" s="2"/>
      <c r="MEQ1" s="2"/>
      <c r="MER1" s="2"/>
      <c r="MES1" s="2"/>
      <c r="MET1" s="2"/>
      <c r="MEU1" s="2"/>
      <c r="MEV1" s="2"/>
      <c r="MEW1" s="2"/>
      <c r="MEX1" s="2"/>
      <c r="MEY1" s="2"/>
      <c r="MEZ1" s="2"/>
      <c r="MFA1" s="2"/>
      <c r="MFB1" s="2"/>
      <c r="MFC1" s="2"/>
      <c r="MFD1" s="2"/>
      <c r="MFE1" s="2"/>
      <c r="MFF1" s="2"/>
      <c r="MFG1" s="2"/>
      <c r="MFH1" s="2"/>
      <c r="MFI1" s="2"/>
      <c r="MFJ1" s="2"/>
      <c r="MFK1" s="2"/>
      <c r="MFL1" s="2"/>
      <c r="MFM1" s="2"/>
      <c r="MFN1" s="2"/>
      <c r="MFO1" s="2"/>
      <c r="MFP1" s="2"/>
      <c r="MFQ1" s="2"/>
      <c r="MFR1" s="2"/>
      <c r="MFS1" s="2"/>
      <c r="MFT1" s="2"/>
      <c r="MFU1" s="2"/>
      <c r="MFV1" s="2"/>
      <c r="MFW1" s="2"/>
      <c r="MFX1" s="2"/>
      <c r="MFY1" s="2"/>
      <c r="MFZ1" s="2"/>
      <c r="MGA1" s="2"/>
      <c r="MGB1" s="2"/>
      <c r="MGC1" s="2"/>
      <c r="MGD1" s="2"/>
      <c r="MGE1" s="2"/>
      <c r="MGF1" s="2"/>
      <c r="MGG1" s="2"/>
      <c r="MGH1" s="2"/>
      <c r="MGI1" s="2"/>
      <c r="MGJ1" s="2"/>
      <c r="MGK1" s="2"/>
      <c r="MGL1" s="2"/>
      <c r="MGM1" s="2"/>
      <c r="MGN1" s="2"/>
      <c r="MGO1" s="2"/>
      <c r="MGP1" s="2"/>
      <c r="MGQ1" s="2"/>
      <c r="MGR1" s="2"/>
      <c r="MGS1" s="2"/>
      <c r="MGT1" s="2"/>
      <c r="MGU1" s="2"/>
      <c r="MGV1" s="2"/>
      <c r="MGW1" s="2"/>
      <c r="MGX1" s="2"/>
      <c r="MGY1" s="2"/>
      <c r="MGZ1" s="2"/>
      <c r="MHA1" s="2"/>
      <c r="MHB1" s="2"/>
      <c r="MHC1" s="2"/>
      <c r="MHD1" s="2"/>
      <c r="MHE1" s="2"/>
      <c r="MHF1" s="2"/>
      <c r="MHG1" s="2"/>
      <c r="MHH1" s="2"/>
      <c r="MHI1" s="2"/>
      <c r="MHJ1" s="2"/>
      <c r="MHK1" s="2"/>
      <c r="MHL1" s="2"/>
      <c r="MHM1" s="2"/>
      <c r="MHN1" s="2"/>
      <c r="MHO1" s="2"/>
      <c r="MHP1" s="2"/>
      <c r="MHQ1" s="2"/>
      <c r="MHR1" s="2"/>
      <c r="MHS1" s="2"/>
      <c r="MHT1" s="2"/>
      <c r="MHU1" s="2"/>
      <c r="MHV1" s="2"/>
      <c r="MHW1" s="2"/>
      <c r="MHX1" s="2"/>
      <c r="MHY1" s="2"/>
      <c r="MHZ1" s="2"/>
      <c r="MIA1" s="2"/>
      <c r="MIB1" s="2"/>
      <c r="MIC1" s="2"/>
      <c r="MID1" s="2"/>
      <c r="MIE1" s="2"/>
      <c r="MIF1" s="2"/>
      <c r="MIG1" s="2"/>
      <c r="MIH1" s="2"/>
      <c r="MII1" s="2"/>
      <c r="MIJ1" s="2"/>
      <c r="MIK1" s="2"/>
      <c r="MIL1" s="2"/>
      <c r="MIM1" s="2"/>
      <c r="MIN1" s="2"/>
      <c r="MIO1" s="2"/>
      <c r="MIP1" s="2"/>
      <c r="MIQ1" s="2"/>
      <c r="MIR1" s="2"/>
      <c r="MIS1" s="2"/>
      <c r="MIT1" s="2"/>
      <c r="MIU1" s="2"/>
      <c r="MIV1" s="2"/>
      <c r="MIW1" s="2"/>
      <c r="MIX1" s="2"/>
      <c r="MIY1" s="2"/>
      <c r="MIZ1" s="2"/>
      <c r="MJA1" s="2"/>
      <c r="MJB1" s="2"/>
      <c r="MJC1" s="2"/>
      <c r="MJD1" s="2"/>
      <c r="MJE1" s="2"/>
      <c r="MJF1" s="2"/>
      <c r="MJG1" s="2"/>
      <c r="MJH1" s="2"/>
      <c r="MJI1" s="2"/>
      <c r="MJJ1" s="2"/>
      <c r="MJK1" s="2"/>
      <c r="MJL1" s="2"/>
      <c r="MJM1" s="2"/>
      <c r="MJN1" s="2"/>
      <c r="MJO1" s="2"/>
      <c r="MJP1" s="2"/>
      <c r="MJQ1" s="2"/>
      <c r="MJR1" s="2"/>
      <c r="MJS1" s="2"/>
      <c r="MJT1" s="2"/>
      <c r="MJU1" s="2"/>
      <c r="MJV1" s="2"/>
      <c r="MJW1" s="2"/>
      <c r="MJX1" s="2"/>
      <c r="MJY1" s="2"/>
      <c r="MJZ1" s="2"/>
      <c r="MKA1" s="2"/>
      <c r="MKB1" s="2"/>
      <c r="MKC1" s="2"/>
      <c r="MKD1" s="2"/>
      <c r="MKE1" s="2"/>
      <c r="MKF1" s="2"/>
      <c r="MKG1" s="2"/>
      <c r="MKH1" s="2"/>
      <c r="MKI1" s="2"/>
      <c r="MKJ1" s="2"/>
      <c r="MKK1" s="2"/>
      <c r="MKL1" s="2"/>
      <c r="MKM1" s="2"/>
      <c r="MKN1" s="2"/>
      <c r="MKO1" s="2"/>
      <c r="MKP1" s="2"/>
      <c r="MKQ1" s="2"/>
      <c r="MKR1" s="2"/>
      <c r="MKS1" s="2"/>
      <c r="MKT1" s="2"/>
      <c r="MKU1" s="2"/>
      <c r="MKV1" s="2"/>
      <c r="MKW1" s="2"/>
      <c r="MKX1" s="2"/>
      <c r="MKY1" s="2"/>
      <c r="MKZ1" s="2"/>
      <c r="MLA1" s="2"/>
      <c r="MLB1" s="2"/>
      <c r="MLC1" s="2"/>
      <c r="MLD1" s="2"/>
      <c r="MLE1" s="2"/>
      <c r="MLF1" s="2"/>
      <c r="MLG1" s="2"/>
      <c r="MLH1" s="2"/>
      <c r="MLI1" s="2"/>
      <c r="MLJ1" s="2"/>
      <c r="MLK1" s="2"/>
      <c r="MLL1" s="2"/>
      <c r="MLM1" s="2"/>
      <c r="MLN1" s="2"/>
      <c r="MLO1" s="2"/>
      <c r="MLP1" s="2"/>
      <c r="MLQ1" s="2"/>
      <c r="MLR1" s="2"/>
      <c r="MLS1" s="2"/>
      <c r="MLT1" s="2"/>
      <c r="MLU1" s="2"/>
      <c r="MLV1" s="2"/>
      <c r="MLW1" s="2"/>
      <c r="MLX1" s="2"/>
      <c r="MLY1" s="2"/>
      <c r="MLZ1" s="2"/>
      <c r="MMA1" s="2"/>
      <c r="MMB1" s="2"/>
      <c r="MMC1" s="2"/>
      <c r="MMD1" s="2"/>
      <c r="MME1" s="2"/>
      <c r="MMF1" s="2"/>
      <c r="MMG1" s="2"/>
      <c r="MMH1" s="2"/>
      <c r="MMI1" s="2"/>
      <c r="MMJ1" s="2"/>
      <c r="MMK1" s="2"/>
      <c r="MML1" s="2"/>
      <c r="MMM1" s="2"/>
      <c r="MMN1" s="2"/>
      <c r="MMO1" s="2"/>
      <c r="MMP1" s="2"/>
      <c r="MMQ1" s="2"/>
      <c r="MMR1" s="2"/>
      <c r="MMS1" s="2"/>
      <c r="MMT1" s="2"/>
      <c r="MMU1" s="2"/>
      <c r="MMV1" s="2"/>
      <c r="MMW1" s="2"/>
      <c r="MMX1" s="2"/>
      <c r="MMY1" s="2"/>
      <c r="MMZ1" s="2"/>
      <c r="MNA1" s="2"/>
      <c r="MNB1" s="2"/>
      <c r="MNC1" s="2"/>
      <c r="MND1" s="2"/>
      <c r="MNE1" s="2"/>
      <c r="MNF1" s="2"/>
      <c r="MNG1" s="2"/>
      <c r="MNH1" s="2"/>
      <c r="MNI1" s="2"/>
      <c r="MNJ1" s="2"/>
      <c r="MNK1" s="2"/>
      <c r="MNL1" s="2"/>
      <c r="MNM1" s="2"/>
      <c r="MNN1" s="2"/>
      <c r="MNO1" s="2"/>
      <c r="MNP1" s="2"/>
      <c r="MNQ1" s="2"/>
      <c r="MNR1" s="2"/>
      <c r="MNS1" s="2"/>
      <c r="MNT1" s="2"/>
      <c r="MNU1" s="2"/>
      <c r="MNV1" s="2"/>
      <c r="MNW1" s="2"/>
      <c r="MNX1" s="2"/>
      <c r="MNY1" s="2"/>
      <c r="MNZ1" s="2"/>
      <c r="MOA1" s="2"/>
      <c r="MOB1" s="2"/>
      <c r="MOC1" s="2"/>
      <c r="MOD1" s="2"/>
      <c r="MOE1" s="2"/>
      <c r="MOF1" s="2"/>
      <c r="MOG1" s="2"/>
      <c r="MOH1" s="2"/>
      <c r="MOI1" s="2"/>
      <c r="MOJ1" s="2"/>
      <c r="MOK1" s="2"/>
      <c r="MOL1" s="2"/>
      <c r="MOM1" s="2"/>
      <c r="MON1" s="2"/>
      <c r="MOO1" s="2"/>
      <c r="MOP1" s="2"/>
      <c r="MOQ1" s="2"/>
      <c r="MOR1" s="2"/>
      <c r="MOS1" s="2"/>
      <c r="MOT1" s="2"/>
      <c r="MOU1" s="2"/>
      <c r="MOV1" s="2"/>
      <c r="MOW1" s="2"/>
      <c r="MOX1" s="2"/>
      <c r="MOY1" s="2"/>
      <c r="MOZ1" s="2"/>
      <c r="MPA1" s="2"/>
      <c r="MPB1" s="2"/>
      <c r="MPC1" s="2"/>
      <c r="MPD1" s="2"/>
      <c r="MPE1" s="2"/>
      <c r="MPF1" s="2"/>
      <c r="MPG1" s="2"/>
      <c r="MPH1" s="2"/>
      <c r="MPI1" s="2"/>
      <c r="MPJ1" s="2"/>
      <c r="MPK1" s="2"/>
      <c r="MPL1" s="2"/>
      <c r="MPM1" s="2"/>
      <c r="MPN1" s="2"/>
      <c r="MPO1" s="2"/>
      <c r="MPP1" s="2"/>
      <c r="MPQ1" s="2"/>
      <c r="MPR1" s="2"/>
      <c r="MPS1" s="2"/>
      <c r="MPT1" s="2"/>
      <c r="MPU1" s="2"/>
      <c r="MPV1" s="2"/>
      <c r="MPW1" s="2"/>
      <c r="MPX1" s="2"/>
      <c r="MPY1" s="2"/>
      <c r="MPZ1" s="2"/>
      <c r="MQA1" s="2"/>
      <c r="MQB1" s="2"/>
      <c r="MQC1" s="2"/>
      <c r="MQD1" s="2"/>
      <c r="MQE1" s="2"/>
      <c r="MQF1" s="2"/>
      <c r="MQG1" s="2"/>
      <c r="MQH1" s="2"/>
      <c r="MQI1" s="2"/>
      <c r="MQJ1" s="2"/>
      <c r="MQK1" s="2"/>
      <c r="MQL1" s="2"/>
      <c r="MQM1" s="2"/>
      <c r="MQN1" s="2"/>
      <c r="MQO1" s="2"/>
      <c r="MQP1" s="2"/>
      <c r="MQQ1" s="2"/>
      <c r="MQR1" s="2"/>
      <c r="MQS1" s="2"/>
      <c r="MQT1" s="2"/>
      <c r="MQU1" s="2"/>
      <c r="MQV1" s="2"/>
      <c r="MQW1" s="2"/>
      <c r="MQX1" s="2"/>
      <c r="MQY1" s="2"/>
      <c r="MQZ1" s="2"/>
      <c r="MRA1" s="2"/>
      <c r="MRB1" s="2"/>
      <c r="MRC1" s="2"/>
      <c r="MRD1" s="2"/>
      <c r="MRE1" s="2"/>
      <c r="MRF1" s="2"/>
      <c r="MRG1" s="2"/>
      <c r="MRH1" s="2"/>
      <c r="MRI1" s="2"/>
      <c r="MRJ1" s="2"/>
      <c r="MRK1" s="2"/>
      <c r="MRL1" s="2"/>
      <c r="MRM1" s="2"/>
      <c r="MRN1" s="2"/>
      <c r="MRO1" s="2"/>
      <c r="MRP1" s="2"/>
      <c r="MRQ1" s="2"/>
      <c r="MRR1" s="2"/>
      <c r="MRS1" s="2"/>
      <c r="MRT1" s="2"/>
      <c r="MRU1" s="2"/>
      <c r="MRV1" s="2"/>
      <c r="MRW1" s="2"/>
      <c r="MRX1" s="2"/>
      <c r="MRY1" s="2"/>
      <c r="MRZ1" s="2"/>
      <c r="MSA1" s="2"/>
      <c r="MSB1" s="2"/>
      <c r="MSC1" s="2"/>
      <c r="MSD1" s="2"/>
      <c r="MSE1" s="2"/>
      <c r="MSF1" s="2"/>
      <c r="MSG1" s="2"/>
      <c r="MSH1" s="2"/>
      <c r="MSI1" s="2"/>
      <c r="MSJ1" s="2"/>
      <c r="MSK1" s="2"/>
      <c r="MSL1" s="2"/>
      <c r="MSM1" s="2"/>
      <c r="MSN1" s="2"/>
      <c r="MSO1" s="2"/>
      <c r="MSP1" s="2"/>
      <c r="MSQ1" s="2"/>
      <c r="MSR1" s="2"/>
      <c r="MSS1" s="2"/>
      <c r="MST1" s="2"/>
      <c r="MSU1" s="2"/>
      <c r="MSV1" s="2"/>
      <c r="MSW1" s="2"/>
      <c r="MSX1" s="2"/>
      <c r="MSY1" s="2"/>
      <c r="MSZ1" s="2"/>
      <c r="MTA1" s="2"/>
      <c r="MTB1" s="2"/>
      <c r="MTC1" s="2"/>
      <c r="MTD1" s="2"/>
      <c r="MTE1" s="2"/>
      <c r="MTF1" s="2"/>
      <c r="MTG1" s="2"/>
      <c r="MTH1" s="2"/>
      <c r="MTI1" s="2"/>
      <c r="MTJ1" s="2"/>
      <c r="MTK1" s="2"/>
      <c r="MTL1" s="2"/>
      <c r="MTM1" s="2"/>
      <c r="MTN1" s="2"/>
      <c r="MTO1" s="2"/>
      <c r="MTP1" s="2"/>
      <c r="MTQ1" s="2"/>
      <c r="MTR1" s="2"/>
      <c r="MTS1" s="2"/>
      <c r="MTT1" s="2"/>
      <c r="MTU1" s="2"/>
      <c r="MTV1" s="2"/>
      <c r="MTW1" s="2"/>
      <c r="MTX1" s="2"/>
      <c r="MTY1" s="2"/>
      <c r="MTZ1" s="2"/>
      <c r="MUA1" s="2"/>
      <c r="MUB1" s="2"/>
      <c r="MUC1" s="2"/>
      <c r="MUD1" s="2"/>
      <c r="MUE1" s="2"/>
      <c r="MUF1" s="2"/>
      <c r="MUG1" s="2"/>
      <c r="MUH1" s="2"/>
      <c r="MUI1" s="2"/>
      <c r="MUJ1" s="2"/>
      <c r="MUK1" s="2"/>
      <c r="MUL1" s="2"/>
      <c r="MUM1" s="2"/>
      <c r="MUN1" s="2"/>
      <c r="MUO1" s="2"/>
      <c r="MUP1" s="2"/>
      <c r="MUQ1" s="2"/>
      <c r="MUR1" s="2"/>
      <c r="MUS1" s="2"/>
      <c r="MUT1" s="2"/>
      <c r="MUU1" s="2"/>
      <c r="MUV1" s="2"/>
      <c r="MUW1" s="2"/>
      <c r="MUX1" s="2"/>
      <c r="MUY1" s="2"/>
      <c r="MUZ1" s="2"/>
      <c r="MVA1" s="2"/>
      <c r="MVB1" s="2"/>
      <c r="MVC1" s="2"/>
      <c r="MVD1" s="2"/>
      <c r="MVE1" s="2"/>
      <c r="MVF1" s="2"/>
      <c r="MVG1" s="2"/>
      <c r="MVH1" s="2"/>
      <c r="MVI1" s="2"/>
      <c r="MVJ1" s="2"/>
      <c r="MVK1" s="2"/>
      <c r="MVL1" s="2"/>
      <c r="MVM1" s="2"/>
      <c r="MVN1" s="2"/>
      <c r="MVO1" s="2"/>
      <c r="MVP1" s="2"/>
      <c r="MVQ1" s="2"/>
      <c r="MVR1" s="2"/>
      <c r="MVS1" s="2"/>
      <c r="MVT1" s="2"/>
      <c r="MVU1" s="2"/>
      <c r="MVV1" s="2"/>
      <c r="MVW1" s="2"/>
      <c r="MVX1" s="2"/>
      <c r="MVY1" s="2"/>
      <c r="MVZ1" s="2"/>
      <c r="MWA1" s="2"/>
      <c r="MWB1" s="2"/>
      <c r="MWC1" s="2"/>
      <c r="MWD1" s="2"/>
      <c r="MWE1" s="2"/>
      <c r="MWF1" s="2"/>
      <c r="MWG1" s="2"/>
      <c r="MWH1" s="2"/>
      <c r="MWI1" s="2"/>
      <c r="MWJ1" s="2"/>
      <c r="MWK1" s="2"/>
      <c r="MWL1" s="2"/>
      <c r="MWM1" s="2"/>
      <c r="MWN1" s="2"/>
      <c r="MWO1" s="2"/>
      <c r="MWP1" s="2"/>
      <c r="MWQ1" s="2"/>
      <c r="MWR1" s="2"/>
      <c r="MWS1" s="2"/>
      <c r="MWT1" s="2"/>
      <c r="MWU1" s="2"/>
      <c r="MWV1" s="2"/>
      <c r="MWW1" s="2"/>
      <c r="MWX1" s="2"/>
      <c r="MWY1" s="2"/>
      <c r="MWZ1" s="2"/>
      <c r="MXA1" s="2"/>
      <c r="MXB1" s="2"/>
      <c r="MXC1" s="2"/>
      <c r="MXD1" s="2"/>
      <c r="MXE1" s="2"/>
      <c r="MXF1" s="2"/>
      <c r="MXG1" s="2"/>
      <c r="MXH1" s="2"/>
      <c r="MXI1" s="2"/>
      <c r="MXJ1" s="2"/>
      <c r="MXK1" s="2"/>
      <c r="MXL1" s="2"/>
      <c r="MXM1" s="2"/>
      <c r="MXN1" s="2"/>
      <c r="MXO1" s="2"/>
      <c r="MXP1" s="2"/>
      <c r="MXQ1" s="2"/>
      <c r="MXR1" s="2"/>
      <c r="MXS1" s="2"/>
      <c r="MXT1" s="2"/>
      <c r="MXU1" s="2"/>
      <c r="MXV1" s="2"/>
      <c r="MXW1" s="2"/>
      <c r="MXX1" s="2"/>
      <c r="MXY1" s="2"/>
      <c r="MXZ1" s="2"/>
      <c r="MYA1" s="2"/>
      <c r="MYB1" s="2"/>
      <c r="MYC1" s="2"/>
      <c r="MYD1" s="2"/>
      <c r="MYE1" s="2"/>
      <c r="MYF1" s="2"/>
      <c r="MYG1" s="2"/>
      <c r="MYH1" s="2"/>
      <c r="MYI1" s="2"/>
      <c r="MYJ1" s="2"/>
      <c r="MYK1" s="2"/>
      <c r="MYL1" s="2"/>
      <c r="MYM1" s="2"/>
      <c r="MYN1" s="2"/>
      <c r="MYO1" s="2"/>
      <c r="MYP1" s="2"/>
      <c r="MYQ1" s="2"/>
      <c r="MYR1" s="2"/>
      <c r="MYS1" s="2"/>
      <c r="MYT1" s="2"/>
      <c r="MYU1" s="2"/>
      <c r="MYV1" s="2"/>
      <c r="MYW1" s="2"/>
      <c r="MYX1" s="2"/>
      <c r="MYY1" s="2"/>
      <c r="MYZ1" s="2"/>
      <c r="MZA1" s="2"/>
      <c r="MZB1" s="2"/>
      <c r="MZC1" s="2"/>
      <c r="MZD1" s="2"/>
      <c r="MZE1" s="2"/>
      <c r="MZF1" s="2"/>
      <c r="MZG1" s="2"/>
      <c r="MZH1" s="2"/>
      <c r="MZI1" s="2"/>
      <c r="MZJ1" s="2"/>
      <c r="MZK1" s="2"/>
      <c r="MZL1" s="2"/>
      <c r="MZM1" s="2"/>
      <c r="MZN1" s="2"/>
      <c r="MZO1" s="2"/>
      <c r="MZP1" s="2"/>
      <c r="MZQ1" s="2"/>
      <c r="MZR1" s="2"/>
      <c r="MZS1" s="2"/>
      <c r="MZT1" s="2"/>
      <c r="MZU1" s="2"/>
      <c r="MZV1" s="2"/>
      <c r="MZW1" s="2"/>
      <c r="MZX1" s="2"/>
      <c r="MZY1" s="2"/>
      <c r="MZZ1" s="2"/>
      <c r="NAA1" s="2"/>
      <c r="NAB1" s="2"/>
      <c r="NAC1" s="2"/>
      <c r="NAD1" s="2"/>
      <c r="NAE1" s="2"/>
      <c r="NAF1" s="2"/>
      <c r="NAG1" s="2"/>
      <c r="NAH1" s="2"/>
      <c r="NAI1" s="2"/>
      <c r="NAJ1" s="2"/>
      <c r="NAK1" s="2"/>
      <c r="NAL1" s="2"/>
      <c r="NAM1" s="2"/>
      <c r="NAN1" s="2"/>
      <c r="NAO1" s="2"/>
      <c r="NAP1" s="2"/>
      <c r="NAQ1" s="2"/>
      <c r="NAR1" s="2"/>
      <c r="NAS1" s="2"/>
      <c r="NAT1" s="2"/>
      <c r="NAU1" s="2"/>
      <c r="NAV1" s="2"/>
      <c r="NAW1" s="2"/>
      <c r="NAX1" s="2"/>
      <c r="NAY1" s="2"/>
      <c r="NAZ1" s="2"/>
      <c r="NBA1" s="2"/>
      <c r="NBB1" s="2"/>
      <c r="NBC1" s="2"/>
      <c r="NBD1" s="2"/>
      <c r="NBE1" s="2"/>
      <c r="NBF1" s="2"/>
      <c r="NBG1" s="2"/>
      <c r="NBH1" s="2"/>
      <c r="NBI1" s="2"/>
      <c r="NBJ1" s="2"/>
      <c r="NBK1" s="2"/>
      <c r="NBL1" s="2"/>
      <c r="NBM1" s="2"/>
      <c r="NBN1" s="2"/>
      <c r="NBO1" s="2"/>
      <c r="NBP1" s="2"/>
      <c r="NBQ1" s="2"/>
      <c r="NBR1" s="2"/>
      <c r="NBS1" s="2"/>
      <c r="NBT1" s="2"/>
      <c r="NBU1" s="2"/>
      <c r="NBV1" s="2"/>
      <c r="NBW1" s="2"/>
      <c r="NBX1" s="2"/>
      <c r="NBY1" s="2"/>
      <c r="NBZ1" s="2"/>
      <c r="NCA1" s="2"/>
      <c r="NCB1" s="2"/>
      <c r="NCC1" s="2"/>
      <c r="NCD1" s="2"/>
      <c r="NCE1" s="2"/>
      <c r="NCF1" s="2"/>
      <c r="NCG1" s="2"/>
      <c r="NCH1" s="2"/>
      <c r="NCI1" s="2"/>
      <c r="NCJ1" s="2"/>
      <c r="NCK1" s="2"/>
      <c r="NCL1" s="2"/>
      <c r="NCM1" s="2"/>
      <c r="NCN1" s="2"/>
      <c r="NCO1" s="2"/>
      <c r="NCP1" s="2"/>
      <c r="NCQ1" s="2"/>
      <c r="NCR1" s="2"/>
      <c r="NCS1" s="2"/>
      <c r="NCT1" s="2"/>
      <c r="NCU1" s="2"/>
      <c r="NCV1" s="2"/>
      <c r="NCW1" s="2"/>
      <c r="NCX1" s="2"/>
      <c r="NCY1" s="2"/>
      <c r="NCZ1" s="2"/>
      <c r="NDA1" s="2"/>
      <c r="NDB1" s="2"/>
      <c r="NDC1" s="2"/>
      <c r="NDD1" s="2"/>
      <c r="NDE1" s="2"/>
      <c r="NDF1" s="2"/>
      <c r="NDG1" s="2"/>
      <c r="NDH1" s="2"/>
      <c r="NDI1" s="2"/>
      <c r="NDJ1" s="2"/>
      <c r="NDK1" s="2"/>
      <c r="NDL1" s="2"/>
      <c r="NDM1" s="2"/>
      <c r="NDN1" s="2"/>
      <c r="NDO1" s="2"/>
      <c r="NDP1" s="2"/>
      <c r="NDQ1" s="2"/>
      <c r="NDR1" s="2"/>
      <c r="NDS1" s="2"/>
      <c r="NDT1" s="2"/>
      <c r="NDU1" s="2"/>
      <c r="NDV1" s="2"/>
      <c r="NDW1" s="2"/>
      <c r="NDX1" s="2"/>
      <c r="NDY1" s="2"/>
      <c r="NDZ1" s="2"/>
      <c r="NEA1" s="2"/>
      <c r="NEB1" s="2"/>
      <c r="NEC1" s="2"/>
      <c r="NED1" s="2"/>
      <c r="NEE1" s="2"/>
      <c r="NEF1" s="2"/>
      <c r="NEG1" s="2"/>
      <c r="NEH1" s="2"/>
      <c r="NEI1" s="2"/>
      <c r="NEJ1" s="2"/>
      <c r="NEK1" s="2"/>
      <c r="NEL1" s="2"/>
      <c r="NEM1" s="2"/>
      <c r="NEN1" s="2"/>
      <c r="NEO1" s="2"/>
      <c r="NEP1" s="2"/>
      <c r="NEQ1" s="2"/>
      <c r="NER1" s="2"/>
      <c r="NES1" s="2"/>
      <c r="NET1" s="2"/>
      <c r="NEU1" s="2"/>
      <c r="NEV1" s="2"/>
      <c r="NEW1" s="2"/>
      <c r="NEX1" s="2"/>
      <c r="NEY1" s="2"/>
      <c r="NEZ1" s="2"/>
      <c r="NFA1" s="2"/>
      <c r="NFB1" s="2"/>
      <c r="NFC1" s="2"/>
      <c r="NFD1" s="2"/>
      <c r="NFE1" s="2"/>
      <c r="NFF1" s="2"/>
      <c r="NFG1" s="2"/>
      <c r="NFH1" s="2"/>
      <c r="NFI1" s="2"/>
      <c r="NFJ1" s="2"/>
      <c r="NFK1" s="2"/>
      <c r="NFL1" s="2"/>
      <c r="NFM1" s="2"/>
      <c r="NFN1" s="2"/>
      <c r="NFO1" s="2"/>
      <c r="NFP1" s="2"/>
      <c r="NFQ1" s="2"/>
      <c r="NFR1" s="2"/>
      <c r="NFS1" s="2"/>
      <c r="NFT1" s="2"/>
      <c r="NFU1" s="2"/>
      <c r="NFV1" s="2"/>
      <c r="NFW1" s="2"/>
      <c r="NFX1" s="2"/>
      <c r="NFY1" s="2"/>
      <c r="NFZ1" s="2"/>
      <c r="NGA1" s="2"/>
      <c r="NGB1" s="2"/>
      <c r="NGC1" s="2"/>
      <c r="NGD1" s="2"/>
      <c r="NGE1" s="2"/>
      <c r="NGF1" s="2"/>
      <c r="NGG1" s="2"/>
      <c r="NGH1" s="2"/>
      <c r="NGI1" s="2"/>
      <c r="NGJ1" s="2"/>
      <c r="NGK1" s="2"/>
      <c r="NGL1" s="2"/>
      <c r="NGM1" s="2"/>
      <c r="NGN1" s="2"/>
      <c r="NGO1" s="2"/>
      <c r="NGP1" s="2"/>
      <c r="NGQ1" s="2"/>
      <c r="NGR1" s="2"/>
      <c r="NGS1" s="2"/>
      <c r="NGT1" s="2"/>
      <c r="NGU1" s="2"/>
      <c r="NGV1" s="2"/>
      <c r="NGW1" s="2"/>
      <c r="NGX1" s="2"/>
      <c r="NGY1" s="2"/>
      <c r="NGZ1" s="2"/>
      <c r="NHA1" s="2"/>
      <c r="NHB1" s="2"/>
      <c r="NHC1" s="2"/>
      <c r="NHD1" s="2"/>
      <c r="NHE1" s="2"/>
      <c r="NHF1" s="2"/>
      <c r="NHG1" s="2"/>
      <c r="NHH1" s="2"/>
      <c r="NHI1" s="2"/>
      <c r="NHJ1" s="2"/>
      <c r="NHK1" s="2"/>
      <c r="NHL1" s="2"/>
      <c r="NHM1" s="2"/>
      <c r="NHN1" s="2"/>
      <c r="NHO1" s="2"/>
      <c r="NHP1" s="2"/>
      <c r="NHQ1" s="2"/>
      <c r="NHR1" s="2"/>
      <c r="NHS1" s="2"/>
      <c r="NHT1" s="2"/>
      <c r="NHU1" s="2"/>
      <c r="NHV1" s="2"/>
      <c r="NHW1" s="2"/>
      <c r="NHX1" s="2"/>
      <c r="NHY1" s="2"/>
      <c r="NHZ1" s="2"/>
      <c r="NIA1" s="2"/>
      <c r="NIB1" s="2"/>
      <c r="NIC1" s="2"/>
      <c r="NID1" s="2"/>
      <c r="NIE1" s="2"/>
      <c r="NIF1" s="2"/>
      <c r="NIG1" s="2"/>
      <c r="NIH1" s="2"/>
      <c r="NII1" s="2"/>
      <c r="NIJ1" s="2"/>
      <c r="NIK1" s="2"/>
      <c r="NIL1" s="2"/>
      <c r="NIM1" s="2"/>
      <c r="NIN1" s="2"/>
      <c r="NIO1" s="2"/>
      <c r="NIP1" s="2"/>
      <c r="NIQ1" s="2"/>
      <c r="NIR1" s="2"/>
      <c r="NIS1" s="2"/>
      <c r="NIT1" s="2"/>
      <c r="NIU1" s="2"/>
      <c r="NIV1" s="2"/>
      <c r="NIW1" s="2"/>
      <c r="NIX1" s="2"/>
      <c r="NIY1" s="2"/>
      <c r="NIZ1" s="2"/>
      <c r="NJA1" s="2"/>
      <c r="NJB1" s="2"/>
      <c r="NJC1" s="2"/>
      <c r="NJD1" s="2"/>
      <c r="NJE1" s="2"/>
      <c r="NJF1" s="2"/>
      <c r="NJG1" s="2"/>
      <c r="NJH1" s="2"/>
      <c r="NJI1" s="2"/>
      <c r="NJJ1" s="2"/>
      <c r="NJK1" s="2"/>
      <c r="NJL1" s="2"/>
      <c r="NJM1" s="2"/>
      <c r="NJN1" s="2"/>
      <c r="NJO1" s="2"/>
      <c r="NJP1" s="2"/>
      <c r="NJQ1" s="2"/>
      <c r="NJR1" s="2"/>
      <c r="NJS1" s="2"/>
      <c r="NJT1" s="2"/>
      <c r="NJU1" s="2"/>
      <c r="NJV1" s="2"/>
      <c r="NJW1" s="2"/>
      <c r="NJX1" s="2"/>
      <c r="NJY1" s="2"/>
      <c r="NJZ1" s="2"/>
      <c r="NKA1" s="2"/>
      <c r="NKB1" s="2"/>
      <c r="NKC1" s="2"/>
      <c r="NKD1" s="2"/>
      <c r="NKE1" s="2"/>
      <c r="NKF1" s="2"/>
      <c r="NKG1" s="2"/>
      <c r="NKH1" s="2"/>
      <c r="NKI1" s="2"/>
      <c r="NKJ1" s="2"/>
      <c r="NKK1" s="2"/>
      <c r="NKL1" s="2"/>
      <c r="NKM1" s="2"/>
      <c r="NKN1" s="2"/>
      <c r="NKO1" s="2"/>
      <c r="NKP1" s="2"/>
      <c r="NKQ1" s="2"/>
      <c r="NKR1" s="2"/>
      <c r="NKS1" s="2"/>
      <c r="NKT1" s="2"/>
      <c r="NKU1" s="2"/>
      <c r="NKV1" s="2"/>
      <c r="NKW1" s="2"/>
      <c r="NKX1" s="2"/>
      <c r="NKY1" s="2"/>
      <c r="NKZ1" s="2"/>
      <c r="NLA1" s="2"/>
      <c r="NLB1" s="2"/>
      <c r="NLC1" s="2"/>
      <c r="NLD1" s="2"/>
      <c r="NLE1" s="2"/>
      <c r="NLF1" s="2"/>
      <c r="NLG1" s="2"/>
      <c r="NLH1" s="2"/>
      <c r="NLI1" s="2"/>
      <c r="NLJ1" s="2"/>
      <c r="NLK1" s="2"/>
      <c r="NLL1" s="2"/>
      <c r="NLM1" s="2"/>
      <c r="NLN1" s="2"/>
      <c r="NLO1" s="2"/>
      <c r="NLP1" s="2"/>
      <c r="NLQ1" s="2"/>
      <c r="NLR1" s="2"/>
      <c r="NLS1" s="2"/>
      <c r="NLT1" s="2"/>
      <c r="NLU1" s="2"/>
      <c r="NLV1" s="2"/>
      <c r="NLW1" s="2"/>
      <c r="NLX1" s="2"/>
      <c r="NLY1" s="2"/>
      <c r="NLZ1" s="2"/>
      <c r="NMA1" s="2"/>
      <c r="NMB1" s="2"/>
      <c r="NMC1" s="2"/>
      <c r="NMD1" s="2"/>
      <c r="NME1" s="2"/>
      <c r="NMF1" s="2"/>
      <c r="NMG1" s="2"/>
      <c r="NMH1" s="2"/>
      <c r="NMI1" s="2"/>
      <c r="NMJ1" s="2"/>
      <c r="NMK1" s="2"/>
      <c r="NML1" s="2"/>
      <c r="NMM1" s="2"/>
      <c r="NMN1" s="2"/>
      <c r="NMO1" s="2"/>
      <c r="NMP1" s="2"/>
      <c r="NMQ1" s="2"/>
      <c r="NMR1" s="2"/>
      <c r="NMS1" s="2"/>
      <c r="NMT1" s="2"/>
      <c r="NMU1" s="2"/>
      <c r="NMV1" s="2"/>
      <c r="NMW1" s="2"/>
      <c r="NMX1" s="2"/>
      <c r="NMY1" s="2"/>
      <c r="NMZ1" s="2"/>
      <c r="NNA1" s="2"/>
      <c r="NNB1" s="2"/>
      <c r="NNC1" s="2"/>
      <c r="NND1" s="2"/>
      <c r="NNE1" s="2"/>
      <c r="NNF1" s="2"/>
      <c r="NNG1" s="2"/>
      <c r="NNH1" s="2"/>
      <c r="NNI1" s="2"/>
      <c r="NNJ1" s="2"/>
      <c r="NNK1" s="2"/>
      <c r="NNL1" s="2"/>
      <c r="NNM1" s="2"/>
      <c r="NNN1" s="2"/>
      <c r="NNO1" s="2"/>
      <c r="NNP1" s="2"/>
      <c r="NNQ1" s="2"/>
      <c r="NNR1" s="2"/>
      <c r="NNS1" s="2"/>
      <c r="NNT1" s="2"/>
      <c r="NNU1" s="2"/>
      <c r="NNV1" s="2"/>
      <c r="NNW1" s="2"/>
      <c r="NNX1" s="2"/>
      <c r="NNY1" s="2"/>
      <c r="NNZ1" s="2"/>
      <c r="NOA1" s="2"/>
      <c r="NOB1" s="2"/>
      <c r="NOC1" s="2"/>
      <c r="NOD1" s="2"/>
      <c r="NOE1" s="2"/>
      <c r="NOF1" s="2"/>
      <c r="NOG1" s="2"/>
      <c r="NOH1" s="2"/>
      <c r="NOI1" s="2"/>
      <c r="NOJ1" s="2"/>
      <c r="NOK1" s="2"/>
      <c r="NOL1" s="2"/>
      <c r="NOM1" s="2"/>
      <c r="NON1" s="2"/>
      <c r="NOO1" s="2"/>
      <c r="NOP1" s="2"/>
      <c r="NOQ1" s="2"/>
      <c r="NOR1" s="2"/>
      <c r="NOS1" s="2"/>
      <c r="NOT1" s="2"/>
      <c r="NOU1" s="2"/>
      <c r="NOV1" s="2"/>
      <c r="NOW1" s="2"/>
      <c r="NOX1" s="2"/>
      <c r="NOY1" s="2"/>
      <c r="NOZ1" s="2"/>
      <c r="NPA1" s="2"/>
      <c r="NPB1" s="2"/>
      <c r="NPC1" s="2"/>
      <c r="NPD1" s="2"/>
      <c r="NPE1" s="2"/>
      <c r="NPF1" s="2"/>
      <c r="NPG1" s="2"/>
      <c r="NPH1" s="2"/>
      <c r="NPI1" s="2"/>
      <c r="NPJ1" s="2"/>
      <c r="NPK1" s="2"/>
      <c r="NPL1" s="2"/>
      <c r="NPM1" s="2"/>
      <c r="NPN1" s="2"/>
      <c r="NPO1" s="2"/>
      <c r="NPP1" s="2"/>
      <c r="NPQ1" s="2"/>
      <c r="NPR1" s="2"/>
      <c r="NPS1" s="2"/>
      <c r="NPT1" s="2"/>
      <c r="NPU1" s="2"/>
      <c r="NPV1" s="2"/>
      <c r="NPW1" s="2"/>
      <c r="NPX1" s="2"/>
      <c r="NPY1" s="2"/>
      <c r="NPZ1" s="2"/>
      <c r="NQA1" s="2"/>
      <c r="NQB1" s="2"/>
      <c r="NQC1" s="2"/>
      <c r="NQD1" s="2"/>
      <c r="NQE1" s="2"/>
      <c r="NQF1" s="2"/>
      <c r="NQG1" s="2"/>
      <c r="NQH1" s="2"/>
      <c r="NQI1" s="2"/>
      <c r="NQJ1" s="2"/>
      <c r="NQK1" s="2"/>
      <c r="NQL1" s="2"/>
      <c r="NQM1" s="2"/>
      <c r="NQN1" s="2"/>
      <c r="NQO1" s="2"/>
      <c r="NQP1" s="2"/>
      <c r="NQQ1" s="2"/>
      <c r="NQR1" s="2"/>
      <c r="NQS1" s="2"/>
      <c r="NQT1" s="2"/>
      <c r="NQU1" s="2"/>
      <c r="NQV1" s="2"/>
      <c r="NQW1" s="2"/>
      <c r="NQX1" s="2"/>
      <c r="NQY1" s="2"/>
      <c r="NQZ1" s="2"/>
      <c r="NRA1" s="2"/>
      <c r="NRB1" s="2"/>
      <c r="NRC1" s="2"/>
      <c r="NRD1" s="2"/>
      <c r="NRE1" s="2"/>
      <c r="NRF1" s="2"/>
      <c r="NRG1" s="2"/>
      <c r="NRH1" s="2"/>
      <c r="NRI1" s="2"/>
      <c r="NRJ1" s="2"/>
      <c r="NRK1" s="2"/>
      <c r="NRL1" s="2"/>
      <c r="NRM1" s="2"/>
      <c r="NRN1" s="2"/>
      <c r="NRO1" s="2"/>
      <c r="NRP1" s="2"/>
      <c r="NRQ1" s="2"/>
      <c r="NRR1" s="2"/>
      <c r="NRS1" s="2"/>
      <c r="NRT1" s="2"/>
      <c r="NRU1" s="2"/>
      <c r="NRV1" s="2"/>
      <c r="NRW1" s="2"/>
      <c r="NRX1" s="2"/>
      <c r="NRY1" s="2"/>
      <c r="NRZ1" s="2"/>
      <c r="NSA1" s="2"/>
      <c r="NSB1" s="2"/>
      <c r="NSC1" s="2"/>
      <c r="NSD1" s="2"/>
      <c r="NSE1" s="2"/>
      <c r="NSF1" s="2"/>
      <c r="NSG1" s="2"/>
      <c r="NSH1" s="2"/>
      <c r="NSI1" s="2"/>
      <c r="NSJ1" s="2"/>
      <c r="NSK1" s="2"/>
      <c r="NSL1" s="2"/>
      <c r="NSM1" s="2"/>
      <c r="NSN1" s="2"/>
      <c r="NSO1" s="2"/>
      <c r="NSP1" s="2"/>
      <c r="NSQ1" s="2"/>
      <c r="NSR1" s="2"/>
      <c r="NSS1" s="2"/>
      <c r="NST1" s="2"/>
      <c r="NSU1" s="2"/>
      <c r="NSV1" s="2"/>
      <c r="NSW1" s="2"/>
      <c r="NSX1" s="2"/>
      <c r="NSY1" s="2"/>
      <c r="NSZ1" s="2"/>
      <c r="NTA1" s="2"/>
      <c r="NTB1" s="2"/>
      <c r="NTC1" s="2"/>
      <c r="NTD1" s="2"/>
      <c r="NTE1" s="2"/>
      <c r="NTF1" s="2"/>
      <c r="NTG1" s="2"/>
      <c r="NTH1" s="2"/>
      <c r="NTI1" s="2"/>
      <c r="NTJ1" s="2"/>
      <c r="NTK1" s="2"/>
      <c r="NTL1" s="2"/>
      <c r="NTM1" s="2"/>
      <c r="NTN1" s="2"/>
      <c r="NTO1" s="2"/>
      <c r="NTP1" s="2"/>
      <c r="NTQ1" s="2"/>
      <c r="NTR1" s="2"/>
      <c r="NTS1" s="2"/>
      <c r="NTT1" s="2"/>
      <c r="NTU1" s="2"/>
      <c r="NTV1" s="2"/>
      <c r="NTW1" s="2"/>
      <c r="NTX1" s="2"/>
      <c r="NTY1" s="2"/>
      <c r="NTZ1" s="2"/>
      <c r="NUA1" s="2"/>
      <c r="NUB1" s="2"/>
      <c r="NUC1" s="2"/>
      <c r="NUD1" s="2"/>
      <c r="NUE1" s="2"/>
      <c r="NUF1" s="2"/>
      <c r="NUG1" s="2"/>
      <c r="NUH1" s="2"/>
      <c r="NUI1" s="2"/>
      <c r="NUJ1" s="2"/>
      <c r="NUK1" s="2"/>
      <c r="NUL1" s="2"/>
      <c r="NUM1" s="2"/>
      <c r="NUN1" s="2"/>
      <c r="NUO1" s="2"/>
      <c r="NUP1" s="2"/>
      <c r="NUQ1" s="2"/>
      <c r="NUR1" s="2"/>
      <c r="NUS1" s="2"/>
      <c r="NUT1" s="2"/>
      <c r="NUU1" s="2"/>
      <c r="NUV1" s="2"/>
      <c r="NUW1" s="2"/>
      <c r="NUX1" s="2"/>
      <c r="NUY1" s="2"/>
      <c r="NUZ1" s="2"/>
      <c r="NVA1" s="2"/>
      <c r="NVB1" s="2"/>
      <c r="NVC1" s="2"/>
      <c r="NVD1" s="2"/>
      <c r="NVE1" s="2"/>
      <c r="NVF1" s="2"/>
      <c r="NVG1" s="2"/>
      <c r="NVH1" s="2"/>
      <c r="NVI1" s="2"/>
      <c r="NVJ1" s="2"/>
      <c r="NVK1" s="2"/>
      <c r="NVL1" s="2"/>
      <c r="NVM1" s="2"/>
      <c r="NVN1" s="2"/>
      <c r="NVO1" s="2"/>
      <c r="NVP1" s="2"/>
      <c r="NVQ1" s="2"/>
      <c r="NVR1" s="2"/>
      <c r="NVS1" s="2"/>
      <c r="NVT1" s="2"/>
      <c r="NVU1" s="2"/>
      <c r="NVV1" s="2"/>
      <c r="NVW1" s="2"/>
      <c r="NVX1" s="2"/>
      <c r="NVY1" s="2"/>
      <c r="NVZ1" s="2"/>
      <c r="NWA1" s="2"/>
      <c r="NWB1" s="2"/>
      <c r="NWC1" s="2"/>
      <c r="NWD1" s="2"/>
      <c r="NWE1" s="2"/>
      <c r="NWF1" s="2"/>
      <c r="NWG1" s="2"/>
      <c r="NWH1" s="2"/>
      <c r="NWI1" s="2"/>
      <c r="NWJ1" s="2"/>
      <c r="NWK1" s="2"/>
      <c r="NWL1" s="2"/>
      <c r="NWM1" s="2"/>
      <c r="NWN1" s="2"/>
      <c r="NWO1" s="2"/>
      <c r="NWP1" s="2"/>
      <c r="NWQ1" s="2"/>
      <c r="NWR1" s="2"/>
      <c r="NWS1" s="2"/>
      <c r="NWT1" s="2"/>
      <c r="NWU1" s="2"/>
      <c r="NWV1" s="2"/>
      <c r="NWW1" s="2"/>
      <c r="NWX1" s="2"/>
      <c r="NWY1" s="2"/>
      <c r="NWZ1" s="2"/>
      <c r="NXA1" s="2"/>
      <c r="NXB1" s="2"/>
      <c r="NXC1" s="2"/>
      <c r="NXD1" s="2"/>
      <c r="NXE1" s="2"/>
      <c r="NXF1" s="2"/>
      <c r="NXG1" s="2"/>
      <c r="NXH1" s="2"/>
      <c r="NXI1" s="2"/>
      <c r="NXJ1" s="2"/>
      <c r="NXK1" s="2"/>
      <c r="NXL1" s="2"/>
      <c r="NXM1" s="2"/>
      <c r="NXN1" s="2"/>
      <c r="NXO1" s="2"/>
      <c r="NXP1" s="2"/>
      <c r="NXQ1" s="2"/>
      <c r="NXR1" s="2"/>
      <c r="NXS1" s="2"/>
      <c r="NXT1" s="2"/>
      <c r="NXU1" s="2"/>
      <c r="NXV1" s="2"/>
      <c r="NXW1" s="2"/>
      <c r="NXX1" s="2"/>
      <c r="NXY1" s="2"/>
      <c r="NXZ1" s="2"/>
      <c r="NYA1" s="2"/>
      <c r="NYB1" s="2"/>
      <c r="NYC1" s="2"/>
      <c r="NYD1" s="2"/>
      <c r="NYE1" s="2"/>
      <c r="NYF1" s="2"/>
      <c r="NYG1" s="2"/>
      <c r="NYH1" s="2"/>
      <c r="NYI1" s="2"/>
      <c r="NYJ1" s="2"/>
      <c r="NYK1" s="2"/>
      <c r="NYL1" s="2"/>
      <c r="NYM1" s="2"/>
      <c r="NYN1" s="2"/>
      <c r="NYO1" s="2"/>
      <c r="NYP1" s="2"/>
      <c r="NYQ1" s="2"/>
      <c r="NYR1" s="2"/>
      <c r="NYS1" s="2"/>
      <c r="NYT1" s="2"/>
      <c r="NYU1" s="2"/>
      <c r="NYV1" s="2"/>
      <c r="NYW1" s="2"/>
      <c r="NYX1" s="2"/>
      <c r="NYY1" s="2"/>
      <c r="NYZ1" s="2"/>
      <c r="NZA1" s="2"/>
      <c r="NZB1" s="2"/>
      <c r="NZC1" s="2"/>
      <c r="NZD1" s="2"/>
      <c r="NZE1" s="2"/>
      <c r="NZF1" s="2"/>
      <c r="NZG1" s="2"/>
      <c r="NZH1" s="2"/>
      <c r="NZI1" s="2"/>
      <c r="NZJ1" s="2"/>
      <c r="NZK1" s="2"/>
      <c r="NZL1" s="2"/>
      <c r="NZM1" s="2"/>
      <c r="NZN1" s="2"/>
      <c r="NZO1" s="2"/>
      <c r="NZP1" s="2"/>
      <c r="NZQ1" s="2"/>
      <c r="NZR1" s="2"/>
      <c r="NZS1" s="2"/>
      <c r="NZT1" s="2"/>
      <c r="NZU1" s="2"/>
      <c r="NZV1" s="2"/>
      <c r="NZW1" s="2"/>
      <c r="NZX1" s="2"/>
      <c r="NZY1" s="2"/>
      <c r="NZZ1" s="2"/>
      <c r="OAA1" s="2"/>
      <c r="OAB1" s="2"/>
      <c r="OAC1" s="2"/>
      <c r="OAD1" s="2"/>
      <c r="OAE1" s="2"/>
      <c r="OAF1" s="2"/>
      <c r="OAG1" s="2"/>
      <c r="OAH1" s="2"/>
      <c r="OAI1" s="2"/>
      <c r="OAJ1" s="2"/>
      <c r="OAK1" s="2"/>
      <c r="OAL1" s="2"/>
      <c r="OAM1" s="2"/>
      <c r="OAN1" s="2"/>
      <c r="OAO1" s="2"/>
      <c r="OAP1" s="2"/>
      <c r="OAQ1" s="2"/>
      <c r="OAR1" s="2"/>
      <c r="OAS1" s="2"/>
      <c r="OAT1" s="2"/>
      <c r="OAU1" s="2"/>
      <c r="OAV1" s="2"/>
      <c r="OAW1" s="2"/>
      <c r="OAX1" s="2"/>
      <c r="OAY1" s="2"/>
      <c r="OAZ1" s="2"/>
      <c r="OBA1" s="2"/>
      <c r="OBB1" s="2"/>
      <c r="OBC1" s="2"/>
      <c r="OBD1" s="2"/>
      <c r="OBE1" s="2"/>
      <c r="OBF1" s="2"/>
      <c r="OBG1" s="2"/>
      <c r="OBH1" s="2"/>
      <c r="OBI1" s="2"/>
      <c r="OBJ1" s="2"/>
      <c r="OBK1" s="2"/>
      <c r="OBL1" s="2"/>
      <c r="OBM1" s="2"/>
      <c r="OBN1" s="2"/>
      <c r="OBO1" s="2"/>
      <c r="OBP1" s="2"/>
      <c r="OBQ1" s="2"/>
      <c r="OBR1" s="2"/>
      <c r="OBS1" s="2"/>
      <c r="OBT1" s="2"/>
      <c r="OBU1" s="2"/>
      <c r="OBV1" s="2"/>
      <c r="OBW1" s="2"/>
      <c r="OBX1" s="2"/>
      <c r="OBY1" s="2"/>
      <c r="OBZ1" s="2"/>
      <c r="OCA1" s="2"/>
      <c r="OCB1" s="2"/>
      <c r="OCC1" s="2"/>
      <c r="OCD1" s="2"/>
      <c r="OCE1" s="2"/>
      <c r="OCF1" s="2"/>
      <c r="OCG1" s="2"/>
      <c r="OCH1" s="2"/>
      <c r="OCI1" s="2"/>
      <c r="OCJ1" s="2"/>
      <c r="OCK1" s="2"/>
      <c r="OCL1" s="2"/>
      <c r="OCM1" s="2"/>
      <c r="OCN1" s="2"/>
      <c r="OCO1" s="2"/>
      <c r="OCP1" s="2"/>
      <c r="OCQ1" s="2"/>
      <c r="OCR1" s="2"/>
      <c r="OCS1" s="2"/>
      <c r="OCT1" s="2"/>
      <c r="OCU1" s="2"/>
      <c r="OCV1" s="2"/>
      <c r="OCW1" s="2"/>
      <c r="OCX1" s="2"/>
      <c r="OCY1" s="2"/>
      <c r="OCZ1" s="2"/>
      <c r="ODA1" s="2"/>
      <c r="ODB1" s="2"/>
      <c r="ODC1" s="2"/>
      <c r="ODD1" s="2"/>
      <c r="ODE1" s="2"/>
      <c r="ODF1" s="2"/>
      <c r="ODG1" s="2"/>
      <c r="ODH1" s="2"/>
      <c r="ODI1" s="2"/>
      <c r="ODJ1" s="2"/>
      <c r="ODK1" s="2"/>
      <c r="ODL1" s="2"/>
      <c r="ODM1" s="2"/>
      <c r="ODN1" s="2"/>
      <c r="ODO1" s="2"/>
      <c r="ODP1" s="2"/>
      <c r="ODQ1" s="2"/>
      <c r="ODR1" s="2"/>
      <c r="ODS1" s="2"/>
      <c r="ODT1" s="2"/>
      <c r="ODU1" s="2"/>
      <c r="ODV1" s="2"/>
      <c r="ODW1" s="2"/>
      <c r="ODX1" s="2"/>
      <c r="ODY1" s="2"/>
      <c r="ODZ1" s="2"/>
      <c r="OEA1" s="2"/>
      <c r="OEB1" s="2"/>
      <c r="OEC1" s="2"/>
      <c r="OED1" s="2"/>
      <c r="OEE1" s="2"/>
      <c r="OEF1" s="2"/>
      <c r="OEG1" s="2"/>
      <c r="OEH1" s="2"/>
      <c r="OEI1" s="2"/>
      <c r="OEJ1" s="2"/>
      <c r="OEK1" s="2"/>
      <c r="OEL1" s="2"/>
      <c r="OEM1" s="2"/>
      <c r="OEN1" s="2"/>
      <c r="OEO1" s="2"/>
      <c r="OEP1" s="2"/>
      <c r="OEQ1" s="2"/>
      <c r="OER1" s="2"/>
      <c r="OES1" s="2"/>
      <c r="OET1" s="2"/>
      <c r="OEU1" s="2"/>
      <c r="OEV1" s="2"/>
      <c r="OEW1" s="2"/>
      <c r="OEX1" s="2"/>
      <c r="OEY1" s="2"/>
      <c r="OEZ1" s="2"/>
      <c r="OFA1" s="2"/>
      <c r="OFB1" s="2"/>
      <c r="OFC1" s="2"/>
      <c r="OFD1" s="2"/>
      <c r="OFE1" s="2"/>
      <c r="OFF1" s="2"/>
      <c r="OFG1" s="2"/>
      <c r="OFH1" s="2"/>
      <c r="OFI1" s="2"/>
      <c r="OFJ1" s="2"/>
      <c r="OFK1" s="2"/>
      <c r="OFL1" s="2"/>
      <c r="OFM1" s="2"/>
      <c r="OFN1" s="2"/>
      <c r="OFO1" s="2"/>
      <c r="OFP1" s="2"/>
      <c r="OFQ1" s="2"/>
      <c r="OFR1" s="2"/>
      <c r="OFS1" s="2"/>
      <c r="OFT1" s="2"/>
      <c r="OFU1" s="2"/>
      <c r="OFV1" s="2"/>
      <c r="OFW1" s="2"/>
      <c r="OFX1" s="2"/>
      <c r="OFY1" s="2"/>
      <c r="OFZ1" s="2"/>
      <c r="OGA1" s="2"/>
      <c r="OGB1" s="2"/>
      <c r="OGC1" s="2"/>
      <c r="OGD1" s="2"/>
      <c r="OGE1" s="2"/>
      <c r="OGF1" s="2"/>
      <c r="OGG1" s="2"/>
      <c r="OGH1" s="2"/>
      <c r="OGI1" s="2"/>
      <c r="OGJ1" s="2"/>
      <c r="OGK1" s="2"/>
      <c r="OGL1" s="2"/>
      <c r="OGM1" s="2"/>
      <c r="OGN1" s="2"/>
      <c r="OGO1" s="2"/>
      <c r="OGP1" s="2"/>
      <c r="OGQ1" s="2"/>
      <c r="OGR1" s="2"/>
      <c r="OGS1" s="2"/>
      <c r="OGT1" s="2"/>
      <c r="OGU1" s="2"/>
      <c r="OGV1" s="2"/>
      <c r="OGW1" s="2"/>
      <c r="OGX1" s="2"/>
      <c r="OGY1" s="2"/>
      <c r="OGZ1" s="2"/>
      <c r="OHA1" s="2"/>
      <c r="OHB1" s="2"/>
      <c r="OHC1" s="2"/>
      <c r="OHD1" s="2"/>
      <c r="OHE1" s="2"/>
      <c r="OHF1" s="2"/>
      <c r="OHG1" s="2"/>
      <c r="OHH1" s="2"/>
      <c r="OHI1" s="2"/>
      <c r="OHJ1" s="2"/>
      <c r="OHK1" s="2"/>
      <c r="OHL1" s="2"/>
      <c r="OHM1" s="2"/>
      <c r="OHN1" s="2"/>
      <c r="OHO1" s="2"/>
      <c r="OHP1" s="2"/>
      <c r="OHQ1" s="2"/>
      <c r="OHR1" s="2"/>
      <c r="OHS1" s="2"/>
      <c r="OHT1" s="2"/>
      <c r="OHU1" s="2"/>
      <c r="OHV1" s="2"/>
      <c r="OHW1" s="2"/>
      <c r="OHX1" s="2"/>
      <c r="OHY1" s="2"/>
      <c r="OHZ1" s="2"/>
      <c r="OIA1" s="2"/>
      <c r="OIB1" s="2"/>
      <c r="OIC1" s="2"/>
      <c r="OID1" s="2"/>
      <c r="OIE1" s="2"/>
      <c r="OIF1" s="2"/>
      <c r="OIG1" s="2"/>
      <c r="OIH1" s="2"/>
      <c r="OII1" s="2"/>
      <c r="OIJ1" s="2"/>
      <c r="OIK1" s="2"/>
      <c r="OIL1" s="2"/>
      <c r="OIM1" s="2"/>
      <c r="OIN1" s="2"/>
      <c r="OIO1" s="2"/>
      <c r="OIP1" s="2"/>
      <c r="OIQ1" s="2"/>
      <c r="OIR1" s="2"/>
      <c r="OIS1" s="2"/>
      <c r="OIT1" s="2"/>
      <c r="OIU1" s="2"/>
      <c r="OIV1" s="2"/>
      <c r="OIW1" s="2"/>
      <c r="OIX1" s="2"/>
      <c r="OIY1" s="2"/>
      <c r="OIZ1" s="2"/>
      <c r="OJA1" s="2"/>
      <c r="OJB1" s="2"/>
      <c r="OJC1" s="2"/>
      <c r="OJD1" s="2"/>
      <c r="OJE1" s="2"/>
      <c r="OJF1" s="2"/>
      <c r="OJG1" s="2"/>
      <c r="OJH1" s="2"/>
      <c r="OJI1" s="2"/>
      <c r="OJJ1" s="2"/>
      <c r="OJK1" s="2"/>
      <c r="OJL1" s="2"/>
      <c r="OJM1" s="2"/>
      <c r="OJN1" s="2"/>
      <c r="OJO1" s="2"/>
      <c r="OJP1" s="2"/>
      <c r="OJQ1" s="2"/>
      <c r="OJR1" s="2"/>
      <c r="OJS1" s="2"/>
      <c r="OJT1" s="2"/>
      <c r="OJU1" s="2"/>
      <c r="OJV1" s="2"/>
      <c r="OJW1" s="2"/>
      <c r="OJX1" s="2"/>
      <c r="OJY1" s="2"/>
      <c r="OJZ1" s="2"/>
      <c r="OKA1" s="2"/>
      <c r="OKB1" s="2"/>
      <c r="OKC1" s="2"/>
      <c r="OKD1" s="2"/>
      <c r="OKE1" s="2"/>
      <c r="OKF1" s="2"/>
      <c r="OKG1" s="2"/>
      <c r="OKH1" s="2"/>
      <c r="OKI1" s="2"/>
      <c r="OKJ1" s="2"/>
      <c r="OKK1" s="2"/>
      <c r="OKL1" s="2"/>
      <c r="OKM1" s="2"/>
      <c r="OKN1" s="2"/>
      <c r="OKO1" s="2"/>
      <c r="OKP1" s="2"/>
      <c r="OKQ1" s="2"/>
      <c r="OKR1" s="2"/>
      <c r="OKS1" s="2"/>
      <c r="OKT1" s="2"/>
      <c r="OKU1" s="2"/>
      <c r="OKV1" s="2"/>
      <c r="OKW1" s="2"/>
      <c r="OKX1" s="2"/>
      <c r="OKY1" s="2"/>
      <c r="OKZ1" s="2"/>
      <c r="OLA1" s="2"/>
      <c r="OLB1" s="2"/>
      <c r="OLC1" s="2"/>
      <c r="OLD1" s="2"/>
      <c r="OLE1" s="2"/>
      <c r="OLF1" s="2"/>
      <c r="OLG1" s="2"/>
      <c r="OLH1" s="2"/>
      <c r="OLI1" s="2"/>
      <c r="OLJ1" s="2"/>
      <c r="OLK1" s="2"/>
      <c r="OLL1" s="2"/>
      <c r="OLM1" s="2"/>
      <c r="OLN1" s="2"/>
      <c r="OLO1" s="2"/>
      <c r="OLP1" s="2"/>
      <c r="OLQ1" s="2"/>
      <c r="OLR1" s="2"/>
      <c r="OLS1" s="2"/>
      <c r="OLT1" s="2"/>
      <c r="OLU1" s="2"/>
      <c r="OLV1" s="2"/>
      <c r="OLW1" s="2"/>
      <c r="OLX1" s="2"/>
      <c r="OLY1" s="2"/>
      <c r="OLZ1" s="2"/>
      <c r="OMA1" s="2"/>
      <c r="OMB1" s="2"/>
      <c r="OMC1" s="2"/>
      <c r="OMD1" s="2"/>
      <c r="OME1" s="2"/>
      <c r="OMF1" s="2"/>
      <c r="OMG1" s="2"/>
      <c r="OMH1" s="2"/>
      <c r="OMI1" s="2"/>
      <c r="OMJ1" s="2"/>
      <c r="OMK1" s="2"/>
      <c r="OML1" s="2"/>
      <c r="OMM1" s="2"/>
      <c r="OMN1" s="2"/>
      <c r="OMO1" s="2"/>
      <c r="OMP1" s="2"/>
      <c r="OMQ1" s="2"/>
      <c r="OMR1" s="2"/>
      <c r="OMS1" s="2"/>
      <c r="OMT1" s="2"/>
      <c r="OMU1" s="2"/>
      <c r="OMV1" s="2"/>
      <c r="OMW1" s="2"/>
      <c r="OMX1" s="2"/>
      <c r="OMY1" s="2"/>
      <c r="OMZ1" s="2"/>
      <c r="ONA1" s="2"/>
      <c r="ONB1" s="2"/>
      <c r="ONC1" s="2"/>
      <c r="OND1" s="2"/>
      <c r="ONE1" s="2"/>
      <c r="ONF1" s="2"/>
      <c r="ONG1" s="2"/>
      <c r="ONH1" s="2"/>
      <c r="ONI1" s="2"/>
      <c r="ONJ1" s="2"/>
      <c r="ONK1" s="2"/>
      <c r="ONL1" s="2"/>
      <c r="ONM1" s="2"/>
      <c r="ONN1" s="2"/>
      <c r="ONO1" s="2"/>
      <c r="ONP1" s="2"/>
      <c r="ONQ1" s="2"/>
      <c r="ONR1" s="2"/>
      <c r="ONS1" s="2"/>
      <c r="ONT1" s="2"/>
      <c r="ONU1" s="2"/>
      <c r="ONV1" s="2"/>
      <c r="ONW1" s="2"/>
      <c r="ONX1" s="2"/>
      <c r="ONY1" s="2"/>
      <c r="ONZ1" s="2"/>
      <c r="OOA1" s="2"/>
      <c r="OOB1" s="2"/>
      <c r="OOC1" s="2"/>
      <c r="OOD1" s="2"/>
      <c r="OOE1" s="2"/>
      <c r="OOF1" s="2"/>
      <c r="OOG1" s="2"/>
      <c r="OOH1" s="2"/>
      <c r="OOI1" s="2"/>
      <c r="OOJ1" s="2"/>
      <c r="OOK1" s="2"/>
      <c r="OOL1" s="2"/>
      <c r="OOM1" s="2"/>
      <c r="OON1" s="2"/>
      <c r="OOO1" s="2"/>
      <c r="OOP1" s="2"/>
      <c r="OOQ1" s="2"/>
      <c r="OOR1" s="2"/>
      <c r="OOS1" s="2"/>
      <c r="OOT1" s="2"/>
      <c r="OOU1" s="2"/>
      <c r="OOV1" s="2"/>
      <c r="OOW1" s="2"/>
      <c r="OOX1" s="2"/>
      <c r="OOY1" s="2"/>
      <c r="OOZ1" s="2"/>
      <c r="OPA1" s="2"/>
      <c r="OPB1" s="2"/>
      <c r="OPC1" s="2"/>
      <c r="OPD1" s="2"/>
      <c r="OPE1" s="2"/>
      <c r="OPF1" s="2"/>
      <c r="OPG1" s="2"/>
      <c r="OPH1" s="2"/>
      <c r="OPI1" s="2"/>
      <c r="OPJ1" s="2"/>
      <c r="OPK1" s="2"/>
      <c r="OPL1" s="2"/>
      <c r="OPM1" s="2"/>
      <c r="OPN1" s="2"/>
      <c r="OPO1" s="2"/>
      <c r="OPP1" s="2"/>
      <c r="OPQ1" s="2"/>
      <c r="OPR1" s="2"/>
      <c r="OPS1" s="2"/>
      <c r="OPT1" s="2"/>
      <c r="OPU1" s="2"/>
      <c r="OPV1" s="2"/>
      <c r="OPW1" s="2"/>
      <c r="OPX1" s="2"/>
      <c r="OPY1" s="2"/>
      <c r="OPZ1" s="2"/>
      <c r="OQA1" s="2"/>
      <c r="OQB1" s="2"/>
      <c r="OQC1" s="2"/>
      <c r="OQD1" s="2"/>
      <c r="OQE1" s="2"/>
      <c r="OQF1" s="2"/>
      <c r="OQG1" s="2"/>
      <c r="OQH1" s="2"/>
      <c r="OQI1" s="2"/>
      <c r="OQJ1" s="2"/>
      <c r="OQK1" s="2"/>
      <c r="OQL1" s="2"/>
      <c r="OQM1" s="2"/>
      <c r="OQN1" s="2"/>
      <c r="OQO1" s="2"/>
      <c r="OQP1" s="2"/>
      <c r="OQQ1" s="2"/>
      <c r="OQR1" s="2"/>
      <c r="OQS1" s="2"/>
      <c r="OQT1" s="2"/>
      <c r="OQU1" s="2"/>
      <c r="OQV1" s="2"/>
      <c r="OQW1" s="2"/>
      <c r="OQX1" s="2"/>
      <c r="OQY1" s="2"/>
      <c r="OQZ1" s="2"/>
      <c r="ORA1" s="2"/>
      <c r="ORB1" s="2"/>
      <c r="ORC1" s="2"/>
      <c r="ORD1" s="2"/>
      <c r="ORE1" s="2"/>
      <c r="ORF1" s="2"/>
      <c r="ORG1" s="2"/>
      <c r="ORH1" s="2"/>
      <c r="ORI1" s="2"/>
      <c r="ORJ1" s="2"/>
      <c r="ORK1" s="2"/>
      <c r="ORL1" s="2"/>
      <c r="ORM1" s="2"/>
      <c r="ORN1" s="2"/>
      <c r="ORO1" s="2"/>
      <c r="ORP1" s="2"/>
      <c r="ORQ1" s="2"/>
      <c r="ORR1" s="2"/>
      <c r="ORS1" s="2"/>
      <c r="ORT1" s="2"/>
      <c r="ORU1" s="2"/>
      <c r="ORV1" s="2"/>
      <c r="ORW1" s="2"/>
      <c r="ORX1" s="2"/>
      <c r="ORY1" s="2"/>
      <c r="ORZ1" s="2"/>
      <c r="OSA1" s="2"/>
      <c r="OSB1" s="2"/>
      <c r="OSC1" s="2"/>
      <c r="OSD1" s="2"/>
      <c r="OSE1" s="2"/>
      <c r="OSF1" s="2"/>
      <c r="OSG1" s="2"/>
      <c r="OSH1" s="2"/>
      <c r="OSI1" s="2"/>
      <c r="OSJ1" s="2"/>
      <c r="OSK1" s="2"/>
      <c r="OSL1" s="2"/>
      <c r="OSM1" s="2"/>
      <c r="OSN1" s="2"/>
      <c r="OSO1" s="2"/>
      <c r="OSP1" s="2"/>
      <c r="OSQ1" s="2"/>
      <c r="OSR1" s="2"/>
      <c r="OSS1" s="2"/>
      <c r="OST1" s="2"/>
      <c r="OSU1" s="2"/>
      <c r="OSV1" s="2"/>
      <c r="OSW1" s="2"/>
      <c r="OSX1" s="2"/>
      <c r="OSY1" s="2"/>
      <c r="OSZ1" s="2"/>
      <c r="OTA1" s="2"/>
      <c r="OTB1" s="2"/>
      <c r="OTC1" s="2"/>
      <c r="OTD1" s="2"/>
      <c r="OTE1" s="2"/>
      <c r="OTF1" s="2"/>
      <c r="OTG1" s="2"/>
      <c r="OTH1" s="2"/>
      <c r="OTI1" s="2"/>
      <c r="OTJ1" s="2"/>
      <c r="OTK1" s="2"/>
      <c r="OTL1" s="2"/>
      <c r="OTM1" s="2"/>
      <c r="OTN1" s="2"/>
      <c r="OTO1" s="2"/>
      <c r="OTP1" s="2"/>
      <c r="OTQ1" s="2"/>
      <c r="OTR1" s="2"/>
      <c r="OTS1" s="2"/>
      <c r="OTT1" s="2"/>
      <c r="OTU1" s="2"/>
      <c r="OTV1" s="2"/>
      <c r="OTW1" s="2"/>
      <c r="OTX1" s="2"/>
      <c r="OTY1" s="2"/>
      <c r="OTZ1" s="2"/>
      <c r="OUA1" s="2"/>
      <c r="OUB1" s="2"/>
      <c r="OUC1" s="2"/>
      <c r="OUD1" s="2"/>
      <c r="OUE1" s="2"/>
      <c r="OUF1" s="2"/>
      <c r="OUG1" s="2"/>
      <c r="OUH1" s="2"/>
      <c r="OUI1" s="2"/>
      <c r="OUJ1" s="2"/>
      <c r="OUK1" s="2"/>
      <c r="OUL1" s="2"/>
      <c r="OUM1" s="2"/>
      <c r="OUN1" s="2"/>
      <c r="OUO1" s="2"/>
      <c r="OUP1" s="2"/>
      <c r="OUQ1" s="2"/>
      <c r="OUR1" s="2"/>
      <c r="OUS1" s="2"/>
      <c r="OUT1" s="2"/>
      <c r="OUU1" s="2"/>
      <c r="OUV1" s="2"/>
      <c r="OUW1" s="2"/>
      <c r="OUX1" s="2"/>
      <c r="OUY1" s="2"/>
      <c r="OUZ1" s="2"/>
      <c r="OVA1" s="2"/>
      <c r="OVB1" s="2"/>
      <c r="OVC1" s="2"/>
      <c r="OVD1" s="2"/>
      <c r="OVE1" s="2"/>
      <c r="OVF1" s="2"/>
      <c r="OVG1" s="2"/>
      <c r="OVH1" s="2"/>
      <c r="OVI1" s="2"/>
      <c r="OVJ1" s="2"/>
      <c r="OVK1" s="2"/>
      <c r="OVL1" s="2"/>
      <c r="OVM1" s="2"/>
      <c r="OVN1" s="2"/>
      <c r="OVO1" s="2"/>
      <c r="OVP1" s="2"/>
      <c r="OVQ1" s="2"/>
      <c r="OVR1" s="2"/>
      <c r="OVS1" s="2"/>
      <c r="OVT1" s="2"/>
      <c r="OVU1" s="2"/>
      <c r="OVV1" s="2"/>
      <c r="OVW1" s="2"/>
      <c r="OVX1" s="2"/>
      <c r="OVY1" s="2"/>
      <c r="OVZ1" s="2"/>
      <c r="OWA1" s="2"/>
      <c r="OWB1" s="2"/>
      <c r="OWC1" s="2"/>
      <c r="OWD1" s="2"/>
      <c r="OWE1" s="2"/>
      <c r="OWF1" s="2"/>
      <c r="OWG1" s="2"/>
      <c r="OWH1" s="2"/>
      <c r="OWI1" s="2"/>
      <c r="OWJ1" s="2"/>
      <c r="OWK1" s="2"/>
      <c r="OWL1" s="2"/>
      <c r="OWM1" s="2"/>
      <c r="OWN1" s="2"/>
      <c r="OWO1" s="2"/>
      <c r="OWP1" s="2"/>
      <c r="OWQ1" s="2"/>
      <c r="OWR1" s="2"/>
      <c r="OWS1" s="2"/>
      <c r="OWT1" s="2"/>
      <c r="OWU1" s="2"/>
      <c r="OWV1" s="2"/>
      <c r="OWW1" s="2"/>
      <c r="OWX1" s="2"/>
      <c r="OWY1" s="2"/>
      <c r="OWZ1" s="2"/>
      <c r="OXA1" s="2"/>
      <c r="OXB1" s="2"/>
      <c r="OXC1" s="2"/>
      <c r="OXD1" s="2"/>
      <c r="OXE1" s="2"/>
      <c r="OXF1" s="2"/>
      <c r="OXG1" s="2"/>
      <c r="OXH1" s="2"/>
      <c r="OXI1" s="2"/>
      <c r="OXJ1" s="2"/>
      <c r="OXK1" s="2"/>
      <c r="OXL1" s="2"/>
      <c r="OXM1" s="2"/>
      <c r="OXN1" s="2"/>
      <c r="OXO1" s="2"/>
      <c r="OXP1" s="2"/>
      <c r="OXQ1" s="2"/>
      <c r="OXR1" s="2"/>
      <c r="OXS1" s="2"/>
      <c r="OXT1" s="2"/>
      <c r="OXU1" s="2"/>
      <c r="OXV1" s="2"/>
      <c r="OXW1" s="2"/>
      <c r="OXX1" s="2"/>
      <c r="OXY1" s="2"/>
      <c r="OXZ1" s="2"/>
      <c r="OYA1" s="2"/>
      <c r="OYB1" s="2"/>
      <c r="OYC1" s="2"/>
      <c r="OYD1" s="2"/>
      <c r="OYE1" s="2"/>
      <c r="OYF1" s="2"/>
      <c r="OYG1" s="2"/>
      <c r="OYH1" s="2"/>
      <c r="OYI1" s="2"/>
      <c r="OYJ1" s="2"/>
      <c r="OYK1" s="2"/>
      <c r="OYL1" s="2"/>
      <c r="OYM1" s="2"/>
      <c r="OYN1" s="2"/>
      <c r="OYO1" s="2"/>
      <c r="OYP1" s="2"/>
      <c r="OYQ1" s="2"/>
      <c r="OYR1" s="2"/>
      <c r="OYS1" s="2"/>
      <c r="OYT1" s="2"/>
      <c r="OYU1" s="2"/>
      <c r="OYV1" s="2"/>
      <c r="OYW1" s="2"/>
      <c r="OYX1" s="2"/>
      <c r="OYY1" s="2"/>
      <c r="OYZ1" s="2"/>
      <c r="OZA1" s="2"/>
      <c r="OZB1" s="2"/>
      <c r="OZC1" s="2"/>
      <c r="OZD1" s="2"/>
      <c r="OZE1" s="2"/>
      <c r="OZF1" s="2"/>
      <c r="OZG1" s="2"/>
      <c r="OZH1" s="2"/>
      <c r="OZI1" s="2"/>
      <c r="OZJ1" s="2"/>
      <c r="OZK1" s="2"/>
      <c r="OZL1" s="2"/>
      <c r="OZM1" s="2"/>
      <c r="OZN1" s="2"/>
      <c r="OZO1" s="2"/>
      <c r="OZP1" s="2"/>
      <c r="OZQ1" s="2"/>
      <c r="OZR1" s="2"/>
      <c r="OZS1" s="2"/>
      <c r="OZT1" s="2"/>
      <c r="OZU1" s="2"/>
      <c r="OZV1" s="2"/>
      <c r="OZW1" s="2"/>
      <c r="OZX1" s="2"/>
      <c r="OZY1" s="2"/>
      <c r="OZZ1" s="2"/>
      <c r="PAA1" s="2"/>
      <c r="PAB1" s="2"/>
      <c r="PAC1" s="2"/>
      <c r="PAD1" s="2"/>
      <c r="PAE1" s="2"/>
      <c r="PAF1" s="2"/>
      <c r="PAG1" s="2"/>
      <c r="PAH1" s="2"/>
      <c r="PAI1" s="2"/>
      <c r="PAJ1" s="2"/>
      <c r="PAK1" s="2"/>
      <c r="PAL1" s="2"/>
      <c r="PAM1" s="2"/>
      <c r="PAN1" s="2"/>
      <c r="PAO1" s="2"/>
      <c r="PAP1" s="2"/>
      <c r="PAQ1" s="2"/>
      <c r="PAR1" s="2"/>
      <c r="PAS1" s="2"/>
      <c r="PAT1" s="2"/>
      <c r="PAU1" s="2"/>
      <c r="PAV1" s="2"/>
      <c r="PAW1" s="2"/>
      <c r="PAX1" s="2"/>
      <c r="PAY1" s="2"/>
      <c r="PAZ1" s="2"/>
      <c r="PBA1" s="2"/>
      <c r="PBB1" s="2"/>
      <c r="PBC1" s="2"/>
      <c r="PBD1" s="2"/>
      <c r="PBE1" s="2"/>
      <c r="PBF1" s="2"/>
      <c r="PBG1" s="2"/>
      <c r="PBH1" s="2"/>
      <c r="PBI1" s="2"/>
      <c r="PBJ1" s="2"/>
      <c r="PBK1" s="2"/>
      <c r="PBL1" s="2"/>
      <c r="PBM1" s="2"/>
      <c r="PBN1" s="2"/>
      <c r="PBO1" s="2"/>
      <c r="PBP1" s="2"/>
      <c r="PBQ1" s="2"/>
      <c r="PBR1" s="2"/>
      <c r="PBS1" s="2"/>
      <c r="PBT1" s="2"/>
      <c r="PBU1" s="2"/>
      <c r="PBV1" s="2"/>
      <c r="PBW1" s="2"/>
      <c r="PBX1" s="2"/>
      <c r="PBY1" s="2"/>
      <c r="PBZ1" s="2"/>
      <c r="PCA1" s="2"/>
      <c r="PCB1" s="2"/>
      <c r="PCC1" s="2"/>
      <c r="PCD1" s="2"/>
      <c r="PCE1" s="2"/>
      <c r="PCF1" s="2"/>
      <c r="PCG1" s="2"/>
      <c r="PCH1" s="2"/>
      <c r="PCI1" s="2"/>
      <c r="PCJ1" s="2"/>
      <c r="PCK1" s="2"/>
      <c r="PCL1" s="2"/>
      <c r="PCM1" s="2"/>
      <c r="PCN1" s="2"/>
      <c r="PCO1" s="2"/>
      <c r="PCP1" s="2"/>
      <c r="PCQ1" s="2"/>
      <c r="PCR1" s="2"/>
      <c r="PCS1" s="2"/>
      <c r="PCT1" s="2"/>
      <c r="PCU1" s="2"/>
      <c r="PCV1" s="2"/>
      <c r="PCW1" s="2"/>
      <c r="PCX1" s="2"/>
      <c r="PCY1" s="2"/>
      <c r="PCZ1" s="2"/>
      <c r="PDA1" s="2"/>
      <c r="PDB1" s="2"/>
      <c r="PDC1" s="2"/>
      <c r="PDD1" s="2"/>
      <c r="PDE1" s="2"/>
      <c r="PDF1" s="2"/>
      <c r="PDG1" s="2"/>
      <c r="PDH1" s="2"/>
      <c r="PDI1" s="2"/>
      <c r="PDJ1" s="2"/>
      <c r="PDK1" s="2"/>
      <c r="PDL1" s="2"/>
      <c r="PDM1" s="2"/>
      <c r="PDN1" s="2"/>
      <c r="PDO1" s="2"/>
      <c r="PDP1" s="2"/>
      <c r="PDQ1" s="2"/>
      <c r="PDR1" s="2"/>
      <c r="PDS1" s="2"/>
      <c r="PDT1" s="2"/>
      <c r="PDU1" s="2"/>
      <c r="PDV1" s="2"/>
      <c r="PDW1" s="2"/>
      <c r="PDX1" s="2"/>
      <c r="PDY1" s="2"/>
      <c r="PDZ1" s="2"/>
      <c r="PEA1" s="2"/>
      <c r="PEB1" s="2"/>
      <c r="PEC1" s="2"/>
      <c r="PED1" s="2"/>
      <c r="PEE1" s="2"/>
      <c r="PEF1" s="2"/>
      <c r="PEG1" s="2"/>
      <c r="PEH1" s="2"/>
      <c r="PEI1" s="2"/>
      <c r="PEJ1" s="2"/>
      <c r="PEK1" s="2"/>
      <c r="PEL1" s="2"/>
      <c r="PEM1" s="2"/>
      <c r="PEN1" s="2"/>
      <c r="PEO1" s="2"/>
      <c r="PEP1" s="2"/>
      <c r="PEQ1" s="2"/>
      <c r="PER1" s="2"/>
      <c r="PES1" s="2"/>
      <c r="PET1" s="2"/>
      <c r="PEU1" s="2"/>
      <c r="PEV1" s="2"/>
      <c r="PEW1" s="2"/>
      <c r="PEX1" s="2"/>
      <c r="PEY1" s="2"/>
      <c r="PEZ1" s="2"/>
      <c r="PFA1" s="2"/>
      <c r="PFB1" s="2"/>
      <c r="PFC1" s="2"/>
      <c r="PFD1" s="2"/>
      <c r="PFE1" s="2"/>
      <c r="PFF1" s="2"/>
      <c r="PFG1" s="2"/>
      <c r="PFH1" s="2"/>
      <c r="PFI1" s="2"/>
      <c r="PFJ1" s="2"/>
      <c r="PFK1" s="2"/>
      <c r="PFL1" s="2"/>
      <c r="PFM1" s="2"/>
      <c r="PFN1" s="2"/>
      <c r="PFO1" s="2"/>
      <c r="PFP1" s="2"/>
      <c r="PFQ1" s="2"/>
      <c r="PFR1" s="2"/>
      <c r="PFS1" s="2"/>
      <c r="PFT1" s="2"/>
      <c r="PFU1" s="2"/>
      <c r="PFV1" s="2"/>
      <c r="PFW1" s="2"/>
      <c r="PFX1" s="2"/>
      <c r="PFY1" s="2"/>
      <c r="PFZ1" s="2"/>
      <c r="PGA1" s="2"/>
      <c r="PGB1" s="2"/>
      <c r="PGC1" s="2"/>
      <c r="PGD1" s="2"/>
      <c r="PGE1" s="2"/>
      <c r="PGF1" s="2"/>
      <c r="PGG1" s="2"/>
      <c r="PGH1" s="2"/>
      <c r="PGI1" s="2"/>
      <c r="PGJ1" s="2"/>
      <c r="PGK1" s="2"/>
      <c r="PGL1" s="2"/>
      <c r="PGM1" s="2"/>
      <c r="PGN1" s="2"/>
      <c r="PGO1" s="2"/>
      <c r="PGP1" s="2"/>
      <c r="PGQ1" s="2"/>
      <c r="PGR1" s="2"/>
      <c r="PGS1" s="2"/>
      <c r="PGT1" s="2"/>
      <c r="PGU1" s="2"/>
      <c r="PGV1" s="2"/>
      <c r="PGW1" s="2"/>
      <c r="PGX1" s="2"/>
      <c r="PGY1" s="2"/>
      <c r="PGZ1" s="2"/>
      <c r="PHA1" s="2"/>
      <c r="PHB1" s="2"/>
      <c r="PHC1" s="2"/>
      <c r="PHD1" s="2"/>
      <c r="PHE1" s="2"/>
      <c r="PHF1" s="2"/>
      <c r="PHG1" s="2"/>
      <c r="PHH1" s="2"/>
      <c r="PHI1" s="2"/>
      <c r="PHJ1" s="2"/>
      <c r="PHK1" s="2"/>
      <c r="PHL1" s="2"/>
      <c r="PHM1" s="2"/>
      <c r="PHN1" s="2"/>
      <c r="PHO1" s="2"/>
      <c r="PHP1" s="2"/>
      <c r="PHQ1" s="2"/>
      <c r="PHR1" s="2"/>
      <c r="PHS1" s="2"/>
      <c r="PHT1" s="2"/>
      <c r="PHU1" s="2"/>
      <c r="PHV1" s="2"/>
      <c r="PHW1" s="2"/>
      <c r="PHX1" s="2"/>
      <c r="PHY1" s="2"/>
      <c r="PHZ1" s="2"/>
      <c r="PIA1" s="2"/>
      <c r="PIB1" s="2"/>
      <c r="PIC1" s="2"/>
      <c r="PID1" s="2"/>
      <c r="PIE1" s="2"/>
      <c r="PIF1" s="2"/>
      <c r="PIG1" s="2"/>
      <c r="PIH1" s="2"/>
      <c r="PII1" s="2"/>
      <c r="PIJ1" s="2"/>
      <c r="PIK1" s="2"/>
      <c r="PIL1" s="2"/>
      <c r="PIM1" s="2"/>
      <c r="PIN1" s="2"/>
      <c r="PIO1" s="2"/>
      <c r="PIP1" s="2"/>
      <c r="PIQ1" s="2"/>
      <c r="PIR1" s="2"/>
      <c r="PIS1" s="2"/>
      <c r="PIT1" s="2"/>
      <c r="PIU1" s="2"/>
      <c r="PIV1" s="2"/>
      <c r="PIW1" s="2"/>
      <c r="PIX1" s="2"/>
      <c r="PIY1" s="2"/>
      <c r="PIZ1" s="2"/>
      <c r="PJA1" s="2"/>
      <c r="PJB1" s="2"/>
      <c r="PJC1" s="2"/>
      <c r="PJD1" s="2"/>
      <c r="PJE1" s="2"/>
      <c r="PJF1" s="2"/>
      <c r="PJG1" s="2"/>
      <c r="PJH1" s="2"/>
      <c r="PJI1" s="2"/>
      <c r="PJJ1" s="2"/>
      <c r="PJK1" s="2"/>
      <c r="PJL1" s="2"/>
      <c r="PJM1" s="2"/>
      <c r="PJN1" s="2"/>
      <c r="PJO1" s="2"/>
      <c r="PJP1" s="2"/>
      <c r="PJQ1" s="2"/>
      <c r="PJR1" s="2"/>
      <c r="PJS1" s="2"/>
      <c r="PJT1" s="2"/>
      <c r="PJU1" s="2"/>
      <c r="PJV1" s="2"/>
      <c r="PJW1" s="2"/>
      <c r="PJX1" s="2"/>
      <c r="PJY1" s="2"/>
      <c r="PJZ1" s="2"/>
      <c r="PKA1" s="2"/>
      <c r="PKB1" s="2"/>
      <c r="PKC1" s="2"/>
      <c r="PKD1" s="2"/>
      <c r="PKE1" s="2"/>
      <c r="PKF1" s="2"/>
      <c r="PKG1" s="2"/>
      <c r="PKH1" s="2"/>
      <c r="PKI1" s="2"/>
      <c r="PKJ1" s="2"/>
      <c r="PKK1" s="2"/>
      <c r="PKL1" s="2"/>
      <c r="PKM1" s="2"/>
      <c r="PKN1" s="2"/>
      <c r="PKO1" s="2"/>
      <c r="PKP1" s="2"/>
      <c r="PKQ1" s="2"/>
      <c r="PKR1" s="2"/>
      <c r="PKS1" s="2"/>
      <c r="PKT1" s="2"/>
      <c r="PKU1" s="2"/>
      <c r="PKV1" s="2"/>
      <c r="PKW1" s="2"/>
      <c r="PKX1" s="2"/>
      <c r="PKY1" s="2"/>
      <c r="PKZ1" s="2"/>
      <c r="PLA1" s="2"/>
      <c r="PLB1" s="2"/>
      <c r="PLC1" s="2"/>
      <c r="PLD1" s="2"/>
      <c r="PLE1" s="2"/>
      <c r="PLF1" s="2"/>
      <c r="PLG1" s="2"/>
      <c r="PLH1" s="2"/>
      <c r="PLI1" s="2"/>
      <c r="PLJ1" s="2"/>
      <c r="PLK1" s="2"/>
      <c r="PLL1" s="2"/>
      <c r="PLM1" s="2"/>
      <c r="PLN1" s="2"/>
      <c r="PLO1" s="2"/>
      <c r="PLP1" s="2"/>
      <c r="PLQ1" s="2"/>
      <c r="PLR1" s="2"/>
      <c r="PLS1" s="2"/>
      <c r="PLT1" s="2"/>
      <c r="PLU1" s="2"/>
      <c r="PLV1" s="2"/>
      <c r="PLW1" s="2"/>
      <c r="PLX1" s="2"/>
      <c r="PLY1" s="2"/>
      <c r="PLZ1" s="2"/>
      <c r="PMA1" s="2"/>
      <c r="PMB1" s="2"/>
      <c r="PMC1" s="2"/>
      <c r="PMD1" s="2"/>
      <c r="PME1" s="2"/>
      <c r="PMF1" s="2"/>
      <c r="PMG1" s="2"/>
      <c r="PMH1" s="2"/>
      <c r="PMI1" s="2"/>
      <c r="PMJ1" s="2"/>
      <c r="PMK1" s="2"/>
      <c r="PML1" s="2"/>
      <c r="PMM1" s="2"/>
      <c r="PMN1" s="2"/>
      <c r="PMO1" s="2"/>
      <c r="PMP1" s="2"/>
      <c r="PMQ1" s="2"/>
      <c r="PMR1" s="2"/>
      <c r="PMS1" s="2"/>
      <c r="PMT1" s="2"/>
      <c r="PMU1" s="2"/>
      <c r="PMV1" s="2"/>
      <c r="PMW1" s="2"/>
      <c r="PMX1" s="2"/>
      <c r="PMY1" s="2"/>
      <c r="PMZ1" s="2"/>
      <c r="PNA1" s="2"/>
      <c r="PNB1" s="2"/>
      <c r="PNC1" s="2"/>
      <c r="PND1" s="2"/>
      <c r="PNE1" s="2"/>
      <c r="PNF1" s="2"/>
      <c r="PNG1" s="2"/>
      <c r="PNH1" s="2"/>
      <c r="PNI1" s="2"/>
      <c r="PNJ1" s="2"/>
      <c r="PNK1" s="2"/>
      <c r="PNL1" s="2"/>
      <c r="PNM1" s="2"/>
      <c r="PNN1" s="2"/>
      <c r="PNO1" s="2"/>
      <c r="PNP1" s="2"/>
      <c r="PNQ1" s="2"/>
      <c r="PNR1" s="2"/>
      <c r="PNS1" s="2"/>
      <c r="PNT1" s="2"/>
      <c r="PNU1" s="2"/>
      <c r="PNV1" s="2"/>
      <c r="PNW1" s="2"/>
      <c r="PNX1" s="2"/>
      <c r="PNY1" s="2"/>
      <c r="PNZ1" s="2"/>
      <c r="POA1" s="2"/>
      <c r="POB1" s="2"/>
      <c r="POC1" s="2"/>
      <c r="POD1" s="2"/>
      <c r="POE1" s="2"/>
      <c r="POF1" s="2"/>
      <c r="POG1" s="2"/>
      <c r="POH1" s="2"/>
      <c r="POI1" s="2"/>
      <c r="POJ1" s="2"/>
      <c r="POK1" s="2"/>
      <c r="POL1" s="2"/>
      <c r="POM1" s="2"/>
      <c r="PON1" s="2"/>
      <c r="POO1" s="2"/>
      <c r="POP1" s="2"/>
      <c r="POQ1" s="2"/>
      <c r="POR1" s="2"/>
      <c r="POS1" s="2"/>
      <c r="POT1" s="2"/>
      <c r="POU1" s="2"/>
      <c r="POV1" s="2"/>
      <c r="POW1" s="2"/>
      <c r="POX1" s="2"/>
      <c r="POY1" s="2"/>
      <c r="POZ1" s="2"/>
      <c r="PPA1" s="2"/>
      <c r="PPB1" s="2"/>
      <c r="PPC1" s="2"/>
      <c r="PPD1" s="2"/>
      <c r="PPE1" s="2"/>
      <c r="PPF1" s="2"/>
      <c r="PPG1" s="2"/>
      <c r="PPH1" s="2"/>
      <c r="PPI1" s="2"/>
      <c r="PPJ1" s="2"/>
      <c r="PPK1" s="2"/>
      <c r="PPL1" s="2"/>
      <c r="PPM1" s="2"/>
      <c r="PPN1" s="2"/>
      <c r="PPO1" s="2"/>
      <c r="PPP1" s="2"/>
      <c r="PPQ1" s="2"/>
      <c r="PPR1" s="2"/>
      <c r="PPS1" s="2"/>
      <c r="PPT1" s="2"/>
      <c r="PPU1" s="2"/>
      <c r="PPV1" s="2"/>
      <c r="PPW1" s="2"/>
      <c r="PPX1" s="2"/>
      <c r="PPY1" s="2"/>
      <c r="PPZ1" s="2"/>
      <c r="PQA1" s="2"/>
      <c r="PQB1" s="2"/>
      <c r="PQC1" s="2"/>
      <c r="PQD1" s="2"/>
      <c r="PQE1" s="2"/>
      <c r="PQF1" s="2"/>
      <c r="PQG1" s="2"/>
      <c r="PQH1" s="2"/>
      <c r="PQI1" s="2"/>
      <c r="PQJ1" s="2"/>
      <c r="PQK1" s="2"/>
      <c r="PQL1" s="2"/>
      <c r="PQM1" s="2"/>
      <c r="PQN1" s="2"/>
      <c r="PQO1" s="2"/>
      <c r="PQP1" s="2"/>
      <c r="PQQ1" s="2"/>
      <c r="PQR1" s="2"/>
      <c r="PQS1" s="2"/>
      <c r="PQT1" s="2"/>
      <c r="PQU1" s="2"/>
      <c r="PQV1" s="2"/>
      <c r="PQW1" s="2"/>
      <c r="PQX1" s="2"/>
      <c r="PQY1" s="2"/>
      <c r="PQZ1" s="2"/>
      <c r="PRA1" s="2"/>
      <c r="PRB1" s="2"/>
      <c r="PRC1" s="2"/>
      <c r="PRD1" s="2"/>
      <c r="PRE1" s="2"/>
      <c r="PRF1" s="2"/>
      <c r="PRG1" s="2"/>
      <c r="PRH1" s="2"/>
      <c r="PRI1" s="2"/>
      <c r="PRJ1" s="2"/>
      <c r="PRK1" s="2"/>
      <c r="PRL1" s="2"/>
      <c r="PRM1" s="2"/>
      <c r="PRN1" s="2"/>
      <c r="PRO1" s="2"/>
      <c r="PRP1" s="2"/>
      <c r="PRQ1" s="2"/>
      <c r="PRR1" s="2"/>
      <c r="PRS1" s="2"/>
      <c r="PRT1" s="2"/>
      <c r="PRU1" s="2"/>
      <c r="PRV1" s="2"/>
      <c r="PRW1" s="2"/>
      <c r="PRX1" s="2"/>
      <c r="PRY1" s="2"/>
      <c r="PRZ1" s="2"/>
      <c r="PSA1" s="2"/>
      <c r="PSB1" s="2"/>
      <c r="PSC1" s="2"/>
      <c r="PSD1" s="2"/>
      <c r="PSE1" s="2"/>
      <c r="PSF1" s="2"/>
      <c r="PSG1" s="2"/>
      <c r="PSH1" s="2"/>
      <c r="PSI1" s="2"/>
      <c r="PSJ1" s="2"/>
      <c r="PSK1" s="2"/>
      <c r="PSL1" s="2"/>
      <c r="PSM1" s="2"/>
      <c r="PSN1" s="2"/>
      <c r="PSO1" s="2"/>
      <c r="PSP1" s="2"/>
      <c r="PSQ1" s="2"/>
      <c r="PSR1" s="2"/>
      <c r="PSS1" s="2"/>
      <c r="PST1" s="2"/>
      <c r="PSU1" s="2"/>
      <c r="PSV1" s="2"/>
      <c r="PSW1" s="2"/>
      <c r="PSX1" s="2"/>
      <c r="PSY1" s="2"/>
      <c r="PSZ1" s="2"/>
      <c r="PTA1" s="2"/>
      <c r="PTB1" s="2"/>
      <c r="PTC1" s="2"/>
      <c r="PTD1" s="2"/>
      <c r="PTE1" s="2"/>
      <c r="PTF1" s="2"/>
      <c r="PTG1" s="2"/>
      <c r="PTH1" s="2"/>
      <c r="PTI1" s="2"/>
      <c r="PTJ1" s="2"/>
      <c r="PTK1" s="2"/>
      <c r="PTL1" s="2"/>
      <c r="PTM1" s="2"/>
      <c r="PTN1" s="2"/>
      <c r="PTO1" s="2"/>
      <c r="PTP1" s="2"/>
      <c r="PTQ1" s="2"/>
      <c r="PTR1" s="2"/>
      <c r="PTS1" s="2"/>
      <c r="PTT1" s="2"/>
      <c r="PTU1" s="2"/>
      <c r="PTV1" s="2"/>
      <c r="PTW1" s="2"/>
      <c r="PTX1" s="2"/>
      <c r="PTY1" s="2"/>
      <c r="PTZ1" s="2"/>
      <c r="PUA1" s="2"/>
      <c r="PUB1" s="2"/>
      <c r="PUC1" s="2"/>
      <c r="PUD1" s="2"/>
      <c r="PUE1" s="2"/>
      <c r="PUF1" s="2"/>
      <c r="PUG1" s="2"/>
      <c r="PUH1" s="2"/>
      <c r="PUI1" s="2"/>
      <c r="PUJ1" s="2"/>
      <c r="PUK1" s="2"/>
      <c r="PUL1" s="2"/>
      <c r="PUM1" s="2"/>
      <c r="PUN1" s="2"/>
      <c r="PUO1" s="2"/>
      <c r="PUP1" s="2"/>
      <c r="PUQ1" s="2"/>
      <c r="PUR1" s="2"/>
      <c r="PUS1" s="2"/>
      <c r="PUT1" s="2"/>
      <c r="PUU1" s="2"/>
      <c r="PUV1" s="2"/>
      <c r="PUW1" s="2"/>
      <c r="PUX1" s="2"/>
      <c r="PUY1" s="2"/>
      <c r="PUZ1" s="2"/>
      <c r="PVA1" s="2"/>
      <c r="PVB1" s="2"/>
      <c r="PVC1" s="2"/>
      <c r="PVD1" s="2"/>
      <c r="PVE1" s="2"/>
      <c r="PVF1" s="2"/>
      <c r="PVG1" s="2"/>
      <c r="PVH1" s="2"/>
      <c r="PVI1" s="2"/>
      <c r="PVJ1" s="2"/>
      <c r="PVK1" s="2"/>
      <c r="PVL1" s="2"/>
      <c r="PVM1" s="2"/>
      <c r="PVN1" s="2"/>
      <c r="PVO1" s="2"/>
      <c r="PVP1" s="2"/>
      <c r="PVQ1" s="2"/>
      <c r="PVR1" s="2"/>
      <c r="PVS1" s="2"/>
      <c r="PVT1" s="2"/>
      <c r="PVU1" s="2"/>
      <c r="PVV1" s="2"/>
      <c r="PVW1" s="2"/>
      <c r="PVX1" s="2"/>
      <c r="PVY1" s="2"/>
      <c r="PVZ1" s="2"/>
      <c r="PWA1" s="2"/>
      <c r="PWB1" s="2"/>
      <c r="PWC1" s="2"/>
      <c r="PWD1" s="2"/>
      <c r="PWE1" s="2"/>
      <c r="PWF1" s="2"/>
      <c r="PWG1" s="2"/>
      <c r="PWH1" s="2"/>
      <c r="PWI1" s="2"/>
      <c r="PWJ1" s="2"/>
      <c r="PWK1" s="2"/>
      <c r="PWL1" s="2"/>
      <c r="PWM1" s="2"/>
      <c r="PWN1" s="2"/>
      <c r="PWO1" s="2"/>
      <c r="PWP1" s="2"/>
      <c r="PWQ1" s="2"/>
      <c r="PWR1" s="2"/>
      <c r="PWS1" s="2"/>
      <c r="PWT1" s="2"/>
      <c r="PWU1" s="2"/>
      <c r="PWV1" s="2"/>
      <c r="PWW1" s="2"/>
      <c r="PWX1" s="2"/>
      <c r="PWY1" s="2"/>
      <c r="PWZ1" s="2"/>
      <c r="PXA1" s="2"/>
      <c r="PXB1" s="2"/>
      <c r="PXC1" s="2"/>
      <c r="PXD1" s="2"/>
      <c r="PXE1" s="2"/>
      <c r="PXF1" s="2"/>
      <c r="PXG1" s="2"/>
      <c r="PXH1" s="2"/>
      <c r="PXI1" s="2"/>
      <c r="PXJ1" s="2"/>
      <c r="PXK1" s="2"/>
      <c r="PXL1" s="2"/>
      <c r="PXM1" s="2"/>
      <c r="PXN1" s="2"/>
      <c r="PXO1" s="2"/>
      <c r="PXP1" s="2"/>
      <c r="PXQ1" s="2"/>
      <c r="PXR1" s="2"/>
      <c r="PXS1" s="2"/>
      <c r="PXT1" s="2"/>
      <c r="PXU1" s="2"/>
      <c r="PXV1" s="2"/>
      <c r="PXW1" s="2"/>
      <c r="PXX1" s="2"/>
      <c r="PXY1" s="2"/>
      <c r="PXZ1" s="2"/>
      <c r="PYA1" s="2"/>
      <c r="PYB1" s="2"/>
      <c r="PYC1" s="2"/>
      <c r="PYD1" s="2"/>
      <c r="PYE1" s="2"/>
      <c r="PYF1" s="2"/>
      <c r="PYG1" s="2"/>
      <c r="PYH1" s="2"/>
      <c r="PYI1" s="2"/>
      <c r="PYJ1" s="2"/>
      <c r="PYK1" s="2"/>
      <c r="PYL1" s="2"/>
      <c r="PYM1" s="2"/>
      <c r="PYN1" s="2"/>
      <c r="PYO1" s="2"/>
      <c r="PYP1" s="2"/>
      <c r="PYQ1" s="2"/>
      <c r="PYR1" s="2"/>
      <c r="PYS1" s="2"/>
      <c r="PYT1" s="2"/>
      <c r="PYU1" s="2"/>
      <c r="PYV1" s="2"/>
      <c r="PYW1" s="2"/>
      <c r="PYX1" s="2"/>
      <c r="PYY1" s="2"/>
      <c r="PYZ1" s="2"/>
      <c r="PZA1" s="2"/>
      <c r="PZB1" s="2"/>
      <c r="PZC1" s="2"/>
      <c r="PZD1" s="2"/>
      <c r="PZE1" s="2"/>
      <c r="PZF1" s="2"/>
      <c r="PZG1" s="2"/>
      <c r="PZH1" s="2"/>
      <c r="PZI1" s="2"/>
      <c r="PZJ1" s="2"/>
      <c r="PZK1" s="2"/>
      <c r="PZL1" s="2"/>
      <c r="PZM1" s="2"/>
      <c r="PZN1" s="2"/>
      <c r="PZO1" s="2"/>
      <c r="PZP1" s="2"/>
      <c r="PZQ1" s="2"/>
      <c r="PZR1" s="2"/>
      <c r="PZS1" s="2"/>
      <c r="PZT1" s="2"/>
      <c r="PZU1" s="2"/>
      <c r="PZV1" s="2"/>
      <c r="PZW1" s="2"/>
      <c r="PZX1" s="2"/>
      <c r="PZY1" s="2"/>
      <c r="PZZ1" s="2"/>
      <c r="QAA1" s="2"/>
      <c r="QAB1" s="2"/>
      <c r="QAC1" s="2"/>
      <c r="QAD1" s="2"/>
      <c r="QAE1" s="2"/>
      <c r="QAF1" s="2"/>
      <c r="QAG1" s="2"/>
      <c r="QAH1" s="2"/>
      <c r="QAI1" s="2"/>
      <c r="QAJ1" s="2"/>
      <c r="QAK1" s="2"/>
      <c r="QAL1" s="2"/>
      <c r="QAM1" s="2"/>
      <c r="QAN1" s="2"/>
      <c r="QAO1" s="2"/>
      <c r="QAP1" s="2"/>
      <c r="QAQ1" s="2"/>
      <c r="QAR1" s="2"/>
      <c r="QAS1" s="2"/>
      <c r="QAT1" s="2"/>
      <c r="QAU1" s="2"/>
      <c r="QAV1" s="2"/>
      <c r="QAW1" s="2"/>
      <c r="QAX1" s="2"/>
      <c r="QAY1" s="2"/>
      <c r="QAZ1" s="2"/>
      <c r="QBA1" s="2"/>
      <c r="QBB1" s="2"/>
      <c r="QBC1" s="2"/>
      <c r="QBD1" s="2"/>
      <c r="QBE1" s="2"/>
      <c r="QBF1" s="2"/>
      <c r="QBG1" s="2"/>
      <c r="QBH1" s="2"/>
      <c r="QBI1" s="2"/>
      <c r="QBJ1" s="2"/>
      <c r="QBK1" s="2"/>
      <c r="QBL1" s="2"/>
      <c r="QBM1" s="2"/>
      <c r="QBN1" s="2"/>
      <c r="QBO1" s="2"/>
      <c r="QBP1" s="2"/>
      <c r="QBQ1" s="2"/>
      <c r="QBR1" s="2"/>
      <c r="QBS1" s="2"/>
      <c r="QBT1" s="2"/>
      <c r="QBU1" s="2"/>
      <c r="QBV1" s="2"/>
      <c r="QBW1" s="2"/>
      <c r="QBX1" s="2"/>
      <c r="QBY1" s="2"/>
      <c r="QBZ1" s="2"/>
      <c r="QCA1" s="2"/>
      <c r="QCB1" s="2"/>
      <c r="QCC1" s="2"/>
      <c r="QCD1" s="2"/>
      <c r="QCE1" s="2"/>
      <c r="QCF1" s="2"/>
      <c r="QCG1" s="2"/>
      <c r="QCH1" s="2"/>
      <c r="QCI1" s="2"/>
      <c r="QCJ1" s="2"/>
      <c r="QCK1" s="2"/>
      <c r="QCL1" s="2"/>
      <c r="QCM1" s="2"/>
      <c r="QCN1" s="2"/>
      <c r="QCO1" s="2"/>
      <c r="QCP1" s="2"/>
      <c r="QCQ1" s="2"/>
      <c r="QCR1" s="2"/>
      <c r="QCS1" s="2"/>
      <c r="QCT1" s="2"/>
      <c r="QCU1" s="2"/>
      <c r="QCV1" s="2"/>
      <c r="QCW1" s="2"/>
      <c r="QCX1" s="2"/>
      <c r="QCY1" s="2"/>
      <c r="QCZ1" s="2"/>
      <c r="QDA1" s="2"/>
      <c r="QDB1" s="2"/>
      <c r="QDC1" s="2"/>
      <c r="QDD1" s="2"/>
      <c r="QDE1" s="2"/>
      <c r="QDF1" s="2"/>
      <c r="QDG1" s="2"/>
      <c r="QDH1" s="2"/>
      <c r="QDI1" s="2"/>
      <c r="QDJ1" s="2"/>
      <c r="QDK1" s="2"/>
      <c r="QDL1" s="2"/>
      <c r="QDM1" s="2"/>
      <c r="QDN1" s="2"/>
      <c r="QDO1" s="2"/>
      <c r="QDP1" s="2"/>
      <c r="QDQ1" s="2"/>
      <c r="QDR1" s="2"/>
      <c r="QDS1" s="2"/>
      <c r="QDT1" s="2"/>
      <c r="QDU1" s="2"/>
      <c r="QDV1" s="2"/>
      <c r="QDW1" s="2"/>
      <c r="QDX1" s="2"/>
      <c r="QDY1" s="2"/>
      <c r="QDZ1" s="2"/>
      <c r="QEA1" s="2"/>
      <c r="QEB1" s="2"/>
      <c r="QEC1" s="2"/>
      <c r="QED1" s="2"/>
      <c r="QEE1" s="2"/>
      <c r="QEF1" s="2"/>
      <c r="QEG1" s="2"/>
      <c r="QEH1" s="2"/>
      <c r="QEI1" s="2"/>
      <c r="QEJ1" s="2"/>
      <c r="QEK1" s="2"/>
      <c r="QEL1" s="2"/>
      <c r="QEM1" s="2"/>
      <c r="QEN1" s="2"/>
      <c r="QEO1" s="2"/>
      <c r="QEP1" s="2"/>
      <c r="QEQ1" s="2"/>
      <c r="QER1" s="2"/>
      <c r="QES1" s="2"/>
      <c r="QET1" s="2"/>
      <c r="QEU1" s="2"/>
      <c r="QEV1" s="2"/>
      <c r="QEW1" s="2"/>
      <c r="QEX1" s="2"/>
      <c r="QEY1" s="2"/>
      <c r="QEZ1" s="2"/>
      <c r="QFA1" s="2"/>
      <c r="QFB1" s="2"/>
      <c r="QFC1" s="2"/>
      <c r="QFD1" s="2"/>
      <c r="QFE1" s="2"/>
      <c r="QFF1" s="2"/>
      <c r="QFG1" s="2"/>
      <c r="QFH1" s="2"/>
      <c r="QFI1" s="2"/>
      <c r="QFJ1" s="2"/>
      <c r="QFK1" s="2"/>
      <c r="QFL1" s="2"/>
      <c r="QFM1" s="2"/>
      <c r="QFN1" s="2"/>
      <c r="QFO1" s="2"/>
      <c r="QFP1" s="2"/>
      <c r="QFQ1" s="2"/>
      <c r="QFR1" s="2"/>
      <c r="QFS1" s="2"/>
      <c r="QFT1" s="2"/>
      <c r="QFU1" s="2"/>
      <c r="QFV1" s="2"/>
      <c r="QFW1" s="2"/>
      <c r="QFX1" s="2"/>
      <c r="QFY1" s="2"/>
      <c r="QFZ1" s="2"/>
      <c r="QGA1" s="2"/>
      <c r="QGB1" s="2"/>
      <c r="QGC1" s="2"/>
      <c r="QGD1" s="2"/>
      <c r="QGE1" s="2"/>
      <c r="QGF1" s="2"/>
      <c r="QGG1" s="2"/>
      <c r="QGH1" s="2"/>
      <c r="QGI1" s="2"/>
      <c r="QGJ1" s="2"/>
      <c r="QGK1" s="2"/>
      <c r="QGL1" s="2"/>
      <c r="QGM1" s="2"/>
      <c r="QGN1" s="2"/>
      <c r="QGO1" s="2"/>
      <c r="QGP1" s="2"/>
      <c r="QGQ1" s="2"/>
      <c r="QGR1" s="2"/>
      <c r="QGS1" s="2"/>
      <c r="QGT1" s="2"/>
      <c r="QGU1" s="2"/>
      <c r="QGV1" s="2"/>
      <c r="QGW1" s="2"/>
      <c r="QGX1" s="2"/>
      <c r="QGY1" s="2"/>
      <c r="QGZ1" s="2"/>
      <c r="QHA1" s="2"/>
      <c r="QHB1" s="2"/>
      <c r="QHC1" s="2"/>
      <c r="QHD1" s="2"/>
      <c r="QHE1" s="2"/>
      <c r="QHF1" s="2"/>
      <c r="QHG1" s="2"/>
      <c r="QHH1" s="2"/>
      <c r="QHI1" s="2"/>
      <c r="QHJ1" s="2"/>
      <c r="QHK1" s="2"/>
      <c r="QHL1" s="2"/>
      <c r="QHM1" s="2"/>
      <c r="QHN1" s="2"/>
      <c r="QHO1" s="2"/>
      <c r="QHP1" s="2"/>
      <c r="QHQ1" s="2"/>
      <c r="QHR1" s="2"/>
      <c r="QHS1" s="2"/>
      <c r="QHT1" s="2"/>
      <c r="QHU1" s="2"/>
      <c r="QHV1" s="2"/>
      <c r="QHW1" s="2"/>
      <c r="QHX1" s="2"/>
      <c r="QHY1" s="2"/>
      <c r="QHZ1" s="2"/>
      <c r="QIA1" s="2"/>
      <c r="QIB1" s="2"/>
      <c r="QIC1" s="2"/>
      <c r="QID1" s="2"/>
      <c r="QIE1" s="2"/>
      <c r="QIF1" s="2"/>
      <c r="QIG1" s="2"/>
      <c r="QIH1" s="2"/>
      <c r="QII1" s="2"/>
      <c r="QIJ1" s="2"/>
      <c r="QIK1" s="2"/>
      <c r="QIL1" s="2"/>
      <c r="QIM1" s="2"/>
      <c r="QIN1" s="2"/>
      <c r="QIO1" s="2"/>
      <c r="QIP1" s="2"/>
      <c r="QIQ1" s="2"/>
      <c r="QIR1" s="2"/>
      <c r="QIS1" s="2"/>
      <c r="QIT1" s="2"/>
      <c r="QIU1" s="2"/>
      <c r="QIV1" s="2"/>
      <c r="QIW1" s="2"/>
      <c r="QIX1" s="2"/>
      <c r="QIY1" s="2"/>
      <c r="QIZ1" s="2"/>
      <c r="QJA1" s="2"/>
      <c r="QJB1" s="2"/>
      <c r="QJC1" s="2"/>
      <c r="QJD1" s="2"/>
      <c r="QJE1" s="2"/>
      <c r="QJF1" s="2"/>
      <c r="QJG1" s="2"/>
      <c r="QJH1" s="2"/>
      <c r="QJI1" s="2"/>
      <c r="QJJ1" s="2"/>
      <c r="QJK1" s="2"/>
      <c r="QJL1" s="2"/>
      <c r="QJM1" s="2"/>
      <c r="QJN1" s="2"/>
      <c r="QJO1" s="2"/>
      <c r="QJP1" s="2"/>
      <c r="QJQ1" s="2"/>
      <c r="QJR1" s="2"/>
      <c r="QJS1" s="2"/>
      <c r="QJT1" s="2"/>
      <c r="QJU1" s="2"/>
      <c r="QJV1" s="2"/>
      <c r="QJW1" s="2"/>
      <c r="QJX1" s="2"/>
      <c r="QJY1" s="2"/>
      <c r="QJZ1" s="2"/>
      <c r="QKA1" s="2"/>
      <c r="QKB1" s="2"/>
      <c r="QKC1" s="2"/>
      <c r="QKD1" s="2"/>
      <c r="QKE1" s="2"/>
      <c r="QKF1" s="2"/>
      <c r="QKG1" s="2"/>
      <c r="QKH1" s="2"/>
      <c r="QKI1" s="2"/>
      <c r="QKJ1" s="2"/>
      <c r="QKK1" s="2"/>
      <c r="QKL1" s="2"/>
      <c r="QKM1" s="2"/>
      <c r="QKN1" s="2"/>
      <c r="QKO1" s="2"/>
      <c r="QKP1" s="2"/>
      <c r="QKQ1" s="2"/>
      <c r="QKR1" s="2"/>
      <c r="QKS1" s="2"/>
      <c r="QKT1" s="2"/>
      <c r="QKU1" s="2"/>
      <c r="QKV1" s="2"/>
      <c r="QKW1" s="2"/>
      <c r="QKX1" s="2"/>
      <c r="QKY1" s="2"/>
      <c r="QKZ1" s="2"/>
      <c r="QLA1" s="2"/>
      <c r="QLB1" s="2"/>
      <c r="QLC1" s="2"/>
      <c r="QLD1" s="2"/>
      <c r="QLE1" s="2"/>
      <c r="QLF1" s="2"/>
      <c r="QLG1" s="2"/>
      <c r="QLH1" s="2"/>
      <c r="QLI1" s="2"/>
      <c r="QLJ1" s="2"/>
      <c r="QLK1" s="2"/>
      <c r="QLL1" s="2"/>
      <c r="QLM1" s="2"/>
      <c r="QLN1" s="2"/>
      <c r="QLO1" s="2"/>
      <c r="QLP1" s="2"/>
      <c r="QLQ1" s="2"/>
      <c r="QLR1" s="2"/>
      <c r="QLS1" s="2"/>
      <c r="QLT1" s="2"/>
      <c r="QLU1" s="2"/>
      <c r="QLV1" s="2"/>
      <c r="QLW1" s="2"/>
      <c r="QLX1" s="2"/>
      <c r="QLY1" s="2"/>
      <c r="QLZ1" s="2"/>
      <c r="QMA1" s="2"/>
      <c r="QMB1" s="2"/>
      <c r="QMC1" s="2"/>
      <c r="QMD1" s="2"/>
      <c r="QME1" s="2"/>
      <c r="QMF1" s="2"/>
      <c r="QMG1" s="2"/>
      <c r="QMH1" s="2"/>
      <c r="QMI1" s="2"/>
      <c r="QMJ1" s="2"/>
      <c r="QMK1" s="2"/>
      <c r="QML1" s="2"/>
      <c r="QMM1" s="2"/>
      <c r="QMN1" s="2"/>
      <c r="QMO1" s="2"/>
      <c r="QMP1" s="2"/>
      <c r="QMQ1" s="2"/>
      <c r="QMR1" s="2"/>
      <c r="QMS1" s="2"/>
      <c r="QMT1" s="2"/>
      <c r="QMU1" s="2"/>
      <c r="QMV1" s="2"/>
      <c r="QMW1" s="2"/>
      <c r="QMX1" s="2"/>
      <c r="QMY1" s="2"/>
      <c r="QMZ1" s="2"/>
      <c r="QNA1" s="2"/>
      <c r="QNB1" s="2"/>
      <c r="QNC1" s="2"/>
      <c r="QND1" s="2"/>
      <c r="QNE1" s="2"/>
      <c r="QNF1" s="2"/>
      <c r="QNG1" s="2"/>
      <c r="QNH1" s="2"/>
      <c r="QNI1" s="2"/>
      <c r="QNJ1" s="2"/>
      <c r="QNK1" s="2"/>
      <c r="QNL1" s="2"/>
      <c r="QNM1" s="2"/>
      <c r="QNN1" s="2"/>
      <c r="QNO1" s="2"/>
      <c r="QNP1" s="2"/>
      <c r="QNQ1" s="2"/>
      <c r="QNR1" s="2"/>
      <c r="QNS1" s="2"/>
      <c r="QNT1" s="2"/>
      <c r="QNU1" s="2"/>
      <c r="QNV1" s="2"/>
      <c r="QNW1" s="2"/>
      <c r="QNX1" s="2"/>
      <c r="QNY1" s="2"/>
      <c r="QNZ1" s="2"/>
      <c r="QOA1" s="2"/>
      <c r="QOB1" s="2"/>
      <c r="QOC1" s="2"/>
      <c r="QOD1" s="2"/>
      <c r="QOE1" s="2"/>
      <c r="QOF1" s="2"/>
      <c r="QOG1" s="2"/>
      <c r="QOH1" s="2"/>
      <c r="QOI1" s="2"/>
      <c r="QOJ1" s="2"/>
      <c r="QOK1" s="2"/>
      <c r="QOL1" s="2"/>
      <c r="QOM1" s="2"/>
      <c r="QON1" s="2"/>
      <c r="QOO1" s="2"/>
      <c r="QOP1" s="2"/>
      <c r="QOQ1" s="2"/>
      <c r="QOR1" s="2"/>
      <c r="QOS1" s="2"/>
      <c r="QOT1" s="2"/>
      <c r="QOU1" s="2"/>
      <c r="QOV1" s="2"/>
      <c r="QOW1" s="2"/>
      <c r="QOX1" s="2"/>
      <c r="QOY1" s="2"/>
      <c r="QOZ1" s="2"/>
      <c r="QPA1" s="2"/>
      <c r="QPB1" s="2"/>
      <c r="QPC1" s="2"/>
      <c r="QPD1" s="2"/>
      <c r="QPE1" s="2"/>
      <c r="QPF1" s="2"/>
      <c r="QPG1" s="2"/>
      <c r="QPH1" s="2"/>
      <c r="QPI1" s="2"/>
      <c r="QPJ1" s="2"/>
      <c r="QPK1" s="2"/>
      <c r="QPL1" s="2"/>
      <c r="QPM1" s="2"/>
      <c r="QPN1" s="2"/>
      <c r="QPO1" s="2"/>
      <c r="QPP1" s="2"/>
      <c r="QPQ1" s="2"/>
      <c r="QPR1" s="2"/>
      <c r="QPS1" s="2"/>
      <c r="QPT1" s="2"/>
      <c r="QPU1" s="2"/>
      <c r="QPV1" s="2"/>
      <c r="QPW1" s="2"/>
      <c r="QPX1" s="2"/>
      <c r="QPY1" s="2"/>
      <c r="QPZ1" s="2"/>
      <c r="QQA1" s="2"/>
      <c r="QQB1" s="2"/>
      <c r="QQC1" s="2"/>
      <c r="QQD1" s="2"/>
      <c r="QQE1" s="2"/>
      <c r="QQF1" s="2"/>
      <c r="QQG1" s="2"/>
      <c r="QQH1" s="2"/>
      <c r="QQI1" s="2"/>
      <c r="QQJ1" s="2"/>
      <c r="QQK1" s="2"/>
      <c r="QQL1" s="2"/>
      <c r="QQM1" s="2"/>
      <c r="QQN1" s="2"/>
      <c r="QQO1" s="2"/>
      <c r="QQP1" s="2"/>
      <c r="QQQ1" s="2"/>
      <c r="QQR1" s="2"/>
      <c r="QQS1" s="2"/>
      <c r="QQT1" s="2"/>
      <c r="QQU1" s="2"/>
      <c r="QQV1" s="2"/>
      <c r="QQW1" s="2"/>
      <c r="QQX1" s="2"/>
      <c r="QQY1" s="2"/>
      <c r="QQZ1" s="2"/>
      <c r="QRA1" s="2"/>
      <c r="QRB1" s="2"/>
      <c r="QRC1" s="2"/>
      <c r="QRD1" s="2"/>
      <c r="QRE1" s="2"/>
      <c r="QRF1" s="2"/>
      <c r="QRG1" s="2"/>
      <c r="QRH1" s="2"/>
      <c r="QRI1" s="2"/>
      <c r="QRJ1" s="2"/>
      <c r="QRK1" s="2"/>
      <c r="QRL1" s="2"/>
      <c r="QRM1" s="2"/>
      <c r="QRN1" s="2"/>
      <c r="QRO1" s="2"/>
      <c r="QRP1" s="2"/>
      <c r="QRQ1" s="2"/>
      <c r="QRR1" s="2"/>
      <c r="QRS1" s="2"/>
      <c r="QRT1" s="2"/>
      <c r="QRU1" s="2"/>
      <c r="QRV1" s="2"/>
      <c r="QRW1" s="2"/>
      <c r="QRX1" s="2"/>
      <c r="QRY1" s="2"/>
      <c r="QRZ1" s="2"/>
      <c r="QSA1" s="2"/>
      <c r="QSB1" s="2"/>
      <c r="QSC1" s="2"/>
      <c r="QSD1" s="2"/>
      <c r="QSE1" s="2"/>
      <c r="QSF1" s="2"/>
      <c r="QSG1" s="2"/>
      <c r="QSH1" s="2"/>
      <c r="QSI1" s="2"/>
      <c r="QSJ1" s="2"/>
      <c r="QSK1" s="2"/>
      <c r="QSL1" s="2"/>
      <c r="QSM1" s="2"/>
      <c r="QSN1" s="2"/>
      <c r="QSO1" s="2"/>
      <c r="QSP1" s="2"/>
      <c r="QSQ1" s="2"/>
      <c r="QSR1" s="2"/>
      <c r="QSS1" s="2"/>
      <c r="QST1" s="2"/>
      <c r="QSU1" s="2"/>
      <c r="QSV1" s="2"/>
      <c r="QSW1" s="2"/>
      <c r="QSX1" s="2"/>
      <c r="QSY1" s="2"/>
      <c r="QSZ1" s="2"/>
      <c r="QTA1" s="2"/>
      <c r="QTB1" s="2"/>
      <c r="QTC1" s="2"/>
      <c r="QTD1" s="2"/>
      <c r="QTE1" s="2"/>
      <c r="QTF1" s="2"/>
      <c r="QTG1" s="2"/>
      <c r="QTH1" s="2"/>
      <c r="QTI1" s="2"/>
      <c r="QTJ1" s="2"/>
      <c r="QTK1" s="2"/>
      <c r="QTL1" s="2"/>
      <c r="QTM1" s="2"/>
      <c r="QTN1" s="2"/>
      <c r="QTO1" s="2"/>
      <c r="QTP1" s="2"/>
      <c r="QTQ1" s="2"/>
      <c r="QTR1" s="2"/>
      <c r="QTS1" s="2"/>
      <c r="QTT1" s="2"/>
      <c r="QTU1" s="2"/>
      <c r="QTV1" s="2"/>
      <c r="QTW1" s="2"/>
      <c r="QTX1" s="2"/>
      <c r="QTY1" s="2"/>
      <c r="QTZ1" s="2"/>
      <c r="QUA1" s="2"/>
      <c r="QUB1" s="2"/>
      <c r="QUC1" s="2"/>
      <c r="QUD1" s="2"/>
      <c r="QUE1" s="2"/>
      <c r="QUF1" s="2"/>
      <c r="QUG1" s="2"/>
      <c r="QUH1" s="2"/>
      <c r="QUI1" s="2"/>
      <c r="QUJ1" s="2"/>
      <c r="QUK1" s="2"/>
      <c r="QUL1" s="2"/>
      <c r="QUM1" s="2"/>
      <c r="QUN1" s="2"/>
      <c r="QUO1" s="2"/>
      <c r="QUP1" s="2"/>
      <c r="QUQ1" s="2"/>
      <c r="QUR1" s="2"/>
      <c r="QUS1" s="2"/>
      <c r="QUT1" s="2"/>
      <c r="QUU1" s="2"/>
      <c r="QUV1" s="2"/>
      <c r="QUW1" s="2"/>
      <c r="QUX1" s="2"/>
      <c r="QUY1" s="2"/>
      <c r="QUZ1" s="2"/>
      <c r="QVA1" s="2"/>
      <c r="QVB1" s="2"/>
      <c r="QVC1" s="2"/>
      <c r="QVD1" s="2"/>
      <c r="QVE1" s="2"/>
      <c r="QVF1" s="2"/>
      <c r="QVG1" s="2"/>
      <c r="QVH1" s="2"/>
      <c r="QVI1" s="2"/>
      <c r="QVJ1" s="2"/>
      <c r="QVK1" s="2"/>
      <c r="QVL1" s="2"/>
      <c r="QVM1" s="2"/>
      <c r="QVN1" s="2"/>
      <c r="QVO1" s="2"/>
      <c r="QVP1" s="2"/>
      <c r="QVQ1" s="2"/>
      <c r="QVR1" s="2"/>
      <c r="QVS1" s="2"/>
      <c r="QVT1" s="2"/>
      <c r="QVU1" s="2"/>
      <c r="QVV1" s="2"/>
      <c r="QVW1" s="2"/>
      <c r="QVX1" s="2"/>
      <c r="QVY1" s="2"/>
      <c r="QVZ1" s="2"/>
      <c r="QWA1" s="2"/>
      <c r="QWB1" s="2"/>
      <c r="QWC1" s="2"/>
      <c r="QWD1" s="2"/>
      <c r="QWE1" s="2"/>
      <c r="QWF1" s="2"/>
      <c r="QWG1" s="2"/>
      <c r="QWH1" s="2"/>
      <c r="QWI1" s="2"/>
      <c r="QWJ1" s="2"/>
      <c r="QWK1" s="2"/>
      <c r="QWL1" s="2"/>
      <c r="QWM1" s="2"/>
      <c r="QWN1" s="2"/>
      <c r="QWO1" s="2"/>
      <c r="QWP1" s="2"/>
      <c r="QWQ1" s="2"/>
      <c r="QWR1" s="2"/>
      <c r="QWS1" s="2"/>
      <c r="QWT1" s="2"/>
      <c r="QWU1" s="2"/>
      <c r="QWV1" s="2"/>
      <c r="QWW1" s="2"/>
      <c r="QWX1" s="2"/>
      <c r="QWY1" s="2"/>
      <c r="QWZ1" s="2"/>
      <c r="QXA1" s="2"/>
      <c r="QXB1" s="2"/>
      <c r="QXC1" s="2"/>
      <c r="QXD1" s="2"/>
      <c r="QXE1" s="2"/>
      <c r="QXF1" s="2"/>
      <c r="QXG1" s="2"/>
      <c r="QXH1" s="2"/>
      <c r="QXI1" s="2"/>
      <c r="QXJ1" s="2"/>
      <c r="QXK1" s="2"/>
      <c r="QXL1" s="2"/>
      <c r="QXM1" s="2"/>
      <c r="QXN1" s="2"/>
      <c r="QXO1" s="2"/>
      <c r="QXP1" s="2"/>
      <c r="QXQ1" s="2"/>
      <c r="QXR1" s="2"/>
      <c r="QXS1" s="2"/>
      <c r="QXT1" s="2"/>
      <c r="QXU1" s="2"/>
      <c r="QXV1" s="2"/>
      <c r="QXW1" s="2"/>
      <c r="QXX1" s="2"/>
      <c r="QXY1" s="2"/>
      <c r="QXZ1" s="2"/>
      <c r="QYA1" s="2"/>
      <c r="QYB1" s="2"/>
      <c r="QYC1" s="2"/>
      <c r="QYD1" s="2"/>
      <c r="QYE1" s="2"/>
      <c r="QYF1" s="2"/>
      <c r="QYG1" s="2"/>
      <c r="QYH1" s="2"/>
      <c r="QYI1" s="2"/>
      <c r="QYJ1" s="2"/>
      <c r="QYK1" s="2"/>
      <c r="QYL1" s="2"/>
      <c r="QYM1" s="2"/>
      <c r="QYN1" s="2"/>
      <c r="QYO1" s="2"/>
      <c r="QYP1" s="2"/>
      <c r="QYQ1" s="2"/>
      <c r="QYR1" s="2"/>
      <c r="QYS1" s="2"/>
      <c r="QYT1" s="2"/>
      <c r="QYU1" s="2"/>
      <c r="QYV1" s="2"/>
      <c r="QYW1" s="2"/>
      <c r="QYX1" s="2"/>
      <c r="QYY1" s="2"/>
      <c r="QYZ1" s="2"/>
      <c r="QZA1" s="2"/>
      <c r="QZB1" s="2"/>
      <c r="QZC1" s="2"/>
      <c r="QZD1" s="2"/>
      <c r="QZE1" s="2"/>
      <c r="QZF1" s="2"/>
      <c r="QZG1" s="2"/>
      <c r="QZH1" s="2"/>
      <c r="QZI1" s="2"/>
      <c r="QZJ1" s="2"/>
      <c r="QZK1" s="2"/>
      <c r="QZL1" s="2"/>
      <c r="QZM1" s="2"/>
      <c r="QZN1" s="2"/>
      <c r="QZO1" s="2"/>
      <c r="QZP1" s="2"/>
      <c r="QZQ1" s="2"/>
      <c r="QZR1" s="2"/>
      <c r="QZS1" s="2"/>
      <c r="QZT1" s="2"/>
      <c r="QZU1" s="2"/>
      <c r="QZV1" s="2"/>
      <c r="QZW1" s="2"/>
      <c r="QZX1" s="2"/>
      <c r="QZY1" s="2"/>
      <c r="QZZ1" s="2"/>
      <c r="RAA1" s="2"/>
      <c r="RAB1" s="2"/>
      <c r="RAC1" s="2"/>
      <c r="RAD1" s="2"/>
      <c r="RAE1" s="2"/>
      <c r="RAF1" s="2"/>
      <c r="RAG1" s="2"/>
      <c r="RAH1" s="2"/>
      <c r="RAI1" s="2"/>
      <c r="RAJ1" s="2"/>
      <c r="RAK1" s="2"/>
      <c r="RAL1" s="2"/>
      <c r="RAM1" s="2"/>
      <c r="RAN1" s="2"/>
      <c r="RAO1" s="2"/>
      <c r="RAP1" s="2"/>
      <c r="RAQ1" s="2"/>
      <c r="RAR1" s="2"/>
      <c r="RAS1" s="2"/>
      <c r="RAT1" s="2"/>
      <c r="RAU1" s="2"/>
      <c r="RAV1" s="2"/>
      <c r="RAW1" s="2"/>
      <c r="RAX1" s="2"/>
      <c r="RAY1" s="2"/>
      <c r="RAZ1" s="2"/>
      <c r="RBA1" s="2"/>
      <c r="RBB1" s="2"/>
      <c r="RBC1" s="2"/>
      <c r="RBD1" s="2"/>
      <c r="RBE1" s="2"/>
      <c r="RBF1" s="2"/>
      <c r="RBG1" s="2"/>
      <c r="RBH1" s="2"/>
      <c r="RBI1" s="2"/>
      <c r="RBJ1" s="2"/>
      <c r="RBK1" s="2"/>
      <c r="RBL1" s="2"/>
      <c r="RBM1" s="2"/>
      <c r="RBN1" s="2"/>
      <c r="RBO1" s="2"/>
      <c r="RBP1" s="2"/>
      <c r="RBQ1" s="2"/>
      <c r="RBR1" s="2"/>
      <c r="RBS1" s="2"/>
      <c r="RBT1" s="2"/>
      <c r="RBU1" s="2"/>
      <c r="RBV1" s="2"/>
      <c r="RBW1" s="2"/>
      <c r="RBX1" s="2"/>
      <c r="RBY1" s="2"/>
      <c r="RBZ1" s="2"/>
      <c r="RCA1" s="2"/>
      <c r="RCB1" s="2"/>
      <c r="RCC1" s="2"/>
      <c r="RCD1" s="2"/>
      <c r="RCE1" s="2"/>
      <c r="RCF1" s="2"/>
      <c r="RCG1" s="2"/>
      <c r="RCH1" s="2"/>
      <c r="RCI1" s="2"/>
      <c r="RCJ1" s="2"/>
      <c r="RCK1" s="2"/>
      <c r="RCL1" s="2"/>
      <c r="RCM1" s="2"/>
      <c r="RCN1" s="2"/>
      <c r="RCO1" s="2"/>
      <c r="RCP1" s="2"/>
      <c r="RCQ1" s="2"/>
      <c r="RCR1" s="2"/>
      <c r="RCS1" s="2"/>
      <c r="RCT1" s="2"/>
      <c r="RCU1" s="2"/>
      <c r="RCV1" s="2"/>
      <c r="RCW1" s="2"/>
      <c r="RCX1" s="2"/>
      <c r="RCY1" s="2"/>
      <c r="RCZ1" s="2"/>
      <c r="RDA1" s="2"/>
      <c r="RDB1" s="2"/>
      <c r="RDC1" s="2"/>
      <c r="RDD1" s="2"/>
      <c r="RDE1" s="2"/>
      <c r="RDF1" s="2"/>
      <c r="RDG1" s="2"/>
      <c r="RDH1" s="2"/>
      <c r="RDI1" s="2"/>
      <c r="RDJ1" s="2"/>
      <c r="RDK1" s="2"/>
      <c r="RDL1" s="2"/>
      <c r="RDM1" s="2"/>
      <c r="RDN1" s="2"/>
      <c r="RDO1" s="2"/>
      <c r="RDP1" s="2"/>
      <c r="RDQ1" s="2"/>
      <c r="RDR1" s="2"/>
      <c r="RDS1" s="2"/>
      <c r="RDT1" s="2"/>
      <c r="RDU1" s="2"/>
      <c r="RDV1" s="2"/>
      <c r="RDW1" s="2"/>
      <c r="RDX1" s="2"/>
      <c r="RDY1" s="2"/>
      <c r="RDZ1" s="2"/>
      <c r="REA1" s="2"/>
      <c r="REB1" s="2"/>
      <c r="REC1" s="2"/>
      <c r="RED1" s="2"/>
      <c r="REE1" s="2"/>
      <c r="REF1" s="2"/>
      <c r="REG1" s="2"/>
      <c r="REH1" s="2"/>
      <c r="REI1" s="2"/>
      <c r="REJ1" s="2"/>
      <c r="REK1" s="2"/>
      <c r="REL1" s="2"/>
      <c r="REM1" s="2"/>
      <c r="REN1" s="2"/>
      <c r="REO1" s="2"/>
      <c r="REP1" s="2"/>
      <c r="REQ1" s="2"/>
      <c r="RER1" s="2"/>
      <c r="RES1" s="2"/>
      <c r="RET1" s="2"/>
      <c r="REU1" s="2"/>
      <c r="REV1" s="2"/>
      <c r="REW1" s="2"/>
      <c r="REX1" s="2"/>
      <c r="REY1" s="2"/>
      <c r="REZ1" s="2"/>
      <c r="RFA1" s="2"/>
      <c r="RFB1" s="2"/>
      <c r="RFC1" s="2"/>
      <c r="RFD1" s="2"/>
      <c r="RFE1" s="2"/>
      <c r="RFF1" s="2"/>
      <c r="RFG1" s="2"/>
      <c r="RFH1" s="2"/>
      <c r="RFI1" s="2"/>
      <c r="RFJ1" s="2"/>
      <c r="RFK1" s="2"/>
      <c r="RFL1" s="2"/>
      <c r="RFM1" s="2"/>
      <c r="RFN1" s="2"/>
      <c r="RFO1" s="2"/>
      <c r="RFP1" s="2"/>
      <c r="RFQ1" s="2"/>
      <c r="RFR1" s="2"/>
      <c r="RFS1" s="2"/>
      <c r="RFT1" s="2"/>
      <c r="RFU1" s="2"/>
      <c r="RFV1" s="2"/>
      <c r="RFW1" s="2"/>
      <c r="RFX1" s="2"/>
      <c r="RFY1" s="2"/>
      <c r="RFZ1" s="2"/>
      <c r="RGA1" s="2"/>
      <c r="RGB1" s="2"/>
      <c r="RGC1" s="2"/>
      <c r="RGD1" s="2"/>
      <c r="RGE1" s="2"/>
      <c r="RGF1" s="2"/>
      <c r="RGG1" s="2"/>
      <c r="RGH1" s="2"/>
      <c r="RGI1" s="2"/>
      <c r="RGJ1" s="2"/>
      <c r="RGK1" s="2"/>
      <c r="RGL1" s="2"/>
      <c r="RGM1" s="2"/>
      <c r="RGN1" s="2"/>
      <c r="RGO1" s="2"/>
      <c r="RGP1" s="2"/>
      <c r="RGQ1" s="2"/>
      <c r="RGR1" s="2"/>
      <c r="RGS1" s="2"/>
      <c r="RGT1" s="2"/>
      <c r="RGU1" s="2"/>
      <c r="RGV1" s="2"/>
      <c r="RGW1" s="2"/>
      <c r="RGX1" s="2"/>
      <c r="RGY1" s="2"/>
      <c r="RGZ1" s="2"/>
      <c r="RHA1" s="2"/>
      <c r="RHB1" s="2"/>
      <c r="RHC1" s="2"/>
      <c r="RHD1" s="2"/>
      <c r="RHE1" s="2"/>
      <c r="RHF1" s="2"/>
      <c r="RHG1" s="2"/>
      <c r="RHH1" s="2"/>
      <c r="RHI1" s="2"/>
      <c r="RHJ1" s="2"/>
      <c r="RHK1" s="2"/>
      <c r="RHL1" s="2"/>
      <c r="RHM1" s="2"/>
      <c r="RHN1" s="2"/>
      <c r="RHO1" s="2"/>
      <c r="RHP1" s="2"/>
      <c r="RHQ1" s="2"/>
      <c r="RHR1" s="2"/>
      <c r="RHS1" s="2"/>
      <c r="RHT1" s="2"/>
      <c r="RHU1" s="2"/>
      <c r="RHV1" s="2"/>
      <c r="RHW1" s="2"/>
      <c r="RHX1" s="2"/>
      <c r="RHY1" s="2"/>
      <c r="RHZ1" s="2"/>
      <c r="RIA1" s="2"/>
      <c r="RIB1" s="2"/>
      <c r="RIC1" s="2"/>
      <c r="RID1" s="2"/>
      <c r="RIE1" s="2"/>
      <c r="RIF1" s="2"/>
      <c r="RIG1" s="2"/>
      <c r="RIH1" s="2"/>
      <c r="RII1" s="2"/>
      <c r="RIJ1" s="2"/>
      <c r="RIK1" s="2"/>
      <c r="RIL1" s="2"/>
      <c r="RIM1" s="2"/>
      <c r="RIN1" s="2"/>
      <c r="RIO1" s="2"/>
      <c r="RIP1" s="2"/>
      <c r="RIQ1" s="2"/>
      <c r="RIR1" s="2"/>
      <c r="RIS1" s="2"/>
      <c r="RIT1" s="2"/>
      <c r="RIU1" s="2"/>
      <c r="RIV1" s="2"/>
      <c r="RIW1" s="2"/>
      <c r="RIX1" s="2"/>
      <c r="RIY1" s="2"/>
      <c r="RIZ1" s="2"/>
      <c r="RJA1" s="2"/>
      <c r="RJB1" s="2"/>
      <c r="RJC1" s="2"/>
      <c r="RJD1" s="2"/>
      <c r="RJE1" s="2"/>
      <c r="RJF1" s="2"/>
      <c r="RJG1" s="2"/>
      <c r="RJH1" s="2"/>
      <c r="RJI1" s="2"/>
      <c r="RJJ1" s="2"/>
      <c r="RJK1" s="2"/>
      <c r="RJL1" s="2"/>
      <c r="RJM1" s="2"/>
      <c r="RJN1" s="2"/>
      <c r="RJO1" s="2"/>
      <c r="RJP1" s="2"/>
      <c r="RJQ1" s="2"/>
      <c r="RJR1" s="2"/>
      <c r="RJS1" s="2"/>
      <c r="RJT1" s="2"/>
      <c r="RJU1" s="2"/>
      <c r="RJV1" s="2"/>
      <c r="RJW1" s="2"/>
      <c r="RJX1" s="2"/>
      <c r="RJY1" s="2"/>
      <c r="RJZ1" s="2"/>
      <c r="RKA1" s="2"/>
      <c r="RKB1" s="2"/>
      <c r="RKC1" s="2"/>
      <c r="RKD1" s="2"/>
      <c r="RKE1" s="2"/>
      <c r="RKF1" s="2"/>
      <c r="RKG1" s="2"/>
      <c r="RKH1" s="2"/>
      <c r="RKI1" s="2"/>
      <c r="RKJ1" s="2"/>
      <c r="RKK1" s="2"/>
      <c r="RKL1" s="2"/>
      <c r="RKM1" s="2"/>
      <c r="RKN1" s="2"/>
      <c r="RKO1" s="2"/>
      <c r="RKP1" s="2"/>
      <c r="RKQ1" s="2"/>
      <c r="RKR1" s="2"/>
      <c r="RKS1" s="2"/>
      <c r="RKT1" s="2"/>
      <c r="RKU1" s="2"/>
      <c r="RKV1" s="2"/>
      <c r="RKW1" s="2"/>
      <c r="RKX1" s="2"/>
      <c r="RKY1" s="2"/>
      <c r="RKZ1" s="2"/>
      <c r="RLA1" s="2"/>
      <c r="RLB1" s="2"/>
      <c r="RLC1" s="2"/>
      <c r="RLD1" s="2"/>
      <c r="RLE1" s="2"/>
      <c r="RLF1" s="2"/>
      <c r="RLG1" s="2"/>
      <c r="RLH1" s="2"/>
      <c r="RLI1" s="2"/>
      <c r="RLJ1" s="2"/>
      <c r="RLK1" s="2"/>
      <c r="RLL1" s="2"/>
      <c r="RLM1" s="2"/>
      <c r="RLN1" s="2"/>
      <c r="RLO1" s="2"/>
      <c r="RLP1" s="2"/>
      <c r="RLQ1" s="2"/>
      <c r="RLR1" s="2"/>
      <c r="RLS1" s="2"/>
      <c r="RLT1" s="2"/>
      <c r="RLU1" s="2"/>
      <c r="RLV1" s="2"/>
      <c r="RLW1" s="2"/>
      <c r="RLX1" s="2"/>
      <c r="RLY1" s="2"/>
      <c r="RLZ1" s="2"/>
      <c r="RMA1" s="2"/>
      <c r="RMB1" s="2"/>
      <c r="RMC1" s="2"/>
      <c r="RMD1" s="2"/>
      <c r="RME1" s="2"/>
      <c r="RMF1" s="2"/>
      <c r="RMG1" s="2"/>
      <c r="RMH1" s="2"/>
      <c r="RMI1" s="2"/>
      <c r="RMJ1" s="2"/>
      <c r="RMK1" s="2"/>
      <c r="RML1" s="2"/>
      <c r="RMM1" s="2"/>
      <c r="RMN1" s="2"/>
      <c r="RMO1" s="2"/>
      <c r="RMP1" s="2"/>
      <c r="RMQ1" s="2"/>
      <c r="RMR1" s="2"/>
      <c r="RMS1" s="2"/>
      <c r="RMT1" s="2"/>
      <c r="RMU1" s="2"/>
      <c r="RMV1" s="2"/>
      <c r="RMW1" s="2"/>
      <c r="RMX1" s="2"/>
      <c r="RMY1" s="2"/>
      <c r="RMZ1" s="2"/>
      <c r="RNA1" s="2"/>
      <c r="RNB1" s="2"/>
      <c r="RNC1" s="2"/>
      <c r="RND1" s="2"/>
      <c r="RNE1" s="2"/>
      <c r="RNF1" s="2"/>
      <c r="RNG1" s="2"/>
      <c r="RNH1" s="2"/>
      <c r="RNI1" s="2"/>
      <c r="RNJ1" s="2"/>
      <c r="RNK1" s="2"/>
      <c r="RNL1" s="2"/>
      <c r="RNM1" s="2"/>
      <c r="RNN1" s="2"/>
      <c r="RNO1" s="2"/>
      <c r="RNP1" s="2"/>
      <c r="RNQ1" s="2"/>
      <c r="RNR1" s="2"/>
      <c r="RNS1" s="2"/>
      <c r="RNT1" s="2"/>
      <c r="RNU1" s="2"/>
      <c r="RNV1" s="2"/>
      <c r="RNW1" s="2"/>
      <c r="RNX1" s="2"/>
      <c r="RNY1" s="2"/>
      <c r="RNZ1" s="2"/>
      <c r="ROA1" s="2"/>
      <c r="ROB1" s="2"/>
      <c r="ROC1" s="2"/>
      <c r="ROD1" s="2"/>
      <c r="ROE1" s="2"/>
      <c r="ROF1" s="2"/>
      <c r="ROG1" s="2"/>
      <c r="ROH1" s="2"/>
      <c r="ROI1" s="2"/>
      <c r="ROJ1" s="2"/>
      <c r="ROK1" s="2"/>
      <c r="ROL1" s="2"/>
      <c r="ROM1" s="2"/>
      <c r="RON1" s="2"/>
      <c r="ROO1" s="2"/>
      <c r="ROP1" s="2"/>
      <c r="ROQ1" s="2"/>
      <c r="ROR1" s="2"/>
      <c r="ROS1" s="2"/>
      <c r="ROT1" s="2"/>
      <c r="ROU1" s="2"/>
      <c r="ROV1" s="2"/>
      <c r="ROW1" s="2"/>
      <c r="ROX1" s="2"/>
      <c r="ROY1" s="2"/>
      <c r="ROZ1" s="2"/>
      <c r="RPA1" s="2"/>
      <c r="RPB1" s="2"/>
      <c r="RPC1" s="2"/>
      <c r="RPD1" s="2"/>
      <c r="RPE1" s="2"/>
      <c r="RPF1" s="2"/>
      <c r="RPG1" s="2"/>
      <c r="RPH1" s="2"/>
      <c r="RPI1" s="2"/>
      <c r="RPJ1" s="2"/>
      <c r="RPK1" s="2"/>
      <c r="RPL1" s="2"/>
      <c r="RPM1" s="2"/>
      <c r="RPN1" s="2"/>
      <c r="RPO1" s="2"/>
      <c r="RPP1" s="2"/>
      <c r="RPQ1" s="2"/>
      <c r="RPR1" s="2"/>
      <c r="RPS1" s="2"/>
      <c r="RPT1" s="2"/>
      <c r="RPU1" s="2"/>
      <c r="RPV1" s="2"/>
      <c r="RPW1" s="2"/>
      <c r="RPX1" s="2"/>
      <c r="RPY1" s="2"/>
      <c r="RPZ1" s="2"/>
      <c r="RQA1" s="2"/>
      <c r="RQB1" s="2"/>
      <c r="RQC1" s="2"/>
      <c r="RQD1" s="2"/>
      <c r="RQE1" s="2"/>
      <c r="RQF1" s="2"/>
      <c r="RQG1" s="2"/>
      <c r="RQH1" s="2"/>
      <c r="RQI1" s="2"/>
      <c r="RQJ1" s="2"/>
      <c r="RQK1" s="2"/>
      <c r="RQL1" s="2"/>
      <c r="RQM1" s="2"/>
      <c r="RQN1" s="2"/>
      <c r="RQO1" s="2"/>
      <c r="RQP1" s="2"/>
      <c r="RQQ1" s="2"/>
      <c r="RQR1" s="2"/>
      <c r="RQS1" s="2"/>
      <c r="RQT1" s="2"/>
      <c r="RQU1" s="2"/>
      <c r="RQV1" s="2"/>
      <c r="RQW1" s="2"/>
      <c r="RQX1" s="2"/>
      <c r="RQY1" s="2"/>
      <c r="RQZ1" s="2"/>
      <c r="RRA1" s="2"/>
      <c r="RRB1" s="2"/>
      <c r="RRC1" s="2"/>
      <c r="RRD1" s="2"/>
      <c r="RRE1" s="2"/>
      <c r="RRF1" s="2"/>
      <c r="RRG1" s="2"/>
      <c r="RRH1" s="2"/>
      <c r="RRI1" s="2"/>
      <c r="RRJ1" s="2"/>
      <c r="RRK1" s="2"/>
      <c r="RRL1" s="2"/>
      <c r="RRM1" s="2"/>
      <c r="RRN1" s="2"/>
      <c r="RRO1" s="2"/>
      <c r="RRP1" s="2"/>
      <c r="RRQ1" s="2"/>
      <c r="RRR1" s="2"/>
      <c r="RRS1" s="2"/>
      <c r="RRT1" s="2"/>
      <c r="RRU1" s="2"/>
      <c r="RRV1" s="2"/>
      <c r="RRW1" s="2"/>
      <c r="RRX1" s="2"/>
      <c r="RRY1" s="2"/>
      <c r="RRZ1" s="2"/>
      <c r="RSA1" s="2"/>
      <c r="RSB1" s="2"/>
      <c r="RSC1" s="2"/>
      <c r="RSD1" s="2"/>
      <c r="RSE1" s="2"/>
      <c r="RSF1" s="2"/>
      <c r="RSG1" s="2"/>
      <c r="RSH1" s="2"/>
      <c r="RSI1" s="2"/>
      <c r="RSJ1" s="2"/>
      <c r="RSK1" s="2"/>
      <c r="RSL1" s="2"/>
      <c r="RSM1" s="2"/>
      <c r="RSN1" s="2"/>
      <c r="RSO1" s="2"/>
      <c r="RSP1" s="2"/>
      <c r="RSQ1" s="2"/>
      <c r="RSR1" s="2"/>
      <c r="RSS1" s="2"/>
      <c r="RST1" s="2"/>
      <c r="RSU1" s="2"/>
      <c r="RSV1" s="2"/>
      <c r="RSW1" s="2"/>
      <c r="RSX1" s="2"/>
      <c r="RSY1" s="2"/>
      <c r="RSZ1" s="2"/>
      <c r="RTA1" s="2"/>
      <c r="RTB1" s="2"/>
      <c r="RTC1" s="2"/>
      <c r="RTD1" s="2"/>
      <c r="RTE1" s="2"/>
      <c r="RTF1" s="2"/>
      <c r="RTG1" s="2"/>
      <c r="RTH1" s="2"/>
      <c r="RTI1" s="2"/>
      <c r="RTJ1" s="2"/>
      <c r="RTK1" s="2"/>
      <c r="RTL1" s="2"/>
      <c r="RTM1" s="2"/>
      <c r="RTN1" s="2"/>
      <c r="RTO1" s="2"/>
      <c r="RTP1" s="2"/>
      <c r="RTQ1" s="2"/>
      <c r="RTR1" s="2"/>
      <c r="RTS1" s="2"/>
      <c r="RTT1" s="2"/>
      <c r="RTU1" s="2"/>
      <c r="RTV1" s="2"/>
      <c r="RTW1" s="2"/>
      <c r="RTX1" s="2"/>
      <c r="RTY1" s="2"/>
      <c r="RTZ1" s="2"/>
      <c r="RUA1" s="2"/>
      <c r="RUB1" s="2"/>
      <c r="RUC1" s="2"/>
      <c r="RUD1" s="2"/>
      <c r="RUE1" s="2"/>
      <c r="RUF1" s="2"/>
      <c r="RUG1" s="2"/>
      <c r="RUH1" s="2"/>
      <c r="RUI1" s="2"/>
      <c r="RUJ1" s="2"/>
      <c r="RUK1" s="2"/>
      <c r="RUL1" s="2"/>
      <c r="RUM1" s="2"/>
      <c r="RUN1" s="2"/>
      <c r="RUO1" s="2"/>
      <c r="RUP1" s="2"/>
      <c r="RUQ1" s="2"/>
      <c r="RUR1" s="2"/>
      <c r="RUS1" s="2"/>
      <c r="RUT1" s="2"/>
      <c r="RUU1" s="2"/>
      <c r="RUV1" s="2"/>
      <c r="RUW1" s="2"/>
      <c r="RUX1" s="2"/>
      <c r="RUY1" s="2"/>
      <c r="RUZ1" s="2"/>
      <c r="RVA1" s="2"/>
      <c r="RVB1" s="2"/>
      <c r="RVC1" s="2"/>
      <c r="RVD1" s="2"/>
      <c r="RVE1" s="2"/>
      <c r="RVF1" s="2"/>
      <c r="RVG1" s="2"/>
      <c r="RVH1" s="2"/>
      <c r="RVI1" s="2"/>
      <c r="RVJ1" s="2"/>
      <c r="RVK1" s="2"/>
      <c r="RVL1" s="2"/>
      <c r="RVM1" s="2"/>
      <c r="RVN1" s="2"/>
      <c r="RVO1" s="2"/>
      <c r="RVP1" s="2"/>
      <c r="RVQ1" s="2"/>
      <c r="RVR1" s="2"/>
      <c r="RVS1" s="2"/>
      <c r="RVT1" s="2"/>
      <c r="RVU1" s="2"/>
      <c r="RVV1" s="2"/>
      <c r="RVW1" s="2"/>
      <c r="RVX1" s="2"/>
      <c r="RVY1" s="2"/>
      <c r="RVZ1" s="2"/>
      <c r="RWA1" s="2"/>
      <c r="RWB1" s="2"/>
      <c r="RWC1" s="2"/>
      <c r="RWD1" s="2"/>
      <c r="RWE1" s="2"/>
      <c r="RWF1" s="2"/>
      <c r="RWG1" s="2"/>
      <c r="RWH1" s="2"/>
      <c r="RWI1" s="2"/>
      <c r="RWJ1" s="2"/>
      <c r="RWK1" s="2"/>
      <c r="RWL1" s="2"/>
      <c r="RWM1" s="2"/>
      <c r="RWN1" s="2"/>
      <c r="RWO1" s="2"/>
      <c r="RWP1" s="2"/>
      <c r="RWQ1" s="2"/>
      <c r="RWR1" s="2"/>
      <c r="RWS1" s="2"/>
      <c r="RWT1" s="2"/>
      <c r="RWU1" s="2"/>
      <c r="RWV1" s="2"/>
      <c r="RWW1" s="2"/>
      <c r="RWX1" s="2"/>
      <c r="RWY1" s="2"/>
      <c r="RWZ1" s="2"/>
      <c r="RXA1" s="2"/>
      <c r="RXB1" s="2"/>
      <c r="RXC1" s="2"/>
      <c r="RXD1" s="2"/>
      <c r="RXE1" s="2"/>
      <c r="RXF1" s="2"/>
      <c r="RXG1" s="2"/>
      <c r="RXH1" s="2"/>
      <c r="RXI1" s="2"/>
      <c r="RXJ1" s="2"/>
      <c r="RXK1" s="2"/>
      <c r="RXL1" s="2"/>
      <c r="RXM1" s="2"/>
      <c r="RXN1" s="2"/>
      <c r="RXO1" s="2"/>
      <c r="RXP1" s="2"/>
      <c r="RXQ1" s="2"/>
      <c r="RXR1" s="2"/>
      <c r="RXS1" s="2"/>
      <c r="RXT1" s="2"/>
      <c r="RXU1" s="2"/>
      <c r="RXV1" s="2"/>
      <c r="RXW1" s="2"/>
      <c r="RXX1" s="2"/>
      <c r="RXY1" s="2"/>
      <c r="RXZ1" s="2"/>
      <c r="RYA1" s="2"/>
      <c r="RYB1" s="2"/>
      <c r="RYC1" s="2"/>
      <c r="RYD1" s="2"/>
      <c r="RYE1" s="2"/>
      <c r="RYF1" s="2"/>
      <c r="RYG1" s="2"/>
      <c r="RYH1" s="2"/>
      <c r="RYI1" s="2"/>
      <c r="RYJ1" s="2"/>
      <c r="RYK1" s="2"/>
      <c r="RYL1" s="2"/>
      <c r="RYM1" s="2"/>
      <c r="RYN1" s="2"/>
      <c r="RYO1" s="2"/>
      <c r="RYP1" s="2"/>
      <c r="RYQ1" s="2"/>
      <c r="RYR1" s="2"/>
      <c r="RYS1" s="2"/>
      <c r="RYT1" s="2"/>
      <c r="RYU1" s="2"/>
      <c r="RYV1" s="2"/>
      <c r="RYW1" s="2"/>
      <c r="RYX1" s="2"/>
      <c r="RYY1" s="2"/>
      <c r="RYZ1" s="2"/>
      <c r="RZA1" s="2"/>
      <c r="RZB1" s="2"/>
      <c r="RZC1" s="2"/>
      <c r="RZD1" s="2"/>
      <c r="RZE1" s="2"/>
      <c r="RZF1" s="2"/>
      <c r="RZG1" s="2"/>
      <c r="RZH1" s="2"/>
      <c r="RZI1" s="2"/>
      <c r="RZJ1" s="2"/>
      <c r="RZK1" s="2"/>
      <c r="RZL1" s="2"/>
      <c r="RZM1" s="2"/>
      <c r="RZN1" s="2"/>
      <c r="RZO1" s="2"/>
      <c r="RZP1" s="2"/>
      <c r="RZQ1" s="2"/>
      <c r="RZR1" s="2"/>
      <c r="RZS1" s="2"/>
      <c r="RZT1" s="2"/>
      <c r="RZU1" s="2"/>
      <c r="RZV1" s="2"/>
      <c r="RZW1" s="2"/>
      <c r="RZX1" s="2"/>
      <c r="RZY1" s="2"/>
      <c r="RZZ1" s="2"/>
      <c r="SAA1" s="2"/>
      <c r="SAB1" s="2"/>
      <c r="SAC1" s="2"/>
      <c r="SAD1" s="2"/>
      <c r="SAE1" s="2"/>
      <c r="SAF1" s="2"/>
      <c r="SAG1" s="2"/>
      <c r="SAH1" s="2"/>
      <c r="SAI1" s="2"/>
      <c r="SAJ1" s="2"/>
      <c r="SAK1" s="2"/>
      <c r="SAL1" s="2"/>
      <c r="SAM1" s="2"/>
      <c r="SAN1" s="2"/>
      <c r="SAO1" s="2"/>
      <c r="SAP1" s="2"/>
      <c r="SAQ1" s="2"/>
      <c r="SAR1" s="2"/>
      <c r="SAS1" s="2"/>
      <c r="SAT1" s="2"/>
      <c r="SAU1" s="2"/>
      <c r="SAV1" s="2"/>
      <c r="SAW1" s="2"/>
      <c r="SAX1" s="2"/>
      <c r="SAY1" s="2"/>
      <c r="SAZ1" s="2"/>
      <c r="SBA1" s="2"/>
      <c r="SBB1" s="2"/>
      <c r="SBC1" s="2"/>
      <c r="SBD1" s="2"/>
      <c r="SBE1" s="2"/>
      <c r="SBF1" s="2"/>
      <c r="SBG1" s="2"/>
      <c r="SBH1" s="2"/>
      <c r="SBI1" s="2"/>
      <c r="SBJ1" s="2"/>
      <c r="SBK1" s="2"/>
      <c r="SBL1" s="2"/>
      <c r="SBM1" s="2"/>
      <c r="SBN1" s="2"/>
      <c r="SBO1" s="2"/>
      <c r="SBP1" s="2"/>
      <c r="SBQ1" s="2"/>
      <c r="SBR1" s="2"/>
      <c r="SBS1" s="2"/>
      <c r="SBT1" s="2"/>
      <c r="SBU1" s="2"/>
      <c r="SBV1" s="2"/>
      <c r="SBW1" s="2"/>
      <c r="SBX1" s="2"/>
      <c r="SBY1" s="2"/>
      <c r="SBZ1" s="2"/>
      <c r="SCA1" s="2"/>
      <c r="SCB1" s="2"/>
      <c r="SCC1" s="2"/>
      <c r="SCD1" s="2"/>
      <c r="SCE1" s="2"/>
      <c r="SCF1" s="2"/>
      <c r="SCG1" s="2"/>
      <c r="SCH1" s="2"/>
      <c r="SCI1" s="2"/>
      <c r="SCJ1" s="2"/>
      <c r="SCK1" s="2"/>
      <c r="SCL1" s="2"/>
      <c r="SCM1" s="2"/>
      <c r="SCN1" s="2"/>
      <c r="SCO1" s="2"/>
      <c r="SCP1" s="2"/>
      <c r="SCQ1" s="2"/>
      <c r="SCR1" s="2"/>
      <c r="SCS1" s="2"/>
      <c r="SCT1" s="2"/>
      <c r="SCU1" s="2"/>
      <c r="SCV1" s="2"/>
      <c r="SCW1" s="2"/>
      <c r="SCX1" s="2"/>
      <c r="SCY1" s="2"/>
      <c r="SCZ1" s="2"/>
      <c r="SDA1" s="2"/>
      <c r="SDB1" s="2"/>
      <c r="SDC1" s="2"/>
      <c r="SDD1" s="2"/>
      <c r="SDE1" s="2"/>
      <c r="SDF1" s="2"/>
      <c r="SDG1" s="2"/>
      <c r="SDH1" s="2"/>
      <c r="SDI1" s="2"/>
      <c r="SDJ1" s="2"/>
      <c r="SDK1" s="2"/>
      <c r="SDL1" s="2"/>
      <c r="SDM1" s="2"/>
      <c r="SDN1" s="2"/>
      <c r="SDO1" s="2"/>
      <c r="SDP1" s="2"/>
      <c r="SDQ1" s="2"/>
      <c r="SDR1" s="2"/>
      <c r="SDS1" s="2"/>
      <c r="SDT1" s="2"/>
      <c r="SDU1" s="2"/>
      <c r="SDV1" s="2"/>
      <c r="SDW1" s="2"/>
      <c r="SDX1" s="2"/>
      <c r="SDY1" s="2"/>
      <c r="SDZ1" s="2"/>
      <c r="SEA1" s="2"/>
      <c r="SEB1" s="2"/>
      <c r="SEC1" s="2"/>
      <c r="SED1" s="2"/>
      <c r="SEE1" s="2"/>
      <c r="SEF1" s="2"/>
      <c r="SEG1" s="2"/>
      <c r="SEH1" s="2"/>
      <c r="SEI1" s="2"/>
      <c r="SEJ1" s="2"/>
      <c r="SEK1" s="2"/>
      <c r="SEL1" s="2"/>
      <c r="SEM1" s="2"/>
      <c r="SEN1" s="2"/>
      <c r="SEO1" s="2"/>
      <c r="SEP1" s="2"/>
      <c r="SEQ1" s="2"/>
      <c r="SER1" s="2"/>
      <c r="SES1" s="2"/>
      <c r="SET1" s="2"/>
      <c r="SEU1" s="2"/>
      <c r="SEV1" s="2"/>
      <c r="SEW1" s="2"/>
      <c r="SEX1" s="2"/>
      <c r="SEY1" s="2"/>
      <c r="SEZ1" s="2"/>
      <c r="SFA1" s="2"/>
      <c r="SFB1" s="2"/>
      <c r="SFC1" s="2"/>
      <c r="SFD1" s="2"/>
      <c r="SFE1" s="2"/>
      <c r="SFF1" s="2"/>
      <c r="SFG1" s="2"/>
      <c r="SFH1" s="2"/>
      <c r="SFI1" s="2"/>
      <c r="SFJ1" s="2"/>
      <c r="SFK1" s="2"/>
      <c r="SFL1" s="2"/>
      <c r="SFM1" s="2"/>
      <c r="SFN1" s="2"/>
      <c r="SFO1" s="2"/>
      <c r="SFP1" s="2"/>
      <c r="SFQ1" s="2"/>
      <c r="SFR1" s="2"/>
      <c r="SFS1" s="2"/>
      <c r="SFT1" s="2"/>
      <c r="SFU1" s="2"/>
      <c r="SFV1" s="2"/>
      <c r="SFW1" s="2"/>
      <c r="SFX1" s="2"/>
      <c r="SFY1" s="2"/>
      <c r="SFZ1" s="2"/>
      <c r="SGA1" s="2"/>
      <c r="SGB1" s="2"/>
      <c r="SGC1" s="2"/>
      <c r="SGD1" s="2"/>
      <c r="SGE1" s="2"/>
      <c r="SGF1" s="2"/>
      <c r="SGG1" s="2"/>
      <c r="SGH1" s="2"/>
      <c r="SGI1" s="2"/>
      <c r="SGJ1" s="2"/>
      <c r="SGK1" s="2"/>
      <c r="SGL1" s="2"/>
      <c r="SGM1" s="2"/>
      <c r="SGN1" s="2"/>
      <c r="SGO1" s="2"/>
      <c r="SGP1" s="2"/>
      <c r="SGQ1" s="2"/>
      <c r="SGR1" s="2"/>
      <c r="SGS1" s="2"/>
      <c r="SGT1" s="2"/>
      <c r="SGU1" s="2"/>
      <c r="SGV1" s="2"/>
      <c r="SGW1" s="2"/>
      <c r="SGX1" s="2"/>
      <c r="SGY1" s="2"/>
      <c r="SGZ1" s="2"/>
      <c r="SHA1" s="2"/>
      <c r="SHB1" s="2"/>
      <c r="SHC1" s="2"/>
      <c r="SHD1" s="2"/>
      <c r="SHE1" s="2"/>
      <c r="SHF1" s="2"/>
      <c r="SHG1" s="2"/>
      <c r="SHH1" s="2"/>
      <c r="SHI1" s="2"/>
      <c r="SHJ1" s="2"/>
      <c r="SHK1" s="2"/>
      <c r="SHL1" s="2"/>
      <c r="SHM1" s="2"/>
      <c r="SHN1" s="2"/>
      <c r="SHO1" s="2"/>
      <c r="SHP1" s="2"/>
      <c r="SHQ1" s="2"/>
      <c r="SHR1" s="2"/>
      <c r="SHS1" s="2"/>
      <c r="SHT1" s="2"/>
      <c r="SHU1" s="2"/>
      <c r="SHV1" s="2"/>
      <c r="SHW1" s="2"/>
      <c r="SHX1" s="2"/>
      <c r="SHY1" s="2"/>
      <c r="SHZ1" s="2"/>
      <c r="SIA1" s="2"/>
      <c r="SIB1" s="2"/>
      <c r="SIC1" s="2"/>
      <c r="SID1" s="2"/>
      <c r="SIE1" s="2"/>
      <c r="SIF1" s="2"/>
      <c r="SIG1" s="2"/>
      <c r="SIH1" s="2"/>
      <c r="SII1" s="2"/>
      <c r="SIJ1" s="2"/>
      <c r="SIK1" s="2"/>
      <c r="SIL1" s="2"/>
      <c r="SIM1" s="2"/>
      <c r="SIN1" s="2"/>
      <c r="SIO1" s="2"/>
      <c r="SIP1" s="2"/>
      <c r="SIQ1" s="2"/>
      <c r="SIR1" s="2"/>
      <c r="SIS1" s="2"/>
      <c r="SIT1" s="2"/>
      <c r="SIU1" s="2"/>
      <c r="SIV1" s="2"/>
      <c r="SIW1" s="2"/>
      <c r="SIX1" s="2"/>
      <c r="SIY1" s="2"/>
      <c r="SIZ1" s="2"/>
      <c r="SJA1" s="2"/>
      <c r="SJB1" s="2"/>
      <c r="SJC1" s="2"/>
      <c r="SJD1" s="2"/>
      <c r="SJE1" s="2"/>
      <c r="SJF1" s="2"/>
      <c r="SJG1" s="2"/>
      <c r="SJH1" s="2"/>
      <c r="SJI1" s="2"/>
      <c r="SJJ1" s="2"/>
      <c r="SJK1" s="2"/>
      <c r="SJL1" s="2"/>
      <c r="SJM1" s="2"/>
      <c r="SJN1" s="2"/>
      <c r="SJO1" s="2"/>
      <c r="SJP1" s="2"/>
      <c r="SJQ1" s="2"/>
      <c r="SJR1" s="2"/>
      <c r="SJS1" s="2"/>
      <c r="SJT1" s="2"/>
      <c r="SJU1" s="2"/>
      <c r="SJV1" s="2"/>
      <c r="SJW1" s="2"/>
      <c r="SJX1" s="2"/>
      <c r="SJY1" s="2"/>
      <c r="SJZ1" s="2"/>
      <c r="SKA1" s="2"/>
      <c r="SKB1" s="2"/>
      <c r="SKC1" s="2"/>
      <c r="SKD1" s="2"/>
      <c r="SKE1" s="2"/>
      <c r="SKF1" s="2"/>
      <c r="SKG1" s="2"/>
      <c r="SKH1" s="2"/>
      <c r="SKI1" s="2"/>
      <c r="SKJ1" s="2"/>
      <c r="SKK1" s="2"/>
      <c r="SKL1" s="2"/>
      <c r="SKM1" s="2"/>
      <c r="SKN1" s="2"/>
      <c r="SKO1" s="2"/>
      <c r="SKP1" s="2"/>
      <c r="SKQ1" s="2"/>
      <c r="SKR1" s="2"/>
      <c r="SKS1" s="2"/>
      <c r="SKT1" s="2"/>
      <c r="SKU1" s="2"/>
      <c r="SKV1" s="2"/>
      <c r="SKW1" s="2"/>
      <c r="SKX1" s="2"/>
      <c r="SKY1" s="2"/>
      <c r="SKZ1" s="2"/>
      <c r="SLA1" s="2"/>
      <c r="SLB1" s="2"/>
      <c r="SLC1" s="2"/>
      <c r="SLD1" s="2"/>
      <c r="SLE1" s="2"/>
      <c r="SLF1" s="2"/>
      <c r="SLG1" s="2"/>
      <c r="SLH1" s="2"/>
      <c r="SLI1" s="2"/>
      <c r="SLJ1" s="2"/>
      <c r="SLK1" s="2"/>
      <c r="SLL1" s="2"/>
      <c r="SLM1" s="2"/>
      <c r="SLN1" s="2"/>
      <c r="SLO1" s="2"/>
      <c r="SLP1" s="2"/>
      <c r="SLQ1" s="2"/>
      <c r="SLR1" s="2"/>
      <c r="SLS1" s="2"/>
      <c r="SLT1" s="2"/>
      <c r="SLU1" s="2"/>
      <c r="SLV1" s="2"/>
      <c r="SLW1" s="2"/>
      <c r="SLX1" s="2"/>
      <c r="SLY1" s="2"/>
      <c r="SLZ1" s="2"/>
      <c r="SMA1" s="2"/>
      <c r="SMB1" s="2"/>
      <c r="SMC1" s="2"/>
      <c r="SMD1" s="2"/>
      <c r="SME1" s="2"/>
      <c r="SMF1" s="2"/>
      <c r="SMG1" s="2"/>
      <c r="SMH1" s="2"/>
      <c r="SMI1" s="2"/>
      <c r="SMJ1" s="2"/>
      <c r="SMK1" s="2"/>
      <c r="SML1" s="2"/>
      <c r="SMM1" s="2"/>
      <c r="SMN1" s="2"/>
      <c r="SMO1" s="2"/>
      <c r="SMP1" s="2"/>
      <c r="SMQ1" s="2"/>
      <c r="SMR1" s="2"/>
      <c r="SMS1" s="2"/>
      <c r="SMT1" s="2"/>
      <c r="SMU1" s="2"/>
      <c r="SMV1" s="2"/>
      <c r="SMW1" s="2"/>
      <c r="SMX1" s="2"/>
      <c r="SMY1" s="2"/>
      <c r="SMZ1" s="2"/>
      <c r="SNA1" s="2"/>
      <c r="SNB1" s="2"/>
      <c r="SNC1" s="2"/>
      <c r="SND1" s="2"/>
      <c r="SNE1" s="2"/>
      <c r="SNF1" s="2"/>
      <c r="SNG1" s="2"/>
      <c r="SNH1" s="2"/>
      <c r="SNI1" s="2"/>
      <c r="SNJ1" s="2"/>
      <c r="SNK1" s="2"/>
      <c r="SNL1" s="2"/>
      <c r="SNM1" s="2"/>
      <c r="SNN1" s="2"/>
      <c r="SNO1" s="2"/>
      <c r="SNP1" s="2"/>
      <c r="SNQ1" s="2"/>
      <c r="SNR1" s="2"/>
      <c r="SNS1" s="2"/>
      <c r="SNT1" s="2"/>
      <c r="SNU1" s="2"/>
      <c r="SNV1" s="2"/>
      <c r="SNW1" s="2"/>
      <c r="SNX1" s="2"/>
      <c r="SNY1" s="2"/>
      <c r="SNZ1" s="2"/>
      <c r="SOA1" s="2"/>
      <c r="SOB1" s="2"/>
      <c r="SOC1" s="2"/>
      <c r="SOD1" s="2"/>
      <c r="SOE1" s="2"/>
      <c r="SOF1" s="2"/>
      <c r="SOG1" s="2"/>
      <c r="SOH1" s="2"/>
      <c r="SOI1" s="2"/>
      <c r="SOJ1" s="2"/>
      <c r="SOK1" s="2"/>
      <c r="SOL1" s="2"/>
      <c r="SOM1" s="2"/>
      <c r="SON1" s="2"/>
      <c r="SOO1" s="2"/>
      <c r="SOP1" s="2"/>
      <c r="SOQ1" s="2"/>
      <c r="SOR1" s="2"/>
      <c r="SOS1" s="2"/>
      <c r="SOT1" s="2"/>
      <c r="SOU1" s="2"/>
      <c r="SOV1" s="2"/>
      <c r="SOW1" s="2"/>
      <c r="SOX1" s="2"/>
      <c r="SOY1" s="2"/>
      <c r="SOZ1" s="2"/>
      <c r="SPA1" s="2"/>
      <c r="SPB1" s="2"/>
      <c r="SPC1" s="2"/>
      <c r="SPD1" s="2"/>
      <c r="SPE1" s="2"/>
      <c r="SPF1" s="2"/>
      <c r="SPG1" s="2"/>
      <c r="SPH1" s="2"/>
      <c r="SPI1" s="2"/>
      <c r="SPJ1" s="2"/>
      <c r="SPK1" s="2"/>
      <c r="SPL1" s="2"/>
      <c r="SPM1" s="2"/>
      <c r="SPN1" s="2"/>
      <c r="SPO1" s="2"/>
      <c r="SPP1" s="2"/>
      <c r="SPQ1" s="2"/>
      <c r="SPR1" s="2"/>
      <c r="SPS1" s="2"/>
      <c r="SPT1" s="2"/>
      <c r="SPU1" s="2"/>
      <c r="SPV1" s="2"/>
      <c r="SPW1" s="2"/>
      <c r="SPX1" s="2"/>
      <c r="SPY1" s="2"/>
      <c r="SPZ1" s="2"/>
      <c r="SQA1" s="2"/>
      <c r="SQB1" s="2"/>
      <c r="SQC1" s="2"/>
      <c r="SQD1" s="2"/>
      <c r="SQE1" s="2"/>
      <c r="SQF1" s="2"/>
      <c r="SQG1" s="2"/>
      <c r="SQH1" s="2"/>
      <c r="SQI1" s="2"/>
      <c r="SQJ1" s="2"/>
      <c r="SQK1" s="2"/>
      <c r="SQL1" s="2"/>
      <c r="SQM1" s="2"/>
      <c r="SQN1" s="2"/>
      <c r="SQO1" s="2"/>
      <c r="SQP1" s="2"/>
      <c r="SQQ1" s="2"/>
      <c r="SQR1" s="2"/>
      <c r="SQS1" s="2"/>
      <c r="SQT1" s="2"/>
      <c r="SQU1" s="2"/>
      <c r="SQV1" s="2"/>
      <c r="SQW1" s="2"/>
      <c r="SQX1" s="2"/>
      <c r="SQY1" s="2"/>
      <c r="SQZ1" s="2"/>
      <c r="SRA1" s="2"/>
      <c r="SRB1" s="2"/>
      <c r="SRC1" s="2"/>
      <c r="SRD1" s="2"/>
      <c r="SRE1" s="2"/>
      <c r="SRF1" s="2"/>
      <c r="SRG1" s="2"/>
      <c r="SRH1" s="2"/>
      <c r="SRI1" s="2"/>
      <c r="SRJ1" s="2"/>
      <c r="SRK1" s="2"/>
      <c r="SRL1" s="2"/>
      <c r="SRM1" s="2"/>
      <c r="SRN1" s="2"/>
      <c r="SRO1" s="2"/>
      <c r="SRP1" s="2"/>
      <c r="SRQ1" s="2"/>
      <c r="SRR1" s="2"/>
      <c r="SRS1" s="2"/>
      <c r="SRT1" s="2"/>
      <c r="SRU1" s="2"/>
      <c r="SRV1" s="2"/>
      <c r="SRW1" s="2"/>
      <c r="SRX1" s="2"/>
      <c r="SRY1" s="2"/>
      <c r="SRZ1" s="2"/>
      <c r="SSA1" s="2"/>
      <c r="SSB1" s="2"/>
      <c r="SSC1" s="2"/>
      <c r="SSD1" s="2"/>
      <c r="SSE1" s="2"/>
      <c r="SSF1" s="2"/>
      <c r="SSG1" s="2"/>
      <c r="SSH1" s="2"/>
      <c r="SSI1" s="2"/>
      <c r="SSJ1" s="2"/>
      <c r="SSK1" s="2"/>
      <c r="SSL1" s="2"/>
      <c r="SSM1" s="2"/>
      <c r="SSN1" s="2"/>
      <c r="SSO1" s="2"/>
      <c r="SSP1" s="2"/>
      <c r="SSQ1" s="2"/>
      <c r="SSR1" s="2"/>
      <c r="SSS1" s="2"/>
      <c r="SST1" s="2"/>
      <c r="SSU1" s="2"/>
      <c r="SSV1" s="2"/>
      <c r="SSW1" s="2"/>
      <c r="SSX1" s="2"/>
      <c r="SSY1" s="2"/>
      <c r="SSZ1" s="2"/>
      <c r="STA1" s="2"/>
      <c r="STB1" s="2"/>
      <c r="STC1" s="2"/>
      <c r="STD1" s="2"/>
      <c r="STE1" s="2"/>
      <c r="STF1" s="2"/>
      <c r="STG1" s="2"/>
      <c r="STH1" s="2"/>
      <c r="STI1" s="2"/>
      <c r="STJ1" s="2"/>
      <c r="STK1" s="2"/>
      <c r="STL1" s="2"/>
      <c r="STM1" s="2"/>
      <c r="STN1" s="2"/>
      <c r="STO1" s="2"/>
      <c r="STP1" s="2"/>
      <c r="STQ1" s="2"/>
      <c r="STR1" s="2"/>
      <c r="STS1" s="2"/>
      <c r="STT1" s="2"/>
      <c r="STU1" s="2"/>
      <c r="STV1" s="2"/>
      <c r="STW1" s="2"/>
      <c r="STX1" s="2"/>
      <c r="STY1" s="2"/>
      <c r="STZ1" s="2"/>
      <c r="SUA1" s="2"/>
      <c r="SUB1" s="2"/>
      <c r="SUC1" s="2"/>
      <c r="SUD1" s="2"/>
      <c r="SUE1" s="2"/>
      <c r="SUF1" s="2"/>
      <c r="SUG1" s="2"/>
      <c r="SUH1" s="2"/>
      <c r="SUI1" s="2"/>
      <c r="SUJ1" s="2"/>
      <c r="SUK1" s="2"/>
      <c r="SUL1" s="2"/>
      <c r="SUM1" s="2"/>
      <c r="SUN1" s="2"/>
      <c r="SUO1" s="2"/>
      <c r="SUP1" s="2"/>
      <c r="SUQ1" s="2"/>
      <c r="SUR1" s="2"/>
      <c r="SUS1" s="2"/>
      <c r="SUT1" s="2"/>
      <c r="SUU1" s="2"/>
      <c r="SUV1" s="2"/>
      <c r="SUW1" s="2"/>
      <c r="SUX1" s="2"/>
      <c r="SUY1" s="2"/>
      <c r="SUZ1" s="2"/>
      <c r="SVA1" s="2"/>
      <c r="SVB1" s="2"/>
      <c r="SVC1" s="2"/>
      <c r="SVD1" s="2"/>
      <c r="SVE1" s="2"/>
      <c r="SVF1" s="2"/>
      <c r="SVG1" s="2"/>
      <c r="SVH1" s="2"/>
      <c r="SVI1" s="2"/>
      <c r="SVJ1" s="2"/>
      <c r="SVK1" s="2"/>
      <c r="SVL1" s="2"/>
      <c r="SVM1" s="2"/>
      <c r="SVN1" s="2"/>
      <c r="SVO1" s="2"/>
      <c r="SVP1" s="2"/>
      <c r="SVQ1" s="2"/>
      <c r="SVR1" s="2"/>
      <c r="SVS1" s="2"/>
      <c r="SVT1" s="2"/>
      <c r="SVU1" s="2"/>
      <c r="SVV1" s="2"/>
      <c r="SVW1" s="2"/>
      <c r="SVX1" s="2"/>
      <c r="SVY1" s="2"/>
      <c r="SVZ1" s="2"/>
      <c r="SWA1" s="2"/>
      <c r="SWB1" s="2"/>
      <c r="SWC1" s="2"/>
      <c r="SWD1" s="2"/>
      <c r="SWE1" s="2"/>
      <c r="SWF1" s="2"/>
      <c r="SWG1" s="2"/>
      <c r="SWH1" s="2"/>
      <c r="SWI1" s="2"/>
      <c r="SWJ1" s="2"/>
      <c r="SWK1" s="2"/>
      <c r="SWL1" s="2"/>
      <c r="SWM1" s="2"/>
      <c r="SWN1" s="2"/>
      <c r="SWO1" s="2"/>
      <c r="SWP1" s="2"/>
      <c r="SWQ1" s="2"/>
      <c r="SWR1" s="2"/>
      <c r="SWS1" s="2"/>
      <c r="SWT1" s="2"/>
      <c r="SWU1" s="2"/>
      <c r="SWV1" s="2"/>
      <c r="SWW1" s="2"/>
      <c r="SWX1" s="2"/>
      <c r="SWY1" s="2"/>
      <c r="SWZ1" s="2"/>
      <c r="SXA1" s="2"/>
      <c r="SXB1" s="2"/>
      <c r="SXC1" s="2"/>
      <c r="SXD1" s="2"/>
      <c r="SXE1" s="2"/>
      <c r="SXF1" s="2"/>
      <c r="SXG1" s="2"/>
      <c r="SXH1" s="2"/>
      <c r="SXI1" s="2"/>
      <c r="SXJ1" s="2"/>
      <c r="SXK1" s="2"/>
      <c r="SXL1" s="2"/>
      <c r="SXM1" s="2"/>
      <c r="SXN1" s="2"/>
      <c r="SXO1" s="2"/>
      <c r="SXP1" s="2"/>
      <c r="SXQ1" s="2"/>
      <c r="SXR1" s="2"/>
      <c r="SXS1" s="2"/>
      <c r="SXT1" s="2"/>
      <c r="SXU1" s="2"/>
      <c r="SXV1" s="2"/>
      <c r="SXW1" s="2"/>
      <c r="SXX1" s="2"/>
      <c r="SXY1" s="2"/>
      <c r="SXZ1" s="2"/>
      <c r="SYA1" s="2"/>
      <c r="SYB1" s="2"/>
      <c r="SYC1" s="2"/>
      <c r="SYD1" s="2"/>
      <c r="SYE1" s="2"/>
      <c r="SYF1" s="2"/>
      <c r="SYG1" s="2"/>
      <c r="SYH1" s="2"/>
      <c r="SYI1" s="2"/>
      <c r="SYJ1" s="2"/>
      <c r="SYK1" s="2"/>
      <c r="SYL1" s="2"/>
      <c r="SYM1" s="2"/>
      <c r="SYN1" s="2"/>
      <c r="SYO1" s="2"/>
      <c r="SYP1" s="2"/>
      <c r="SYQ1" s="2"/>
      <c r="SYR1" s="2"/>
      <c r="SYS1" s="2"/>
      <c r="SYT1" s="2"/>
      <c r="SYU1" s="2"/>
      <c r="SYV1" s="2"/>
      <c r="SYW1" s="2"/>
      <c r="SYX1" s="2"/>
      <c r="SYY1" s="2"/>
      <c r="SYZ1" s="2"/>
      <c r="SZA1" s="2"/>
      <c r="SZB1" s="2"/>
      <c r="SZC1" s="2"/>
      <c r="SZD1" s="2"/>
      <c r="SZE1" s="2"/>
      <c r="SZF1" s="2"/>
      <c r="SZG1" s="2"/>
      <c r="SZH1" s="2"/>
      <c r="SZI1" s="2"/>
      <c r="SZJ1" s="2"/>
      <c r="SZK1" s="2"/>
      <c r="SZL1" s="2"/>
      <c r="SZM1" s="2"/>
      <c r="SZN1" s="2"/>
      <c r="SZO1" s="2"/>
      <c r="SZP1" s="2"/>
      <c r="SZQ1" s="2"/>
      <c r="SZR1" s="2"/>
      <c r="SZS1" s="2"/>
      <c r="SZT1" s="2"/>
      <c r="SZU1" s="2"/>
      <c r="SZV1" s="2"/>
      <c r="SZW1" s="2"/>
      <c r="SZX1" s="2"/>
      <c r="SZY1" s="2"/>
      <c r="SZZ1" s="2"/>
      <c r="TAA1" s="2"/>
      <c r="TAB1" s="2"/>
      <c r="TAC1" s="2"/>
      <c r="TAD1" s="2"/>
      <c r="TAE1" s="2"/>
      <c r="TAF1" s="2"/>
      <c r="TAG1" s="2"/>
      <c r="TAH1" s="2"/>
      <c r="TAI1" s="2"/>
      <c r="TAJ1" s="2"/>
      <c r="TAK1" s="2"/>
      <c r="TAL1" s="2"/>
      <c r="TAM1" s="2"/>
      <c r="TAN1" s="2"/>
      <c r="TAO1" s="2"/>
      <c r="TAP1" s="2"/>
      <c r="TAQ1" s="2"/>
      <c r="TAR1" s="2"/>
      <c r="TAS1" s="2"/>
      <c r="TAT1" s="2"/>
      <c r="TAU1" s="2"/>
      <c r="TAV1" s="2"/>
      <c r="TAW1" s="2"/>
      <c r="TAX1" s="2"/>
      <c r="TAY1" s="2"/>
      <c r="TAZ1" s="2"/>
      <c r="TBA1" s="2"/>
      <c r="TBB1" s="2"/>
      <c r="TBC1" s="2"/>
      <c r="TBD1" s="2"/>
      <c r="TBE1" s="2"/>
      <c r="TBF1" s="2"/>
      <c r="TBG1" s="2"/>
      <c r="TBH1" s="2"/>
      <c r="TBI1" s="2"/>
      <c r="TBJ1" s="2"/>
      <c r="TBK1" s="2"/>
      <c r="TBL1" s="2"/>
      <c r="TBM1" s="2"/>
      <c r="TBN1" s="2"/>
      <c r="TBO1" s="2"/>
      <c r="TBP1" s="2"/>
      <c r="TBQ1" s="2"/>
      <c r="TBR1" s="2"/>
      <c r="TBS1" s="2"/>
      <c r="TBT1" s="2"/>
      <c r="TBU1" s="2"/>
      <c r="TBV1" s="2"/>
      <c r="TBW1" s="2"/>
      <c r="TBX1" s="2"/>
      <c r="TBY1" s="2"/>
      <c r="TBZ1" s="2"/>
      <c r="TCA1" s="2"/>
      <c r="TCB1" s="2"/>
      <c r="TCC1" s="2"/>
      <c r="TCD1" s="2"/>
      <c r="TCE1" s="2"/>
      <c r="TCF1" s="2"/>
      <c r="TCG1" s="2"/>
      <c r="TCH1" s="2"/>
      <c r="TCI1" s="2"/>
      <c r="TCJ1" s="2"/>
      <c r="TCK1" s="2"/>
      <c r="TCL1" s="2"/>
      <c r="TCM1" s="2"/>
      <c r="TCN1" s="2"/>
      <c r="TCO1" s="2"/>
      <c r="TCP1" s="2"/>
      <c r="TCQ1" s="2"/>
      <c r="TCR1" s="2"/>
      <c r="TCS1" s="2"/>
      <c r="TCT1" s="2"/>
      <c r="TCU1" s="2"/>
      <c r="TCV1" s="2"/>
      <c r="TCW1" s="2"/>
      <c r="TCX1" s="2"/>
      <c r="TCY1" s="2"/>
      <c r="TCZ1" s="2"/>
      <c r="TDA1" s="2"/>
      <c r="TDB1" s="2"/>
      <c r="TDC1" s="2"/>
      <c r="TDD1" s="2"/>
      <c r="TDE1" s="2"/>
      <c r="TDF1" s="2"/>
      <c r="TDG1" s="2"/>
      <c r="TDH1" s="2"/>
      <c r="TDI1" s="2"/>
      <c r="TDJ1" s="2"/>
      <c r="TDK1" s="2"/>
      <c r="TDL1" s="2"/>
      <c r="TDM1" s="2"/>
      <c r="TDN1" s="2"/>
      <c r="TDO1" s="2"/>
      <c r="TDP1" s="2"/>
      <c r="TDQ1" s="2"/>
      <c r="TDR1" s="2"/>
      <c r="TDS1" s="2"/>
      <c r="TDT1" s="2"/>
      <c r="TDU1" s="2"/>
      <c r="TDV1" s="2"/>
      <c r="TDW1" s="2"/>
      <c r="TDX1" s="2"/>
      <c r="TDY1" s="2"/>
      <c r="TDZ1" s="2"/>
      <c r="TEA1" s="2"/>
      <c r="TEB1" s="2"/>
      <c r="TEC1" s="2"/>
      <c r="TED1" s="2"/>
      <c r="TEE1" s="2"/>
      <c r="TEF1" s="2"/>
      <c r="TEG1" s="2"/>
      <c r="TEH1" s="2"/>
      <c r="TEI1" s="2"/>
      <c r="TEJ1" s="2"/>
      <c r="TEK1" s="2"/>
      <c r="TEL1" s="2"/>
      <c r="TEM1" s="2"/>
      <c r="TEN1" s="2"/>
      <c r="TEO1" s="2"/>
      <c r="TEP1" s="2"/>
      <c r="TEQ1" s="2"/>
      <c r="TER1" s="2"/>
      <c r="TES1" s="2"/>
      <c r="TET1" s="2"/>
      <c r="TEU1" s="2"/>
      <c r="TEV1" s="2"/>
      <c r="TEW1" s="2"/>
      <c r="TEX1" s="2"/>
      <c r="TEY1" s="2"/>
      <c r="TEZ1" s="2"/>
      <c r="TFA1" s="2"/>
      <c r="TFB1" s="2"/>
      <c r="TFC1" s="2"/>
      <c r="TFD1" s="2"/>
      <c r="TFE1" s="2"/>
      <c r="TFF1" s="2"/>
      <c r="TFG1" s="2"/>
      <c r="TFH1" s="2"/>
      <c r="TFI1" s="2"/>
      <c r="TFJ1" s="2"/>
      <c r="TFK1" s="2"/>
      <c r="TFL1" s="2"/>
      <c r="TFM1" s="2"/>
      <c r="TFN1" s="2"/>
      <c r="TFO1" s="2"/>
      <c r="TFP1" s="2"/>
      <c r="TFQ1" s="2"/>
      <c r="TFR1" s="2"/>
      <c r="TFS1" s="2"/>
      <c r="TFT1" s="2"/>
      <c r="TFU1" s="2"/>
      <c r="TFV1" s="2"/>
      <c r="TFW1" s="2"/>
      <c r="TFX1" s="2"/>
      <c r="TFY1" s="2"/>
      <c r="TFZ1" s="2"/>
      <c r="TGA1" s="2"/>
      <c r="TGB1" s="2"/>
      <c r="TGC1" s="2"/>
      <c r="TGD1" s="2"/>
      <c r="TGE1" s="2"/>
      <c r="TGF1" s="2"/>
      <c r="TGG1" s="2"/>
      <c r="TGH1" s="2"/>
      <c r="TGI1" s="2"/>
      <c r="TGJ1" s="2"/>
      <c r="TGK1" s="2"/>
      <c r="TGL1" s="2"/>
      <c r="TGM1" s="2"/>
      <c r="TGN1" s="2"/>
      <c r="TGO1" s="2"/>
      <c r="TGP1" s="2"/>
      <c r="TGQ1" s="2"/>
      <c r="TGR1" s="2"/>
      <c r="TGS1" s="2"/>
      <c r="TGT1" s="2"/>
      <c r="TGU1" s="2"/>
      <c r="TGV1" s="2"/>
      <c r="TGW1" s="2"/>
      <c r="TGX1" s="2"/>
      <c r="TGY1" s="2"/>
      <c r="TGZ1" s="2"/>
      <c r="THA1" s="2"/>
      <c r="THB1" s="2"/>
      <c r="THC1" s="2"/>
      <c r="THD1" s="2"/>
      <c r="THE1" s="2"/>
      <c r="THF1" s="2"/>
      <c r="THG1" s="2"/>
      <c r="THH1" s="2"/>
      <c r="THI1" s="2"/>
      <c r="THJ1" s="2"/>
      <c r="THK1" s="2"/>
      <c r="THL1" s="2"/>
      <c r="THM1" s="2"/>
      <c r="THN1" s="2"/>
      <c r="THO1" s="2"/>
      <c r="THP1" s="2"/>
      <c r="THQ1" s="2"/>
      <c r="THR1" s="2"/>
      <c r="THS1" s="2"/>
      <c r="THT1" s="2"/>
      <c r="THU1" s="2"/>
      <c r="THV1" s="2"/>
      <c r="THW1" s="2"/>
      <c r="THX1" s="2"/>
      <c r="THY1" s="2"/>
      <c r="THZ1" s="2"/>
      <c r="TIA1" s="2"/>
      <c r="TIB1" s="2"/>
      <c r="TIC1" s="2"/>
      <c r="TID1" s="2"/>
      <c r="TIE1" s="2"/>
      <c r="TIF1" s="2"/>
      <c r="TIG1" s="2"/>
      <c r="TIH1" s="2"/>
      <c r="TII1" s="2"/>
      <c r="TIJ1" s="2"/>
      <c r="TIK1" s="2"/>
      <c r="TIL1" s="2"/>
      <c r="TIM1" s="2"/>
      <c r="TIN1" s="2"/>
      <c r="TIO1" s="2"/>
      <c r="TIP1" s="2"/>
      <c r="TIQ1" s="2"/>
      <c r="TIR1" s="2"/>
      <c r="TIS1" s="2"/>
      <c r="TIT1" s="2"/>
      <c r="TIU1" s="2"/>
      <c r="TIV1" s="2"/>
      <c r="TIW1" s="2"/>
      <c r="TIX1" s="2"/>
      <c r="TIY1" s="2"/>
      <c r="TIZ1" s="2"/>
      <c r="TJA1" s="2"/>
      <c r="TJB1" s="2"/>
      <c r="TJC1" s="2"/>
      <c r="TJD1" s="2"/>
      <c r="TJE1" s="2"/>
      <c r="TJF1" s="2"/>
      <c r="TJG1" s="2"/>
      <c r="TJH1" s="2"/>
      <c r="TJI1" s="2"/>
      <c r="TJJ1" s="2"/>
      <c r="TJK1" s="2"/>
      <c r="TJL1" s="2"/>
      <c r="TJM1" s="2"/>
      <c r="TJN1" s="2"/>
      <c r="TJO1" s="2"/>
      <c r="TJP1" s="2"/>
      <c r="TJQ1" s="2"/>
      <c r="TJR1" s="2"/>
      <c r="TJS1" s="2"/>
      <c r="TJT1" s="2"/>
      <c r="TJU1" s="2"/>
      <c r="TJV1" s="2"/>
      <c r="TJW1" s="2"/>
      <c r="TJX1" s="2"/>
      <c r="TJY1" s="2"/>
      <c r="TJZ1" s="2"/>
      <c r="TKA1" s="2"/>
      <c r="TKB1" s="2"/>
      <c r="TKC1" s="2"/>
      <c r="TKD1" s="2"/>
      <c r="TKE1" s="2"/>
      <c r="TKF1" s="2"/>
      <c r="TKG1" s="2"/>
      <c r="TKH1" s="2"/>
      <c r="TKI1" s="2"/>
      <c r="TKJ1" s="2"/>
      <c r="TKK1" s="2"/>
      <c r="TKL1" s="2"/>
      <c r="TKM1" s="2"/>
      <c r="TKN1" s="2"/>
      <c r="TKO1" s="2"/>
      <c r="TKP1" s="2"/>
      <c r="TKQ1" s="2"/>
      <c r="TKR1" s="2"/>
      <c r="TKS1" s="2"/>
      <c r="TKT1" s="2"/>
      <c r="TKU1" s="2"/>
      <c r="TKV1" s="2"/>
      <c r="TKW1" s="2"/>
      <c r="TKX1" s="2"/>
      <c r="TKY1" s="2"/>
      <c r="TKZ1" s="2"/>
      <c r="TLA1" s="2"/>
      <c r="TLB1" s="2"/>
      <c r="TLC1" s="2"/>
      <c r="TLD1" s="2"/>
      <c r="TLE1" s="2"/>
      <c r="TLF1" s="2"/>
      <c r="TLG1" s="2"/>
      <c r="TLH1" s="2"/>
      <c r="TLI1" s="2"/>
      <c r="TLJ1" s="2"/>
      <c r="TLK1" s="2"/>
      <c r="TLL1" s="2"/>
      <c r="TLM1" s="2"/>
      <c r="TLN1" s="2"/>
      <c r="TLO1" s="2"/>
      <c r="TLP1" s="2"/>
      <c r="TLQ1" s="2"/>
      <c r="TLR1" s="2"/>
      <c r="TLS1" s="2"/>
      <c r="TLT1" s="2"/>
      <c r="TLU1" s="2"/>
      <c r="TLV1" s="2"/>
      <c r="TLW1" s="2"/>
      <c r="TLX1" s="2"/>
      <c r="TLY1" s="2"/>
      <c r="TLZ1" s="2"/>
      <c r="TMA1" s="2"/>
      <c r="TMB1" s="2"/>
      <c r="TMC1" s="2"/>
      <c r="TMD1" s="2"/>
      <c r="TME1" s="2"/>
      <c r="TMF1" s="2"/>
      <c r="TMG1" s="2"/>
      <c r="TMH1" s="2"/>
      <c r="TMI1" s="2"/>
      <c r="TMJ1" s="2"/>
      <c r="TMK1" s="2"/>
      <c r="TML1" s="2"/>
      <c r="TMM1" s="2"/>
      <c r="TMN1" s="2"/>
      <c r="TMO1" s="2"/>
      <c r="TMP1" s="2"/>
      <c r="TMQ1" s="2"/>
      <c r="TMR1" s="2"/>
      <c r="TMS1" s="2"/>
      <c r="TMT1" s="2"/>
      <c r="TMU1" s="2"/>
      <c r="TMV1" s="2"/>
      <c r="TMW1" s="2"/>
      <c r="TMX1" s="2"/>
      <c r="TMY1" s="2"/>
      <c r="TMZ1" s="2"/>
      <c r="TNA1" s="2"/>
      <c r="TNB1" s="2"/>
      <c r="TNC1" s="2"/>
      <c r="TND1" s="2"/>
      <c r="TNE1" s="2"/>
      <c r="TNF1" s="2"/>
      <c r="TNG1" s="2"/>
      <c r="TNH1" s="2"/>
      <c r="TNI1" s="2"/>
      <c r="TNJ1" s="2"/>
      <c r="TNK1" s="2"/>
      <c r="TNL1" s="2"/>
      <c r="TNM1" s="2"/>
      <c r="TNN1" s="2"/>
      <c r="TNO1" s="2"/>
      <c r="TNP1" s="2"/>
      <c r="TNQ1" s="2"/>
      <c r="TNR1" s="2"/>
      <c r="TNS1" s="2"/>
      <c r="TNT1" s="2"/>
      <c r="TNU1" s="2"/>
      <c r="TNV1" s="2"/>
      <c r="TNW1" s="2"/>
      <c r="TNX1" s="2"/>
      <c r="TNY1" s="2"/>
      <c r="TNZ1" s="2"/>
      <c r="TOA1" s="2"/>
      <c r="TOB1" s="2"/>
      <c r="TOC1" s="2"/>
      <c r="TOD1" s="2"/>
      <c r="TOE1" s="2"/>
      <c r="TOF1" s="2"/>
      <c r="TOG1" s="2"/>
      <c r="TOH1" s="2"/>
      <c r="TOI1" s="2"/>
      <c r="TOJ1" s="2"/>
      <c r="TOK1" s="2"/>
      <c r="TOL1" s="2"/>
      <c r="TOM1" s="2"/>
      <c r="TON1" s="2"/>
      <c r="TOO1" s="2"/>
      <c r="TOP1" s="2"/>
      <c r="TOQ1" s="2"/>
      <c r="TOR1" s="2"/>
      <c r="TOS1" s="2"/>
      <c r="TOT1" s="2"/>
      <c r="TOU1" s="2"/>
      <c r="TOV1" s="2"/>
      <c r="TOW1" s="2"/>
      <c r="TOX1" s="2"/>
      <c r="TOY1" s="2"/>
      <c r="TOZ1" s="2"/>
      <c r="TPA1" s="2"/>
      <c r="TPB1" s="2"/>
      <c r="TPC1" s="2"/>
      <c r="TPD1" s="2"/>
      <c r="TPE1" s="2"/>
      <c r="TPF1" s="2"/>
      <c r="TPG1" s="2"/>
      <c r="TPH1" s="2"/>
      <c r="TPI1" s="2"/>
      <c r="TPJ1" s="2"/>
      <c r="TPK1" s="2"/>
      <c r="TPL1" s="2"/>
      <c r="TPM1" s="2"/>
      <c r="TPN1" s="2"/>
      <c r="TPO1" s="2"/>
      <c r="TPP1" s="2"/>
      <c r="TPQ1" s="2"/>
      <c r="TPR1" s="2"/>
      <c r="TPS1" s="2"/>
      <c r="TPT1" s="2"/>
      <c r="TPU1" s="2"/>
      <c r="TPV1" s="2"/>
      <c r="TPW1" s="2"/>
      <c r="TPX1" s="2"/>
      <c r="TPY1" s="2"/>
      <c r="TPZ1" s="2"/>
      <c r="TQA1" s="2"/>
      <c r="TQB1" s="2"/>
      <c r="TQC1" s="2"/>
      <c r="TQD1" s="2"/>
      <c r="TQE1" s="2"/>
      <c r="TQF1" s="2"/>
      <c r="TQG1" s="2"/>
      <c r="TQH1" s="2"/>
      <c r="TQI1" s="2"/>
      <c r="TQJ1" s="2"/>
      <c r="TQK1" s="2"/>
      <c r="TQL1" s="2"/>
      <c r="TQM1" s="2"/>
      <c r="TQN1" s="2"/>
      <c r="TQO1" s="2"/>
      <c r="TQP1" s="2"/>
      <c r="TQQ1" s="2"/>
      <c r="TQR1" s="2"/>
      <c r="TQS1" s="2"/>
      <c r="TQT1" s="2"/>
      <c r="TQU1" s="2"/>
      <c r="TQV1" s="2"/>
      <c r="TQW1" s="2"/>
      <c r="TQX1" s="2"/>
      <c r="TQY1" s="2"/>
      <c r="TQZ1" s="2"/>
      <c r="TRA1" s="2"/>
      <c r="TRB1" s="2"/>
      <c r="TRC1" s="2"/>
      <c r="TRD1" s="2"/>
      <c r="TRE1" s="2"/>
      <c r="TRF1" s="2"/>
      <c r="TRG1" s="2"/>
      <c r="TRH1" s="2"/>
      <c r="TRI1" s="2"/>
      <c r="TRJ1" s="2"/>
      <c r="TRK1" s="2"/>
      <c r="TRL1" s="2"/>
      <c r="TRM1" s="2"/>
      <c r="TRN1" s="2"/>
      <c r="TRO1" s="2"/>
      <c r="TRP1" s="2"/>
      <c r="TRQ1" s="2"/>
      <c r="TRR1" s="2"/>
      <c r="TRS1" s="2"/>
      <c r="TRT1" s="2"/>
      <c r="TRU1" s="2"/>
      <c r="TRV1" s="2"/>
      <c r="TRW1" s="2"/>
      <c r="TRX1" s="2"/>
      <c r="TRY1" s="2"/>
      <c r="TRZ1" s="2"/>
      <c r="TSA1" s="2"/>
      <c r="TSB1" s="2"/>
      <c r="TSC1" s="2"/>
      <c r="TSD1" s="2"/>
      <c r="TSE1" s="2"/>
      <c r="TSF1" s="2"/>
      <c r="TSG1" s="2"/>
      <c r="TSH1" s="2"/>
      <c r="TSI1" s="2"/>
      <c r="TSJ1" s="2"/>
      <c r="TSK1" s="2"/>
      <c r="TSL1" s="2"/>
      <c r="TSM1" s="2"/>
      <c r="TSN1" s="2"/>
      <c r="TSO1" s="2"/>
      <c r="TSP1" s="2"/>
      <c r="TSQ1" s="2"/>
      <c r="TSR1" s="2"/>
      <c r="TSS1" s="2"/>
      <c r="TST1" s="2"/>
      <c r="TSU1" s="2"/>
      <c r="TSV1" s="2"/>
      <c r="TSW1" s="2"/>
      <c r="TSX1" s="2"/>
      <c r="TSY1" s="2"/>
      <c r="TSZ1" s="2"/>
      <c r="TTA1" s="2"/>
      <c r="TTB1" s="2"/>
      <c r="TTC1" s="2"/>
      <c r="TTD1" s="2"/>
      <c r="TTE1" s="2"/>
      <c r="TTF1" s="2"/>
      <c r="TTG1" s="2"/>
      <c r="TTH1" s="2"/>
      <c r="TTI1" s="2"/>
      <c r="TTJ1" s="2"/>
      <c r="TTK1" s="2"/>
      <c r="TTL1" s="2"/>
      <c r="TTM1" s="2"/>
      <c r="TTN1" s="2"/>
      <c r="TTO1" s="2"/>
      <c r="TTP1" s="2"/>
      <c r="TTQ1" s="2"/>
      <c r="TTR1" s="2"/>
      <c r="TTS1" s="2"/>
      <c r="TTT1" s="2"/>
      <c r="TTU1" s="2"/>
      <c r="TTV1" s="2"/>
      <c r="TTW1" s="2"/>
      <c r="TTX1" s="2"/>
      <c r="TTY1" s="2"/>
      <c r="TTZ1" s="2"/>
      <c r="TUA1" s="2"/>
      <c r="TUB1" s="2"/>
      <c r="TUC1" s="2"/>
      <c r="TUD1" s="2"/>
      <c r="TUE1" s="2"/>
      <c r="TUF1" s="2"/>
      <c r="TUG1" s="2"/>
      <c r="TUH1" s="2"/>
      <c r="TUI1" s="2"/>
      <c r="TUJ1" s="2"/>
      <c r="TUK1" s="2"/>
      <c r="TUL1" s="2"/>
      <c r="TUM1" s="2"/>
      <c r="TUN1" s="2"/>
      <c r="TUO1" s="2"/>
      <c r="TUP1" s="2"/>
      <c r="TUQ1" s="2"/>
      <c r="TUR1" s="2"/>
      <c r="TUS1" s="2"/>
      <c r="TUT1" s="2"/>
      <c r="TUU1" s="2"/>
      <c r="TUV1" s="2"/>
      <c r="TUW1" s="2"/>
      <c r="TUX1" s="2"/>
      <c r="TUY1" s="2"/>
      <c r="TUZ1" s="2"/>
      <c r="TVA1" s="2"/>
      <c r="TVB1" s="2"/>
      <c r="TVC1" s="2"/>
      <c r="TVD1" s="2"/>
      <c r="TVE1" s="2"/>
      <c r="TVF1" s="2"/>
      <c r="TVG1" s="2"/>
      <c r="TVH1" s="2"/>
      <c r="TVI1" s="2"/>
      <c r="TVJ1" s="2"/>
      <c r="TVK1" s="2"/>
      <c r="TVL1" s="2"/>
      <c r="TVM1" s="2"/>
      <c r="TVN1" s="2"/>
      <c r="TVO1" s="2"/>
      <c r="TVP1" s="2"/>
      <c r="TVQ1" s="2"/>
      <c r="TVR1" s="2"/>
      <c r="TVS1" s="2"/>
      <c r="TVT1" s="2"/>
      <c r="TVU1" s="2"/>
      <c r="TVV1" s="2"/>
      <c r="TVW1" s="2"/>
      <c r="TVX1" s="2"/>
      <c r="TVY1" s="2"/>
      <c r="TVZ1" s="2"/>
      <c r="TWA1" s="2"/>
      <c r="TWB1" s="2"/>
      <c r="TWC1" s="2"/>
      <c r="TWD1" s="2"/>
      <c r="TWE1" s="2"/>
      <c r="TWF1" s="2"/>
      <c r="TWG1" s="2"/>
      <c r="TWH1" s="2"/>
      <c r="TWI1" s="2"/>
      <c r="TWJ1" s="2"/>
      <c r="TWK1" s="2"/>
      <c r="TWL1" s="2"/>
      <c r="TWM1" s="2"/>
      <c r="TWN1" s="2"/>
      <c r="TWO1" s="2"/>
      <c r="TWP1" s="2"/>
      <c r="TWQ1" s="2"/>
      <c r="TWR1" s="2"/>
      <c r="TWS1" s="2"/>
      <c r="TWT1" s="2"/>
      <c r="TWU1" s="2"/>
      <c r="TWV1" s="2"/>
      <c r="TWW1" s="2"/>
      <c r="TWX1" s="2"/>
      <c r="TWY1" s="2"/>
      <c r="TWZ1" s="2"/>
      <c r="TXA1" s="2"/>
      <c r="TXB1" s="2"/>
      <c r="TXC1" s="2"/>
      <c r="TXD1" s="2"/>
      <c r="TXE1" s="2"/>
      <c r="TXF1" s="2"/>
      <c r="TXG1" s="2"/>
      <c r="TXH1" s="2"/>
      <c r="TXI1" s="2"/>
      <c r="TXJ1" s="2"/>
      <c r="TXK1" s="2"/>
      <c r="TXL1" s="2"/>
      <c r="TXM1" s="2"/>
      <c r="TXN1" s="2"/>
      <c r="TXO1" s="2"/>
      <c r="TXP1" s="2"/>
      <c r="TXQ1" s="2"/>
      <c r="TXR1" s="2"/>
      <c r="TXS1" s="2"/>
      <c r="TXT1" s="2"/>
      <c r="TXU1" s="2"/>
      <c r="TXV1" s="2"/>
      <c r="TXW1" s="2"/>
      <c r="TXX1" s="2"/>
      <c r="TXY1" s="2"/>
      <c r="TXZ1" s="2"/>
      <c r="TYA1" s="2"/>
      <c r="TYB1" s="2"/>
      <c r="TYC1" s="2"/>
      <c r="TYD1" s="2"/>
      <c r="TYE1" s="2"/>
      <c r="TYF1" s="2"/>
      <c r="TYG1" s="2"/>
      <c r="TYH1" s="2"/>
      <c r="TYI1" s="2"/>
      <c r="TYJ1" s="2"/>
      <c r="TYK1" s="2"/>
      <c r="TYL1" s="2"/>
      <c r="TYM1" s="2"/>
      <c r="TYN1" s="2"/>
      <c r="TYO1" s="2"/>
      <c r="TYP1" s="2"/>
      <c r="TYQ1" s="2"/>
      <c r="TYR1" s="2"/>
      <c r="TYS1" s="2"/>
      <c r="TYT1" s="2"/>
      <c r="TYU1" s="2"/>
      <c r="TYV1" s="2"/>
      <c r="TYW1" s="2"/>
      <c r="TYX1" s="2"/>
      <c r="TYY1" s="2"/>
      <c r="TYZ1" s="2"/>
      <c r="TZA1" s="2"/>
      <c r="TZB1" s="2"/>
      <c r="TZC1" s="2"/>
      <c r="TZD1" s="2"/>
      <c r="TZE1" s="2"/>
      <c r="TZF1" s="2"/>
      <c r="TZG1" s="2"/>
      <c r="TZH1" s="2"/>
      <c r="TZI1" s="2"/>
      <c r="TZJ1" s="2"/>
      <c r="TZK1" s="2"/>
      <c r="TZL1" s="2"/>
      <c r="TZM1" s="2"/>
      <c r="TZN1" s="2"/>
      <c r="TZO1" s="2"/>
      <c r="TZP1" s="2"/>
      <c r="TZQ1" s="2"/>
      <c r="TZR1" s="2"/>
      <c r="TZS1" s="2"/>
      <c r="TZT1" s="2"/>
      <c r="TZU1" s="2"/>
      <c r="TZV1" s="2"/>
      <c r="TZW1" s="2"/>
      <c r="TZX1" s="2"/>
      <c r="TZY1" s="2"/>
      <c r="TZZ1" s="2"/>
      <c r="UAA1" s="2"/>
      <c r="UAB1" s="2"/>
      <c r="UAC1" s="2"/>
      <c r="UAD1" s="2"/>
      <c r="UAE1" s="2"/>
      <c r="UAF1" s="2"/>
      <c r="UAG1" s="2"/>
      <c r="UAH1" s="2"/>
      <c r="UAI1" s="2"/>
      <c r="UAJ1" s="2"/>
      <c r="UAK1" s="2"/>
      <c r="UAL1" s="2"/>
      <c r="UAM1" s="2"/>
      <c r="UAN1" s="2"/>
      <c r="UAO1" s="2"/>
      <c r="UAP1" s="2"/>
      <c r="UAQ1" s="2"/>
      <c r="UAR1" s="2"/>
      <c r="UAS1" s="2"/>
      <c r="UAT1" s="2"/>
      <c r="UAU1" s="2"/>
      <c r="UAV1" s="2"/>
      <c r="UAW1" s="2"/>
      <c r="UAX1" s="2"/>
      <c r="UAY1" s="2"/>
      <c r="UAZ1" s="2"/>
      <c r="UBA1" s="2"/>
      <c r="UBB1" s="2"/>
      <c r="UBC1" s="2"/>
      <c r="UBD1" s="2"/>
      <c r="UBE1" s="2"/>
      <c r="UBF1" s="2"/>
      <c r="UBG1" s="2"/>
      <c r="UBH1" s="2"/>
      <c r="UBI1" s="2"/>
      <c r="UBJ1" s="2"/>
      <c r="UBK1" s="2"/>
      <c r="UBL1" s="2"/>
      <c r="UBM1" s="2"/>
      <c r="UBN1" s="2"/>
      <c r="UBO1" s="2"/>
      <c r="UBP1" s="2"/>
      <c r="UBQ1" s="2"/>
      <c r="UBR1" s="2"/>
      <c r="UBS1" s="2"/>
      <c r="UBT1" s="2"/>
      <c r="UBU1" s="2"/>
      <c r="UBV1" s="2"/>
      <c r="UBW1" s="2"/>
      <c r="UBX1" s="2"/>
      <c r="UBY1" s="2"/>
      <c r="UBZ1" s="2"/>
      <c r="UCA1" s="2"/>
      <c r="UCB1" s="2"/>
      <c r="UCC1" s="2"/>
      <c r="UCD1" s="2"/>
      <c r="UCE1" s="2"/>
      <c r="UCF1" s="2"/>
      <c r="UCG1" s="2"/>
      <c r="UCH1" s="2"/>
      <c r="UCI1" s="2"/>
      <c r="UCJ1" s="2"/>
      <c r="UCK1" s="2"/>
      <c r="UCL1" s="2"/>
      <c r="UCM1" s="2"/>
      <c r="UCN1" s="2"/>
      <c r="UCO1" s="2"/>
      <c r="UCP1" s="2"/>
      <c r="UCQ1" s="2"/>
      <c r="UCR1" s="2"/>
      <c r="UCS1" s="2"/>
      <c r="UCT1" s="2"/>
      <c r="UCU1" s="2"/>
      <c r="UCV1" s="2"/>
      <c r="UCW1" s="2"/>
      <c r="UCX1" s="2"/>
      <c r="UCY1" s="2"/>
      <c r="UCZ1" s="2"/>
      <c r="UDA1" s="2"/>
      <c r="UDB1" s="2"/>
      <c r="UDC1" s="2"/>
      <c r="UDD1" s="2"/>
      <c r="UDE1" s="2"/>
      <c r="UDF1" s="2"/>
      <c r="UDG1" s="2"/>
      <c r="UDH1" s="2"/>
      <c r="UDI1" s="2"/>
      <c r="UDJ1" s="2"/>
      <c r="UDK1" s="2"/>
      <c r="UDL1" s="2"/>
      <c r="UDM1" s="2"/>
      <c r="UDN1" s="2"/>
      <c r="UDO1" s="2"/>
      <c r="UDP1" s="2"/>
      <c r="UDQ1" s="2"/>
      <c r="UDR1" s="2"/>
      <c r="UDS1" s="2"/>
      <c r="UDT1" s="2"/>
      <c r="UDU1" s="2"/>
      <c r="UDV1" s="2"/>
      <c r="UDW1" s="2"/>
      <c r="UDX1" s="2"/>
      <c r="UDY1" s="2"/>
      <c r="UDZ1" s="2"/>
      <c r="UEA1" s="2"/>
      <c r="UEB1" s="2"/>
      <c r="UEC1" s="2"/>
      <c r="UED1" s="2"/>
      <c r="UEE1" s="2"/>
      <c r="UEF1" s="2"/>
      <c r="UEG1" s="2"/>
      <c r="UEH1" s="2"/>
      <c r="UEI1" s="2"/>
      <c r="UEJ1" s="2"/>
      <c r="UEK1" s="2"/>
      <c r="UEL1" s="2"/>
      <c r="UEM1" s="2"/>
      <c r="UEN1" s="2"/>
      <c r="UEO1" s="2"/>
      <c r="UEP1" s="2"/>
      <c r="UEQ1" s="2"/>
      <c r="UER1" s="2"/>
      <c r="UES1" s="2"/>
      <c r="UET1" s="2"/>
      <c r="UEU1" s="2"/>
      <c r="UEV1" s="2"/>
      <c r="UEW1" s="2"/>
      <c r="UEX1" s="2"/>
      <c r="UEY1" s="2"/>
      <c r="UEZ1" s="2"/>
      <c r="UFA1" s="2"/>
      <c r="UFB1" s="2"/>
      <c r="UFC1" s="2"/>
      <c r="UFD1" s="2"/>
      <c r="UFE1" s="2"/>
      <c r="UFF1" s="2"/>
      <c r="UFG1" s="2"/>
      <c r="UFH1" s="2"/>
      <c r="UFI1" s="2"/>
      <c r="UFJ1" s="2"/>
      <c r="UFK1" s="2"/>
      <c r="UFL1" s="2"/>
      <c r="UFM1" s="2"/>
      <c r="UFN1" s="2"/>
      <c r="UFO1" s="2"/>
      <c r="UFP1" s="2"/>
      <c r="UFQ1" s="2"/>
      <c r="UFR1" s="2"/>
      <c r="UFS1" s="2"/>
      <c r="UFT1" s="2"/>
      <c r="UFU1" s="2"/>
      <c r="UFV1" s="2"/>
      <c r="UFW1" s="2"/>
      <c r="UFX1" s="2"/>
      <c r="UFY1" s="2"/>
      <c r="UFZ1" s="2"/>
      <c r="UGA1" s="2"/>
      <c r="UGB1" s="2"/>
      <c r="UGC1" s="2"/>
      <c r="UGD1" s="2"/>
      <c r="UGE1" s="2"/>
      <c r="UGF1" s="2"/>
      <c r="UGG1" s="2"/>
      <c r="UGH1" s="2"/>
      <c r="UGI1" s="2"/>
      <c r="UGJ1" s="2"/>
      <c r="UGK1" s="2"/>
      <c r="UGL1" s="2"/>
      <c r="UGM1" s="2"/>
      <c r="UGN1" s="2"/>
      <c r="UGO1" s="2"/>
      <c r="UGP1" s="2"/>
      <c r="UGQ1" s="2"/>
      <c r="UGR1" s="2"/>
      <c r="UGS1" s="2"/>
      <c r="UGT1" s="2"/>
      <c r="UGU1" s="2"/>
      <c r="UGV1" s="2"/>
      <c r="UGW1" s="2"/>
      <c r="UGX1" s="2"/>
      <c r="UGY1" s="2"/>
      <c r="UGZ1" s="2"/>
      <c r="UHA1" s="2"/>
      <c r="UHB1" s="2"/>
      <c r="UHC1" s="2"/>
      <c r="UHD1" s="2"/>
      <c r="UHE1" s="2"/>
      <c r="UHF1" s="2"/>
      <c r="UHG1" s="2"/>
      <c r="UHH1" s="2"/>
      <c r="UHI1" s="2"/>
      <c r="UHJ1" s="2"/>
      <c r="UHK1" s="2"/>
      <c r="UHL1" s="2"/>
      <c r="UHM1" s="2"/>
      <c r="UHN1" s="2"/>
      <c r="UHO1" s="2"/>
      <c r="UHP1" s="2"/>
      <c r="UHQ1" s="2"/>
      <c r="UHR1" s="2"/>
      <c r="UHS1" s="2"/>
      <c r="UHT1" s="2"/>
      <c r="UHU1" s="2"/>
      <c r="UHV1" s="2"/>
      <c r="UHW1" s="2"/>
      <c r="UHX1" s="2"/>
      <c r="UHY1" s="2"/>
      <c r="UHZ1" s="2"/>
      <c r="UIA1" s="2"/>
      <c r="UIB1" s="2"/>
      <c r="UIC1" s="2"/>
      <c r="UID1" s="2"/>
      <c r="UIE1" s="2"/>
      <c r="UIF1" s="2"/>
      <c r="UIG1" s="2"/>
      <c r="UIH1" s="2"/>
      <c r="UII1" s="2"/>
      <c r="UIJ1" s="2"/>
      <c r="UIK1" s="2"/>
      <c r="UIL1" s="2"/>
      <c r="UIM1" s="2"/>
      <c r="UIN1" s="2"/>
      <c r="UIO1" s="2"/>
      <c r="UIP1" s="2"/>
      <c r="UIQ1" s="2"/>
      <c r="UIR1" s="2"/>
      <c r="UIS1" s="2"/>
      <c r="UIT1" s="2"/>
      <c r="UIU1" s="2"/>
      <c r="UIV1" s="2"/>
      <c r="UIW1" s="2"/>
      <c r="UIX1" s="2"/>
      <c r="UIY1" s="2"/>
      <c r="UIZ1" s="2"/>
      <c r="UJA1" s="2"/>
      <c r="UJB1" s="2"/>
      <c r="UJC1" s="2"/>
      <c r="UJD1" s="2"/>
      <c r="UJE1" s="2"/>
      <c r="UJF1" s="2"/>
      <c r="UJG1" s="2"/>
      <c r="UJH1" s="2"/>
      <c r="UJI1" s="2"/>
      <c r="UJJ1" s="2"/>
      <c r="UJK1" s="2"/>
      <c r="UJL1" s="2"/>
      <c r="UJM1" s="2"/>
      <c r="UJN1" s="2"/>
      <c r="UJO1" s="2"/>
      <c r="UJP1" s="2"/>
      <c r="UJQ1" s="2"/>
      <c r="UJR1" s="2"/>
      <c r="UJS1" s="2"/>
      <c r="UJT1" s="2"/>
      <c r="UJU1" s="2"/>
      <c r="UJV1" s="2"/>
      <c r="UJW1" s="2"/>
      <c r="UJX1" s="2"/>
      <c r="UJY1" s="2"/>
      <c r="UJZ1" s="2"/>
      <c r="UKA1" s="2"/>
      <c r="UKB1" s="2"/>
      <c r="UKC1" s="2"/>
      <c r="UKD1" s="2"/>
      <c r="UKE1" s="2"/>
      <c r="UKF1" s="2"/>
      <c r="UKG1" s="2"/>
      <c r="UKH1" s="2"/>
      <c r="UKI1" s="2"/>
      <c r="UKJ1" s="2"/>
      <c r="UKK1" s="2"/>
      <c r="UKL1" s="2"/>
      <c r="UKM1" s="2"/>
      <c r="UKN1" s="2"/>
      <c r="UKO1" s="2"/>
      <c r="UKP1" s="2"/>
      <c r="UKQ1" s="2"/>
      <c r="UKR1" s="2"/>
      <c r="UKS1" s="2"/>
      <c r="UKT1" s="2"/>
      <c r="UKU1" s="2"/>
      <c r="UKV1" s="2"/>
      <c r="UKW1" s="2"/>
      <c r="UKX1" s="2"/>
      <c r="UKY1" s="2"/>
      <c r="UKZ1" s="2"/>
      <c r="ULA1" s="2"/>
      <c r="ULB1" s="2"/>
      <c r="ULC1" s="2"/>
      <c r="ULD1" s="2"/>
      <c r="ULE1" s="2"/>
      <c r="ULF1" s="2"/>
      <c r="ULG1" s="2"/>
      <c r="ULH1" s="2"/>
      <c r="ULI1" s="2"/>
      <c r="ULJ1" s="2"/>
      <c r="ULK1" s="2"/>
      <c r="ULL1" s="2"/>
      <c r="ULM1" s="2"/>
      <c r="ULN1" s="2"/>
      <c r="ULO1" s="2"/>
      <c r="ULP1" s="2"/>
      <c r="ULQ1" s="2"/>
      <c r="ULR1" s="2"/>
      <c r="ULS1" s="2"/>
      <c r="ULT1" s="2"/>
      <c r="ULU1" s="2"/>
      <c r="ULV1" s="2"/>
      <c r="ULW1" s="2"/>
      <c r="ULX1" s="2"/>
      <c r="ULY1" s="2"/>
      <c r="ULZ1" s="2"/>
      <c r="UMA1" s="2"/>
      <c r="UMB1" s="2"/>
      <c r="UMC1" s="2"/>
      <c r="UMD1" s="2"/>
      <c r="UME1" s="2"/>
      <c r="UMF1" s="2"/>
      <c r="UMG1" s="2"/>
      <c r="UMH1" s="2"/>
      <c r="UMI1" s="2"/>
      <c r="UMJ1" s="2"/>
      <c r="UMK1" s="2"/>
      <c r="UML1" s="2"/>
      <c r="UMM1" s="2"/>
      <c r="UMN1" s="2"/>
      <c r="UMO1" s="2"/>
      <c r="UMP1" s="2"/>
      <c r="UMQ1" s="2"/>
      <c r="UMR1" s="2"/>
      <c r="UMS1" s="2"/>
      <c r="UMT1" s="2"/>
      <c r="UMU1" s="2"/>
      <c r="UMV1" s="2"/>
      <c r="UMW1" s="2"/>
      <c r="UMX1" s="2"/>
      <c r="UMY1" s="2"/>
      <c r="UMZ1" s="2"/>
      <c r="UNA1" s="2"/>
      <c r="UNB1" s="2"/>
      <c r="UNC1" s="2"/>
      <c r="UND1" s="2"/>
      <c r="UNE1" s="2"/>
      <c r="UNF1" s="2"/>
      <c r="UNG1" s="2"/>
      <c r="UNH1" s="2"/>
      <c r="UNI1" s="2"/>
      <c r="UNJ1" s="2"/>
      <c r="UNK1" s="2"/>
      <c r="UNL1" s="2"/>
      <c r="UNM1" s="2"/>
      <c r="UNN1" s="2"/>
      <c r="UNO1" s="2"/>
      <c r="UNP1" s="2"/>
      <c r="UNQ1" s="2"/>
      <c r="UNR1" s="2"/>
      <c r="UNS1" s="2"/>
      <c r="UNT1" s="2"/>
      <c r="UNU1" s="2"/>
      <c r="UNV1" s="2"/>
      <c r="UNW1" s="2"/>
      <c r="UNX1" s="2"/>
      <c r="UNY1" s="2"/>
      <c r="UNZ1" s="2"/>
      <c r="UOA1" s="2"/>
      <c r="UOB1" s="2"/>
      <c r="UOC1" s="2"/>
      <c r="UOD1" s="2"/>
      <c r="UOE1" s="2"/>
      <c r="UOF1" s="2"/>
      <c r="UOG1" s="2"/>
      <c r="UOH1" s="2"/>
      <c r="UOI1" s="2"/>
      <c r="UOJ1" s="2"/>
      <c r="UOK1" s="2"/>
      <c r="UOL1" s="2"/>
      <c r="UOM1" s="2"/>
      <c r="UON1" s="2"/>
      <c r="UOO1" s="2"/>
      <c r="UOP1" s="2"/>
      <c r="UOQ1" s="2"/>
      <c r="UOR1" s="2"/>
      <c r="UOS1" s="2"/>
      <c r="UOT1" s="2"/>
      <c r="UOU1" s="2"/>
      <c r="UOV1" s="2"/>
      <c r="UOW1" s="2"/>
      <c r="UOX1" s="2"/>
      <c r="UOY1" s="2"/>
      <c r="UOZ1" s="2"/>
      <c r="UPA1" s="2"/>
      <c r="UPB1" s="2"/>
      <c r="UPC1" s="2"/>
      <c r="UPD1" s="2"/>
      <c r="UPE1" s="2"/>
      <c r="UPF1" s="2"/>
      <c r="UPG1" s="2"/>
      <c r="UPH1" s="2"/>
      <c r="UPI1" s="2"/>
      <c r="UPJ1" s="2"/>
      <c r="UPK1" s="2"/>
      <c r="UPL1" s="2"/>
      <c r="UPM1" s="2"/>
      <c r="UPN1" s="2"/>
      <c r="UPO1" s="2"/>
      <c r="UPP1" s="2"/>
      <c r="UPQ1" s="2"/>
      <c r="UPR1" s="2"/>
      <c r="UPS1" s="2"/>
      <c r="UPT1" s="2"/>
      <c r="UPU1" s="2"/>
      <c r="UPV1" s="2"/>
      <c r="UPW1" s="2"/>
      <c r="UPX1" s="2"/>
      <c r="UPY1" s="2"/>
      <c r="UPZ1" s="2"/>
      <c r="UQA1" s="2"/>
      <c r="UQB1" s="2"/>
      <c r="UQC1" s="2"/>
      <c r="UQD1" s="2"/>
      <c r="UQE1" s="2"/>
      <c r="UQF1" s="2"/>
      <c r="UQG1" s="2"/>
      <c r="UQH1" s="2"/>
      <c r="UQI1" s="2"/>
      <c r="UQJ1" s="2"/>
      <c r="UQK1" s="2"/>
      <c r="UQL1" s="2"/>
      <c r="UQM1" s="2"/>
      <c r="UQN1" s="2"/>
      <c r="UQO1" s="2"/>
      <c r="UQP1" s="2"/>
      <c r="UQQ1" s="2"/>
      <c r="UQR1" s="2"/>
      <c r="UQS1" s="2"/>
      <c r="UQT1" s="2"/>
      <c r="UQU1" s="2"/>
      <c r="UQV1" s="2"/>
      <c r="UQW1" s="2"/>
      <c r="UQX1" s="2"/>
      <c r="UQY1" s="2"/>
      <c r="UQZ1" s="2"/>
      <c r="URA1" s="2"/>
      <c r="URB1" s="2"/>
      <c r="URC1" s="2"/>
      <c r="URD1" s="2"/>
      <c r="URE1" s="2"/>
      <c r="URF1" s="2"/>
      <c r="URG1" s="2"/>
      <c r="URH1" s="2"/>
      <c r="URI1" s="2"/>
      <c r="URJ1" s="2"/>
      <c r="URK1" s="2"/>
      <c r="URL1" s="2"/>
      <c r="URM1" s="2"/>
      <c r="URN1" s="2"/>
      <c r="URO1" s="2"/>
      <c r="URP1" s="2"/>
      <c r="URQ1" s="2"/>
      <c r="URR1" s="2"/>
      <c r="URS1" s="2"/>
      <c r="URT1" s="2"/>
      <c r="URU1" s="2"/>
      <c r="URV1" s="2"/>
      <c r="URW1" s="2"/>
      <c r="URX1" s="2"/>
      <c r="URY1" s="2"/>
      <c r="URZ1" s="2"/>
      <c r="USA1" s="2"/>
      <c r="USB1" s="2"/>
      <c r="USC1" s="2"/>
      <c r="USD1" s="2"/>
      <c r="USE1" s="2"/>
      <c r="USF1" s="2"/>
      <c r="USG1" s="2"/>
      <c r="USH1" s="2"/>
      <c r="USI1" s="2"/>
      <c r="USJ1" s="2"/>
      <c r="USK1" s="2"/>
      <c r="USL1" s="2"/>
      <c r="USM1" s="2"/>
      <c r="USN1" s="2"/>
      <c r="USO1" s="2"/>
      <c r="USP1" s="2"/>
      <c r="USQ1" s="2"/>
      <c r="USR1" s="2"/>
      <c r="USS1" s="2"/>
      <c r="UST1" s="2"/>
      <c r="USU1" s="2"/>
      <c r="USV1" s="2"/>
      <c r="USW1" s="2"/>
      <c r="USX1" s="2"/>
      <c r="USY1" s="2"/>
      <c r="USZ1" s="2"/>
      <c r="UTA1" s="2"/>
      <c r="UTB1" s="2"/>
      <c r="UTC1" s="2"/>
      <c r="UTD1" s="2"/>
      <c r="UTE1" s="2"/>
      <c r="UTF1" s="2"/>
      <c r="UTG1" s="2"/>
      <c r="UTH1" s="2"/>
      <c r="UTI1" s="2"/>
      <c r="UTJ1" s="2"/>
      <c r="UTK1" s="2"/>
      <c r="UTL1" s="2"/>
      <c r="UTM1" s="2"/>
      <c r="UTN1" s="2"/>
      <c r="UTO1" s="2"/>
      <c r="UTP1" s="2"/>
      <c r="UTQ1" s="2"/>
      <c r="UTR1" s="2"/>
      <c r="UTS1" s="2"/>
      <c r="UTT1" s="2"/>
      <c r="UTU1" s="2"/>
      <c r="UTV1" s="2"/>
      <c r="UTW1" s="2"/>
      <c r="UTX1" s="2"/>
      <c r="UTY1" s="2"/>
      <c r="UTZ1" s="2"/>
      <c r="UUA1" s="2"/>
      <c r="UUB1" s="2"/>
      <c r="UUC1" s="2"/>
      <c r="UUD1" s="2"/>
      <c r="UUE1" s="2"/>
      <c r="UUF1" s="2"/>
      <c r="UUG1" s="2"/>
      <c r="UUH1" s="2"/>
      <c r="UUI1" s="2"/>
      <c r="UUJ1" s="2"/>
      <c r="UUK1" s="2"/>
      <c r="UUL1" s="2"/>
      <c r="UUM1" s="2"/>
      <c r="UUN1" s="2"/>
      <c r="UUO1" s="2"/>
      <c r="UUP1" s="2"/>
      <c r="UUQ1" s="2"/>
      <c r="UUR1" s="2"/>
      <c r="UUS1" s="2"/>
      <c r="UUT1" s="2"/>
      <c r="UUU1" s="2"/>
      <c r="UUV1" s="2"/>
      <c r="UUW1" s="2"/>
      <c r="UUX1" s="2"/>
      <c r="UUY1" s="2"/>
      <c r="UUZ1" s="2"/>
      <c r="UVA1" s="2"/>
      <c r="UVB1" s="2"/>
      <c r="UVC1" s="2"/>
      <c r="UVD1" s="2"/>
      <c r="UVE1" s="2"/>
      <c r="UVF1" s="2"/>
      <c r="UVG1" s="2"/>
      <c r="UVH1" s="2"/>
      <c r="UVI1" s="2"/>
      <c r="UVJ1" s="2"/>
      <c r="UVK1" s="2"/>
      <c r="UVL1" s="2"/>
      <c r="UVM1" s="2"/>
      <c r="UVN1" s="2"/>
      <c r="UVO1" s="2"/>
      <c r="UVP1" s="2"/>
      <c r="UVQ1" s="2"/>
      <c r="UVR1" s="2"/>
      <c r="UVS1" s="2"/>
      <c r="UVT1" s="2"/>
      <c r="UVU1" s="2"/>
      <c r="UVV1" s="2"/>
      <c r="UVW1" s="2"/>
      <c r="UVX1" s="2"/>
      <c r="UVY1" s="2"/>
      <c r="UVZ1" s="2"/>
      <c r="UWA1" s="2"/>
      <c r="UWB1" s="2"/>
      <c r="UWC1" s="2"/>
      <c r="UWD1" s="2"/>
      <c r="UWE1" s="2"/>
      <c r="UWF1" s="2"/>
      <c r="UWG1" s="2"/>
      <c r="UWH1" s="2"/>
      <c r="UWI1" s="2"/>
      <c r="UWJ1" s="2"/>
      <c r="UWK1" s="2"/>
      <c r="UWL1" s="2"/>
      <c r="UWM1" s="2"/>
      <c r="UWN1" s="2"/>
      <c r="UWO1" s="2"/>
      <c r="UWP1" s="2"/>
      <c r="UWQ1" s="2"/>
      <c r="UWR1" s="2"/>
      <c r="UWS1" s="2"/>
      <c r="UWT1" s="2"/>
      <c r="UWU1" s="2"/>
      <c r="UWV1" s="2"/>
      <c r="UWW1" s="2"/>
      <c r="UWX1" s="2"/>
      <c r="UWY1" s="2"/>
      <c r="UWZ1" s="2"/>
      <c r="UXA1" s="2"/>
      <c r="UXB1" s="2"/>
      <c r="UXC1" s="2"/>
      <c r="UXD1" s="2"/>
      <c r="UXE1" s="2"/>
      <c r="UXF1" s="2"/>
      <c r="UXG1" s="2"/>
      <c r="UXH1" s="2"/>
      <c r="UXI1" s="2"/>
      <c r="UXJ1" s="2"/>
      <c r="UXK1" s="2"/>
      <c r="UXL1" s="2"/>
      <c r="UXM1" s="2"/>
      <c r="UXN1" s="2"/>
      <c r="UXO1" s="2"/>
      <c r="UXP1" s="2"/>
      <c r="UXQ1" s="2"/>
      <c r="UXR1" s="2"/>
      <c r="UXS1" s="2"/>
      <c r="UXT1" s="2"/>
      <c r="UXU1" s="2"/>
      <c r="UXV1" s="2"/>
      <c r="UXW1" s="2"/>
      <c r="UXX1" s="2"/>
      <c r="UXY1" s="2"/>
      <c r="UXZ1" s="2"/>
      <c r="UYA1" s="2"/>
      <c r="UYB1" s="2"/>
      <c r="UYC1" s="2"/>
      <c r="UYD1" s="2"/>
      <c r="UYE1" s="2"/>
      <c r="UYF1" s="2"/>
      <c r="UYG1" s="2"/>
      <c r="UYH1" s="2"/>
      <c r="UYI1" s="2"/>
      <c r="UYJ1" s="2"/>
      <c r="UYK1" s="2"/>
      <c r="UYL1" s="2"/>
      <c r="UYM1" s="2"/>
      <c r="UYN1" s="2"/>
      <c r="UYO1" s="2"/>
      <c r="UYP1" s="2"/>
      <c r="UYQ1" s="2"/>
      <c r="UYR1" s="2"/>
      <c r="UYS1" s="2"/>
      <c r="UYT1" s="2"/>
      <c r="UYU1" s="2"/>
      <c r="UYV1" s="2"/>
      <c r="UYW1" s="2"/>
      <c r="UYX1" s="2"/>
      <c r="UYY1" s="2"/>
      <c r="UYZ1" s="2"/>
      <c r="UZA1" s="2"/>
      <c r="UZB1" s="2"/>
      <c r="UZC1" s="2"/>
      <c r="UZD1" s="2"/>
      <c r="UZE1" s="2"/>
      <c r="UZF1" s="2"/>
      <c r="UZG1" s="2"/>
      <c r="UZH1" s="2"/>
      <c r="UZI1" s="2"/>
      <c r="UZJ1" s="2"/>
      <c r="UZK1" s="2"/>
      <c r="UZL1" s="2"/>
      <c r="UZM1" s="2"/>
      <c r="UZN1" s="2"/>
      <c r="UZO1" s="2"/>
      <c r="UZP1" s="2"/>
      <c r="UZQ1" s="2"/>
      <c r="UZR1" s="2"/>
      <c r="UZS1" s="2"/>
      <c r="UZT1" s="2"/>
      <c r="UZU1" s="2"/>
      <c r="UZV1" s="2"/>
      <c r="UZW1" s="2"/>
      <c r="UZX1" s="2"/>
      <c r="UZY1" s="2"/>
      <c r="UZZ1" s="2"/>
      <c r="VAA1" s="2"/>
      <c r="VAB1" s="2"/>
      <c r="VAC1" s="2"/>
      <c r="VAD1" s="2"/>
      <c r="VAE1" s="2"/>
      <c r="VAF1" s="2"/>
      <c r="VAG1" s="2"/>
      <c r="VAH1" s="2"/>
      <c r="VAI1" s="2"/>
      <c r="VAJ1" s="2"/>
      <c r="VAK1" s="2"/>
      <c r="VAL1" s="2"/>
      <c r="VAM1" s="2"/>
      <c r="VAN1" s="2"/>
      <c r="VAO1" s="2"/>
      <c r="VAP1" s="2"/>
      <c r="VAQ1" s="2"/>
      <c r="VAR1" s="2"/>
      <c r="VAS1" s="2"/>
      <c r="VAT1" s="2"/>
      <c r="VAU1" s="2"/>
      <c r="VAV1" s="2"/>
      <c r="VAW1" s="2"/>
      <c r="VAX1" s="2"/>
      <c r="VAY1" s="2"/>
      <c r="VAZ1" s="2"/>
      <c r="VBA1" s="2"/>
      <c r="VBB1" s="2"/>
      <c r="VBC1" s="2"/>
      <c r="VBD1" s="2"/>
      <c r="VBE1" s="2"/>
      <c r="VBF1" s="2"/>
      <c r="VBG1" s="2"/>
      <c r="VBH1" s="2"/>
      <c r="VBI1" s="2"/>
      <c r="VBJ1" s="2"/>
      <c r="VBK1" s="2"/>
      <c r="VBL1" s="2"/>
      <c r="VBM1" s="2"/>
      <c r="VBN1" s="2"/>
      <c r="VBO1" s="2"/>
      <c r="VBP1" s="2"/>
      <c r="VBQ1" s="2"/>
      <c r="VBR1" s="2"/>
      <c r="VBS1" s="2"/>
      <c r="VBT1" s="2"/>
      <c r="VBU1" s="2"/>
      <c r="VBV1" s="2"/>
      <c r="VBW1" s="2"/>
      <c r="VBX1" s="2"/>
      <c r="VBY1" s="2"/>
      <c r="VBZ1" s="2"/>
      <c r="VCA1" s="2"/>
      <c r="VCB1" s="2"/>
      <c r="VCC1" s="2"/>
      <c r="VCD1" s="2"/>
      <c r="VCE1" s="2"/>
      <c r="VCF1" s="2"/>
      <c r="VCG1" s="2"/>
      <c r="VCH1" s="2"/>
      <c r="VCI1" s="2"/>
      <c r="VCJ1" s="2"/>
      <c r="VCK1" s="2"/>
      <c r="VCL1" s="2"/>
      <c r="VCM1" s="2"/>
      <c r="VCN1" s="2"/>
      <c r="VCO1" s="2"/>
      <c r="VCP1" s="2"/>
      <c r="VCQ1" s="2"/>
      <c r="VCR1" s="2"/>
      <c r="VCS1" s="2"/>
      <c r="VCT1" s="2"/>
      <c r="VCU1" s="2"/>
      <c r="VCV1" s="2"/>
      <c r="VCW1" s="2"/>
      <c r="VCX1" s="2"/>
      <c r="VCY1" s="2"/>
      <c r="VCZ1" s="2"/>
      <c r="VDA1" s="2"/>
      <c r="VDB1" s="2"/>
      <c r="VDC1" s="2"/>
      <c r="VDD1" s="2"/>
      <c r="VDE1" s="2"/>
      <c r="VDF1" s="2"/>
      <c r="VDG1" s="2"/>
      <c r="VDH1" s="2"/>
      <c r="VDI1" s="2"/>
      <c r="VDJ1" s="2"/>
      <c r="VDK1" s="2"/>
      <c r="VDL1" s="2"/>
      <c r="VDM1" s="2"/>
      <c r="VDN1" s="2"/>
      <c r="VDO1" s="2"/>
      <c r="VDP1" s="2"/>
      <c r="VDQ1" s="2"/>
      <c r="VDR1" s="2"/>
      <c r="VDS1" s="2"/>
      <c r="VDT1" s="2"/>
      <c r="VDU1" s="2"/>
      <c r="VDV1" s="2"/>
      <c r="VDW1" s="2"/>
      <c r="VDX1" s="2"/>
      <c r="VDY1" s="2"/>
      <c r="VDZ1" s="2"/>
      <c r="VEA1" s="2"/>
      <c r="VEB1" s="2"/>
      <c r="VEC1" s="2"/>
      <c r="VED1" s="2"/>
      <c r="VEE1" s="2"/>
      <c r="VEF1" s="2"/>
      <c r="VEG1" s="2"/>
      <c r="VEH1" s="2"/>
      <c r="VEI1" s="2"/>
      <c r="VEJ1" s="2"/>
      <c r="VEK1" s="2"/>
      <c r="VEL1" s="2"/>
      <c r="VEM1" s="2"/>
      <c r="VEN1" s="2"/>
      <c r="VEO1" s="2"/>
      <c r="VEP1" s="2"/>
      <c r="VEQ1" s="2"/>
      <c r="VER1" s="2"/>
      <c r="VES1" s="2"/>
      <c r="VET1" s="2"/>
      <c r="VEU1" s="2"/>
      <c r="VEV1" s="2"/>
      <c r="VEW1" s="2"/>
      <c r="VEX1" s="2"/>
      <c r="VEY1" s="2"/>
      <c r="VEZ1" s="2"/>
      <c r="VFA1" s="2"/>
      <c r="VFB1" s="2"/>
      <c r="VFC1" s="2"/>
      <c r="VFD1" s="2"/>
      <c r="VFE1" s="2"/>
      <c r="VFF1" s="2"/>
      <c r="VFG1" s="2"/>
      <c r="VFH1" s="2"/>
      <c r="VFI1" s="2"/>
      <c r="VFJ1" s="2"/>
      <c r="VFK1" s="2"/>
      <c r="VFL1" s="2"/>
      <c r="VFM1" s="2"/>
      <c r="VFN1" s="2"/>
      <c r="VFO1" s="2"/>
      <c r="VFP1" s="2"/>
      <c r="VFQ1" s="2"/>
      <c r="VFR1" s="2"/>
      <c r="VFS1" s="2"/>
      <c r="VFT1" s="2"/>
      <c r="VFU1" s="2"/>
      <c r="VFV1" s="2"/>
      <c r="VFW1" s="2"/>
      <c r="VFX1" s="2"/>
      <c r="VFY1" s="2"/>
      <c r="VFZ1" s="2"/>
      <c r="VGA1" s="2"/>
      <c r="VGB1" s="2"/>
      <c r="VGC1" s="2"/>
      <c r="VGD1" s="2"/>
      <c r="VGE1" s="2"/>
      <c r="VGF1" s="2"/>
      <c r="VGG1" s="2"/>
      <c r="VGH1" s="2"/>
      <c r="VGI1" s="2"/>
      <c r="VGJ1" s="2"/>
      <c r="VGK1" s="2"/>
      <c r="VGL1" s="2"/>
      <c r="VGM1" s="2"/>
      <c r="VGN1" s="2"/>
      <c r="VGO1" s="2"/>
      <c r="VGP1" s="2"/>
      <c r="VGQ1" s="2"/>
      <c r="VGR1" s="2"/>
      <c r="VGS1" s="2"/>
      <c r="VGT1" s="2"/>
      <c r="VGU1" s="2"/>
      <c r="VGV1" s="2"/>
      <c r="VGW1" s="2"/>
      <c r="VGX1" s="2"/>
      <c r="VGY1" s="2"/>
      <c r="VGZ1" s="2"/>
      <c r="VHA1" s="2"/>
      <c r="VHB1" s="2"/>
      <c r="VHC1" s="2"/>
      <c r="VHD1" s="2"/>
      <c r="VHE1" s="2"/>
      <c r="VHF1" s="2"/>
      <c r="VHG1" s="2"/>
      <c r="VHH1" s="2"/>
      <c r="VHI1" s="2"/>
      <c r="VHJ1" s="2"/>
      <c r="VHK1" s="2"/>
      <c r="VHL1" s="2"/>
      <c r="VHM1" s="2"/>
      <c r="VHN1" s="2"/>
      <c r="VHO1" s="2"/>
      <c r="VHP1" s="2"/>
      <c r="VHQ1" s="2"/>
      <c r="VHR1" s="2"/>
      <c r="VHS1" s="2"/>
      <c r="VHT1" s="2"/>
      <c r="VHU1" s="2"/>
      <c r="VHV1" s="2"/>
      <c r="VHW1" s="2"/>
      <c r="VHX1" s="2"/>
      <c r="VHY1" s="2"/>
      <c r="VHZ1" s="2"/>
      <c r="VIA1" s="2"/>
      <c r="VIB1" s="2"/>
      <c r="VIC1" s="2"/>
      <c r="VID1" s="2"/>
      <c r="VIE1" s="2"/>
      <c r="VIF1" s="2"/>
      <c r="VIG1" s="2"/>
      <c r="VIH1" s="2"/>
      <c r="VII1" s="2"/>
      <c r="VIJ1" s="2"/>
      <c r="VIK1" s="2"/>
      <c r="VIL1" s="2"/>
      <c r="VIM1" s="2"/>
      <c r="VIN1" s="2"/>
      <c r="VIO1" s="2"/>
      <c r="VIP1" s="2"/>
      <c r="VIQ1" s="2"/>
      <c r="VIR1" s="2"/>
      <c r="VIS1" s="2"/>
      <c r="VIT1" s="2"/>
      <c r="VIU1" s="2"/>
      <c r="VIV1" s="2"/>
      <c r="VIW1" s="2"/>
      <c r="VIX1" s="2"/>
      <c r="VIY1" s="2"/>
      <c r="VIZ1" s="2"/>
      <c r="VJA1" s="2"/>
      <c r="VJB1" s="2"/>
      <c r="VJC1" s="2"/>
      <c r="VJD1" s="2"/>
      <c r="VJE1" s="2"/>
      <c r="VJF1" s="2"/>
      <c r="VJG1" s="2"/>
      <c r="VJH1" s="2"/>
      <c r="VJI1" s="2"/>
      <c r="VJJ1" s="2"/>
      <c r="VJK1" s="2"/>
      <c r="VJL1" s="2"/>
      <c r="VJM1" s="2"/>
      <c r="VJN1" s="2"/>
      <c r="VJO1" s="2"/>
      <c r="VJP1" s="2"/>
      <c r="VJQ1" s="2"/>
      <c r="VJR1" s="2"/>
      <c r="VJS1" s="2"/>
      <c r="VJT1" s="2"/>
      <c r="VJU1" s="2"/>
      <c r="VJV1" s="2"/>
      <c r="VJW1" s="2"/>
      <c r="VJX1" s="2"/>
      <c r="VJY1" s="2"/>
      <c r="VJZ1" s="2"/>
      <c r="VKA1" s="2"/>
      <c r="VKB1" s="2"/>
      <c r="VKC1" s="2"/>
      <c r="VKD1" s="2"/>
      <c r="VKE1" s="2"/>
      <c r="VKF1" s="2"/>
      <c r="VKG1" s="2"/>
      <c r="VKH1" s="2"/>
      <c r="VKI1" s="2"/>
      <c r="VKJ1" s="2"/>
      <c r="VKK1" s="2"/>
      <c r="VKL1" s="2"/>
      <c r="VKM1" s="2"/>
      <c r="VKN1" s="2"/>
      <c r="VKO1" s="2"/>
      <c r="VKP1" s="2"/>
      <c r="VKQ1" s="2"/>
      <c r="VKR1" s="2"/>
      <c r="VKS1" s="2"/>
      <c r="VKT1" s="2"/>
      <c r="VKU1" s="2"/>
      <c r="VKV1" s="2"/>
      <c r="VKW1" s="2"/>
      <c r="VKX1" s="2"/>
      <c r="VKY1" s="2"/>
      <c r="VKZ1" s="2"/>
      <c r="VLA1" s="2"/>
      <c r="VLB1" s="2"/>
      <c r="VLC1" s="2"/>
      <c r="VLD1" s="2"/>
      <c r="VLE1" s="2"/>
      <c r="VLF1" s="2"/>
      <c r="VLG1" s="2"/>
      <c r="VLH1" s="2"/>
      <c r="VLI1" s="2"/>
      <c r="VLJ1" s="2"/>
      <c r="VLK1" s="2"/>
      <c r="VLL1" s="2"/>
      <c r="VLM1" s="2"/>
      <c r="VLN1" s="2"/>
      <c r="VLO1" s="2"/>
      <c r="VLP1" s="2"/>
      <c r="VLQ1" s="2"/>
      <c r="VLR1" s="2"/>
      <c r="VLS1" s="2"/>
      <c r="VLT1" s="2"/>
      <c r="VLU1" s="2"/>
      <c r="VLV1" s="2"/>
      <c r="VLW1" s="2"/>
      <c r="VLX1" s="2"/>
      <c r="VLY1" s="2"/>
      <c r="VLZ1" s="2"/>
      <c r="VMA1" s="2"/>
      <c r="VMB1" s="2"/>
      <c r="VMC1" s="2"/>
      <c r="VMD1" s="2"/>
      <c r="VME1" s="2"/>
      <c r="VMF1" s="2"/>
      <c r="VMG1" s="2"/>
      <c r="VMH1" s="2"/>
      <c r="VMI1" s="2"/>
      <c r="VMJ1" s="2"/>
      <c r="VMK1" s="2"/>
      <c r="VML1" s="2"/>
      <c r="VMM1" s="2"/>
      <c r="VMN1" s="2"/>
      <c r="VMO1" s="2"/>
      <c r="VMP1" s="2"/>
      <c r="VMQ1" s="2"/>
      <c r="VMR1" s="2"/>
      <c r="VMS1" s="2"/>
      <c r="VMT1" s="2"/>
      <c r="VMU1" s="2"/>
      <c r="VMV1" s="2"/>
      <c r="VMW1" s="2"/>
      <c r="VMX1" s="2"/>
      <c r="VMY1" s="2"/>
      <c r="VMZ1" s="2"/>
      <c r="VNA1" s="2"/>
      <c r="VNB1" s="2"/>
      <c r="VNC1" s="2"/>
      <c r="VND1" s="2"/>
      <c r="VNE1" s="2"/>
      <c r="VNF1" s="2"/>
      <c r="VNG1" s="2"/>
      <c r="VNH1" s="2"/>
      <c r="VNI1" s="2"/>
      <c r="VNJ1" s="2"/>
      <c r="VNK1" s="2"/>
      <c r="VNL1" s="2"/>
      <c r="VNM1" s="2"/>
      <c r="VNN1" s="2"/>
      <c r="VNO1" s="2"/>
      <c r="VNP1" s="2"/>
      <c r="VNQ1" s="2"/>
      <c r="VNR1" s="2"/>
      <c r="VNS1" s="2"/>
      <c r="VNT1" s="2"/>
      <c r="VNU1" s="2"/>
      <c r="VNV1" s="2"/>
      <c r="VNW1" s="2"/>
      <c r="VNX1" s="2"/>
      <c r="VNY1" s="2"/>
      <c r="VNZ1" s="2"/>
      <c r="VOA1" s="2"/>
      <c r="VOB1" s="2"/>
      <c r="VOC1" s="2"/>
      <c r="VOD1" s="2"/>
      <c r="VOE1" s="2"/>
      <c r="VOF1" s="2"/>
      <c r="VOG1" s="2"/>
      <c r="VOH1" s="2"/>
      <c r="VOI1" s="2"/>
      <c r="VOJ1" s="2"/>
      <c r="VOK1" s="2"/>
      <c r="VOL1" s="2"/>
      <c r="VOM1" s="2"/>
      <c r="VON1" s="2"/>
      <c r="VOO1" s="2"/>
      <c r="VOP1" s="2"/>
      <c r="VOQ1" s="2"/>
      <c r="VOR1" s="2"/>
      <c r="VOS1" s="2"/>
      <c r="VOT1" s="2"/>
      <c r="VOU1" s="2"/>
      <c r="VOV1" s="2"/>
      <c r="VOW1" s="2"/>
      <c r="VOX1" s="2"/>
      <c r="VOY1" s="2"/>
      <c r="VOZ1" s="2"/>
      <c r="VPA1" s="2"/>
      <c r="VPB1" s="2"/>
      <c r="VPC1" s="2"/>
      <c r="VPD1" s="2"/>
      <c r="VPE1" s="2"/>
      <c r="VPF1" s="2"/>
      <c r="VPG1" s="2"/>
      <c r="VPH1" s="2"/>
      <c r="VPI1" s="2"/>
      <c r="VPJ1" s="2"/>
      <c r="VPK1" s="2"/>
      <c r="VPL1" s="2"/>
      <c r="VPM1" s="2"/>
      <c r="VPN1" s="2"/>
      <c r="VPO1" s="2"/>
      <c r="VPP1" s="2"/>
      <c r="VPQ1" s="2"/>
      <c r="VPR1" s="2"/>
      <c r="VPS1" s="2"/>
      <c r="VPT1" s="2"/>
      <c r="VPU1" s="2"/>
      <c r="VPV1" s="2"/>
      <c r="VPW1" s="2"/>
      <c r="VPX1" s="2"/>
      <c r="VPY1" s="2"/>
      <c r="VPZ1" s="2"/>
      <c r="VQA1" s="2"/>
      <c r="VQB1" s="2"/>
      <c r="VQC1" s="2"/>
      <c r="VQD1" s="2"/>
      <c r="VQE1" s="2"/>
      <c r="VQF1" s="2"/>
      <c r="VQG1" s="2"/>
      <c r="VQH1" s="2"/>
      <c r="VQI1" s="2"/>
      <c r="VQJ1" s="2"/>
      <c r="VQK1" s="2"/>
      <c r="VQL1" s="2"/>
      <c r="VQM1" s="2"/>
      <c r="VQN1" s="2"/>
      <c r="VQO1" s="2"/>
      <c r="VQP1" s="2"/>
      <c r="VQQ1" s="2"/>
      <c r="VQR1" s="2"/>
      <c r="VQS1" s="2"/>
      <c r="VQT1" s="2"/>
      <c r="VQU1" s="2"/>
      <c r="VQV1" s="2"/>
      <c r="VQW1" s="2"/>
      <c r="VQX1" s="2"/>
      <c r="VQY1" s="2"/>
      <c r="VQZ1" s="2"/>
      <c r="VRA1" s="2"/>
      <c r="VRB1" s="2"/>
      <c r="VRC1" s="2"/>
      <c r="VRD1" s="2"/>
      <c r="VRE1" s="2"/>
      <c r="VRF1" s="2"/>
      <c r="VRG1" s="2"/>
      <c r="VRH1" s="2"/>
      <c r="VRI1" s="2"/>
      <c r="VRJ1" s="2"/>
      <c r="VRK1" s="2"/>
      <c r="VRL1" s="2"/>
      <c r="VRM1" s="2"/>
      <c r="VRN1" s="2"/>
      <c r="VRO1" s="2"/>
      <c r="VRP1" s="2"/>
      <c r="VRQ1" s="2"/>
      <c r="VRR1" s="2"/>
      <c r="VRS1" s="2"/>
      <c r="VRT1" s="2"/>
      <c r="VRU1" s="2"/>
      <c r="VRV1" s="2"/>
      <c r="VRW1" s="2"/>
      <c r="VRX1" s="2"/>
      <c r="VRY1" s="2"/>
      <c r="VRZ1" s="2"/>
      <c r="VSA1" s="2"/>
      <c r="VSB1" s="2"/>
      <c r="VSC1" s="2"/>
      <c r="VSD1" s="2"/>
      <c r="VSE1" s="2"/>
      <c r="VSF1" s="2"/>
      <c r="VSG1" s="2"/>
      <c r="VSH1" s="2"/>
      <c r="VSI1" s="2"/>
      <c r="VSJ1" s="2"/>
      <c r="VSK1" s="2"/>
      <c r="VSL1" s="2"/>
      <c r="VSM1" s="2"/>
      <c r="VSN1" s="2"/>
      <c r="VSO1" s="2"/>
      <c r="VSP1" s="2"/>
      <c r="VSQ1" s="2"/>
      <c r="VSR1" s="2"/>
      <c r="VSS1" s="2"/>
      <c r="VST1" s="2"/>
      <c r="VSU1" s="2"/>
      <c r="VSV1" s="2"/>
      <c r="VSW1" s="2"/>
      <c r="VSX1" s="2"/>
      <c r="VSY1" s="2"/>
      <c r="VSZ1" s="2"/>
      <c r="VTA1" s="2"/>
      <c r="VTB1" s="2"/>
      <c r="VTC1" s="2"/>
      <c r="VTD1" s="2"/>
      <c r="VTE1" s="2"/>
      <c r="VTF1" s="2"/>
      <c r="VTG1" s="2"/>
      <c r="VTH1" s="2"/>
      <c r="VTI1" s="2"/>
      <c r="VTJ1" s="2"/>
      <c r="VTK1" s="2"/>
      <c r="VTL1" s="2"/>
      <c r="VTM1" s="2"/>
      <c r="VTN1" s="2"/>
      <c r="VTO1" s="2"/>
      <c r="VTP1" s="2"/>
      <c r="VTQ1" s="2"/>
      <c r="VTR1" s="2"/>
      <c r="VTS1" s="2"/>
      <c r="VTT1" s="2"/>
      <c r="VTU1" s="2"/>
      <c r="VTV1" s="2"/>
      <c r="VTW1" s="2"/>
      <c r="VTX1" s="2"/>
      <c r="VTY1" s="2"/>
      <c r="VTZ1" s="2"/>
      <c r="VUA1" s="2"/>
      <c r="VUB1" s="2"/>
      <c r="VUC1" s="2"/>
      <c r="VUD1" s="2"/>
      <c r="VUE1" s="2"/>
      <c r="VUF1" s="2"/>
      <c r="VUG1" s="2"/>
      <c r="VUH1" s="2"/>
      <c r="VUI1" s="2"/>
      <c r="VUJ1" s="2"/>
      <c r="VUK1" s="2"/>
      <c r="VUL1" s="2"/>
      <c r="VUM1" s="2"/>
      <c r="VUN1" s="2"/>
      <c r="VUO1" s="2"/>
      <c r="VUP1" s="2"/>
      <c r="VUQ1" s="2"/>
      <c r="VUR1" s="2"/>
      <c r="VUS1" s="2"/>
      <c r="VUT1" s="2"/>
      <c r="VUU1" s="2"/>
      <c r="VUV1" s="2"/>
      <c r="VUW1" s="2"/>
      <c r="VUX1" s="2"/>
      <c r="VUY1" s="2"/>
      <c r="VUZ1" s="2"/>
      <c r="VVA1" s="2"/>
      <c r="VVB1" s="2"/>
      <c r="VVC1" s="2"/>
      <c r="VVD1" s="2"/>
      <c r="VVE1" s="2"/>
      <c r="VVF1" s="2"/>
      <c r="VVG1" s="2"/>
      <c r="VVH1" s="2"/>
      <c r="VVI1" s="2"/>
      <c r="VVJ1" s="2"/>
      <c r="VVK1" s="2"/>
      <c r="VVL1" s="2"/>
      <c r="VVM1" s="2"/>
      <c r="VVN1" s="2"/>
      <c r="VVO1" s="2"/>
      <c r="VVP1" s="2"/>
      <c r="VVQ1" s="2"/>
      <c r="VVR1" s="2"/>
      <c r="VVS1" s="2"/>
      <c r="VVT1" s="2"/>
      <c r="VVU1" s="2"/>
      <c r="VVV1" s="2"/>
      <c r="VVW1" s="2"/>
      <c r="VVX1" s="2"/>
      <c r="VVY1" s="2"/>
      <c r="VVZ1" s="2"/>
      <c r="VWA1" s="2"/>
      <c r="VWB1" s="2"/>
      <c r="VWC1" s="2"/>
      <c r="VWD1" s="2"/>
      <c r="VWE1" s="2"/>
      <c r="VWF1" s="2"/>
      <c r="VWG1" s="2"/>
      <c r="VWH1" s="2"/>
      <c r="VWI1" s="2"/>
      <c r="VWJ1" s="2"/>
      <c r="VWK1" s="2"/>
      <c r="VWL1" s="2"/>
      <c r="VWM1" s="2"/>
      <c r="VWN1" s="2"/>
      <c r="VWO1" s="2"/>
      <c r="VWP1" s="2"/>
      <c r="VWQ1" s="2"/>
      <c r="VWR1" s="2"/>
      <c r="VWS1" s="2"/>
      <c r="VWT1" s="2"/>
      <c r="VWU1" s="2"/>
      <c r="VWV1" s="2"/>
      <c r="VWW1" s="2"/>
      <c r="VWX1" s="2"/>
      <c r="VWY1" s="2"/>
      <c r="VWZ1" s="2"/>
      <c r="VXA1" s="2"/>
      <c r="VXB1" s="2"/>
      <c r="VXC1" s="2"/>
      <c r="VXD1" s="2"/>
      <c r="VXE1" s="2"/>
      <c r="VXF1" s="2"/>
      <c r="VXG1" s="2"/>
      <c r="VXH1" s="2"/>
      <c r="VXI1" s="2"/>
      <c r="VXJ1" s="2"/>
      <c r="VXK1" s="2"/>
      <c r="VXL1" s="2"/>
      <c r="VXM1" s="2"/>
      <c r="VXN1" s="2"/>
      <c r="VXO1" s="2"/>
      <c r="VXP1" s="2"/>
      <c r="VXQ1" s="2"/>
      <c r="VXR1" s="2"/>
      <c r="VXS1" s="2"/>
      <c r="VXT1" s="2"/>
      <c r="VXU1" s="2"/>
      <c r="VXV1" s="2"/>
      <c r="VXW1" s="2"/>
      <c r="VXX1" s="2"/>
      <c r="VXY1" s="2"/>
      <c r="VXZ1" s="2"/>
      <c r="VYA1" s="2"/>
      <c r="VYB1" s="2"/>
      <c r="VYC1" s="2"/>
      <c r="VYD1" s="2"/>
      <c r="VYE1" s="2"/>
      <c r="VYF1" s="2"/>
      <c r="VYG1" s="2"/>
      <c r="VYH1" s="2"/>
      <c r="VYI1" s="2"/>
      <c r="VYJ1" s="2"/>
      <c r="VYK1" s="2"/>
      <c r="VYL1" s="2"/>
      <c r="VYM1" s="2"/>
      <c r="VYN1" s="2"/>
      <c r="VYO1" s="2"/>
      <c r="VYP1" s="2"/>
      <c r="VYQ1" s="2"/>
      <c r="VYR1" s="2"/>
      <c r="VYS1" s="2"/>
      <c r="VYT1" s="2"/>
      <c r="VYU1" s="2"/>
      <c r="VYV1" s="2"/>
      <c r="VYW1" s="2"/>
      <c r="VYX1" s="2"/>
      <c r="VYY1" s="2"/>
      <c r="VYZ1" s="2"/>
      <c r="VZA1" s="2"/>
      <c r="VZB1" s="2"/>
      <c r="VZC1" s="2"/>
      <c r="VZD1" s="2"/>
      <c r="VZE1" s="2"/>
      <c r="VZF1" s="2"/>
      <c r="VZG1" s="2"/>
      <c r="VZH1" s="2"/>
      <c r="VZI1" s="2"/>
      <c r="VZJ1" s="2"/>
      <c r="VZK1" s="2"/>
      <c r="VZL1" s="2"/>
      <c r="VZM1" s="2"/>
      <c r="VZN1" s="2"/>
      <c r="VZO1" s="2"/>
      <c r="VZP1" s="2"/>
      <c r="VZQ1" s="2"/>
      <c r="VZR1" s="2"/>
      <c r="VZS1" s="2"/>
      <c r="VZT1" s="2"/>
      <c r="VZU1" s="2"/>
      <c r="VZV1" s="2"/>
      <c r="VZW1" s="2"/>
      <c r="VZX1" s="2"/>
      <c r="VZY1" s="2"/>
      <c r="VZZ1" s="2"/>
      <c r="WAA1" s="2"/>
      <c r="WAB1" s="2"/>
      <c r="WAC1" s="2"/>
      <c r="WAD1" s="2"/>
      <c r="WAE1" s="2"/>
      <c r="WAF1" s="2"/>
      <c r="WAG1" s="2"/>
      <c r="WAH1" s="2"/>
      <c r="WAI1" s="2"/>
      <c r="WAJ1" s="2"/>
      <c r="WAK1" s="2"/>
      <c r="WAL1" s="2"/>
      <c r="WAM1" s="2"/>
      <c r="WAN1" s="2"/>
      <c r="WAO1" s="2"/>
      <c r="WAP1" s="2"/>
      <c r="WAQ1" s="2"/>
      <c r="WAR1" s="2"/>
      <c r="WAS1" s="2"/>
      <c r="WAT1" s="2"/>
      <c r="WAU1" s="2"/>
      <c r="WAV1" s="2"/>
      <c r="WAW1" s="2"/>
      <c r="WAX1" s="2"/>
      <c r="WAY1" s="2"/>
      <c r="WAZ1" s="2"/>
      <c r="WBA1" s="2"/>
      <c r="WBB1" s="2"/>
      <c r="WBC1" s="2"/>
      <c r="WBD1" s="2"/>
      <c r="WBE1" s="2"/>
      <c r="WBF1" s="2"/>
      <c r="WBG1" s="2"/>
      <c r="WBH1" s="2"/>
      <c r="WBI1" s="2"/>
      <c r="WBJ1" s="2"/>
      <c r="WBK1" s="2"/>
      <c r="WBL1" s="2"/>
      <c r="WBM1" s="2"/>
      <c r="WBN1" s="2"/>
      <c r="WBO1" s="2"/>
      <c r="WBP1" s="2"/>
      <c r="WBQ1" s="2"/>
      <c r="WBR1" s="2"/>
      <c r="WBS1" s="2"/>
      <c r="WBT1" s="2"/>
      <c r="WBU1" s="2"/>
      <c r="WBV1" s="2"/>
      <c r="WBW1" s="2"/>
      <c r="WBX1" s="2"/>
      <c r="WBY1" s="2"/>
      <c r="WBZ1" s="2"/>
      <c r="WCA1" s="2"/>
      <c r="WCB1" s="2"/>
      <c r="WCC1" s="2"/>
      <c r="WCD1" s="2"/>
      <c r="WCE1" s="2"/>
      <c r="WCF1" s="2"/>
      <c r="WCG1" s="2"/>
      <c r="WCH1" s="2"/>
      <c r="WCI1" s="2"/>
      <c r="WCJ1" s="2"/>
      <c r="WCK1" s="2"/>
      <c r="WCL1" s="2"/>
      <c r="WCM1" s="2"/>
      <c r="WCN1" s="2"/>
      <c r="WCO1" s="2"/>
      <c r="WCP1" s="2"/>
      <c r="WCQ1" s="2"/>
      <c r="WCR1" s="2"/>
      <c r="WCS1" s="2"/>
      <c r="WCT1" s="2"/>
      <c r="WCU1" s="2"/>
      <c r="WCV1" s="2"/>
      <c r="WCW1" s="2"/>
      <c r="WCX1" s="2"/>
      <c r="WCY1" s="2"/>
      <c r="WCZ1" s="2"/>
      <c r="WDA1" s="2"/>
      <c r="WDB1" s="2"/>
      <c r="WDC1" s="2"/>
      <c r="WDD1" s="2"/>
      <c r="WDE1" s="2"/>
      <c r="WDF1" s="2"/>
      <c r="WDG1" s="2"/>
      <c r="WDH1" s="2"/>
      <c r="WDI1" s="2"/>
      <c r="WDJ1" s="2"/>
      <c r="WDK1" s="2"/>
      <c r="WDL1" s="2"/>
      <c r="WDM1" s="2"/>
      <c r="WDN1" s="2"/>
      <c r="WDO1" s="2"/>
      <c r="WDP1" s="2"/>
      <c r="WDQ1" s="2"/>
      <c r="WDR1" s="2"/>
      <c r="WDS1" s="2"/>
      <c r="WDT1" s="2"/>
      <c r="WDU1" s="2"/>
      <c r="WDV1" s="2"/>
      <c r="WDW1" s="2"/>
      <c r="WDX1" s="2"/>
      <c r="WDY1" s="2"/>
      <c r="WDZ1" s="2"/>
      <c r="WEA1" s="2"/>
      <c r="WEB1" s="2"/>
      <c r="WEC1" s="2"/>
      <c r="WED1" s="2"/>
      <c r="WEE1" s="2"/>
      <c r="WEF1" s="2"/>
      <c r="WEG1" s="2"/>
      <c r="WEH1" s="2"/>
      <c r="WEI1" s="2"/>
      <c r="WEJ1" s="2"/>
      <c r="WEK1" s="2"/>
      <c r="WEL1" s="2"/>
      <c r="WEM1" s="2"/>
      <c r="WEN1" s="2"/>
      <c r="WEO1" s="2"/>
      <c r="WEP1" s="2"/>
      <c r="WEQ1" s="2"/>
      <c r="WER1" s="2"/>
      <c r="WES1" s="2"/>
      <c r="WET1" s="2"/>
      <c r="WEU1" s="2"/>
      <c r="WEV1" s="2"/>
      <c r="WEW1" s="2"/>
      <c r="WEX1" s="2"/>
      <c r="WEY1" s="2"/>
      <c r="WEZ1" s="2"/>
      <c r="WFA1" s="2"/>
      <c r="WFB1" s="2"/>
      <c r="WFC1" s="2"/>
      <c r="WFD1" s="2"/>
      <c r="WFE1" s="2"/>
      <c r="WFF1" s="2"/>
      <c r="WFG1" s="2"/>
      <c r="WFH1" s="2"/>
      <c r="WFI1" s="2"/>
      <c r="WFJ1" s="2"/>
      <c r="WFK1" s="2"/>
      <c r="WFL1" s="2"/>
      <c r="WFM1" s="2"/>
      <c r="WFN1" s="2"/>
      <c r="WFO1" s="2"/>
      <c r="WFP1" s="2"/>
      <c r="WFQ1" s="2"/>
      <c r="WFR1" s="2"/>
      <c r="WFS1" s="2"/>
      <c r="WFT1" s="2"/>
      <c r="WFU1" s="2"/>
      <c r="WFV1" s="2"/>
      <c r="WFW1" s="2"/>
      <c r="WFX1" s="2"/>
      <c r="WFY1" s="2"/>
      <c r="WFZ1" s="2"/>
      <c r="WGA1" s="2"/>
      <c r="WGB1" s="2"/>
      <c r="WGC1" s="2"/>
      <c r="WGD1" s="2"/>
      <c r="WGE1" s="2"/>
      <c r="WGF1" s="2"/>
      <c r="WGG1" s="2"/>
      <c r="WGH1" s="2"/>
      <c r="WGI1" s="2"/>
      <c r="WGJ1" s="2"/>
      <c r="WGK1" s="2"/>
      <c r="WGL1" s="2"/>
      <c r="WGM1" s="2"/>
      <c r="WGN1" s="2"/>
      <c r="WGO1" s="2"/>
      <c r="WGP1" s="2"/>
      <c r="WGQ1" s="2"/>
      <c r="WGR1" s="2"/>
      <c r="WGS1" s="2"/>
      <c r="WGT1" s="2"/>
      <c r="WGU1" s="2"/>
      <c r="WGV1" s="2"/>
      <c r="WGW1" s="2"/>
      <c r="WGX1" s="2"/>
      <c r="WGY1" s="2"/>
      <c r="WGZ1" s="2"/>
      <c r="WHA1" s="2"/>
      <c r="WHB1" s="2"/>
      <c r="WHC1" s="2"/>
      <c r="WHD1" s="2"/>
      <c r="WHE1" s="2"/>
      <c r="WHF1" s="2"/>
      <c r="WHG1" s="2"/>
      <c r="WHH1" s="2"/>
      <c r="WHI1" s="2"/>
      <c r="WHJ1" s="2"/>
      <c r="WHK1" s="2"/>
      <c r="WHL1" s="2"/>
      <c r="WHM1" s="2"/>
      <c r="WHN1" s="2"/>
      <c r="WHO1" s="2"/>
      <c r="WHP1" s="2"/>
      <c r="WHQ1" s="2"/>
      <c r="WHR1" s="2"/>
      <c r="WHS1" s="2"/>
      <c r="WHT1" s="2"/>
      <c r="WHU1" s="2"/>
      <c r="WHV1" s="2"/>
      <c r="WHW1" s="2"/>
      <c r="WHX1" s="2"/>
      <c r="WHY1" s="2"/>
      <c r="WHZ1" s="2"/>
      <c r="WIA1" s="2"/>
      <c r="WIB1" s="2"/>
      <c r="WIC1" s="2"/>
      <c r="WID1" s="2"/>
      <c r="WIE1" s="2"/>
      <c r="WIF1" s="2"/>
      <c r="WIG1" s="2"/>
      <c r="WIH1" s="2"/>
      <c r="WII1" s="2"/>
      <c r="WIJ1" s="2"/>
      <c r="WIK1" s="2"/>
      <c r="WIL1" s="2"/>
      <c r="WIM1" s="2"/>
      <c r="WIN1" s="2"/>
      <c r="WIO1" s="2"/>
      <c r="WIP1" s="2"/>
      <c r="WIQ1" s="2"/>
      <c r="WIR1" s="2"/>
      <c r="WIS1" s="2"/>
      <c r="WIT1" s="2"/>
      <c r="WIU1" s="2"/>
      <c r="WIV1" s="2"/>
      <c r="WIW1" s="2"/>
      <c r="WIX1" s="2"/>
      <c r="WIY1" s="2"/>
      <c r="WIZ1" s="2"/>
      <c r="WJA1" s="2"/>
      <c r="WJB1" s="2"/>
      <c r="WJC1" s="2"/>
      <c r="WJD1" s="2"/>
      <c r="WJE1" s="2"/>
      <c r="WJF1" s="2"/>
      <c r="WJG1" s="2"/>
      <c r="WJH1" s="2"/>
      <c r="WJI1" s="2"/>
      <c r="WJJ1" s="2"/>
      <c r="WJK1" s="2"/>
      <c r="WJL1" s="2"/>
      <c r="WJM1" s="2"/>
      <c r="WJN1" s="2"/>
      <c r="WJO1" s="2"/>
      <c r="WJP1" s="2"/>
      <c r="WJQ1" s="2"/>
      <c r="WJR1" s="2"/>
      <c r="WJS1" s="2"/>
      <c r="WJT1" s="2"/>
      <c r="WJU1" s="2"/>
      <c r="WJV1" s="2"/>
      <c r="WJW1" s="2"/>
      <c r="WJX1" s="2"/>
      <c r="WJY1" s="2"/>
      <c r="WJZ1" s="2"/>
      <c r="WKA1" s="2"/>
      <c r="WKB1" s="2"/>
      <c r="WKC1" s="2"/>
      <c r="WKD1" s="2"/>
      <c r="WKE1" s="2"/>
      <c r="WKF1" s="2"/>
      <c r="WKG1" s="2"/>
      <c r="WKH1" s="2"/>
      <c r="WKI1" s="2"/>
      <c r="WKJ1" s="2"/>
      <c r="WKK1" s="2"/>
      <c r="WKL1" s="2"/>
      <c r="WKM1" s="2"/>
      <c r="WKN1" s="2"/>
      <c r="WKO1" s="2"/>
      <c r="WKP1" s="2"/>
      <c r="WKQ1" s="2"/>
      <c r="WKR1" s="2"/>
      <c r="WKS1" s="2"/>
      <c r="WKT1" s="2"/>
      <c r="WKU1" s="2"/>
      <c r="WKV1" s="2"/>
      <c r="WKW1" s="2"/>
      <c r="WKX1" s="2"/>
      <c r="WKY1" s="2"/>
      <c r="WKZ1" s="2"/>
      <c r="WLA1" s="2"/>
      <c r="WLB1" s="2"/>
      <c r="WLC1" s="2"/>
      <c r="WLD1" s="2"/>
      <c r="WLE1" s="2"/>
      <c r="WLF1" s="2"/>
      <c r="WLG1" s="2"/>
      <c r="WLH1" s="2"/>
      <c r="WLI1" s="2"/>
      <c r="WLJ1" s="2"/>
      <c r="WLK1" s="2"/>
      <c r="WLL1" s="2"/>
      <c r="WLM1" s="2"/>
      <c r="WLN1" s="2"/>
      <c r="WLO1" s="2"/>
      <c r="WLP1" s="2"/>
      <c r="WLQ1" s="2"/>
      <c r="WLR1" s="2"/>
      <c r="WLS1" s="2"/>
      <c r="WLT1" s="2"/>
      <c r="WLU1" s="2"/>
      <c r="WLV1" s="2"/>
      <c r="WLW1" s="2"/>
      <c r="WLX1" s="2"/>
      <c r="WLY1" s="2"/>
      <c r="WLZ1" s="2"/>
      <c r="WMA1" s="2"/>
      <c r="WMB1" s="2"/>
      <c r="WMC1" s="2"/>
      <c r="WMD1" s="2"/>
      <c r="WME1" s="2"/>
      <c r="WMF1" s="2"/>
      <c r="WMG1" s="2"/>
      <c r="WMH1" s="2"/>
      <c r="WMI1" s="2"/>
      <c r="WMJ1" s="2"/>
      <c r="WMK1" s="2"/>
      <c r="WML1" s="2"/>
      <c r="WMM1" s="2"/>
      <c r="WMN1" s="2"/>
      <c r="WMO1" s="2"/>
      <c r="WMP1" s="2"/>
      <c r="WMQ1" s="2"/>
      <c r="WMR1" s="2"/>
      <c r="WMS1" s="2"/>
      <c r="WMT1" s="2"/>
      <c r="WMU1" s="2"/>
      <c r="WMV1" s="2"/>
      <c r="WMW1" s="2"/>
      <c r="WMX1" s="2"/>
      <c r="WMY1" s="2"/>
      <c r="WMZ1" s="2"/>
      <c r="WNA1" s="2"/>
      <c r="WNB1" s="2"/>
      <c r="WNC1" s="2"/>
      <c r="WND1" s="2"/>
      <c r="WNE1" s="2"/>
      <c r="WNF1" s="2"/>
      <c r="WNG1" s="2"/>
      <c r="WNH1" s="2"/>
      <c r="WNI1" s="2"/>
      <c r="WNJ1" s="2"/>
      <c r="WNK1" s="2"/>
      <c r="WNL1" s="2"/>
      <c r="WNM1" s="2"/>
      <c r="WNN1" s="2"/>
      <c r="WNO1" s="2"/>
      <c r="WNP1" s="2"/>
      <c r="WNQ1" s="2"/>
      <c r="WNR1" s="2"/>
      <c r="WNS1" s="2"/>
      <c r="WNT1" s="2"/>
      <c r="WNU1" s="2"/>
      <c r="WNV1" s="2"/>
      <c r="WNW1" s="2"/>
      <c r="WNX1" s="2"/>
      <c r="WNY1" s="2"/>
      <c r="WNZ1" s="2"/>
      <c r="WOA1" s="2"/>
      <c r="WOB1" s="2"/>
      <c r="WOC1" s="2"/>
      <c r="WOD1" s="2"/>
      <c r="WOE1" s="2"/>
      <c r="WOF1" s="2"/>
      <c r="WOG1" s="2"/>
      <c r="WOH1" s="2"/>
      <c r="WOI1" s="2"/>
      <c r="WOJ1" s="2"/>
      <c r="WOK1" s="2"/>
      <c r="WOL1" s="2"/>
      <c r="WOM1" s="2"/>
      <c r="WON1" s="2"/>
      <c r="WOO1" s="2"/>
      <c r="WOP1" s="2"/>
      <c r="WOQ1" s="2"/>
      <c r="WOR1" s="2"/>
      <c r="WOS1" s="2"/>
      <c r="WOT1" s="2"/>
      <c r="WOU1" s="2"/>
      <c r="WOV1" s="2"/>
      <c r="WOW1" s="2"/>
      <c r="WOX1" s="2"/>
      <c r="WOY1" s="2"/>
      <c r="WOZ1" s="2"/>
      <c r="WPA1" s="2"/>
      <c r="WPB1" s="2"/>
      <c r="WPC1" s="2"/>
      <c r="WPD1" s="2"/>
      <c r="WPE1" s="2"/>
      <c r="WPF1" s="2"/>
      <c r="WPG1" s="2"/>
      <c r="WPH1" s="2"/>
      <c r="WPI1" s="2"/>
      <c r="WPJ1" s="2"/>
      <c r="WPK1" s="2"/>
      <c r="WPL1" s="2"/>
      <c r="WPM1" s="2"/>
      <c r="WPN1" s="2"/>
      <c r="WPO1" s="2"/>
      <c r="WPP1" s="2"/>
      <c r="WPQ1" s="2"/>
      <c r="WPR1" s="2"/>
      <c r="WPS1" s="2"/>
      <c r="WPT1" s="2"/>
      <c r="WPU1" s="2"/>
      <c r="WPV1" s="2"/>
      <c r="WPW1" s="2"/>
      <c r="WPX1" s="2"/>
      <c r="WPY1" s="2"/>
      <c r="WPZ1" s="2"/>
      <c r="WQA1" s="2"/>
      <c r="WQB1" s="2"/>
      <c r="WQC1" s="2"/>
      <c r="WQD1" s="2"/>
      <c r="WQE1" s="2"/>
      <c r="WQF1" s="2"/>
      <c r="WQG1" s="2"/>
      <c r="WQH1" s="2"/>
      <c r="WQI1" s="2"/>
      <c r="WQJ1" s="2"/>
      <c r="WQK1" s="2"/>
      <c r="WQL1" s="2"/>
      <c r="WQM1" s="2"/>
      <c r="WQN1" s="2"/>
      <c r="WQO1" s="2"/>
      <c r="WQP1" s="2"/>
      <c r="WQQ1" s="2"/>
      <c r="WQR1" s="2"/>
      <c r="WQS1" s="2"/>
      <c r="WQT1" s="2"/>
      <c r="WQU1" s="2"/>
      <c r="WQV1" s="2"/>
      <c r="WQW1" s="2"/>
      <c r="WQX1" s="2"/>
      <c r="WQY1" s="2"/>
      <c r="WQZ1" s="2"/>
      <c r="WRA1" s="2"/>
      <c r="WRB1" s="2"/>
      <c r="WRC1" s="2"/>
      <c r="WRD1" s="2"/>
      <c r="WRE1" s="2"/>
      <c r="WRF1" s="2"/>
      <c r="WRG1" s="2"/>
      <c r="WRH1" s="2"/>
      <c r="WRI1" s="2"/>
      <c r="WRJ1" s="2"/>
      <c r="WRK1" s="2"/>
      <c r="WRL1" s="2"/>
      <c r="WRM1" s="2"/>
      <c r="WRN1" s="2"/>
      <c r="WRO1" s="2"/>
      <c r="WRP1" s="2"/>
      <c r="WRQ1" s="2"/>
      <c r="WRR1" s="2"/>
      <c r="WRS1" s="2"/>
      <c r="WRT1" s="2"/>
      <c r="WRU1" s="2"/>
      <c r="WRV1" s="2"/>
      <c r="WRW1" s="2"/>
      <c r="WRX1" s="2"/>
      <c r="WRY1" s="2"/>
      <c r="WRZ1" s="2"/>
      <c r="WSA1" s="2"/>
      <c r="WSB1" s="2"/>
      <c r="WSC1" s="2"/>
      <c r="WSD1" s="2"/>
      <c r="WSE1" s="2"/>
      <c r="WSF1" s="2"/>
      <c r="WSG1" s="2"/>
      <c r="WSH1" s="2"/>
      <c r="WSI1" s="2"/>
      <c r="WSJ1" s="2"/>
      <c r="WSK1" s="2"/>
      <c r="WSL1" s="2"/>
      <c r="WSM1" s="2"/>
      <c r="WSN1" s="2"/>
      <c r="WSO1" s="2"/>
      <c r="WSP1" s="2"/>
      <c r="WSQ1" s="2"/>
      <c r="WSR1" s="2"/>
      <c r="WSS1" s="2"/>
      <c r="WST1" s="2"/>
      <c r="WSU1" s="2"/>
      <c r="WSV1" s="2"/>
      <c r="WSW1" s="2"/>
      <c r="WSX1" s="2"/>
      <c r="WSY1" s="2"/>
      <c r="WSZ1" s="2"/>
      <c r="WTA1" s="2"/>
      <c r="WTB1" s="2"/>
      <c r="WTC1" s="2"/>
      <c r="WTD1" s="2"/>
      <c r="WTE1" s="2"/>
      <c r="WTF1" s="2"/>
      <c r="WTG1" s="2"/>
      <c r="WTH1" s="2"/>
      <c r="WTI1" s="2"/>
      <c r="WTJ1" s="2"/>
      <c r="WTK1" s="2"/>
      <c r="WTL1" s="2"/>
      <c r="WTM1" s="2"/>
      <c r="WTN1" s="2"/>
      <c r="WTO1" s="2"/>
      <c r="WTP1" s="2"/>
      <c r="WTQ1" s="2"/>
      <c r="WTR1" s="2"/>
      <c r="WTS1" s="2"/>
      <c r="WTT1" s="2"/>
      <c r="WTU1" s="2"/>
      <c r="WTV1" s="2"/>
      <c r="WTW1" s="2"/>
      <c r="WTX1" s="2"/>
      <c r="WTY1" s="2"/>
      <c r="WTZ1" s="2"/>
      <c r="WUA1" s="2"/>
      <c r="WUB1" s="2"/>
      <c r="WUC1" s="2"/>
      <c r="WUD1" s="2"/>
      <c r="WUE1" s="2"/>
      <c r="WUF1" s="2"/>
      <c r="WUG1" s="2"/>
      <c r="WUH1" s="2"/>
      <c r="WUI1" s="2"/>
      <c r="WUJ1" s="2"/>
      <c r="WUK1" s="2"/>
      <c r="WUL1" s="2"/>
      <c r="WUM1" s="2"/>
      <c r="WUN1" s="2"/>
      <c r="WUO1" s="2"/>
      <c r="WUP1" s="2"/>
      <c r="WUQ1" s="2"/>
      <c r="WUR1" s="2"/>
      <c r="WUS1" s="2"/>
      <c r="WUT1" s="2"/>
      <c r="WUU1" s="2"/>
      <c r="WUV1" s="2"/>
      <c r="WUW1" s="2"/>
      <c r="WUX1" s="2"/>
      <c r="WUY1" s="2"/>
      <c r="WUZ1" s="2"/>
      <c r="WVA1" s="2"/>
      <c r="WVB1" s="2"/>
      <c r="WVC1" s="2"/>
      <c r="WVD1" s="2"/>
      <c r="WVE1" s="2"/>
      <c r="WVF1" s="2"/>
      <c r="WVG1" s="2"/>
      <c r="WVH1" s="2"/>
      <c r="WVI1" s="2"/>
      <c r="WVJ1" s="2"/>
      <c r="WVK1" s="2"/>
      <c r="WVL1" s="2"/>
      <c r="WVM1" s="2"/>
      <c r="WVN1" s="2"/>
      <c r="WVO1" s="2"/>
      <c r="WVP1" s="2"/>
      <c r="WVQ1" s="2"/>
      <c r="WVR1" s="2"/>
      <c r="WVS1" s="2"/>
      <c r="WVT1" s="2"/>
      <c r="WVU1" s="2"/>
      <c r="WVV1" s="2"/>
      <c r="WVW1" s="2"/>
      <c r="WVX1" s="2"/>
      <c r="WVY1" s="2"/>
      <c r="WVZ1" s="2"/>
      <c r="WWA1" s="2"/>
      <c r="WWB1" s="2"/>
      <c r="WWC1" s="2"/>
      <c r="WWD1" s="2"/>
      <c r="WWE1" s="2"/>
      <c r="WWF1" s="2"/>
      <c r="WWG1" s="2"/>
      <c r="WWH1" s="2"/>
      <c r="WWI1" s="2"/>
      <c r="WWJ1" s="2"/>
      <c r="WWK1" s="2"/>
      <c r="WWL1" s="2"/>
      <c r="WWM1" s="2"/>
      <c r="WWN1" s="2"/>
      <c r="WWO1" s="2"/>
      <c r="WWP1" s="2"/>
      <c r="WWQ1" s="2"/>
      <c r="WWR1" s="2"/>
      <c r="WWS1" s="2"/>
      <c r="WWT1" s="2"/>
      <c r="WWU1" s="2"/>
      <c r="WWV1" s="2"/>
      <c r="WWW1" s="2"/>
      <c r="WWX1" s="2"/>
      <c r="WWY1" s="2"/>
      <c r="WWZ1" s="2"/>
      <c r="WXA1" s="2"/>
      <c r="WXB1" s="2"/>
      <c r="WXC1" s="2"/>
      <c r="WXD1" s="2"/>
      <c r="WXE1" s="2"/>
      <c r="WXF1" s="2"/>
      <c r="WXG1" s="2"/>
      <c r="WXH1" s="2"/>
      <c r="WXI1" s="2"/>
      <c r="WXJ1" s="2"/>
      <c r="WXK1" s="2"/>
      <c r="WXL1" s="2"/>
      <c r="WXM1" s="2"/>
      <c r="WXN1" s="2"/>
      <c r="WXO1" s="2"/>
      <c r="WXP1" s="2"/>
      <c r="WXQ1" s="2"/>
      <c r="WXR1" s="2"/>
      <c r="WXS1" s="2"/>
      <c r="WXT1" s="2"/>
      <c r="WXU1" s="2"/>
      <c r="WXV1" s="2"/>
      <c r="WXW1" s="2"/>
      <c r="WXX1" s="2"/>
      <c r="WXY1" s="2"/>
      <c r="WXZ1" s="2"/>
      <c r="WYA1" s="2"/>
      <c r="WYB1" s="2"/>
      <c r="WYC1" s="2"/>
      <c r="WYD1" s="2"/>
      <c r="WYE1" s="2"/>
      <c r="WYF1" s="2"/>
      <c r="WYG1" s="2"/>
      <c r="WYH1" s="2"/>
      <c r="WYI1" s="2"/>
      <c r="WYJ1" s="2"/>
      <c r="WYK1" s="2"/>
      <c r="WYL1" s="2"/>
      <c r="WYM1" s="2"/>
      <c r="WYN1" s="2"/>
      <c r="WYO1" s="2"/>
      <c r="WYP1" s="2"/>
      <c r="WYQ1" s="2"/>
      <c r="WYR1" s="2"/>
      <c r="WYS1" s="2"/>
      <c r="WYT1" s="2"/>
      <c r="WYU1" s="2"/>
      <c r="WYV1" s="2"/>
      <c r="WYW1" s="2"/>
      <c r="WYX1" s="2"/>
      <c r="WYY1" s="2"/>
      <c r="WYZ1" s="2"/>
      <c r="WZA1" s="2"/>
      <c r="WZB1" s="2"/>
      <c r="WZC1" s="2"/>
      <c r="WZD1" s="2"/>
      <c r="WZE1" s="2"/>
      <c r="WZF1" s="2"/>
      <c r="WZG1" s="2"/>
      <c r="WZH1" s="2"/>
      <c r="WZI1" s="2"/>
      <c r="WZJ1" s="2"/>
      <c r="WZK1" s="2"/>
      <c r="WZL1" s="2"/>
      <c r="WZM1" s="2"/>
      <c r="WZN1" s="2"/>
      <c r="WZO1" s="2"/>
      <c r="WZP1" s="2"/>
      <c r="WZQ1" s="2"/>
      <c r="WZR1" s="2"/>
      <c r="WZS1" s="2"/>
      <c r="WZT1" s="2"/>
      <c r="WZU1" s="2"/>
      <c r="WZV1" s="2"/>
      <c r="WZW1" s="2"/>
      <c r="WZX1" s="2"/>
      <c r="WZY1" s="2"/>
      <c r="WZZ1" s="2"/>
      <c r="XAA1" s="2"/>
      <c r="XAB1" s="2"/>
      <c r="XAC1" s="2"/>
      <c r="XAD1" s="2"/>
      <c r="XAE1" s="2"/>
      <c r="XAF1" s="2"/>
      <c r="XAG1" s="2"/>
      <c r="XAH1" s="2"/>
      <c r="XAI1" s="2"/>
      <c r="XAJ1" s="2"/>
      <c r="XAK1" s="2"/>
      <c r="XAL1" s="2"/>
      <c r="XAM1" s="2"/>
      <c r="XAN1" s="2"/>
      <c r="XAO1" s="2"/>
      <c r="XAP1" s="2"/>
      <c r="XAQ1" s="2"/>
      <c r="XAR1" s="2"/>
      <c r="XAS1" s="2"/>
      <c r="XAT1" s="2"/>
      <c r="XAU1" s="2"/>
      <c r="XAV1" s="2"/>
      <c r="XAW1" s="2"/>
      <c r="XAX1" s="2"/>
      <c r="XAY1" s="2"/>
      <c r="XAZ1" s="2"/>
      <c r="XBA1" s="2"/>
      <c r="XBB1" s="2"/>
      <c r="XBC1" s="2"/>
      <c r="XBD1" s="2"/>
      <c r="XBE1" s="2"/>
      <c r="XBF1" s="2"/>
      <c r="XBG1" s="2"/>
      <c r="XBH1" s="2"/>
      <c r="XBI1" s="2"/>
      <c r="XBJ1" s="2"/>
      <c r="XBK1" s="2"/>
      <c r="XBL1" s="2"/>
      <c r="XBM1" s="2"/>
      <c r="XBN1" s="2"/>
      <c r="XBO1" s="2"/>
      <c r="XBP1" s="2"/>
      <c r="XBQ1" s="2"/>
      <c r="XBR1" s="2"/>
      <c r="XBS1" s="2"/>
      <c r="XBT1" s="2"/>
      <c r="XBU1" s="2"/>
      <c r="XBV1" s="2"/>
      <c r="XBW1" s="2"/>
      <c r="XBX1" s="2"/>
      <c r="XBY1" s="2"/>
      <c r="XBZ1" s="2"/>
      <c r="XCA1" s="2"/>
      <c r="XCB1" s="2"/>
      <c r="XCC1" s="2"/>
      <c r="XCD1" s="2"/>
      <c r="XCE1" s="2"/>
      <c r="XCF1" s="2"/>
      <c r="XCG1" s="2"/>
      <c r="XCH1" s="2"/>
      <c r="XCI1" s="2"/>
      <c r="XCJ1" s="2"/>
      <c r="XCK1" s="2"/>
      <c r="XCL1" s="2"/>
      <c r="XCM1" s="2"/>
      <c r="XCN1" s="2"/>
      <c r="XCO1" s="2"/>
      <c r="XCP1" s="2"/>
      <c r="XCQ1" s="2"/>
      <c r="XCR1" s="2"/>
      <c r="XCS1" s="2"/>
      <c r="XCT1" s="2"/>
      <c r="XCU1" s="2"/>
      <c r="XCV1" s="2"/>
      <c r="XCW1" s="2"/>
      <c r="XCX1" s="2"/>
      <c r="XCY1" s="2"/>
      <c r="XCZ1" s="2"/>
      <c r="XDA1" s="2"/>
      <c r="XDB1" s="2"/>
      <c r="XDC1" s="2"/>
      <c r="XDD1" s="2"/>
      <c r="XDE1" s="2"/>
      <c r="XDF1" s="2"/>
      <c r="XDG1" s="2"/>
      <c r="XDH1" s="2"/>
      <c r="XDI1" s="2"/>
      <c r="XDJ1" s="2"/>
      <c r="XDK1" s="2"/>
      <c r="XDL1" s="2"/>
      <c r="XDM1" s="2"/>
      <c r="XDN1" s="2"/>
      <c r="XDO1" s="2"/>
      <c r="XDP1" s="2"/>
      <c r="XDQ1" s="2"/>
      <c r="XDR1" s="2"/>
      <c r="XDS1" s="2"/>
      <c r="XDT1" s="2"/>
      <c r="XDU1" s="2"/>
      <c r="XDV1" s="2"/>
      <c r="XDW1" s="2"/>
      <c r="XDX1" s="2"/>
      <c r="XDY1" s="2"/>
      <c r="XDZ1" s="2"/>
      <c r="XEA1" s="2"/>
      <c r="XEB1" s="2"/>
      <c r="XEC1" s="2"/>
      <c r="XED1" s="2"/>
      <c r="XEE1" s="2"/>
      <c r="XEF1" s="2"/>
      <c r="XEG1" s="2"/>
      <c r="XEH1" s="2"/>
      <c r="XEI1" s="2"/>
      <c r="XEJ1" s="2"/>
      <c r="XEK1" s="2"/>
      <c r="XEL1" s="2"/>
      <c r="XEM1" s="2"/>
      <c r="XEN1" s="2"/>
      <c r="XEO1" s="2"/>
      <c r="XEP1" s="2"/>
      <c r="XEQ1" s="2"/>
      <c r="XER1" s="2"/>
      <c r="XES1" s="2"/>
      <c r="XET1" s="2"/>
      <c r="XEU1" s="2"/>
      <c r="XEV1" s="2"/>
      <c r="XEW1" s="2"/>
      <c r="XEX1" s="2"/>
      <c r="XEY1" s="2"/>
      <c r="XEZ1" s="2"/>
      <c r="XFA1" s="2"/>
      <c r="XFB1" s="2"/>
      <c r="XFC1" s="2"/>
      <c r="XFD1" s="2"/>
    </row>
    <row r="2" spans="1:16384" s="2" customFormat="1" ht="13.5" customHeight="1" x14ac:dyDescent="0.2">
      <c r="A2" s="78"/>
      <c r="B2" s="66" t="s">
        <v>268</v>
      </c>
      <c r="C2" s="66"/>
      <c r="D2" s="3"/>
      <c r="E2" s="3"/>
      <c r="F2" s="3"/>
      <c r="G2" s="4"/>
      <c r="H2" s="4"/>
      <c r="I2" s="4"/>
      <c r="J2" s="4"/>
      <c r="K2" s="4"/>
      <c r="L2" s="4"/>
      <c r="M2" s="4"/>
      <c r="N2" s="4"/>
      <c r="O2" s="4"/>
      <c r="P2" s="4"/>
      <c r="Q2" s="4"/>
      <c r="R2" s="4"/>
      <c r="S2" s="4"/>
      <c r="T2" s="4"/>
      <c r="U2" s="4"/>
      <c r="V2" s="4"/>
      <c r="W2" s="211"/>
      <c r="X2" s="4"/>
      <c r="Y2" s="4"/>
      <c r="Z2" s="4"/>
      <c r="AA2" s="4"/>
      <c r="AB2" s="4"/>
      <c r="AC2" s="4"/>
      <c r="AD2" s="4"/>
      <c r="AE2" s="4"/>
      <c r="AF2" s="4"/>
      <c r="AG2" s="4"/>
      <c r="AH2" s="4"/>
      <c r="AI2" s="4"/>
      <c r="AJ2" s="4"/>
      <c r="AK2" s="4"/>
      <c r="AL2" s="4"/>
      <c r="AM2" s="4"/>
      <c r="AN2" s="4"/>
      <c r="AO2" s="4"/>
      <c r="AP2" s="183"/>
      <c r="AQ2" s="205" t="s">
        <v>219</v>
      </c>
      <c r="AR2" s="205"/>
      <c r="AS2" s="359"/>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c r="BU2" s="64"/>
      <c r="BV2" s="64"/>
      <c r="BW2" s="64"/>
      <c r="BX2" s="64"/>
      <c r="BY2" s="64"/>
      <c r="BZ2" s="64"/>
      <c r="CA2" s="64"/>
      <c r="CB2" s="64"/>
      <c r="CC2" s="64"/>
      <c r="CD2" s="64"/>
      <c r="CE2" s="64"/>
      <c r="CF2" s="64"/>
      <c r="CG2" s="64"/>
      <c r="CH2" s="64"/>
      <c r="CI2" s="64"/>
      <c r="CJ2" s="64"/>
      <c r="CK2" s="64"/>
      <c r="CL2" s="64"/>
      <c r="CM2" s="64"/>
      <c r="CN2" s="64"/>
      <c r="CO2" s="64"/>
      <c r="CP2" s="80"/>
      <c r="CQ2" s="80"/>
      <c r="CR2" s="80"/>
      <c r="CS2" s="80"/>
      <c r="CT2" s="80"/>
      <c r="CU2" s="80"/>
      <c r="CV2" s="80"/>
      <c r="CW2" s="80"/>
      <c r="CX2" s="80"/>
      <c r="CY2" s="80"/>
      <c r="CZ2" s="80"/>
      <c r="DA2" s="80"/>
      <c r="DB2" s="80"/>
      <c r="DC2" s="80">
        <v>2</v>
      </c>
      <c r="DD2" s="80">
        <v>3</v>
      </c>
      <c r="DE2" s="80">
        <v>4</v>
      </c>
      <c r="DF2" s="80">
        <v>5</v>
      </c>
      <c r="DG2" s="80">
        <v>6</v>
      </c>
      <c r="DH2" s="80">
        <v>7</v>
      </c>
      <c r="DI2" s="80">
        <v>8</v>
      </c>
      <c r="DJ2" s="80">
        <v>9</v>
      </c>
      <c r="DK2" s="80">
        <v>10</v>
      </c>
      <c r="DL2" s="80">
        <v>11</v>
      </c>
      <c r="DM2" s="80">
        <v>12</v>
      </c>
      <c r="DN2" s="80">
        <v>13</v>
      </c>
      <c r="DO2" s="80">
        <v>14</v>
      </c>
      <c r="DP2" s="80">
        <v>15</v>
      </c>
      <c r="DQ2" s="80">
        <v>16</v>
      </c>
      <c r="DR2" s="80">
        <v>17</v>
      </c>
      <c r="DS2" s="80">
        <v>18</v>
      </c>
      <c r="DT2" s="80">
        <v>19</v>
      </c>
      <c r="DU2" s="80">
        <v>20</v>
      </c>
      <c r="DV2" s="80">
        <v>21</v>
      </c>
      <c r="DW2" s="80">
        <v>22</v>
      </c>
      <c r="DX2" s="80">
        <v>23</v>
      </c>
      <c r="DY2" s="80">
        <v>24</v>
      </c>
      <c r="DZ2" s="80">
        <v>25</v>
      </c>
      <c r="EA2" s="80">
        <v>26</v>
      </c>
      <c r="EB2" s="80">
        <v>27</v>
      </c>
      <c r="EC2" s="80">
        <v>28</v>
      </c>
      <c r="ED2" s="80">
        <v>29</v>
      </c>
      <c r="EE2" s="80">
        <v>30</v>
      </c>
      <c r="EF2" s="80">
        <v>31</v>
      </c>
      <c r="EG2" s="80">
        <v>32</v>
      </c>
      <c r="EH2" s="80">
        <v>33</v>
      </c>
      <c r="EI2" s="80">
        <v>34</v>
      </c>
      <c r="EJ2" s="80">
        <v>35</v>
      </c>
      <c r="EK2" s="80">
        <v>36</v>
      </c>
      <c r="EL2" s="80">
        <v>37</v>
      </c>
      <c r="EM2" s="80">
        <v>38</v>
      </c>
      <c r="EN2" s="80">
        <v>39</v>
      </c>
      <c r="EO2" s="80">
        <v>40</v>
      </c>
      <c r="EP2" s="80">
        <v>41</v>
      </c>
      <c r="EQ2" s="80">
        <v>42</v>
      </c>
      <c r="ER2" s="80">
        <v>43</v>
      </c>
      <c r="ES2" s="80">
        <v>44</v>
      </c>
      <c r="ET2" s="80">
        <v>45</v>
      </c>
      <c r="EU2" s="80">
        <v>46</v>
      </c>
      <c r="EV2" s="80">
        <v>47</v>
      </c>
      <c r="EW2" s="80">
        <v>48</v>
      </c>
      <c r="EX2" s="82"/>
      <c r="EY2" s="82"/>
      <c r="EZ2" s="82"/>
      <c r="FA2" s="82"/>
      <c r="FB2" s="82"/>
      <c r="FC2" s="82"/>
      <c r="FD2" s="82"/>
      <c r="FE2" s="82"/>
      <c r="FF2" s="82"/>
      <c r="FG2" s="82"/>
      <c r="FH2" s="82"/>
      <c r="FI2" s="82"/>
      <c r="FJ2" s="82"/>
      <c r="FK2" s="82"/>
      <c r="FL2" s="82"/>
      <c r="FM2" s="82"/>
      <c r="FN2" s="82"/>
      <c r="FO2" s="82"/>
      <c r="FP2" s="82"/>
      <c r="FQ2" s="82"/>
      <c r="FR2" s="82"/>
      <c r="FS2" s="82"/>
      <c r="FT2" s="82"/>
      <c r="FU2" s="82"/>
      <c r="FV2" s="82"/>
      <c r="FW2" s="82"/>
      <c r="FX2" s="82"/>
      <c r="FY2" s="82"/>
      <c r="FZ2" s="82"/>
      <c r="GA2" s="82"/>
      <c r="GB2" s="82"/>
      <c r="GC2" s="82"/>
      <c r="GD2" s="82"/>
      <c r="GE2" s="82"/>
      <c r="GF2" s="82"/>
      <c r="GG2" s="82"/>
      <c r="GH2" s="82"/>
      <c r="GI2" s="82"/>
      <c r="GJ2" s="82"/>
      <c r="GK2" s="82"/>
      <c r="GL2" s="82"/>
      <c r="GM2" s="82"/>
      <c r="GN2" s="82"/>
      <c r="GO2" s="82"/>
      <c r="GP2" s="82"/>
      <c r="GQ2" s="82"/>
      <c r="GR2" s="82"/>
      <c r="GS2" s="82"/>
      <c r="GT2" s="82"/>
      <c r="GU2" s="82"/>
      <c r="GV2" s="82"/>
      <c r="GW2" s="82"/>
      <c r="GX2" s="82"/>
      <c r="GY2" s="82"/>
      <c r="GZ2" s="82"/>
      <c r="HA2" s="82"/>
      <c r="HB2" s="82"/>
      <c r="HC2" s="82"/>
      <c r="HD2" s="82"/>
      <c r="HE2" s="82"/>
      <c r="HF2" s="82"/>
      <c r="HG2" s="82"/>
      <c r="HH2" s="82"/>
      <c r="HI2" s="82"/>
      <c r="HJ2" s="82"/>
      <c r="HK2" s="82"/>
      <c r="HL2" s="82"/>
      <c r="HM2" s="82"/>
      <c r="HN2" s="82"/>
      <c r="HO2" s="82"/>
      <c r="HP2" s="82"/>
      <c r="HQ2" s="82"/>
      <c r="HR2" s="82"/>
      <c r="HS2" s="82"/>
      <c r="HT2" s="82"/>
      <c r="HU2" s="82"/>
      <c r="HV2" s="82"/>
      <c r="HW2" s="82"/>
      <c r="HX2" s="82"/>
      <c r="HY2" s="82"/>
      <c r="HZ2" s="82"/>
      <c r="IA2" s="82"/>
      <c r="IB2" s="82"/>
      <c r="IC2" s="82"/>
      <c r="ID2" s="82"/>
      <c r="IE2" s="82"/>
      <c r="IF2" s="82"/>
      <c r="IG2" s="82"/>
      <c r="IH2" s="82"/>
      <c r="II2" s="82"/>
      <c r="IJ2" s="82"/>
      <c r="IK2" s="82"/>
      <c r="IL2" s="82"/>
      <c r="IM2" s="82"/>
      <c r="IN2" s="82"/>
      <c r="IO2" s="82"/>
      <c r="IP2" s="82"/>
      <c r="IQ2" s="82"/>
      <c r="IR2" s="82"/>
      <c r="IS2" s="82"/>
      <c r="IT2" s="82"/>
      <c r="IU2" s="82"/>
      <c r="IV2" s="82"/>
      <c r="IW2" s="82"/>
      <c r="IX2" s="82"/>
      <c r="IY2" s="82"/>
      <c r="IZ2" s="82"/>
      <c r="JA2" s="82"/>
      <c r="JB2" s="82"/>
      <c r="JC2" s="82"/>
      <c r="JD2" s="82"/>
      <c r="JE2" s="82"/>
      <c r="JF2" s="82"/>
      <c r="JG2" s="82"/>
      <c r="JH2" s="82"/>
      <c r="JI2" s="82"/>
      <c r="JJ2" s="82"/>
      <c r="JK2" s="82"/>
      <c r="JL2" s="82"/>
      <c r="JM2" s="82"/>
      <c r="JN2" s="82"/>
      <c r="JO2" s="82"/>
      <c r="JP2" s="82"/>
      <c r="JQ2" s="82"/>
      <c r="JR2" s="82"/>
      <c r="JS2" s="82"/>
      <c r="JT2" s="82"/>
      <c r="JU2" s="82"/>
      <c r="JV2" s="82"/>
      <c r="JW2" s="82"/>
      <c r="JX2" s="82"/>
      <c r="JY2" s="82"/>
      <c r="JZ2" s="82"/>
      <c r="KA2" s="82"/>
      <c r="KB2" s="82"/>
      <c r="KC2" s="82"/>
      <c r="KD2" s="82"/>
      <c r="KE2" s="82"/>
      <c r="KF2" s="82"/>
      <c r="KG2" s="82"/>
      <c r="KH2" s="82"/>
      <c r="KI2" s="82"/>
      <c r="KJ2" s="82"/>
      <c r="KK2" s="82"/>
      <c r="KL2" s="82"/>
      <c r="KM2" s="82"/>
      <c r="KN2" s="82"/>
      <c r="KO2" s="82"/>
      <c r="KP2" s="82"/>
      <c r="KQ2" s="82"/>
      <c r="KR2" s="82"/>
      <c r="KS2" s="82"/>
      <c r="KT2" s="82"/>
      <c r="KU2" s="82"/>
      <c r="KV2" s="82"/>
      <c r="KW2" s="82"/>
      <c r="KX2" s="82"/>
      <c r="KY2" s="82"/>
      <c r="KZ2" s="82"/>
      <c r="LA2" s="82"/>
      <c r="LB2" s="82"/>
      <c r="LC2" s="82"/>
      <c r="LD2" s="82"/>
      <c r="LE2" s="82"/>
      <c r="LF2" s="82"/>
      <c r="LG2" s="82"/>
      <c r="LH2" s="82"/>
      <c r="LI2" s="82"/>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1"/>
      <c r="RR2" s="71"/>
      <c r="RS2" s="4"/>
      <c r="RT2" s="4"/>
      <c r="RU2" s="67"/>
      <c r="RV2" s="67"/>
      <c r="RW2" s="68"/>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16384" s="2" customFormat="1" ht="13.5" customHeight="1" x14ac:dyDescent="0.2">
      <c r="A3" s="78"/>
      <c r="B3" s="507" t="s">
        <v>335</v>
      </c>
      <c r="C3" s="507"/>
      <c r="D3" s="508">
        <v>2024</v>
      </c>
      <c r="E3" s="508"/>
      <c r="F3" s="508"/>
      <c r="G3" s="508"/>
      <c r="H3" s="70"/>
      <c r="I3" s="4"/>
      <c r="J3" s="4"/>
      <c r="K3" s="4"/>
      <c r="L3" s="4"/>
      <c r="M3" s="4"/>
      <c r="N3" s="4"/>
      <c r="O3" s="4"/>
      <c r="P3" s="4"/>
      <c r="Q3" s="4"/>
      <c r="R3" s="4"/>
      <c r="S3" s="4"/>
      <c r="T3" s="4"/>
      <c r="U3" s="4"/>
      <c r="V3" s="4"/>
      <c r="W3" s="212"/>
      <c r="X3" s="4"/>
      <c r="Y3" s="4"/>
      <c r="Z3" s="4"/>
      <c r="AA3" s="4"/>
      <c r="AB3" s="4"/>
      <c r="AC3" s="4"/>
      <c r="AD3" s="4"/>
      <c r="AE3" s="4"/>
      <c r="AF3" s="4"/>
      <c r="AG3" s="4"/>
      <c r="AH3" s="4"/>
      <c r="AI3" s="4"/>
      <c r="AJ3" s="4"/>
      <c r="AK3" s="4"/>
      <c r="AL3" s="4"/>
      <c r="AM3" s="4"/>
      <c r="AN3" s="4"/>
      <c r="AO3" s="4"/>
      <c r="AP3" s="188"/>
      <c r="AQ3" s="456"/>
      <c r="AR3" s="457"/>
      <c r="AS3" s="354">
        <v>43497</v>
      </c>
      <c r="AT3" s="354">
        <v>43525</v>
      </c>
      <c r="AU3" s="354">
        <v>43556</v>
      </c>
      <c r="AV3" s="354">
        <v>43586</v>
      </c>
      <c r="AW3" s="354">
        <v>43617</v>
      </c>
      <c r="AX3" s="354">
        <v>43647</v>
      </c>
      <c r="AY3" s="354">
        <v>43678</v>
      </c>
      <c r="AZ3" s="354">
        <v>43709</v>
      </c>
      <c r="BA3" s="354">
        <v>43739</v>
      </c>
      <c r="BB3" s="354">
        <v>43770</v>
      </c>
      <c r="BC3" s="354">
        <v>43800</v>
      </c>
      <c r="BD3" s="354">
        <v>43831</v>
      </c>
      <c r="BE3" s="354">
        <v>43862</v>
      </c>
      <c r="BF3" s="354">
        <v>43891</v>
      </c>
      <c r="BG3" s="354">
        <v>43922</v>
      </c>
      <c r="BH3" s="354">
        <v>43952</v>
      </c>
      <c r="BI3" s="354">
        <v>43983</v>
      </c>
      <c r="BJ3" s="354">
        <v>44013</v>
      </c>
      <c r="BK3" s="354">
        <v>44044</v>
      </c>
      <c r="BL3" s="354">
        <v>44075</v>
      </c>
      <c r="BM3" s="354">
        <v>44105</v>
      </c>
      <c r="BN3" s="354">
        <v>44136</v>
      </c>
      <c r="BO3" s="358">
        <v>44166</v>
      </c>
      <c r="BP3" s="354">
        <v>44197</v>
      </c>
      <c r="BQ3" s="354">
        <v>44228</v>
      </c>
      <c r="BR3" s="354">
        <v>44256</v>
      </c>
      <c r="BS3" s="354">
        <v>44287</v>
      </c>
      <c r="BT3" s="354">
        <v>44317</v>
      </c>
      <c r="BU3" s="354">
        <v>44348</v>
      </c>
      <c r="BV3" s="354">
        <v>44378</v>
      </c>
      <c r="BW3" s="354">
        <v>44409</v>
      </c>
      <c r="BX3" s="354">
        <v>44440</v>
      </c>
      <c r="BY3" s="354">
        <v>44470</v>
      </c>
      <c r="BZ3" s="354">
        <v>44501</v>
      </c>
      <c r="CA3" s="354">
        <v>44531</v>
      </c>
      <c r="CB3" s="354">
        <v>44562</v>
      </c>
      <c r="CC3" s="354">
        <v>44593</v>
      </c>
      <c r="CD3" s="354">
        <v>44621</v>
      </c>
      <c r="CE3" s="354">
        <v>44652</v>
      </c>
      <c r="CF3" s="354">
        <v>44682</v>
      </c>
      <c r="CG3" s="354">
        <v>44713</v>
      </c>
      <c r="CH3" s="354">
        <v>44743</v>
      </c>
      <c r="CI3" s="354">
        <v>44774</v>
      </c>
      <c r="CJ3" s="354">
        <v>44805</v>
      </c>
      <c r="CK3" s="354">
        <v>44835</v>
      </c>
      <c r="CL3" s="354">
        <v>44866</v>
      </c>
      <c r="CM3" s="354">
        <v>44896</v>
      </c>
      <c r="CN3" s="354">
        <v>44927</v>
      </c>
      <c r="CO3" s="354">
        <v>44958</v>
      </c>
      <c r="CP3" s="354">
        <v>44986</v>
      </c>
      <c r="CQ3" s="354">
        <v>45017</v>
      </c>
      <c r="CR3" s="354">
        <v>45047</v>
      </c>
      <c r="CS3" s="354">
        <v>45078</v>
      </c>
      <c r="CT3" s="354">
        <v>45108</v>
      </c>
      <c r="CU3" s="354">
        <v>45139</v>
      </c>
      <c r="CV3" s="354">
        <v>45170</v>
      </c>
      <c r="CW3" s="354">
        <v>45200</v>
      </c>
      <c r="CX3" s="354">
        <v>45231</v>
      </c>
      <c r="CY3" s="354">
        <v>45261</v>
      </c>
      <c r="CZ3" s="354">
        <v>45292</v>
      </c>
      <c r="DA3" s="360">
        <v>45323</v>
      </c>
      <c r="DB3" s="360">
        <v>45352</v>
      </c>
      <c r="DC3" s="360">
        <v>45383</v>
      </c>
      <c r="DD3" s="364">
        <v>45413</v>
      </c>
      <c r="DE3" s="364">
        <v>45444</v>
      </c>
      <c r="DF3" s="364">
        <v>45474</v>
      </c>
      <c r="DG3" s="364">
        <v>45505</v>
      </c>
      <c r="DH3" s="364">
        <v>45536</v>
      </c>
      <c r="DI3" s="364">
        <v>45566</v>
      </c>
      <c r="DJ3" s="364">
        <v>45597</v>
      </c>
      <c r="DK3" s="364">
        <v>45627</v>
      </c>
      <c r="DL3" s="364">
        <v>45658</v>
      </c>
      <c r="DM3" s="364">
        <v>45689</v>
      </c>
      <c r="DN3" s="364">
        <v>45717</v>
      </c>
      <c r="DO3" s="364">
        <v>45748</v>
      </c>
      <c r="DP3" s="364">
        <v>45778</v>
      </c>
      <c r="DQ3" s="364">
        <v>45809</v>
      </c>
      <c r="DR3" s="364">
        <v>45839</v>
      </c>
      <c r="DS3" s="364">
        <v>45870</v>
      </c>
      <c r="DT3" s="364">
        <v>45901</v>
      </c>
      <c r="DU3" s="364">
        <v>45931</v>
      </c>
      <c r="DV3" s="364">
        <v>45962</v>
      </c>
      <c r="DW3" s="364">
        <v>45992</v>
      </c>
      <c r="DX3" s="364">
        <v>46023</v>
      </c>
      <c r="DY3" s="364">
        <v>46054</v>
      </c>
      <c r="DZ3" s="364">
        <v>46082</v>
      </c>
      <c r="EA3" s="364">
        <v>46113</v>
      </c>
      <c r="EB3" s="364">
        <v>46143</v>
      </c>
      <c r="EC3" s="364">
        <v>46174</v>
      </c>
      <c r="ED3" s="364">
        <v>46204</v>
      </c>
      <c r="EE3" s="364">
        <v>46235</v>
      </c>
      <c r="EF3" s="364">
        <v>46266</v>
      </c>
      <c r="EG3" s="364">
        <v>46296</v>
      </c>
      <c r="EH3" s="364">
        <v>46327</v>
      </c>
      <c r="EI3" s="364">
        <v>46357</v>
      </c>
      <c r="EJ3" s="364">
        <v>46388</v>
      </c>
      <c r="EK3" s="364">
        <v>46419</v>
      </c>
      <c r="EL3" s="364">
        <v>46447</v>
      </c>
      <c r="EM3" s="364">
        <v>46478</v>
      </c>
      <c r="EN3" s="364">
        <v>46508</v>
      </c>
      <c r="EO3" s="364">
        <v>46539</v>
      </c>
      <c r="EP3" s="364">
        <v>46569</v>
      </c>
      <c r="EQ3" s="364">
        <v>46600</v>
      </c>
      <c r="ER3" s="364">
        <v>46631</v>
      </c>
      <c r="ES3" s="364">
        <v>46661</v>
      </c>
      <c r="ET3" s="364">
        <v>46692</v>
      </c>
      <c r="EU3" s="364">
        <v>46722</v>
      </c>
      <c r="EV3" s="364">
        <v>46753</v>
      </c>
      <c r="EW3" s="364">
        <v>46784</v>
      </c>
      <c r="EX3" s="81"/>
      <c r="EY3" s="81"/>
      <c r="EZ3" s="81"/>
      <c r="FA3" s="81"/>
      <c r="FB3" s="81"/>
      <c r="FC3" s="81"/>
      <c r="FD3" s="81"/>
      <c r="FE3" s="81"/>
      <c r="FF3" s="81"/>
      <c r="FG3" s="81"/>
      <c r="FH3" s="81"/>
      <c r="FI3" s="81"/>
      <c r="FJ3" s="81"/>
      <c r="FK3" s="81"/>
      <c r="FL3" s="81"/>
      <c r="FM3" s="81"/>
      <c r="FN3" s="81"/>
      <c r="FO3" s="81"/>
      <c r="FP3" s="81"/>
      <c r="FQ3" s="81"/>
      <c r="FR3" s="81"/>
      <c r="FS3" s="81"/>
      <c r="FT3" s="81"/>
      <c r="FU3" s="81"/>
      <c r="FV3" s="81"/>
      <c r="FW3" s="81"/>
      <c r="FX3" s="81"/>
      <c r="FY3" s="81"/>
      <c r="FZ3" s="81"/>
      <c r="GA3" s="81"/>
      <c r="GB3" s="81"/>
      <c r="GC3" s="81"/>
      <c r="GD3" s="81"/>
      <c r="GE3" s="81"/>
      <c r="GF3" s="81"/>
      <c r="GG3" s="81"/>
      <c r="GH3" s="81"/>
      <c r="GI3" s="81"/>
      <c r="GJ3" s="81"/>
      <c r="GK3" s="81"/>
      <c r="GL3" s="81"/>
      <c r="GM3" s="81"/>
      <c r="GN3" s="81"/>
      <c r="GO3" s="81"/>
      <c r="GP3" s="81"/>
      <c r="GQ3" s="81"/>
      <c r="GR3" s="81"/>
      <c r="GS3" s="81"/>
      <c r="GT3" s="81"/>
      <c r="GU3" s="81"/>
      <c r="GV3" s="81"/>
      <c r="GW3" s="81"/>
      <c r="GX3" s="81"/>
      <c r="GY3" s="81"/>
      <c r="GZ3" s="81"/>
      <c r="HA3" s="81"/>
      <c r="HB3" s="81"/>
      <c r="HC3" s="81"/>
      <c r="HD3" s="81"/>
      <c r="HE3" s="81"/>
      <c r="HF3" s="81"/>
      <c r="HG3" s="81"/>
      <c r="HH3" s="81"/>
      <c r="HI3" s="81"/>
      <c r="HJ3" s="81"/>
      <c r="HK3" s="81"/>
      <c r="HL3" s="81"/>
      <c r="HM3" s="81"/>
      <c r="HN3" s="81"/>
      <c r="HO3" s="81"/>
      <c r="HP3" s="81"/>
      <c r="HQ3" s="81"/>
      <c r="HR3" s="81"/>
      <c r="HS3" s="81"/>
      <c r="HT3" s="81"/>
      <c r="HU3" s="81"/>
      <c r="HV3" s="81"/>
      <c r="HW3" s="81"/>
      <c r="HX3" s="81"/>
      <c r="HY3" s="81"/>
      <c r="HZ3" s="81"/>
      <c r="IA3" s="81"/>
      <c r="IB3" s="81"/>
      <c r="IC3" s="81"/>
      <c r="ID3" s="81"/>
      <c r="IE3" s="81"/>
      <c r="IF3" s="81"/>
      <c r="IG3" s="81"/>
      <c r="IH3" s="81"/>
      <c r="II3" s="81"/>
      <c r="IJ3" s="81"/>
      <c r="IK3" s="81"/>
      <c r="IL3" s="81"/>
      <c r="IM3" s="81"/>
      <c r="IN3" s="81"/>
      <c r="IO3" s="81"/>
      <c r="IP3" s="81"/>
      <c r="IQ3" s="81"/>
      <c r="IR3" s="81"/>
      <c r="IS3" s="81"/>
      <c r="IT3" s="81"/>
      <c r="IU3" s="81"/>
      <c r="IV3" s="81"/>
      <c r="IW3" s="81"/>
      <c r="IX3" s="81"/>
      <c r="IY3" s="81"/>
      <c r="IZ3" s="81"/>
      <c r="JA3" s="81"/>
      <c r="JB3" s="81"/>
      <c r="JC3" s="81"/>
      <c r="JD3" s="81"/>
      <c r="JE3" s="81"/>
      <c r="JF3" s="81"/>
      <c r="JG3" s="81"/>
      <c r="JH3" s="81"/>
      <c r="JI3" s="81"/>
      <c r="JJ3" s="81"/>
      <c r="JK3" s="81"/>
      <c r="JL3" s="81"/>
      <c r="JM3" s="81"/>
      <c r="JN3" s="81"/>
      <c r="JO3" s="81"/>
      <c r="JP3" s="81"/>
      <c r="JQ3" s="81"/>
      <c r="JR3" s="81"/>
      <c r="JS3" s="81"/>
      <c r="JT3" s="81"/>
      <c r="JU3" s="81"/>
      <c r="JV3" s="81"/>
      <c r="JW3" s="81"/>
      <c r="JX3" s="81"/>
      <c r="JY3" s="81"/>
      <c r="JZ3" s="81"/>
      <c r="KA3" s="81"/>
      <c r="KB3" s="81"/>
      <c r="KC3" s="82"/>
      <c r="KD3" s="82"/>
      <c r="KE3" s="82"/>
      <c r="KF3" s="82"/>
      <c r="KG3" s="82"/>
      <c r="KH3" s="82"/>
      <c r="KI3" s="82"/>
      <c r="KJ3" s="82"/>
      <c r="KK3" s="82"/>
      <c r="KL3" s="82"/>
      <c r="KM3" s="82"/>
      <c r="KN3" s="82"/>
      <c r="KO3" s="82"/>
      <c r="KP3" s="82"/>
      <c r="KQ3" s="82"/>
      <c r="KR3" s="82"/>
      <c r="KS3" s="82"/>
      <c r="KT3" s="82"/>
      <c r="KU3" s="82"/>
      <c r="KV3" s="82"/>
      <c r="KW3" s="82"/>
      <c r="KX3" s="82"/>
      <c r="KY3" s="82"/>
      <c r="KZ3" s="82"/>
      <c r="LA3" s="82"/>
      <c r="LB3" s="82"/>
      <c r="LC3" s="82"/>
      <c r="LD3" s="82"/>
      <c r="LE3" s="82"/>
      <c r="LF3" s="82"/>
      <c r="LG3" s="82"/>
      <c r="LH3" s="82"/>
      <c r="LI3" s="82"/>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2"/>
      <c r="RQ3" s="72"/>
      <c r="RR3" s="72"/>
      <c r="RS3" s="72"/>
      <c r="RT3" s="72"/>
      <c r="RU3" s="72"/>
      <c r="RV3" s="72"/>
      <c r="RW3" s="3"/>
      <c r="RX3" s="91"/>
      <c r="RY3" s="72"/>
      <c r="RZ3" s="72"/>
      <c r="SA3" s="72"/>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16384" s="2" customFormat="1" ht="13.5" customHeight="1" x14ac:dyDescent="0.2">
      <c r="A4" s="78"/>
      <c r="B4" s="507" t="s">
        <v>336</v>
      </c>
      <c r="C4" s="507"/>
      <c r="D4" s="508">
        <v>2</v>
      </c>
      <c r="E4" s="508"/>
      <c r="F4" s="508"/>
      <c r="G4" s="508"/>
      <c r="H4" s="4"/>
      <c r="I4" s="4"/>
      <c r="J4" s="4"/>
      <c r="K4" s="4"/>
      <c r="L4" s="4"/>
      <c r="M4" s="4"/>
      <c r="N4" s="4"/>
      <c r="O4" s="4"/>
      <c r="P4" s="4"/>
      <c r="Q4" s="4"/>
      <c r="R4" s="4"/>
      <c r="S4" s="4"/>
      <c r="T4" s="4"/>
      <c r="U4" s="4"/>
      <c r="V4" s="4"/>
      <c r="W4" s="212"/>
      <c r="X4" s="4"/>
      <c r="Y4" s="4"/>
      <c r="Z4" s="4"/>
      <c r="AA4" s="4"/>
      <c r="AB4" s="4"/>
      <c r="AC4" s="4"/>
      <c r="AD4" s="4"/>
      <c r="AE4" s="4"/>
      <c r="AF4" s="4"/>
      <c r="AG4" s="4"/>
      <c r="AH4" s="4"/>
      <c r="AI4" s="4"/>
      <c r="AJ4" s="4"/>
      <c r="AK4" s="4"/>
      <c r="AL4" s="4"/>
      <c r="AM4" s="4"/>
      <c r="AN4" s="4"/>
      <c r="AO4" s="4"/>
      <c r="AP4" s="90">
        <v>528</v>
      </c>
      <c r="AQ4" s="361" t="s">
        <v>366</v>
      </c>
      <c r="AR4" s="362" t="s">
        <v>398</v>
      </c>
      <c r="AS4" s="83">
        <v>13800</v>
      </c>
      <c r="AT4" s="83">
        <v>13800</v>
      </c>
      <c r="AU4" s="83">
        <v>13700</v>
      </c>
      <c r="AV4" s="83" t="e">
        <v>#N/A</v>
      </c>
      <c r="AW4" s="83" t="e">
        <v>#N/A</v>
      </c>
      <c r="AX4" s="83" t="e">
        <v>#N/A</v>
      </c>
      <c r="AY4" s="83" t="e">
        <v>#N/A</v>
      </c>
      <c r="AZ4" s="83" t="e">
        <v>#N/A</v>
      </c>
      <c r="BA4" s="83" t="e">
        <v>#N/A</v>
      </c>
      <c r="BB4" s="83" t="e">
        <v>#N/A</v>
      </c>
      <c r="BC4" s="83" t="e">
        <v>#N/A</v>
      </c>
      <c r="BD4" s="83" t="e">
        <v>#N/A</v>
      </c>
      <c r="BE4" s="83" t="e">
        <v>#N/A</v>
      </c>
      <c r="BF4" s="83" t="e">
        <v>#N/A</v>
      </c>
      <c r="BG4" s="83" t="e">
        <v>#N/A</v>
      </c>
      <c r="BH4" s="83" t="e">
        <v>#N/A</v>
      </c>
      <c r="BI4" s="83" t="e">
        <v>#N/A</v>
      </c>
      <c r="BJ4" s="83" t="e">
        <v>#N/A</v>
      </c>
      <c r="BK4" s="83" t="e">
        <v>#N/A</v>
      </c>
      <c r="BL4" s="83" t="e">
        <v>#N/A</v>
      </c>
      <c r="BM4" s="83" t="e">
        <v>#N/A</v>
      </c>
      <c r="BN4" s="83" t="e">
        <v>#N/A</v>
      </c>
      <c r="BO4" s="83" t="e">
        <v>#N/A</v>
      </c>
      <c r="BP4" s="83" t="e">
        <v>#N/A</v>
      </c>
      <c r="BQ4" s="83" t="e">
        <v>#N/A</v>
      </c>
      <c r="BR4" s="83" t="e">
        <v>#N/A</v>
      </c>
      <c r="BS4" s="83" t="e">
        <v>#N/A</v>
      </c>
      <c r="BT4" s="83" t="e">
        <v>#N/A</v>
      </c>
      <c r="BU4" s="83" t="e">
        <v>#N/A</v>
      </c>
      <c r="BV4" s="83" t="e">
        <v>#N/A</v>
      </c>
      <c r="BW4" s="83" t="e">
        <v>#N/A</v>
      </c>
      <c r="BX4" s="83" t="e">
        <v>#N/A</v>
      </c>
      <c r="BY4" s="83" t="e">
        <v>#N/A</v>
      </c>
      <c r="BZ4" s="83" t="e">
        <v>#N/A</v>
      </c>
      <c r="CA4" s="83" t="e">
        <v>#N/A</v>
      </c>
      <c r="CB4" s="83" t="e">
        <v>#N/A</v>
      </c>
      <c r="CC4" s="83" t="e">
        <v>#N/A</v>
      </c>
      <c r="CD4" s="83" t="e">
        <v>#N/A</v>
      </c>
      <c r="CE4" s="83" t="e">
        <v>#N/A</v>
      </c>
      <c r="CF4" s="83" t="e">
        <v>#N/A</v>
      </c>
      <c r="CG4" s="83" t="e">
        <v>#N/A</v>
      </c>
      <c r="CH4" s="83" t="e">
        <v>#N/A</v>
      </c>
      <c r="CI4" s="83" t="e">
        <v>#N/A</v>
      </c>
      <c r="CJ4" s="83" t="e">
        <v>#N/A</v>
      </c>
      <c r="CK4" s="83" t="e">
        <v>#N/A</v>
      </c>
      <c r="CL4" s="83" t="e">
        <v>#N/A</v>
      </c>
      <c r="CM4" s="83" t="e">
        <v>#N/A</v>
      </c>
      <c r="CN4" s="83" t="e">
        <v>#N/A</v>
      </c>
      <c r="CO4" s="83" t="e">
        <v>#N/A</v>
      </c>
      <c r="CP4" s="83" t="e">
        <v>#N/A</v>
      </c>
      <c r="CQ4" s="83" t="e">
        <v>#N/A</v>
      </c>
      <c r="CR4" s="83" t="e">
        <v>#N/A</v>
      </c>
      <c r="CS4" s="83" t="e">
        <v>#N/A</v>
      </c>
      <c r="CT4" s="83" t="e">
        <v>#N/A</v>
      </c>
      <c r="CU4" s="83" t="e">
        <v>#N/A</v>
      </c>
      <c r="CV4" s="83" t="e">
        <v>#N/A</v>
      </c>
      <c r="CW4" s="83" t="e">
        <v>#N/A</v>
      </c>
      <c r="CX4" s="83" t="e">
        <v>#N/A</v>
      </c>
      <c r="CY4" s="83" t="e">
        <v>#N/A</v>
      </c>
      <c r="CZ4" s="83" t="e">
        <v>#N/A</v>
      </c>
      <c r="DA4" s="83" t="e">
        <v>#N/A</v>
      </c>
      <c r="DB4" s="83" t="e">
        <v>#N/A</v>
      </c>
      <c r="DC4" s="83" t="e">
        <v>#N/A</v>
      </c>
      <c r="DD4" s="83" t="e">
        <v>#N/A</v>
      </c>
      <c r="DE4" s="83" t="e">
        <v>#N/A</v>
      </c>
      <c r="DF4" s="83" t="e">
        <v>#N/A</v>
      </c>
      <c r="DG4" s="83" t="e">
        <v>#N/A</v>
      </c>
      <c r="DH4" s="83" t="e">
        <v>#N/A</v>
      </c>
      <c r="DI4" s="83" t="e">
        <v>#N/A</v>
      </c>
      <c r="DJ4" s="83" t="e">
        <v>#N/A</v>
      </c>
      <c r="DK4" s="83" t="e">
        <v>#N/A</v>
      </c>
      <c r="DL4" s="83" t="e">
        <v>#N/A</v>
      </c>
      <c r="DM4" s="83" t="e">
        <v>#N/A</v>
      </c>
      <c r="DN4" s="83" t="e">
        <v>#N/A</v>
      </c>
      <c r="DO4" s="83" t="e">
        <v>#N/A</v>
      </c>
      <c r="DP4" s="83" t="e">
        <v>#N/A</v>
      </c>
      <c r="DQ4" s="83" t="e">
        <v>#N/A</v>
      </c>
      <c r="DR4" s="83" t="e">
        <v>#N/A</v>
      </c>
      <c r="DS4" s="83" t="e">
        <v>#N/A</v>
      </c>
      <c r="DT4" s="83" t="e">
        <v>#N/A</v>
      </c>
      <c r="DU4" s="83" t="e">
        <v>#N/A</v>
      </c>
      <c r="DV4" s="83" t="e">
        <v>#N/A</v>
      </c>
      <c r="DW4" s="83" t="e">
        <v>#N/A</v>
      </c>
      <c r="DX4" s="83" t="e">
        <v>#N/A</v>
      </c>
      <c r="DY4" s="83" t="e">
        <v>#N/A</v>
      </c>
      <c r="DZ4" s="83" t="e">
        <v>#N/A</v>
      </c>
      <c r="EA4" s="83" t="e">
        <v>#N/A</v>
      </c>
      <c r="EB4" s="83" t="e">
        <v>#N/A</v>
      </c>
      <c r="EC4" s="83" t="e">
        <v>#N/A</v>
      </c>
      <c r="ED4" s="83" t="e">
        <v>#N/A</v>
      </c>
      <c r="EE4" s="83" t="e">
        <v>#N/A</v>
      </c>
      <c r="EF4" s="83" t="e">
        <v>#N/A</v>
      </c>
      <c r="EG4" s="83" t="e">
        <v>#N/A</v>
      </c>
      <c r="EH4" s="83" t="e">
        <v>#N/A</v>
      </c>
      <c r="EI4" s="83" t="e">
        <v>#N/A</v>
      </c>
      <c r="EJ4" s="83" t="e">
        <v>#N/A</v>
      </c>
      <c r="EK4" s="83" t="e">
        <v>#N/A</v>
      </c>
      <c r="EL4" s="83" t="e">
        <v>#N/A</v>
      </c>
      <c r="EM4" s="83" t="e">
        <v>#N/A</v>
      </c>
      <c r="EN4" s="83" t="e">
        <v>#N/A</v>
      </c>
      <c r="EO4" s="83" t="e">
        <v>#N/A</v>
      </c>
      <c r="EP4" s="83" t="e">
        <v>#N/A</v>
      </c>
      <c r="EQ4" s="83" t="e">
        <v>#N/A</v>
      </c>
      <c r="ER4" s="83" t="e">
        <v>#N/A</v>
      </c>
      <c r="ES4" s="83" t="e">
        <v>#N/A</v>
      </c>
      <c r="ET4" s="83" t="e">
        <v>#N/A</v>
      </c>
      <c r="EU4" s="83" t="e">
        <v>#N/A</v>
      </c>
      <c r="EV4" s="83" t="e">
        <v>#N/A</v>
      </c>
      <c r="EW4" s="83" t="e">
        <v>#N/A</v>
      </c>
      <c r="EX4" s="81"/>
      <c r="EY4" s="81"/>
      <c r="EZ4" s="81"/>
      <c r="FA4" s="81"/>
      <c r="FB4" s="81"/>
      <c r="FC4" s="81"/>
      <c r="FD4" s="81"/>
      <c r="FE4" s="81"/>
      <c r="FF4" s="81"/>
      <c r="FG4" s="81"/>
      <c r="FH4" s="81"/>
      <c r="FI4" s="81"/>
      <c r="FJ4" s="81"/>
      <c r="FK4" s="81"/>
      <c r="FL4" s="81"/>
      <c r="FM4" s="81"/>
      <c r="FN4" s="81"/>
      <c r="FO4" s="81"/>
      <c r="FP4" s="81"/>
      <c r="FQ4" s="81"/>
      <c r="FR4" s="81"/>
      <c r="FS4" s="81"/>
      <c r="FT4" s="81"/>
      <c r="FU4" s="81"/>
      <c r="FV4" s="81"/>
      <c r="FW4" s="81"/>
      <c r="FX4" s="81"/>
      <c r="FY4" s="81"/>
      <c r="FZ4" s="81"/>
      <c r="GA4" s="81"/>
      <c r="GB4" s="81"/>
      <c r="GC4" s="81"/>
      <c r="GD4" s="81"/>
      <c r="GE4" s="81"/>
      <c r="GF4" s="81"/>
      <c r="GG4" s="81"/>
      <c r="GH4" s="81"/>
      <c r="GI4" s="81"/>
      <c r="GJ4" s="81"/>
      <c r="GK4" s="81"/>
      <c r="GL4" s="81"/>
      <c r="GM4" s="81"/>
      <c r="GN4" s="81"/>
      <c r="GO4" s="81"/>
      <c r="GP4" s="81"/>
      <c r="GQ4" s="81"/>
      <c r="GR4" s="81"/>
      <c r="GS4" s="81"/>
      <c r="GT4" s="81"/>
      <c r="GU4" s="81"/>
      <c r="GV4" s="81"/>
      <c r="GW4" s="81"/>
      <c r="GX4" s="81"/>
      <c r="GY4" s="81"/>
      <c r="GZ4" s="81"/>
      <c r="HA4" s="81"/>
      <c r="HB4" s="81"/>
      <c r="HC4" s="81"/>
      <c r="HD4" s="81"/>
      <c r="HE4" s="81"/>
      <c r="HF4" s="81"/>
      <c r="HG4" s="81"/>
      <c r="HH4" s="81"/>
      <c r="HI4" s="81"/>
      <c r="HJ4" s="81"/>
      <c r="HK4" s="81"/>
      <c r="HL4" s="81"/>
      <c r="HM4" s="81"/>
      <c r="HN4" s="81"/>
      <c r="HO4" s="81"/>
      <c r="HP4" s="81"/>
      <c r="HQ4" s="81"/>
      <c r="HR4" s="81"/>
      <c r="HS4" s="81"/>
      <c r="HT4" s="81"/>
      <c r="HU4" s="81"/>
      <c r="HV4" s="81"/>
      <c r="HW4" s="81"/>
      <c r="HX4" s="81"/>
      <c r="HY4" s="81"/>
      <c r="HZ4" s="81"/>
      <c r="IA4" s="81"/>
      <c r="IB4" s="81"/>
      <c r="IC4" s="81"/>
      <c r="ID4" s="81"/>
      <c r="IE4" s="81"/>
      <c r="IF4" s="81"/>
      <c r="IG4" s="81"/>
      <c r="IH4" s="81"/>
      <c r="II4" s="81"/>
      <c r="IJ4" s="81"/>
      <c r="IK4" s="81"/>
      <c r="IL4" s="81"/>
      <c r="IM4" s="81"/>
      <c r="IN4" s="81"/>
      <c r="IO4" s="81"/>
      <c r="IP4" s="81"/>
      <c r="IQ4" s="81"/>
      <c r="IR4" s="81"/>
      <c r="IS4" s="81"/>
      <c r="IT4" s="81"/>
      <c r="IU4" s="81"/>
      <c r="IV4" s="81"/>
      <c r="IW4" s="81"/>
      <c r="IX4" s="81"/>
      <c r="IY4" s="81"/>
      <c r="IZ4" s="81"/>
      <c r="JA4" s="81"/>
      <c r="JB4" s="81"/>
      <c r="JC4" s="81"/>
      <c r="JD4" s="81"/>
      <c r="JE4" s="81"/>
      <c r="JF4" s="81"/>
      <c r="JG4" s="81"/>
      <c r="JH4" s="81"/>
      <c r="JI4" s="81"/>
      <c r="JJ4" s="81"/>
      <c r="JK4" s="81"/>
      <c r="JL4" s="81"/>
      <c r="JM4" s="81"/>
      <c r="JN4" s="81"/>
      <c r="JO4" s="81"/>
      <c r="JP4" s="81"/>
      <c r="JQ4" s="81"/>
      <c r="JR4" s="81"/>
      <c r="JS4" s="81"/>
      <c r="JT4" s="81"/>
      <c r="JU4" s="81"/>
      <c r="JV4" s="81"/>
      <c r="JW4" s="81"/>
      <c r="JX4" s="81"/>
      <c r="JY4" s="81"/>
      <c r="JZ4" s="81"/>
      <c r="KA4" s="81"/>
      <c r="KB4" s="81"/>
      <c r="KC4" s="186"/>
      <c r="KD4" s="186"/>
      <c r="KE4" s="186"/>
      <c r="KF4" s="186"/>
      <c r="KG4" s="186"/>
      <c r="KH4" s="186"/>
      <c r="KI4" s="186"/>
      <c r="KJ4" s="186"/>
      <c r="KK4" s="186"/>
      <c r="KL4" s="186"/>
      <c r="KM4" s="186"/>
      <c r="KN4" s="186"/>
      <c r="KO4" s="186"/>
      <c r="KP4" s="186"/>
      <c r="KQ4" s="186"/>
      <c r="KR4" s="186"/>
      <c r="KS4" s="186"/>
      <c r="KT4" s="186"/>
      <c r="KU4" s="186"/>
      <c r="KV4" s="186"/>
      <c r="KW4" s="186"/>
      <c r="KX4" s="186"/>
      <c r="KY4" s="186"/>
      <c r="KZ4" s="186"/>
      <c r="LA4" s="186"/>
      <c r="LB4" s="186"/>
      <c r="LC4" s="186"/>
      <c r="LD4" s="186"/>
      <c r="LE4" s="186"/>
      <c r="LF4" s="186"/>
      <c r="LG4" s="186"/>
      <c r="LH4" s="186"/>
      <c r="LI4" s="186"/>
      <c r="RP4" s="134"/>
      <c r="RQ4" s="134"/>
      <c r="RR4" s="134"/>
      <c r="RS4" s="134"/>
      <c r="RT4" s="134"/>
      <c r="RU4" s="134"/>
      <c r="RV4" s="134"/>
      <c r="RW4" s="1"/>
      <c r="RX4" s="122"/>
      <c r="RY4" s="134"/>
      <c r="RZ4" s="134"/>
      <c r="SA4" s="134"/>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16384" s="2" customFormat="1" ht="13.5" customHeight="1" x14ac:dyDescent="0.2">
      <c r="A5" s="78"/>
      <c r="B5" s="65"/>
      <c r="D5" s="133"/>
      <c r="E5" s="133"/>
      <c r="F5" s="1"/>
      <c r="W5" s="212"/>
      <c r="AP5" s="90">
        <v>530</v>
      </c>
      <c r="AQ5" s="361" t="s">
        <v>367</v>
      </c>
      <c r="AR5" s="362" t="s">
        <v>399</v>
      </c>
      <c r="AS5" s="83" t="e">
        <v>#N/A</v>
      </c>
      <c r="AT5" s="83" t="e">
        <v>#N/A</v>
      </c>
      <c r="AU5" s="83" t="e">
        <v>#N/A</v>
      </c>
      <c r="AV5" s="83" t="e">
        <v>#N/A</v>
      </c>
      <c r="AW5" s="83" t="e">
        <v>#N/A</v>
      </c>
      <c r="AX5" s="83">
        <v>13700</v>
      </c>
      <c r="AY5" s="83" t="e">
        <v>#N/A</v>
      </c>
      <c r="AZ5" s="83" t="e">
        <v>#N/A</v>
      </c>
      <c r="BA5" s="83">
        <v>13600</v>
      </c>
      <c r="BB5" s="83" t="e">
        <v>#N/A</v>
      </c>
      <c r="BC5" s="83" t="e">
        <v>#N/A</v>
      </c>
      <c r="BD5" s="83">
        <v>13600</v>
      </c>
      <c r="BE5" s="83" t="e">
        <v>#N/A</v>
      </c>
      <c r="BF5" s="83" t="e">
        <v>#N/A</v>
      </c>
      <c r="BG5" s="83">
        <v>13600</v>
      </c>
      <c r="BH5" s="83" t="e">
        <v>#N/A</v>
      </c>
      <c r="BI5" s="83" t="e">
        <v>#N/A</v>
      </c>
      <c r="BJ5" s="83">
        <v>13500</v>
      </c>
      <c r="BK5" s="83" t="e">
        <v>#N/A</v>
      </c>
      <c r="BL5" s="83" t="e">
        <v>#N/A</v>
      </c>
      <c r="BM5" s="83">
        <v>13100</v>
      </c>
      <c r="BN5" s="83" t="e">
        <v>#N/A</v>
      </c>
      <c r="BO5" s="83" t="e">
        <v>#N/A</v>
      </c>
      <c r="BP5" s="83">
        <v>13100</v>
      </c>
      <c r="BQ5" s="83" t="e">
        <v>#N/A</v>
      </c>
      <c r="BR5" s="83" t="e">
        <v>#N/A</v>
      </c>
      <c r="BS5" s="83">
        <v>13200</v>
      </c>
      <c r="BT5" s="83" t="e">
        <v>#N/A</v>
      </c>
      <c r="BU5" s="83" t="e">
        <v>#N/A</v>
      </c>
      <c r="BV5" s="83">
        <v>13400</v>
      </c>
      <c r="BW5" s="83" t="e">
        <v>#N/A</v>
      </c>
      <c r="BX5" s="83" t="e">
        <v>#N/A</v>
      </c>
      <c r="BY5" s="83">
        <v>13500</v>
      </c>
      <c r="BZ5" s="83" t="e">
        <v>#N/A</v>
      </c>
      <c r="CA5" s="83" t="e">
        <v>#N/A</v>
      </c>
      <c r="CB5" s="83">
        <v>13700</v>
      </c>
      <c r="CC5" s="83" t="e">
        <v>#N/A</v>
      </c>
      <c r="CD5" s="83" t="e">
        <v>#N/A</v>
      </c>
      <c r="CE5" s="83">
        <v>14200</v>
      </c>
      <c r="CF5" s="83" t="e">
        <v>#N/A</v>
      </c>
      <c r="CG5" s="83" t="e">
        <v>#N/A</v>
      </c>
      <c r="CH5" s="83">
        <v>14400</v>
      </c>
      <c r="CI5" s="83" t="e">
        <v>#N/A</v>
      </c>
      <c r="CJ5" s="83" t="e">
        <v>#N/A</v>
      </c>
      <c r="CK5" s="83">
        <v>14500</v>
      </c>
      <c r="CL5" s="83" t="e">
        <v>#N/A</v>
      </c>
      <c r="CM5" s="83" t="e">
        <v>#N/A</v>
      </c>
      <c r="CN5" s="83">
        <v>14500</v>
      </c>
      <c r="CO5" s="83" t="e">
        <v>#N/A</v>
      </c>
      <c r="CP5" s="83" t="e">
        <v>#N/A</v>
      </c>
      <c r="CQ5" s="83">
        <v>14700</v>
      </c>
      <c r="CR5" s="83" t="e">
        <v>#N/A</v>
      </c>
      <c r="CS5" s="83" t="e">
        <v>#N/A</v>
      </c>
      <c r="CT5" s="83">
        <v>14700</v>
      </c>
      <c r="CU5" s="83" t="e">
        <v>#N/A</v>
      </c>
      <c r="CV5" s="83" t="e">
        <v>#N/A</v>
      </c>
      <c r="CW5" s="83">
        <v>14500</v>
      </c>
      <c r="CX5" s="83" t="e">
        <v>#N/A</v>
      </c>
      <c r="CY5" s="83" t="e">
        <v>#N/A</v>
      </c>
      <c r="CZ5" s="83">
        <v>14500</v>
      </c>
      <c r="DA5" s="83" t="e">
        <v>#N/A</v>
      </c>
      <c r="DB5" s="83" t="e">
        <v>#N/A</v>
      </c>
      <c r="DC5" s="83" t="e">
        <v>#N/A</v>
      </c>
      <c r="DD5" s="83" t="e">
        <v>#N/A</v>
      </c>
      <c r="DE5" s="83" t="e">
        <v>#N/A</v>
      </c>
      <c r="DF5" s="83" t="e">
        <v>#N/A</v>
      </c>
      <c r="DG5" s="83" t="e">
        <v>#N/A</v>
      </c>
      <c r="DH5" s="83" t="e">
        <v>#N/A</v>
      </c>
      <c r="DI5" s="83" t="e">
        <v>#N/A</v>
      </c>
      <c r="DJ5" s="83" t="e">
        <v>#N/A</v>
      </c>
      <c r="DK5" s="83" t="e">
        <v>#N/A</v>
      </c>
      <c r="DL5" s="83" t="e">
        <v>#N/A</v>
      </c>
      <c r="DM5" s="83" t="e">
        <v>#N/A</v>
      </c>
      <c r="DN5" s="83" t="e">
        <v>#N/A</v>
      </c>
      <c r="DO5" s="83" t="e">
        <v>#N/A</v>
      </c>
      <c r="DP5" s="83" t="e">
        <v>#N/A</v>
      </c>
      <c r="DQ5" s="83" t="e">
        <v>#N/A</v>
      </c>
      <c r="DR5" s="83" t="e">
        <v>#N/A</v>
      </c>
      <c r="DS5" s="83" t="e">
        <v>#N/A</v>
      </c>
      <c r="DT5" s="83" t="e">
        <v>#N/A</v>
      </c>
      <c r="DU5" s="83" t="e">
        <v>#N/A</v>
      </c>
      <c r="DV5" s="83" t="e">
        <v>#N/A</v>
      </c>
      <c r="DW5" s="83" t="e">
        <v>#N/A</v>
      </c>
      <c r="DX5" s="83" t="e">
        <v>#N/A</v>
      </c>
      <c r="DY5" s="83" t="e">
        <v>#N/A</v>
      </c>
      <c r="DZ5" s="83" t="e">
        <v>#N/A</v>
      </c>
      <c r="EA5" s="83" t="e">
        <v>#N/A</v>
      </c>
      <c r="EB5" s="83" t="e">
        <v>#N/A</v>
      </c>
      <c r="EC5" s="83" t="e">
        <v>#N/A</v>
      </c>
      <c r="ED5" s="83" t="e">
        <v>#N/A</v>
      </c>
      <c r="EE5" s="83" t="e">
        <v>#N/A</v>
      </c>
      <c r="EF5" s="83" t="e">
        <v>#N/A</v>
      </c>
      <c r="EG5" s="83" t="e">
        <v>#N/A</v>
      </c>
      <c r="EH5" s="83" t="e">
        <v>#N/A</v>
      </c>
      <c r="EI5" s="83" t="e">
        <v>#N/A</v>
      </c>
      <c r="EJ5" s="83" t="e">
        <v>#N/A</v>
      </c>
      <c r="EK5" s="83" t="e">
        <v>#N/A</v>
      </c>
      <c r="EL5" s="83" t="e">
        <v>#N/A</v>
      </c>
      <c r="EM5" s="83" t="e">
        <v>#N/A</v>
      </c>
      <c r="EN5" s="83" t="e">
        <v>#N/A</v>
      </c>
      <c r="EO5" s="83" t="e">
        <v>#N/A</v>
      </c>
      <c r="EP5" s="83" t="e">
        <v>#N/A</v>
      </c>
      <c r="EQ5" s="83" t="e">
        <v>#N/A</v>
      </c>
      <c r="ER5" s="83" t="e">
        <v>#N/A</v>
      </c>
      <c r="ES5" s="83" t="e">
        <v>#N/A</v>
      </c>
      <c r="ET5" s="83" t="e">
        <v>#N/A</v>
      </c>
      <c r="EU5" s="83" t="e">
        <v>#N/A</v>
      </c>
      <c r="EV5" s="83" t="e">
        <v>#N/A</v>
      </c>
      <c r="EW5" s="83" t="e">
        <v>#N/A</v>
      </c>
      <c r="EX5" s="81"/>
      <c r="EY5" s="81"/>
      <c r="EZ5" s="81"/>
      <c r="FA5" s="81"/>
      <c r="FB5" s="81"/>
      <c r="FC5" s="81"/>
      <c r="FD5" s="81"/>
      <c r="FE5" s="81"/>
      <c r="FF5" s="81"/>
      <c r="FG5" s="81"/>
      <c r="FH5" s="81"/>
      <c r="FI5" s="81"/>
      <c r="FJ5" s="81"/>
      <c r="FK5" s="81"/>
      <c r="FL5" s="81"/>
      <c r="FM5" s="81"/>
      <c r="FN5" s="81"/>
      <c r="FO5" s="81"/>
      <c r="FP5" s="81"/>
      <c r="FQ5" s="81"/>
      <c r="FR5" s="81"/>
      <c r="FS5" s="81"/>
      <c r="FT5" s="81"/>
      <c r="FU5" s="81"/>
      <c r="FV5" s="81"/>
      <c r="FW5" s="81"/>
      <c r="FX5" s="81"/>
      <c r="FY5" s="81"/>
      <c r="FZ5" s="81"/>
      <c r="GA5" s="81"/>
      <c r="GB5" s="81"/>
      <c r="GC5" s="81"/>
      <c r="GD5" s="81"/>
      <c r="GE5" s="81"/>
      <c r="GF5" s="81"/>
      <c r="GG5" s="81"/>
      <c r="GH5" s="81"/>
      <c r="GI5" s="81"/>
      <c r="GJ5" s="81"/>
      <c r="GK5" s="81"/>
      <c r="GL5" s="81"/>
      <c r="GM5" s="81"/>
      <c r="GN5" s="81"/>
      <c r="GO5" s="81"/>
      <c r="GP5" s="81"/>
      <c r="GQ5" s="81"/>
      <c r="GR5" s="81"/>
      <c r="GS5" s="81"/>
      <c r="GT5" s="81"/>
      <c r="GU5" s="81"/>
      <c r="GV5" s="81"/>
      <c r="GW5" s="81"/>
      <c r="GX5" s="81"/>
      <c r="GY5" s="81"/>
      <c r="GZ5" s="81"/>
      <c r="HA5" s="81"/>
      <c r="HB5" s="81"/>
      <c r="HC5" s="81"/>
      <c r="HD5" s="81"/>
      <c r="HE5" s="81"/>
      <c r="HF5" s="81"/>
      <c r="HG5" s="81"/>
      <c r="HH5" s="81"/>
      <c r="HI5" s="81"/>
      <c r="HJ5" s="81"/>
      <c r="HK5" s="81"/>
      <c r="HL5" s="81"/>
      <c r="HM5" s="81"/>
      <c r="HN5" s="81"/>
      <c r="HO5" s="81"/>
      <c r="HP5" s="81"/>
      <c r="HQ5" s="81"/>
      <c r="HR5" s="81"/>
      <c r="HS5" s="81"/>
      <c r="HT5" s="81"/>
      <c r="HU5" s="81"/>
      <c r="HV5" s="81"/>
      <c r="HW5" s="81"/>
      <c r="HX5" s="81"/>
      <c r="HY5" s="81"/>
      <c r="HZ5" s="81"/>
      <c r="IA5" s="81"/>
      <c r="IB5" s="81"/>
      <c r="IC5" s="81"/>
      <c r="ID5" s="81"/>
      <c r="IE5" s="81"/>
      <c r="IF5" s="81"/>
      <c r="IG5" s="81"/>
      <c r="IH5" s="81"/>
      <c r="II5" s="81"/>
      <c r="IJ5" s="81"/>
      <c r="IK5" s="81"/>
      <c r="IL5" s="81"/>
      <c r="IM5" s="81"/>
      <c r="IN5" s="81"/>
      <c r="IO5" s="81"/>
      <c r="IP5" s="81"/>
      <c r="IQ5" s="81"/>
      <c r="IR5" s="81"/>
      <c r="IS5" s="81"/>
      <c r="IT5" s="81"/>
      <c r="IU5" s="81"/>
      <c r="IV5" s="81"/>
      <c r="IW5" s="81"/>
      <c r="IX5" s="81"/>
      <c r="IY5" s="81"/>
      <c r="IZ5" s="81"/>
      <c r="JA5" s="81"/>
      <c r="JB5" s="81"/>
      <c r="JC5" s="81"/>
      <c r="JD5" s="81"/>
      <c r="JE5" s="81"/>
      <c r="JF5" s="81"/>
      <c r="JG5" s="81"/>
      <c r="JH5" s="81"/>
      <c r="JI5" s="81"/>
      <c r="JJ5" s="81"/>
      <c r="JK5" s="81"/>
      <c r="JL5" s="81"/>
      <c r="JM5" s="81"/>
      <c r="JN5" s="81"/>
      <c r="JO5" s="81"/>
      <c r="JP5" s="81"/>
      <c r="JQ5" s="81"/>
      <c r="JR5" s="81"/>
      <c r="JS5" s="81"/>
      <c r="JT5" s="81"/>
      <c r="JU5" s="81"/>
      <c r="JV5" s="81"/>
      <c r="JW5" s="81"/>
      <c r="JX5" s="81"/>
      <c r="JY5" s="81"/>
      <c r="JZ5" s="81"/>
      <c r="KA5" s="81"/>
      <c r="KB5" s="81"/>
      <c r="KC5" s="186"/>
      <c r="KD5" s="186"/>
      <c r="KE5" s="186"/>
      <c r="KF5" s="186"/>
      <c r="KG5" s="186"/>
      <c r="KH5" s="186"/>
      <c r="KI5" s="186"/>
      <c r="KJ5" s="186"/>
      <c r="KK5" s="186"/>
      <c r="KL5" s="186"/>
      <c r="KM5" s="186"/>
      <c r="KN5" s="186"/>
      <c r="KO5" s="186"/>
      <c r="KP5" s="186"/>
      <c r="KQ5" s="186"/>
      <c r="KR5" s="186"/>
      <c r="KS5" s="186"/>
      <c r="KT5" s="186"/>
      <c r="KU5" s="186"/>
      <c r="KV5" s="186"/>
      <c r="KW5" s="186"/>
      <c r="KX5" s="186"/>
      <c r="KY5" s="186"/>
      <c r="KZ5" s="186"/>
      <c r="LA5" s="186"/>
      <c r="LB5" s="186"/>
      <c r="LC5" s="186"/>
      <c r="LD5" s="186"/>
      <c r="LE5" s="186"/>
      <c r="LF5" s="186"/>
      <c r="LG5" s="186"/>
      <c r="LH5" s="186"/>
      <c r="LI5" s="186"/>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7"/>
      <c r="RV5" s="67"/>
      <c r="RW5" s="68"/>
      <c r="RX5" s="4"/>
      <c r="RY5" s="4"/>
      <c r="RZ5" s="69"/>
      <c r="SA5" s="69"/>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16384" s="2" customFormat="1" ht="13.5" customHeight="1" x14ac:dyDescent="0.2">
      <c r="A6" s="78"/>
      <c r="B6" s="65"/>
      <c r="D6" s="133"/>
      <c r="E6" s="133"/>
      <c r="F6" s="1"/>
      <c r="W6" s="212"/>
      <c r="AP6" s="304">
        <v>537</v>
      </c>
      <c r="AQ6" s="361" t="s">
        <v>365</v>
      </c>
      <c r="AR6" s="362" t="s">
        <v>398</v>
      </c>
      <c r="AS6" s="83">
        <v>13200</v>
      </c>
      <c r="AT6" s="83">
        <v>13200</v>
      </c>
      <c r="AU6" s="83">
        <v>13200</v>
      </c>
      <c r="AV6" s="83" t="e">
        <v>#N/A</v>
      </c>
      <c r="AW6" s="83" t="e">
        <v>#N/A</v>
      </c>
      <c r="AX6" s="83" t="e">
        <v>#N/A</v>
      </c>
      <c r="AY6" s="83" t="e">
        <v>#N/A</v>
      </c>
      <c r="AZ6" s="83" t="e">
        <v>#N/A</v>
      </c>
      <c r="BA6" s="83" t="e">
        <v>#N/A</v>
      </c>
      <c r="BB6" s="83" t="e">
        <v>#N/A</v>
      </c>
      <c r="BC6" s="83" t="e">
        <v>#N/A</v>
      </c>
      <c r="BD6" s="83" t="e">
        <v>#N/A</v>
      </c>
      <c r="BE6" s="83" t="e">
        <v>#N/A</v>
      </c>
      <c r="BF6" s="83" t="e">
        <v>#N/A</v>
      </c>
      <c r="BG6" s="83" t="e">
        <v>#N/A</v>
      </c>
      <c r="BH6" s="83" t="e">
        <v>#N/A</v>
      </c>
      <c r="BI6" s="83" t="e">
        <v>#N/A</v>
      </c>
      <c r="BJ6" s="83" t="e">
        <v>#N/A</v>
      </c>
      <c r="BK6" s="83" t="e">
        <v>#N/A</v>
      </c>
      <c r="BL6" s="83" t="e">
        <v>#N/A</v>
      </c>
      <c r="BM6" s="83" t="e">
        <v>#N/A</v>
      </c>
      <c r="BN6" s="83" t="e">
        <v>#N/A</v>
      </c>
      <c r="BO6" s="83" t="e">
        <v>#N/A</v>
      </c>
      <c r="BP6" s="83" t="e">
        <v>#N/A</v>
      </c>
      <c r="BQ6" s="83" t="e">
        <v>#N/A</v>
      </c>
      <c r="BR6" s="83" t="e">
        <v>#N/A</v>
      </c>
      <c r="BS6" s="83" t="e">
        <v>#N/A</v>
      </c>
      <c r="BT6" s="83" t="e">
        <v>#N/A</v>
      </c>
      <c r="BU6" s="83" t="e">
        <v>#N/A</v>
      </c>
      <c r="BV6" s="83" t="e">
        <v>#N/A</v>
      </c>
      <c r="BW6" s="83" t="e">
        <v>#N/A</v>
      </c>
      <c r="BX6" s="83" t="e">
        <v>#N/A</v>
      </c>
      <c r="BY6" s="83" t="e">
        <v>#N/A</v>
      </c>
      <c r="BZ6" s="83" t="e">
        <v>#N/A</v>
      </c>
      <c r="CA6" s="83" t="e">
        <v>#N/A</v>
      </c>
      <c r="CB6" s="83" t="e">
        <v>#N/A</v>
      </c>
      <c r="CC6" s="83" t="e">
        <v>#N/A</v>
      </c>
      <c r="CD6" s="83" t="e">
        <v>#N/A</v>
      </c>
      <c r="CE6" s="83" t="e">
        <v>#N/A</v>
      </c>
      <c r="CF6" s="83" t="e">
        <v>#N/A</v>
      </c>
      <c r="CG6" s="83" t="e">
        <v>#N/A</v>
      </c>
      <c r="CH6" s="83" t="e">
        <v>#N/A</v>
      </c>
      <c r="CI6" s="83" t="e">
        <v>#N/A</v>
      </c>
      <c r="CJ6" s="83" t="e">
        <v>#N/A</v>
      </c>
      <c r="CK6" s="83" t="e">
        <v>#N/A</v>
      </c>
      <c r="CL6" s="83" t="e">
        <v>#N/A</v>
      </c>
      <c r="CM6" s="83" t="e">
        <v>#N/A</v>
      </c>
      <c r="CN6" s="83" t="e">
        <v>#N/A</v>
      </c>
      <c r="CO6" s="83" t="e">
        <v>#N/A</v>
      </c>
      <c r="CP6" s="83" t="e">
        <v>#N/A</v>
      </c>
      <c r="CQ6" s="83" t="e">
        <v>#N/A</v>
      </c>
      <c r="CR6" s="83" t="e">
        <v>#N/A</v>
      </c>
      <c r="CS6" s="83" t="e">
        <v>#N/A</v>
      </c>
      <c r="CT6" s="83" t="e">
        <v>#N/A</v>
      </c>
      <c r="CU6" s="83" t="e">
        <v>#N/A</v>
      </c>
      <c r="CV6" s="83" t="e">
        <v>#N/A</v>
      </c>
      <c r="CW6" s="83" t="e">
        <v>#N/A</v>
      </c>
      <c r="CX6" s="83" t="e">
        <v>#N/A</v>
      </c>
      <c r="CY6" s="83" t="e">
        <v>#N/A</v>
      </c>
      <c r="CZ6" s="83" t="e">
        <v>#N/A</v>
      </c>
      <c r="DA6" s="83" t="e">
        <v>#N/A</v>
      </c>
      <c r="DB6" s="83" t="e">
        <v>#N/A</v>
      </c>
      <c r="DC6" s="83" t="e">
        <v>#N/A</v>
      </c>
      <c r="DD6" s="83" t="e">
        <v>#N/A</v>
      </c>
      <c r="DE6" s="83" t="e">
        <v>#N/A</v>
      </c>
      <c r="DF6" s="83" t="e">
        <v>#N/A</v>
      </c>
      <c r="DG6" s="83" t="e">
        <v>#N/A</v>
      </c>
      <c r="DH6" s="83" t="e">
        <v>#N/A</v>
      </c>
      <c r="DI6" s="83" t="e">
        <v>#N/A</v>
      </c>
      <c r="DJ6" s="83" t="e">
        <v>#N/A</v>
      </c>
      <c r="DK6" s="83" t="e">
        <v>#N/A</v>
      </c>
      <c r="DL6" s="83" t="e">
        <v>#N/A</v>
      </c>
      <c r="DM6" s="83" t="e">
        <v>#N/A</v>
      </c>
      <c r="DN6" s="83" t="e">
        <v>#N/A</v>
      </c>
      <c r="DO6" s="83" t="e">
        <v>#N/A</v>
      </c>
      <c r="DP6" s="83" t="e">
        <v>#N/A</v>
      </c>
      <c r="DQ6" s="83" t="e">
        <v>#N/A</v>
      </c>
      <c r="DR6" s="83" t="e">
        <v>#N/A</v>
      </c>
      <c r="DS6" s="83" t="e">
        <v>#N/A</v>
      </c>
      <c r="DT6" s="83" t="e">
        <v>#N/A</v>
      </c>
      <c r="DU6" s="83" t="e">
        <v>#N/A</v>
      </c>
      <c r="DV6" s="83" t="e">
        <v>#N/A</v>
      </c>
      <c r="DW6" s="83" t="e">
        <v>#N/A</v>
      </c>
      <c r="DX6" s="83" t="e">
        <v>#N/A</v>
      </c>
      <c r="DY6" s="83" t="e">
        <v>#N/A</v>
      </c>
      <c r="DZ6" s="83" t="e">
        <v>#N/A</v>
      </c>
      <c r="EA6" s="83" t="e">
        <v>#N/A</v>
      </c>
      <c r="EB6" s="83" t="e">
        <v>#N/A</v>
      </c>
      <c r="EC6" s="83" t="e">
        <v>#N/A</v>
      </c>
      <c r="ED6" s="83" t="e">
        <v>#N/A</v>
      </c>
      <c r="EE6" s="83" t="e">
        <v>#N/A</v>
      </c>
      <c r="EF6" s="83" t="e">
        <v>#N/A</v>
      </c>
      <c r="EG6" s="83" t="e">
        <v>#N/A</v>
      </c>
      <c r="EH6" s="83" t="e">
        <v>#N/A</v>
      </c>
      <c r="EI6" s="83" t="e">
        <v>#N/A</v>
      </c>
      <c r="EJ6" s="83" t="e">
        <v>#N/A</v>
      </c>
      <c r="EK6" s="83" t="e">
        <v>#N/A</v>
      </c>
      <c r="EL6" s="83" t="e">
        <v>#N/A</v>
      </c>
      <c r="EM6" s="83" t="e">
        <v>#N/A</v>
      </c>
      <c r="EN6" s="83" t="e">
        <v>#N/A</v>
      </c>
      <c r="EO6" s="83" t="e">
        <v>#N/A</v>
      </c>
      <c r="EP6" s="83" t="e">
        <v>#N/A</v>
      </c>
      <c r="EQ6" s="83" t="e">
        <v>#N/A</v>
      </c>
      <c r="ER6" s="83" t="e">
        <v>#N/A</v>
      </c>
      <c r="ES6" s="83" t="e">
        <v>#N/A</v>
      </c>
      <c r="ET6" s="83" t="e">
        <v>#N/A</v>
      </c>
      <c r="EU6" s="83" t="e">
        <v>#N/A</v>
      </c>
      <c r="EV6" s="83" t="e">
        <v>#N/A</v>
      </c>
      <c r="EW6" s="83" t="e">
        <v>#N/A</v>
      </c>
      <c r="EX6" s="309"/>
      <c r="EY6" s="309"/>
      <c r="EZ6" s="309"/>
      <c r="FA6" s="309"/>
      <c r="FB6" s="309"/>
      <c r="FC6" s="309"/>
      <c r="FD6" s="309"/>
      <c r="FE6" s="309"/>
      <c r="FF6" s="309"/>
      <c r="FG6" s="309"/>
      <c r="FH6" s="309"/>
      <c r="FI6" s="309"/>
      <c r="FJ6" s="309"/>
      <c r="FK6" s="309"/>
      <c r="FL6" s="309"/>
      <c r="FM6" s="309"/>
      <c r="FN6" s="309"/>
      <c r="FO6" s="309"/>
      <c r="FP6" s="309"/>
      <c r="FQ6" s="309"/>
      <c r="FR6" s="309"/>
      <c r="FS6" s="309"/>
      <c r="FT6" s="309"/>
      <c r="FU6" s="309"/>
      <c r="FV6" s="309"/>
      <c r="FW6" s="309"/>
      <c r="FX6" s="309"/>
      <c r="FY6" s="309"/>
      <c r="FZ6" s="309"/>
      <c r="GA6" s="309"/>
      <c r="GB6" s="309"/>
      <c r="GC6" s="309"/>
      <c r="GD6" s="309"/>
      <c r="GE6" s="309"/>
      <c r="GF6" s="309"/>
      <c r="GG6" s="309"/>
      <c r="GH6" s="309"/>
      <c r="GI6" s="309"/>
      <c r="GJ6" s="309"/>
      <c r="GK6" s="309"/>
      <c r="GL6" s="309"/>
      <c r="GM6" s="309"/>
      <c r="GN6" s="309"/>
      <c r="GO6" s="309"/>
      <c r="GP6" s="309"/>
      <c r="GQ6" s="309"/>
      <c r="GR6" s="309"/>
      <c r="GS6" s="309"/>
      <c r="GT6" s="309"/>
      <c r="GU6" s="309"/>
      <c r="GV6" s="309"/>
      <c r="GW6" s="309"/>
      <c r="GX6" s="309"/>
      <c r="GY6" s="309"/>
      <c r="GZ6" s="309"/>
      <c r="HA6" s="309"/>
      <c r="HB6" s="309"/>
      <c r="HC6" s="309"/>
      <c r="HD6" s="309"/>
      <c r="HE6" s="309"/>
      <c r="HF6" s="309"/>
      <c r="HG6" s="309"/>
      <c r="HH6" s="309"/>
      <c r="HI6" s="309"/>
      <c r="HJ6" s="309"/>
      <c r="HK6" s="309"/>
      <c r="HL6" s="309"/>
      <c r="HM6" s="309"/>
      <c r="HN6" s="309"/>
      <c r="HO6" s="309"/>
      <c r="HP6" s="309"/>
      <c r="HQ6" s="309"/>
      <c r="HR6" s="309"/>
      <c r="HS6" s="309"/>
      <c r="HT6" s="309"/>
      <c r="HU6" s="309"/>
      <c r="HV6" s="309"/>
      <c r="HW6" s="309"/>
      <c r="HX6" s="309"/>
      <c r="HY6" s="309"/>
      <c r="HZ6" s="309"/>
      <c r="IA6" s="309"/>
      <c r="IB6" s="309"/>
      <c r="IC6" s="309"/>
      <c r="ID6" s="309"/>
      <c r="IE6" s="309"/>
      <c r="IF6" s="309"/>
      <c r="IG6" s="309"/>
      <c r="IH6" s="309"/>
      <c r="II6" s="309"/>
      <c r="IJ6" s="309"/>
      <c r="IK6" s="309"/>
      <c r="IL6" s="309"/>
      <c r="IM6" s="309"/>
      <c r="IN6" s="309"/>
      <c r="IO6" s="309"/>
      <c r="IP6" s="309"/>
      <c r="IQ6" s="309"/>
      <c r="IR6" s="309"/>
      <c r="IS6" s="309"/>
      <c r="IT6" s="309"/>
      <c r="IU6" s="309"/>
      <c r="IV6" s="309"/>
      <c r="IW6" s="309"/>
      <c r="IX6" s="309"/>
      <c r="IY6" s="309"/>
      <c r="IZ6" s="309"/>
      <c r="JA6" s="309"/>
      <c r="JB6" s="309"/>
      <c r="JC6" s="309"/>
      <c r="JD6" s="309"/>
      <c r="JE6" s="309"/>
      <c r="JF6" s="309"/>
      <c r="JG6" s="309"/>
      <c r="JH6" s="309"/>
      <c r="JI6" s="309"/>
      <c r="JJ6" s="309"/>
      <c r="JK6" s="309"/>
      <c r="JL6" s="309"/>
      <c r="JM6" s="309"/>
      <c r="JN6" s="309"/>
      <c r="JO6" s="309"/>
      <c r="JP6" s="309"/>
      <c r="JQ6" s="309"/>
      <c r="JR6" s="309"/>
      <c r="JS6" s="309"/>
      <c r="JT6" s="309"/>
      <c r="JU6" s="309"/>
      <c r="JV6" s="309"/>
      <c r="JW6" s="309"/>
      <c r="JX6" s="309"/>
      <c r="JY6" s="309"/>
      <c r="JZ6" s="309"/>
      <c r="KA6" s="309"/>
      <c r="KB6" s="309"/>
      <c r="KC6" s="309"/>
      <c r="KD6" s="309"/>
      <c r="KE6" s="309"/>
      <c r="KF6" s="309"/>
      <c r="KG6" s="309"/>
      <c r="KH6" s="309"/>
      <c r="KI6" s="309"/>
      <c r="KJ6" s="309"/>
      <c r="KK6" s="309"/>
      <c r="KL6" s="309"/>
      <c r="KM6" s="309"/>
      <c r="KN6" s="309"/>
      <c r="KO6" s="309"/>
      <c r="KP6" s="309"/>
      <c r="KQ6" s="309"/>
      <c r="KR6" s="309"/>
      <c r="KS6" s="309"/>
      <c r="KT6" s="309"/>
      <c r="KU6" s="309"/>
      <c r="KV6" s="309"/>
      <c r="KW6" s="309"/>
      <c r="KX6" s="309"/>
      <c r="KY6" s="309"/>
      <c r="KZ6" s="309"/>
      <c r="LA6" s="309"/>
      <c r="LB6" s="309"/>
      <c r="LC6" s="309"/>
      <c r="LD6" s="309"/>
      <c r="LE6" s="309"/>
      <c r="LF6" s="309"/>
      <c r="LG6" s="309"/>
      <c r="LH6" s="309"/>
      <c r="LI6" s="309"/>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7"/>
      <c r="RV6" s="67"/>
      <c r="RW6" s="68"/>
      <c r="RX6" s="4"/>
      <c r="RY6" s="4"/>
      <c r="RZ6" s="69"/>
      <c r="SA6" s="69"/>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16384" s="2" customFormat="1" ht="13.5" customHeight="1" x14ac:dyDescent="0.2">
      <c r="A7" s="78"/>
      <c r="B7" s="66" t="s">
        <v>269</v>
      </c>
      <c r="C7" s="66"/>
      <c r="D7" s="3"/>
      <c r="E7" s="3"/>
      <c r="F7" s="3"/>
      <c r="H7" s="4"/>
      <c r="I7" s="4"/>
      <c r="J7" s="4"/>
      <c r="K7" s="4" t="s">
        <v>393</v>
      </c>
      <c r="L7" s="4"/>
      <c r="M7" s="4"/>
      <c r="N7" s="4"/>
      <c r="O7" s="4"/>
      <c r="P7" s="4"/>
      <c r="Q7" s="4"/>
      <c r="R7" s="4"/>
      <c r="S7" s="4"/>
      <c r="T7" s="4"/>
      <c r="U7" s="4"/>
      <c r="V7" s="4"/>
      <c r="W7" s="212"/>
      <c r="X7" s="4"/>
      <c r="Y7" s="4"/>
      <c r="Z7" s="4"/>
      <c r="AA7" s="4"/>
      <c r="AB7" s="4"/>
      <c r="AC7" s="4"/>
      <c r="AD7" s="4"/>
      <c r="AE7" s="4"/>
      <c r="AF7" s="4"/>
      <c r="AG7" s="4"/>
      <c r="AH7" s="4"/>
      <c r="AI7" s="4"/>
      <c r="AJ7" s="4"/>
      <c r="AK7" s="4"/>
      <c r="AL7" s="4"/>
      <c r="AM7" s="4"/>
      <c r="AN7" s="4"/>
      <c r="AO7" s="4"/>
      <c r="AP7" s="90">
        <v>538</v>
      </c>
      <c r="AQ7" s="361" t="s">
        <v>368</v>
      </c>
      <c r="AR7" s="362" t="s">
        <v>400</v>
      </c>
      <c r="AS7" s="83"/>
      <c r="AT7" s="83"/>
      <c r="AU7" s="83"/>
      <c r="AV7" s="83"/>
      <c r="AW7" s="83"/>
      <c r="AX7" s="83"/>
      <c r="AY7" s="83"/>
      <c r="AZ7" s="83"/>
      <c r="BA7" s="83"/>
      <c r="BB7" s="83"/>
      <c r="BC7" s="83"/>
      <c r="BD7" s="83"/>
      <c r="BE7" s="83">
        <v>13100</v>
      </c>
      <c r="BF7" s="83">
        <v>13100</v>
      </c>
      <c r="BG7" s="83">
        <v>13100</v>
      </c>
      <c r="BH7" s="83">
        <v>13000</v>
      </c>
      <c r="BI7" s="83">
        <v>13000</v>
      </c>
      <c r="BJ7" s="83">
        <v>12900</v>
      </c>
      <c r="BK7" s="83">
        <v>12700</v>
      </c>
      <c r="BL7" s="83">
        <v>12700</v>
      </c>
      <c r="BM7" s="83">
        <v>12700</v>
      </c>
      <c r="BN7" s="83">
        <v>12600</v>
      </c>
      <c r="BO7" s="83">
        <v>12600</v>
      </c>
      <c r="BP7" s="83">
        <v>12600</v>
      </c>
      <c r="BQ7" s="83">
        <v>12700</v>
      </c>
      <c r="BR7" s="83">
        <v>12700</v>
      </c>
      <c r="BS7" s="83">
        <v>12800</v>
      </c>
      <c r="BT7" s="83">
        <v>12800</v>
      </c>
      <c r="BU7" s="83">
        <v>12800</v>
      </c>
      <c r="BV7" s="83">
        <v>12900</v>
      </c>
      <c r="BW7" s="83">
        <v>13000</v>
      </c>
      <c r="BX7" s="83">
        <v>13000</v>
      </c>
      <c r="BY7" s="83">
        <v>13000</v>
      </c>
      <c r="BZ7" s="83">
        <v>13100</v>
      </c>
      <c r="CA7" s="83">
        <v>13100</v>
      </c>
      <c r="CB7" s="83">
        <v>13300</v>
      </c>
      <c r="CC7" s="83">
        <v>13500</v>
      </c>
      <c r="CD7" s="83">
        <v>13700</v>
      </c>
      <c r="CE7" s="83">
        <v>14000</v>
      </c>
      <c r="CF7" s="83">
        <v>14100</v>
      </c>
      <c r="CG7" s="83">
        <v>14200</v>
      </c>
      <c r="CH7" s="83">
        <v>14300</v>
      </c>
      <c r="CI7" s="83">
        <v>14300</v>
      </c>
      <c r="CJ7" s="83">
        <v>14400</v>
      </c>
      <c r="CK7" s="83">
        <v>14400</v>
      </c>
      <c r="CL7" s="83">
        <v>14400</v>
      </c>
      <c r="CM7" s="83">
        <v>14400</v>
      </c>
      <c r="CN7" s="83">
        <v>14500</v>
      </c>
      <c r="CO7" s="83">
        <v>14500</v>
      </c>
      <c r="CP7" s="83">
        <v>14600</v>
      </c>
      <c r="CQ7" s="83">
        <v>14700</v>
      </c>
      <c r="CR7" s="83">
        <v>14700</v>
      </c>
      <c r="CS7" s="83">
        <v>14600</v>
      </c>
      <c r="CT7" s="83">
        <v>14600</v>
      </c>
      <c r="CU7" s="83">
        <v>14600</v>
      </c>
      <c r="CV7" s="83">
        <v>14600</v>
      </c>
      <c r="CW7" s="83">
        <v>14400</v>
      </c>
      <c r="CX7" s="83">
        <v>14500</v>
      </c>
      <c r="CY7" s="83">
        <v>14500</v>
      </c>
      <c r="CZ7" s="83">
        <v>14500</v>
      </c>
      <c r="DA7" s="83">
        <v>14500</v>
      </c>
      <c r="DB7" s="83" t="e">
        <v>#N/A</v>
      </c>
      <c r="DC7" s="83" t="e">
        <v>#N/A</v>
      </c>
      <c r="DD7" s="83" t="e">
        <v>#N/A</v>
      </c>
      <c r="DE7" s="83" t="e">
        <v>#N/A</v>
      </c>
      <c r="DF7" s="83" t="e">
        <v>#N/A</v>
      </c>
      <c r="DG7" s="83" t="e">
        <v>#N/A</v>
      </c>
      <c r="DH7" s="83" t="e">
        <v>#N/A</v>
      </c>
      <c r="DI7" s="83" t="e">
        <v>#N/A</v>
      </c>
      <c r="DJ7" s="83" t="e">
        <v>#N/A</v>
      </c>
      <c r="DK7" s="83" t="e">
        <v>#N/A</v>
      </c>
      <c r="DL7" s="83" t="e">
        <v>#N/A</v>
      </c>
      <c r="DM7" s="83" t="e">
        <v>#N/A</v>
      </c>
      <c r="DN7" s="83" t="e">
        <v>#N/A</v>
      </c>
      <c r="DO7" s="83" t="e">
        <v>#N/A</v>
      </c>
      <c r="DP7" s="83" t="e">
        <v>#N/A</v>
      </c>
      <c r="DQ7" s="83" t="e">
        <v>#N/A</v>
      </c>
      <c r="DR7" s="83" t="e">
        <v>#N/A</v>
      </c>
      <c r="DS7" s="83" t="e">
        <v>#N/A</v>
      </c>
      <c r="DT7" s="83" t="e">
        <v>#N/A</v>
      </c>
      <c r="DU7" s="83" t="e">
        <v>#N/A</v>
      </c>
      <c r="DV7" s="83" t="e">
        <v>#N/A</v>
      </c>
      <c r="DW7" s="83" t="e">
        <v>#N/A</v>
      </c>
      <c r="DX7" s="83" t="e">
        <v>#N/A</v>
      </c>
      <c r="DY7" s="83" t="e">
        <v>#N/A</v>
      </c>
      <c r="DZ7" s="83" t="e">
        <v>#N/A</v>
      </c>
      <c r="EA7" s="83" t="e">
        <v>#N/A</v>
      </c>
      <c r="EB7" s="83" t="e">
        <v>#N/A</v>
      </c>
      <c r="EC7" s="83" t="e">
        <v>#N/A</v>
      </c>
      <c r="ED7" s="83" t="e">
        <v>#N/A</v>
      </c>
      <c r="EE7" s="83" t="e">
        <v>#N/A</v>
      </c>
      <c r="EF7" s="83" t="e">
        <v>#N/A</v>
      </c>
      <c r="EG7" s="83" t="e">
        <v>#N/A</v>
      </c>
      <c r="EH7" s="83" t="e">
        <v>#N/A</v>
      </c>
      <c r="EI7" s="83" t="e">
        <v>#N/A</v>
      </c>
      <c r="EJ7" s="83" t="e">
        <v>#N/A</v>
      </c>
      <c r="EK7" s="83" t="e">
        <v>#N/A</v>
      </c>
      <c r="EL7" s="83" t="e">
        <v>#N/A</v>
      </c>
      <c r="EM7" s="83" t="e">
        <v>#N/A</v>
      </c>
      <c r="EN7" s="83" t="e">
        <v>#N/A</v>
      </c>
      <c r="EO7" s="83" t="e">
        <v>#N/A</v>
      </c>
      <c r="EP7" s="83" t="e">
        <v>#N/A</v>
      </c>
      <c r="EQ7" s="83" t="e">
        <v>#N/A</v>
      </c>
      <c r="ER7" s="83" t="e">
        <v>#N/A</v>
      </c>
      <c r="ES7" s="83" t="e">
        <v>#N/A</v>
      </c>
      <c r="ET7" s="83" t="e">
        <v>#N/A</v>
      </c>
      <c r="EU7" s="83" t="e">
        <v>#N/A</v>
      </c>
      <c r="EV7" s="83" t="e">
        <v>#N/A</v>
      </c>
      <c r="EW7" s="83" t="e">
        <v>#N/A</v>
      </c>
      <c r="EX7" s="81"/>
      <c r="EY7" s="81"/>
      <c r="EZ7" s="81"/>
      <c r="FA7" s="81"/>
      <c r="FB7" s="81"/>
      <c r="FC7" s="81"/>
      <c r="FD7" s="81"/>
      <c r="FE7" s="81"/>
      <c r="FF7" s="81"/>
      <c r="FG7" s="81"/>
      <c r="FH7" s="81"/>
      <c r="FI7" s="81"/>
      <c r="FJ7" s="81"/>
      <c r="FK7" s="81"/>
      <c r="FL7" s="81"/>
      <c r="FM7" s="81"/>
      <c r="FN7" s="81"/>
      <c r="FO7" s="81"/>
      <c r="FP7" s="81"/>
      <c r="FQ7" s="81"/>
      <c r="FR7" s="81"/>
      <c r="FS7" s="81"/>
      <c r="FT7" s="81"/>
      <c r="FU7" s="81"/>
      <c r="FV7" s="81"/>
      <c r="FW7" s="81"/>
      <c r="FX7" s="81"/>
      <c r="FY7" s="81"/>
      <c r="FZ7" s="81"/>
      <c r="GA7" s="81"/>
      <c r="GB7" s="81"/>
      <c r="GC7" s="81"/>
      <c r="GD7" s="81"/>
      <c r="GE7" s="81"/>
      <c r="GF7" s="81"/>
      <c r="GG7" s="81"/>
      <c r="GH7" s="81"/>
      <c r="GI7" s="81"/>
      <c r="GJ7" s="81"/>
      <c r="GK7" s="81"/>
      <c r="GL7" s="81"/>
      <c r="GM7" s="81"/>
      <c r="GN7" s="81"/>
      <c r="GO7" s="81"/>
      <c r="GP7" s="81"/>
      <c r="GQ7" s="81"/>
      <c r="GR7" s="81"/>
      <c r="GS7" s="81"/>
      <c r="GT7" s="81"/>
      <c r="GU7" s="81"/>
      <c r="GV7" s="81"/>
      <c r="GW7" s="81"/>
      <c r="GX7" s="81"/>
      <c r="GY7" s="81"/>
      <c r="GZ7" s="81"/>
      <c r="HA7" s="81"/>
      <c r="HB7" s="81"/>
      <c r="HC7" s="81"/>
      <c r="HD7" s="81"/>
      <c r="HE7" s="81"/>
      <c r="HF7" s="81"/>
      <c r="HG7" s="81"/>
      <c r="HH7" s="81"/>
      <c r="HI7" s="81"/>
      <c r="HJ7" s="81"/>
      <c r="HK7" s="81"/>
      <c r="HL7" s="81"/>
      <c r="HM7" s="81"/>
      <c r="HN7" s="81"/>
      <c r="HO7" s="81"/>
      <c r="HP7" s="81"/>
      <c r="HQ7" s="81"/>
      <c r="HR7" s="81"/>
      <c r="HS7" s="81"/>
      <c r="HT7" s="81"/>
      <c r="HU7" s="81"/>
      <c r="HV7" s="81"/>
      <c r="HW7" s="81"/>
      <c r="HX7" s="81"/>
      <c r="HY7" s="81"/>
      <c r="HZ7" s="81"/>
      <c r="IA7" s="81"/>
      <c r="IB7" s="81"/>
      <c r="IC7" s="81"/>
      <c r="ID7" s="81"/>
      <c r="IE7" s="81"/>
      <c r="IF7" s="81"/>
      <c r="IG7" s="81"/>
      <c r="IH7" s="81"/>
      <c r="II7" s="81"/>
      <c r="IJ7" s="81"/>
      <c r="IK7" s="81"/>
      <c r="IL7" s="81"/>
      <c r="IM7" s="81"/>
      <c r="IN7" s="81"/>
      <c r="IO7" s="81"/>
      <c r="IP7" s="81"/>
      <c r="IQ7" s="81"/>
      <c r="IR7" s="81"/>
      <c r="IS7" s="81"/>
      <c r="IT7" s="81"/>
      <c r="IU7" s="81"/>
      <c r="IV7" s="81"/>
      <c r="IW7" s="81"/>
      <c r="IX7" s="81"/>
      <c r="IY7" s="81"/>
      <c r="IZ7" s="81"/>
      <c r="JA7" s="81"/>
      <c r="JB7" s="81"/>
      <c r="JC7" s="81"/>
      <c r="JD7" s="81"/>
      <c r="JE7" s="81"/>
      <c r="JF7" s="81"/>
      <c r="JG7" s="81"/>
      <c r="JH7" s="81"/>
      <c r="JI7" s="81"/>
      <c r="JJ7" s="81"/>
      <c r="JK7" s="81"/>
      <c r="JL7" s="81"/>
      <c r="JM7" s="81"/>
      <c r="JN7" s="81"/>
      <c r="JO7" s="81"/>
      <c r="JP7" s="81"/>
      <c r="JQ7" s="81"/>
      <c r="JR7" s="81"/>
      <c r="JS7" s="81"/>
      <c r="JT7" s="81"/>
      <c r="JU7" s="81"/>
      <c r="JV7" s="81"/>
      <c r="JW7" s="81"/>
      <c r="JX7" s="81"/>
      <c r="JY7" s="81"/>
      <c r="JZ7" s="81"/>
      <c r="KA7" s="81"/>
      <c r="KB7" s="81"/>
      <c r="KC7" s="186"/>
      <c r="KD7" s="186"/>
      <c r="KE7" s="186"/>
      <c r="KF7" s="186"/>
      <c r="KG7" s="186"/>
      <c r="KH7" s="186"/>
      <c r="KI7" s="186"/>
      <c r="KJ7" s="186"/>
      <c r="KK7" s="186"/>
      <c r="KL7" s="186"/>
      <c r="KM7" s="186"/>
      <c r="KN7" s="186"/>
      <c r="KO7" s="186"/>
      <c r="KP7" s="186"/>
      <c r="KQ7" s="186"/>
      <c r="KR7" s="186"/>
      <c r="KS7" s="186"/>
      <c r="KT7" s="186"/>
      <c r="KU7" s="186"/>
      <c r="KV7" s="186"/>
      <c r="KW7" s="186"/>
      <c r="KX7" s="186"/>
      <c r="KY7" s="186"/>
      <c r="KZ7" s="186"/>
      <c r="LA7" s="186"/>
      <c r="LB7" s="186"/>
      <c r="LC7" s="186"/>
      <c r="LD7" s="186"/>
      <c r="LE7" s="186"/>
      <c r="LF7" s="186"/>
      <c r="LG7" s="186"/>
      <c r="LH7" s="186"/>
      <c r="LI7" s="186"/>
      <c r="RD7" s="73"/>
      <c r="RE7" s="73"/>
      <c r="RF7" s="73"/>
      <c r="RG7" s="73"/>
      <c r="RH7" s="73"/>
      <c r="RI7" s="73"/>
      <c r="RJ7" s="73"/>
      <c r="RK7" s="73"/>
      <c r="RL7" s="73"/>
      <c r="RM7" s="73"/>
      <c r="RN7" s="73"/>
      <c r="RO7" s="73"/>
      <c r="RP7" s="73"/>
      <c r="RQ7" s="73"/>
      <c r="RR7" s="73"/>
      <c r="RS7" s="73"/>
      <c r="RT7" s="73"/>
      <c r="RU7" s="73"/>
      <c r="RV7" s="73"/>
      <c r="RW7" s="73"/>
      <c r="RX7" s="73"/>
      <c r="RY7" s="73"/>
      <c r="RZ7" s="73"/>
      <c r="SA7" s="73"/>
      <c r="SB7" s="73"/>
      <c r="SC7" s="73"/>
      <c r="SD7" s="73"/>
      <c r="SE7" s="73"/>
      <c r="SF7" s="73"/>
      <c r="SG7" s="73"/>
      <c r="SH7" s="73"/>
      <c r="SI7" s="73"/>
      <c r="SJ7" s="73"/>
      <c r="SK7" s="73"/>
      <c r="SL7" s="73"/>
      <c r="SM7" s="73"/>
      <c r="SN7" s="73"/>
      <c r="SO7" s="73"/>
      <c r="SP7" s="73"/>
      <c r="SQ7" s="73"/>
      <c r="SR7" s="73"/>
      <c r="SS7" s="73"/>
      <c r="ST7" s="73"/>
      <c r="SU7" s="73"/>
      <c r="SV7" s="73"/>
      <c r="SW7" s="73"/>
      <c r="SX7" s="73"/>
      <c r="SY7" s="73"/>
      <c r="SZ7" s="87"/>
      <c r="TA7" s="87"/>
      <c r="TB7" s="87"/>
      <c r="TC7" s="87"/>
      <c r="TD7" s="87"/>
      <c r="TE7" s="87"/>
      <c r="TF7" s="87"/>
      <c r="TG7" s="73"/>
      <c r="TH7" s="73"/>
      <c r="TI7" s="73"/>
      <c r="TJ7" s="73"/>
      <c r="TK7" s="73"/>
    </row>
    <row r="8" spans="1:16384" s="2" customFormat="1" ht="13.5" customHeight="1" x14ac:dyDescent="0.2">
      <c r="B8" s="520" t="s">
        <v>232</v>
      </c>
      <c r="C8" s="520"/>
      <c r="D8" s="509" t="s">
        <v>451</v>
      </c>
      <c r="E8" s="510"/>
      <c r="F8" s="510"/>
      <c r="G8" s="510"/>
      <c r="H8" s="510"/>
      <c r="I8" s="510"/>
      <c r="J8" s="510"/>
      <c r="K8" s="510"/>
      <c r="L8" s="510"/>
      <c r="M8" s="510"/>
      <c r="N8" s="510"/>
      <c r="O8" s="510"/>
      <c r="P8" s="510"/>
      <c r="Q8" s="510"/>
      <c r="R8" s="510"/>
      <c r="S8" s="510"/>
      <c r="T8" s="511"/>
      <c r="U8" s="127"/>
      <c r="W8" s="77"/>
      <c r="AP8" s="90">
        <v>540</v>
      </c>
      <c r="AQ8" s="361" t="s">
        <v>401</v>
      </c>
      <c r="AR8" s="362" t="s">
        <v>395</v>
      </c>
      <c r="AS8" s="83">
        <v>9600</v>
      </c>
      <c r="AT8" s="83">
        <v>9700</v>
      </c>
      <c r="AU8" s="83"/>
      <c r="AV8" s="83"/>
      <c r="AW8" s="83"/>
      <c r="AX8" s="83"/>
      <c r="AY8" s="83"/>
      <c r="AZ8" s="83"/>
      <c r="BA8" s="83"/>
      <c r="BB8" s="83"/>
      <c r="BC8" s="83"/>
      <c r="BD8" s="83"/>
      <c r="BE8" s="83">
        <v>9900</v>
      </c>
      <c r="BF8" s="83">
        <v>9900</v>
      </c>
      <c r="BG8" s="83">
        <v>9800</v>
      </c>
      <c r="BH8" s="83">
        <v>9800</v>
      </c>
      <c r="BI8" s="83">
        <v>9800</v>
      </c>
      <c r="BJ8" s="83">
        <v>9700</v>
      </c>
      <c r="BK8" s="83">
        <v>9500</v>
      </c>
      <c r="BL8" s="83">
        <v>9500</v>
      </c>
      <c r="BM8" s="83">
        <v>9400</v>
      </c>
      <c r="BN8" s="83">
        <v>9400</v>
      </c>
      <c r="BO8" s="83">
        <v>9400</v>
      </c>
      <c r="BP8" s="83">
        <v>9300</v>
      </c>
      <c r="BQ8" s="83">
        <v>9300</v>
      </c>
      <c r="BR8" s="83">
        <v>9300</v>
      </c>
      <c r="BS8" s="83">
        <v>9400</v>
      </c>
      <c r="BT8" s="83">
        <v>9500</v>
      </c>
      <c r="BU8" s="83">
        <v>9600</v>
      </c>
      <c r="BV8" s="83">
        <v>9700</v>
      </c>
      <c r="BW8" s="83">
        <v>9700</v>
      </c>
      <c r="BX8" s="83">
        <v>9800</v>
      </c>
      <c r="BY8" s="83">
        <v>9900</v>
      </c>
      <c r="BZ8" s="83">
        <v>10000</v>
      </c>
      <c r="CA8" s="83">
        <v>10100</v>
      </c>
      <c r="CB8" s="83">
        <v>10600</v>
      </c>
      <c r="CC8" s="83">
        <v>10600</v>
      </c>
      <c r="CD8" s="83">
        <v>10900</v>
      </c>
      <c r="CE8" s="83">
        <v>11300</v>
      </c>
      <c r="CF8" s="83">
        <v>11500</v>
      </c>
      <c r="CG8" s="83">
        <v>11500</v>
      </c>
      <c r="CH8" s="83">
        <v>11700</v>
      </c>
      <c r="CI8" s="83">
        <v>11700</v>
      </c>
      <c r="CJ8" s="83">
        <v>11700</v>
      </c>
      <c r="CK8" s="83">
        <v>11700</v>
      </c>
      <c r="CL8" s="83">
        <v>11700</v>
      </c>
      <c r="CM8" s="83">
        <v>11700</v>
      </c>
      <c r="CN8" s="83">
        <v>11700</v>
      </c>
      <c r="CO8" s="83">
        <v>11700</v>
      </c>
      <c r="CP8" s="83">
        <v>11700</v>
      </c>
      <c r="CQ8" s="83">
        <v>11700</v>
      </c>
      <c r="CR8" s="83">
        <v>11800</v>
      </c>
      <c r="CS8" s="83">
        <v>11700</v>
      </c>
      <c r="CT8" s="83">
        <v>11700</v>
      </c>
      <c r="CU8" s="83">
        <v>11700</v>
      </c>
      <c r="CV8" s="83">
        <v>11600</v>
      </c>
      <c r="CW8" s="83">
        <v>11500</v>
      </c>
      <c r="CX8" s="83">
        <v>11400</v>
      </c>
      <c r="CY8" s="83">
        <v>11400</v>
      </c>
      <c r="CZ8" s="83">
        <v>11300</v>
      </c>
      <c r="DA8" s="83">
        <v>11300</v>
      </c>
      <c r="DB8" s="83" t="e">
        <v>#N/A</v>
      </c>
      <c r="DC8" s="83" t="e">
        <v>#N/A</v>
      </c>
      <c r="DD8" s="83" t="e">
        <v>#N/A</v>
      </c>
      <c r="DE8" s="83" t="e">
        <v>#N/A</v>
      </c>
      <c r="DF8" s="83" t="e">
        <v>#N/A</v>
      </c>
      <c r="DG8" s="83" t="e">
        <v>#N/A</v>
      </c>
      <c r="DH8" s="83" t="e">
        <v>#N/A</v>
      </c>
      <c r="DI8" s="83" t="e">
        <v>#N/A</v>
      </c>
      <c r="DJ8" s="83" t="e">
        <v>#N/A</v>
      </c>
      <c r="DK8" s="83" t="e">
        <v>#N/A</v>
      </c>
      <c r="DL8" s="83" t="e">
        <v>#N/A</v>
      </c>
      <c r="DM8" s="83" t="e">
        <v>#N/A</v>
      </c>
      <c r="DN8" s="83" t="e">
        <v>#N/A</v>
      </c>
      <c r="DO8" s="83" t="e">
        <v>#N/A</v>
      </c>
      <c r="DP8" s="83" t="e">
        <v>#N/A</v>
      </c>
      <c r="DQ8" s="83" t="e">
        <v>#N/A</v>
      </c>
      <c r="DR8" s="83" t="e">
        <v>#N/A</v>
      </c>
      <c r="DS8" s="83" t="e">
        <v>#N/A</v>
      </c>
      <c r="DT8" s="83" t="e">
        <v>#N/A</v>
      </c>
      <c r="DU8" s="83" t="e">
        <v>#N/A</v>
      </c>
      <c r="DV8" s="83" t="e">
        <v>#N/A</v>
      </c>
      <c r="DW8" s="83" t="e">
        <v>#N/A</v>
      </c>
      <c r="DX8" s="83" t="e">
        <v>#N/A</v>
      </c>
      <c r="DY8" s="83" t="e">
        <v>#N/A</v>
      </c>
      <c r="DZ8" s="83" t="e">
        <v>#N/A</v>
      </c>
      <c r="EA8" s="83" t="e">
        <v>#N/A</v>
      </c>
      <c r="EB8" s="83" t="e">
        <v>#N/A</v>
      </c>
      <c r="EC8" s="83" t="e">
        <v>#N/A</v>
      </c>
      <c r="ED8" s="83" t="e">
        <v>#N/A</v>
      </c>
      <c r="EE8" s="83" t="e">
        <v>#N/A</v>
      </c>
      <c r="EF8" s="83" t="e">
        <v>#N/A</v>
      </c>
      <c r="EG8" s="83" t="e">
        <v>#N/A</v>
      </c>
      <c r="EH8" s="83" t="e">
        <v>#N/A</v>
      </c>
      <c r="EI8" s="83" t="e">
        <v>#N/A</v>
      </c>
      <c r="EJ8" s="83" t="e">
        <v>#N/A</v>
      </c>
      <c r="EK8" s="83" t="e">
        <v>#N/A</v>
      </c>
      <c r="EL8" s="83" t="e">
        <v>#N/A</v>
      </c>
      <c r="EM8" s="83" t="e">
        <v>#N/A</v>
      </c>
      <c r="EN8" s="83" t="e">
        <v>#N/A</v>
      </c>
      <c r="EO8" s="83" t="e">
        <v>#N/A</v>
      </c>
      <c r="EP8" s="83" t="e">
        <v>#N/A</v>
      </c>
      <c r="EQ8" s="83" t="e">
        <v>#N/A</v>
      </c>
      <c r="ER8" s="83" t="e">
        <v>#N/A</v>
      </c>
      <c r="ES8" s="83" t="e">
        <v>#N/A</v>
      </c>
      <c r="ET8" s="83" t="e">
        <v>#N/A</v>
      </c>
      <c r="EU8" s="83" t="e">
        <v>#N/A</v>
      </c>
      <c r="EV8" s="83" t="e">
        <v>#N/A</v>
      </c>
      <c r="EW8" s="83" t="e">
        <v>#N/A</v>
      </c>
      <c r="EX8" s="81"/>
      <c r="EY8" s="81"/>
      <c r="EZ8" s="81"/>
      <c r="FA8" s="81"/>
      <c r="FB8" s="81"/>
      <c r="FC8" s="81"/>
      <c r="FD8" s="81"/>
      <c r="FE8" s="81"/>
      <c r="FF8" s="81"/>
      <c r="FG8" s="81"/>
      <c r="FH8" s="81"/>
      <c r="FI8" s="81"/>
      <c r="FJ8" s="81"/>
      <c r="FK8" s="81"/>
      <c r="FL8" s="81"/>
      <c r="FM8" s="81"/>
      <c r="FN8" s="81"/>
      <c r="FO8" s="81"/>
      <c r="FP8" s="81"/>
      <c r="FQ8" s="81"/>
      <c r="FR8" s="81"/>
      <c r="FS8" s="81"/>
      <c r="FT8" s="81"/>
      <c r="FU8" s="81"/>
      <c r="FV8" s="81"/>
      <c r="FW8" s="81"/>
      <c r="FX8" s="81"/>
      <c r="FY8" s="81"/>
      <c r="FZ8" s="81"/>
      <c r="GA8" s="81"/>
      <c r="GB8" s="81"/>
      <c r="GC8" s="81"/>
      <c r="GD8" s="81"/>
      <c r="GE8" s="81"/>
      <c r="GF8" s="81"/>
      <c r="GG8" s="81"/>
      <c r="GH8" s="81"/>
      <c r="GI8" s="81"/>
      <c r="GJ8" s="81"/>
      <c r="GK8" s="81"/>
      <c r="GL8" s="81"/>
      <c r="GM8" s="81"/>
      <c r="GN8" s="81"/>
      <c r="GO8" s="81"/>
      <c r="GP8" s="81"/>
      <c r="GQ8" s="81"/>
      <c r="GR8" s="81"/>
      <c r="GS8" s="81"/>
      <c r="GT8" s="81"/>
      <c r="GU8" s="81"/>
      <c r="GV8" s="81"/>
      <c r="GW8" s="81"/>
      <c r="GX8" s="81"/>
      <c r="GY8" s="81"/>
      <c r="GZ8" s="81"/>
      <c r="HA8" s="81"/>
      <c r="HB8" s="81"/>
      <c r="HC8" s="81"/>
      <c r="HD8" s="81"/>
      <c r="HE8" s="81"/>
      <c r="HF8" s="81"/>
      <c r="HG8" s="81"/>
      <c r="HH8" s="81"/>
      <c r="HI8" s="81"/>
      <c r="HJ8" s="81"/>
      <c r="HK8" s="81"/>
      <c r="HL8" s="81"/>
      <c r="HM8" s="81"/>
      <c r="HN8" s="81"/>
      <c r="HO8" s="81"/>
      <c r="HP8" s="81"/>
      <c r="HQ8" s="81"/>
      <c r="HR8" s="81"/>
      <c r="HS8" s="81"/>
      <c r="HT8" s="81"/>
      <c r="HU8" s="81"/>
      <c r="HV8" s="81"/>
      <c r="HW8" s="81"/>
      <c r="HX8" s="81"/>
      <c r="HY8" s="81"/>
      <c r="HZ8" s="81"/>
      <c r="IA8" s="81"/>
      <c r="IB8" s="81"/>
      <c r="IC8" s="81"/>
      <c r="ID8" s="81"/>
      <c r="IE8" s="81"/>
      <c r="IF8" s="81"/>
      <c r="IG8" s="81"/>
      <c r="IH8" s="81"/>
      <c r="II8" s="81"/>
      <c r="IJ8" s="81"/>
      <c r="IK8" s="81"/>
      <c r="IL8" s="81"/>
      <c r="IM8" s="81"/>
      <c r="IN8" s="81"/>
      <c r="IO8" s="81"/>
      <c r="IP8" s="81"/>
      <c r="IQ8" s="81"/>
      <c r="IR8" s="81"/>
      <c r="IS8" s="81"/>
      <c r="IT8" s="81"/>
      <c r="IU8" s="81"/>
      <c r="IV8" s="81"/>
      <c r="IW8" s="81"/>
      <c r="IX8" s="81"/>
      <c r="IY8" s="81"/>
      <c r="IZ8" s="81"/>
      <c r="JA8" s="81"/>
      <c r="JB8" s="81"/>
      <c r="JC8" s="81"/>
      <c r="JD8" s="81"/>
      <c r="JE8" s="81"/>
      <c r="JF8" s="81"/>
      <c r="JG8" s="81"/>
      <c r="JH8" s="81"/>
      <c r="JI8" s="81"/>
      <c r="JJ8" s="81"/>
      <c r="JK8" s="81"/>
      <c r="JL8" s="81"/>
      <c r="JM8" s="81"/>
      <c r="JN8" s="81"/>
      <c r="JO8" s="81"/>
      <c r="JP8" s="81"/>
      <c r="JQ8" s="81"/>
      <c r="JR8" s="81"/>
      <c r="JS8" s="81"/>
      <c r="JT8" s="81"/>
      <c r="JU8" s="81"/>
      <c r="JV8" s="81"/>
      <c r="JW8" s="81"/>
      <c r="JX8" s="81"/>
      <c r="JY8" s="81"/>
      <c r="JZ8" s="81"/>
      <c r="KA8" s="81"/>
      <c r="KB8" s="81"/>
      <c r="KC8" s="186"/>
      <c r="KD8" s="186"/>
      <c r="KE8" s="186"/>
      <c r="KF8" s="186"/>
      <c r="KG8" s="186"/>
      <c r="KH8" s="186"/>
      <c r="KI8" s="186"/>
      <c r="KJ8" s="186"/>
      <c r="KK8" s="186"/>
      <c r="KL8" s="186"/>
      <c r="KM8" s="186"/>
      <c r="KN8" s="186"/>
      <c r="KO8" s="186"/>
      <c r="KP8" s="186"/>
      <c r="KQ8" s="186"/>
      <c r="KR8" s="186"/>
      <c r="KS8" s="186"/>
      <c r="KT8" s="186"/>
      <c r="KU8" s="186"/>
      <c r="KV8" s="186"/>
      <c r="KW8" s="186"/>
      <c r="KX8" s="186"/>
      <c r="KY8" s="186"/>
      <c r="KZ8" s="186"/>
      <c r="LA8" s="186"/>
      <c r="LB8" s="186"/>
      <c r="LC8" s="186"/>
      <c r="LD8" s="186"/>
      <c r="LE8" s="186"/>
      <c r="LF8" s="186"/>
      <c r="LG8" s="186"/>
      <c r="LH8" s="186"/>
      <c r="LI8" s="186"/>
      <c r="RD8" s="73"/>
      <c r="RE8" s="73"/>
      <c r="RF8" s="73"/>
      <c r="RG8" s="73"/>
      <c r="RH8" s="73"/>
      <c r="RI8" s="73"/>
      <c r="RJ8" s="73"/>
      <c r="RK8" s="73"/>
      <c r="RL8" s="73"/>
      <c r="RM8" s="73"/>
      <c r="RN8" s="73"/>
      <c r="RO8" s="73"/>
      <c r="RP8" s="73"/>
      <c r="RQ8" s="73"/>
      <c r="RR8" s="73"/>
      <c r="RS8" s="73"/>
      <c r="RT8" s="73"/>
      <c r="RU8" s="73"/>
      <c r="RV8" s="73"/>
      <c r="RW8" s="73"/>
      <c r="RX8" s="73"/>
      <c r="RY8" s="73"/>
      <c r="RZ8" s="73"/>
      <c r="SA8" s="73"/>
      <c r="SB8" s="73"/>
      <c r="SC8" s="73"/>
      <c r="SD8" s="73"/>
      <c r="SE8" s="73"/>
      <c r="SF8" s="73"/>
      <c r="SG8" s="73"/>
      <c r="SH8" s="73"/>
      <c r="SI8" s="73"/>
      <c r="SJ8" s="73"/>
      <c r="SK8" s="73"/>
      <c r="SL8" s="73"/>
      <c r="SM8" s="73"/>
      <c r="SN8" s="73"/>
      <c r="SO8" s="73"/>
      <c r="SP8" s="73"/>
      <c r="SQ8" s="73"/>
      <c r="SR8" s="73"/>
      <c r="SS8" s="73"/>
      <c r="ST8" s="73"/>
      <c r="SU8" s="73"/>
      <c r="SV8" s="73"/>
      <c r="SW8" s="73"/>
      <c r="SX8" s="73"/>
      <c r="SY8" s="73"/>
      <c r="SZ8" s="87"/>
      <c r="TA8" s="87"/>
      <c r="TB8" s="87"/>
      <c r="TC8" s="87"/>
      <c r="TD8" s="87"/>
      <c r="TE8" s="87"/>
      <c r="TF8" s="87"/>
      <c r="TG8" s="73"/>
      <c r="TH8" s="73"/>
      <c r="TI8" s="73"/>
      <c r="TJ8" s="73"/>
      <c r="TK8" s="73"/>
    </row>
    <row r="9" spans="1:16384" s="2" customFormat="1" ht="13.5" customHeight="1" x14ac:dyDescent="0.2">
      <c r="B9" s="520"/>
      <c r="C9" s="520"/>
      <c r="D9" s="512"/>
      <c r="E9" s="513"/>
      <c r="F9" s="513"/>
      <c r="G9" s="513"/>
      <c r="H9" s="513"/>
      <c r="I9" s="513"/>
      <c r="J9" s="513"/>
      <c r="K9" s="513"/>
      <c r="L9" s="513"/>
      <c r="M9" s="513"/>
      <c r="N9" s="513"/>
      <c r="O9" s="513"/>
      <c r="P9" s="513"/>
      <c r="Q9" s="513"/>
      <c r="R9" s="513"/>
      <c r="S9" s="513"/>
      <c r="T9" s="514"/>
      <c r="U9" s="127"/>
      <c r="W9" s="77"/>
      <c r="AP9" s="90">
        <v>541</v>
      </c>
      <c r="AQ9" s="361" t="s">
        <v>402</v>
      </c>
      <c r="AR9" s="362" t="s">
        <v>394</v>
      </c>
      <c r="AS9" s="83"/>
      <c r="AT9" s="83"/>
      <c r="AU9" s="83">
        <v>9800</v>
      </c>
      <c r="AV9" s="83">
        <v>9900</v>
      </c>
      <c r="AW9" s="83">
        <v>9900</v>
      </c>
      <c r="AX9" s="83">
        <v>9900</v>
      </c>
      <c r="AY9" s="83">
        <v>9900</v>
      </c>
      <c r="AZ9" s="83">
        <v>9900</v>
      </c>
      <c r="BA9" s="83">
        <v>9900</v>
      </c>
      <c r="BB9" s="83">
        <v>9900</v>
      </c>
      <c r="BC9" s="83">
        <v>9900</v>
      </c>
      <c r="BD9" s="83">
        <v>9900</v>
      </c>
      <c r="BE9" s="83">
        <v>11200</v>
      </c>
      <c r="BF9" s="83">
        <v>11200</v>
      </c>
      <c r="BG9" s="83">
        <v>11000</v>
      </c>
      <c r="BH9" s="83">
        <v>11000</v>
      </c>
      <c r="BI9" s="83">
        <v>11000</v>
      </c>
      <c r="BJ9" s="83">
        <v>10800</v>
      </c>
      <c r="BK9" s="83">
        <v>10700</v>
      </c>
      <c r="BL9" s="83">
        <v>10700</v>
      </c>
      <c r="BM9" s="83">
        <v>10600</v>
      </c>
      <c r="BN9" s="83">
        <v>10600</v>
      </c>
      <c r="BO9" s="83">
        <v>10600</v>
      </c>
      <c r="BP9" s="83">
        <v>10600</v>
      </c>
      <c r="BQ9" s="83">
        <v>10600</v>
      </c>
      <c r="BR9" s="83">
        <v>10600</v>
      </c>
      <c r="BS9" s="83">
        <v>10700</v>
      </c>
      <c r="BT9" s="83">
        <v>10700</v>
      </c>
      <c r="BU9" s="83">
        <v>10900</v>
      </c>
      <c r="BV9" s="83">
        <v>11000</v>
      </c>
      <c r="BW9" s="83">
        <v>11000</v>
      </c>
      <c r="BX9" s="83">
        <v>11200</v>
      </c>
      <c r="BY9" s="83">
        <v>11300</v>
      </c>
      <c r="BZ9" s="83">
        <v>11400</v>
      </c>
      <c r="CA9" s="83">
        <v>11800</v>
      </c>
      <c r="CB9" s="83">
        <v>12100</v>
      </c>
      <c r="CC9" s="83">
        <v>12100</v>
      </c>
      <c r="CD9" s="83">
        <v>12300</v>
      </c>
      <c r="CE9" s="83">
        <v>12600</v>
      </c>
      <c r="CF9" s="83">
        <v>12900</v>
      </c>
      <c r="CG9" s="83">
        <v>13200</v>
      </c>
      <c r="CH9" s="83">
        <v>13500</v>
      </c>
      <c r="CI9" s="83">
        <v>13500</v>
      </c>
      <c r="CJ9" s="83">
        <v>13500</v>
      </c>
      <c r="CK9" s="83">
        <v>13400</v>
      </c>
      <c r="CL9" s="83">
        <v>13500</v>
      </c>
      <c r="CM9" s="83">
        <v>13500</v>
      </c>
      <c r="CN9" s="83">
        <v>13500</v>
      </c>
      <c r="CO9" s="83">
        <v>13500</v>
      </c>
      <c r="CP9" s="83">
        <v>13500</v>
      </c>
      <c r="CQ9" s="83">
        <v>13400</v>
      </c>
      <c r="CR9" s="83">
        <v>13400</v>
      </c>
      <c r="CS9" s="83">
        <v>13500</v>
      </c>
      <c r="CT9" s="83">
        <v>13500</v>
      </c>
      <c r="CU9" s="83">
        <v>13500</v>
      </c>
      <c r="CV9" s="83">
        <v>13500</v>
      </c>
      <c r="CW9" s="83">
        <v>13400</v>
      </c>
      <c r="CX9" s="83">
        <v>13200</v>
      </c>
      <c r="CY9" s="83">
        <v>13100</v>
      </c>
      <c r="CZ9" s="83">
        <v>13100</v>
      </c>
      <c r="DA9" s="83">
        <v>13000</v>
      </c>
      <c r="DB9" s="83" t="e">
        <v>#N/A</v>
      </c>
      <c r="DC9" s="83" t="e">
        <v>#N/A</v>
      </c>
      <c r="DD9" s="83" t="e">
        <v>#N/A</v>
      </c>
      <c r="DE9" s="83" t="e">
        <v>#N/A</v>
      </c>
      <c r="DF9" s="83" t="e">
        <v>#N/A</v>
      </c>
      <c r="DG9" s="83" t="e">
        <v>#N/A</v>
      </c>
      <c r="DH9" s="83" t="e">
        <v>#N/A</v>
      </c>
      <c r="DI9" s="83" t="e">
        <v>#N/A</v>
      </c>
      <c r="DJ9" s="83" t="e">
        <v>#N/A</v>
      </c>
      <c r="DK9" s="83" t="e">
        <v>#N/A</v>
      </c>
      <c r="DL9" s="83" t="e">
        <v>#N/A</v>
      </c>
      <c r="DM9" s="83" t="e">
        <v>#N/A</v>
      </c>
      <c r="DN9" s="83" t="e">
        <v>#N/A</v>
      </c>
      <c r="DO9" s="83" t="e">
        <v>#N/A</v>
      </c>
      <c r="DP9" s="83" t="e">
        <v>#N/A</v>
      </c>
      <c r="DQ9" s="83" t="e">
        <v>#N/A</v>
      </c>
      <c r="DR9" s="83" t="e">
        <v>#N/A</v>
      </c>
      <c r="DS9" s="83" t="e">
        <v>#N/A</v>
      </c>
      <c r="DT9" s="83" t="e">
        <v>#N/A</v>
      </c>
      <c r="DU9" s="83" t="e">
        <v>#N/A</v>
      </c>
      <c r="DV9" s="83" t="e">
        <v>#N/A</v>
      </c>
      <c r="DW9" s="83" t="e">
        <v>#N/A</v>
      </c>
      <c r="DX9" s="83" t="e">
        <v>#N/A</v>
      </c>
      <c r="DY9" s="83" t="e">
        <v>#N/A</v>
      </c>
      <c r="DZ9" s="83" t="e">
        <v>#N/A</v>
      </c>
      <c r="EA9" s="83" t="e">
        <v>#N/A</v>
      </c>
      <c r="EB9" s="83" t="e">
        <v>#N/A</v>
      </c>
      <c r="EC9" s="83" t="e">
        <v>#N/A</v>
      </c>
      <c r="ED9" s="83" t="e">
        <v>#N/A</v>
      </c>
      <c r="EE9" s="83" t="e">
        <v>#N/A</v>
      </c>
      <c r="EF9" s="83" t="e">
        <v>#N/A</v>
      </c>
      <c r="EG9" s="83" t="e">
        <v>#N/A</v>
      </c>
      <c r="EH9" s="83" t="e">
        <v>#N/A</v>
      </c>
      <c r="EI9" s="83" t="e">
        <v>#N/A</v>
      </c>
      <c r="EJ9" s="83" t="e">
        <v>#N/A</v>
      </c>
      <c r="EK9" s="83" t="e">
        <v>#N/A</v>
      </c>
      <c r="EL9" s="83" t="e">
        <v>#N/A</v>
      </c>
      <c r="EM9" s="83" t="e">
        <v>#N/A</v>
      </c>
      <c r="EN9" s="83" t="e">
        <v>#N/A</v>
      </c>
      <c r="EO9" s="83" t="e">
        <v>#N/A</v>
      </c>
      <c r="EP9" s="83" t="e">
        <v>#N/A</v>
      </c>
      <c r="EQ9" s="83" t="e">
        <v>#N/A</v>
      </c>
      <c r="ER9" s="83" t="e">
        <v>#N/A</v>
      </c>
      <c r="ES9" s="83" t="e">
        <v>#N/A</v>
      </c>
      <c r="ET9" s="83" t="e">
        <v>#N/A</v>
      </c>
      <c r="EU9" s="83" t="e">
        <v>#N/A</v>
      </c>
      <c r="EV9" s="83" t="e">
        <v>#N/A</v>
      </c>
      <c r="EW9" s="83" t="e">
        <v>#N/A</v>
      </c>
      <c r="EX9" s="81"/>
      <c r="EY9" s="81"/>
      <c r="EZ9" s="81"/>
      <c r="FA9" s="81"/>
      <c r="FB9" s="81"/>
      <c r="FC9" s="81"/>
      <c r="FD9" s="81"/>
      <c r="FE9" s="81"/>
      <c r="FF9" s="81"/>
      <c r="FG9" s="81"/>
      <c r="FH9" s="81"/>
      <c r="FI9" s="81"/>
      <c r="FJ9" s="81"/>
      <c r="FK9" s="81"/>
      <c r="FL9" s="81"/>
      <c r="FM9" s="81"/>
      <c r="FN9" s="81"/>
      <c r="FO9" s="81"/>
      <c r="FP9" s="81"/>
      <c r="FQ9" s="81"/>
      <c r="FR9" s="81"/>
      <c r="FS9" s="81"/>
      <c r="FT9" s="81"/>
      <c r="FU9" s="81"/>
      <c r="FV9" s="81"/>
      <c r="FW9" s="81"/>
      <c r="FX9" s="81"/>
      <c r="FY9" s="81"/>
      <c r="FZ9" s="81"/>
      <c r="GA9" s="81"/>
      <c r="GB9" s="81"/>
      <c r="GC9" s="81"/>
      <c r="GD9" s="81"/>
      <c r="GE9" s="81"/>
      <c r="GF9" s="81"/>
      <c r="GG9" s="81"/>
      <c r="GH9" s="81"/>
      <c r="GI9" s="81"/>
      <c r="GJ9" s="81"/>
      <c r="GK9" s="81"/>
      <c r="GL9" s="81"/>
      <c r="GM9" s="81"/>
      <c r="GN9" s="81"/>
      <c r="GO9" s="81"/>
      <c r="GP9" s="81"/>
      <c r="GQ9" s="81"/>
      <c r="GR9" s="81"/>
      <c r="GS9" s="81"/>
      <c r="GT9" s="81"/>
      <c r="GU9" s="81"/>
      <c r="GV9" s="81"/>
      <c r="GW9" s="81"/>
      <c r="GX9" s="81"/>
      <c r="GY9" s="81"/>
      <c r="GZ9" s="81"/>
      <c r="HA9" s="81"/>
      <c r="HB9" s="81"/>
      <c r="HC9" s="81"/>
      <c r="HD9" s="81"/>
      <c r="HE9" s="81"/>
      <c r="HF9" s="81"/>
      <c r="HG9" s="81"/>
      <c r="HH9" s="81"/>
      <c r="HI9" s="81"/>
      <c r="HJ9" s="81"/>
      <c r="HK9" s="81"/>
      <c r="HL9" s="81"/>
      <c r="HM9" s="81"/>
      <c r="HN9" s="81"/>
      <c r="HO9" s="81"/>
      <c r="HP9" s="81"/>
      <c r="HQ9" s="81"/>
      <c r="HR9" s="81"/>
      <c r="HS9" s="81"/>
      <c r="HT9" s="81"/>
      <c r="HU9" s="81"/>
      <c r="HV9" s="81"/>
      <c r="HW9" s="81"/>
      <c r="HX9" s="81"/>
      <c r="HY9" s="81"/>
      <c r="HZ9" s="81"/>
      <c r="IA9" s="81"/>
      <c r="IB9" s="81"/>
      <c r="IC9" s="81"/>
      <c r="ID9" s="81"/>
      <c r="IE9" s="81"/>
      <c r="IF9" s="81"/>
      <c r="IG9" s="81"/>
      <c r="IH9" s="81"/>
      <c r="II9" s="81"/>
      <c r="IJ9" s="81"/>
      <c r="IK9" s="81"/>
      <c r="IL9" s="81"/>
      <c r="IM9" s="81"/>
      <c r="IN9" s="81"/>
      <c r="IO9" s="81"/>
      <c r="IP9" s="81"/>
      <c r="IQ9" s="81"/>
      <c r="IR9" s="81"/>
      <c r="IS9" s="81"/>
      <c r="IT9" s="81"/>
      <c r="IU9" s="81"/>
      <c r="IV9" s="81"/>
      <c r="IW9" s="81"/>
      <c r="IX9" s="81"/>
      <c r="IY9" s="81"/>
      <c r="IZ9" s="81"/>
      <c r="JA9" s="81"/>
      <c r="JB9" s="81"/>
      <c r="JC9" s="81"/>
      <c r="JD9" s="81"/>
      <c r="JE9" s="81"/>
      <c r="JF9" s="81"/>
      <c r="JG9" s="81"/>
      <c r="JH9" s="81"/>
      <c r="JI9" s="81"/>
      <c r="JJ9" s="81"/>
      <c r="JK9" s="81"/>
      <c r="JL9" s="81"/>
      <c r="JM9" s="81"/>
      <c r="JN9" s="81"/>
      <c r="JO9" s="81"/>
      <c r="JP9" s="81"/>
      <c r="JQ9" s="81"/>
      <c r="JR9" s="81"/>
      <c r="JS9" s="81"/>
      <c r="JT9" s="81"/>
      <c r="JU9" s="81"/>
      <c r="JV9" s="81"/>
      <c r="JW9" s="81"/>
      <c r="JX9" s="81"/>
      <c r="JY9" s="81"/>
      <c r="JZ9" s="81"/>
      <c r="KA9" s="81"/>
      <c r="KB9" s="81"/>
      <c r="KC9" s="186"/>
      <c r="KD9" s="186"/>
      <c r="KE9" s="186"/>
      <c r="KF9" s="186"/>
      <c r="KG9" s="186"/>
      <c r="KH9" s="186"/>
      <c r="KI9" s="186"/>
      <c r="KJ9" s="186"/>
      <c r="KK9" s="186"/>
      <c r="KL9" s="186"/>
      <c r="KM9" s="186"/>
      <c r="KN9" s="186"/>
      <c r="KO9" s="186"/>
      <c r="KP9" s="186"/>
      <c r="KQ9" s="186"/>
      <c r="KR9" s="186"/>
      <c r="KS9" s="186"/>
      <c r="KT9" s="186"/>
      <c r="KU9" s="186"/>
      <c r="KV9" s="186"/>
      <c r="KW9" s="186"/>
      <c r="KX9" s="186"/>
      <c r="KY9" s="186"/>
      <c r="KZ9" s="186"/>
      <c r="LA9" s="186"/>
      <c r="LB9" s="186"/>
      <c r="LC9" s="186"/>
      <c r="LD9" s="186"/>
      <c r="LE9" s="186"/>
      <c r="LF9" s="186"/>
      <c r="LG9" s="186"/>
      <c r="LH9" s="186"/>
      <c r="LI9" s="186"/>
      <c r="RD9" s="73"/>
      <c r="RE9" s="73"/>
      <c r="RF9" s="73"/>
      <c r="RG9" s="73"/>
      <c r="RH9" s="73"/>
      <c r="RI9" s="73"/>
      <c r="RJ9" s="73"/>
      <c r="RK9" s="73"/>
      <c r="RL9" s="73"/>
      <c r="RM9" s="73"/>
      <c r="RN9" s="73"/>
      <c r="RO9" s="73"/>
      <c r="RP9" s="73"/>
      <c r="RQ9" s="73"/>
      <c r="RR9" s="73"/>
      <c r="RS9" s="73"/>
      <c r="RT9" s="73"/>
      <c r="RU9" s="73"/>
      <c r="RV9" s="73"/>
      <c r="RW9" s="73"/>
      <c r="RX9" s="73"/>
      <c r="RY9" s="73"/>
      <c r="RZ9" s="73"/>
      <c r="SA9" s="73"/>
      <c r="SB9" s="73"/>
      <c r="SC9" s="73"/>
      <c r="SD9" s="73"/>
      <c r="SE9" s="73"/>
      <c r="SF9" s="73"/>
      <c r="SG9" s="73"/>
      <c r="SH9" s="73"/>
      <c r="SI9" s="73"/>
      <c r="SJ9" s="73"/>
      <c r="SK9" s="73"/>
      <c r="SL9" s="73"/>
      <c r="SM9" s="73"/>
      <c r="SN9" s="73"/>
      <c r="SO9" s="73"/>
      <c r="SP9" s="73"/>
      <c r="SQ9" s="73"/>
      <c r="SR9" s="73"/>
      <c r="SS9" s="73"/>
      <c r="ST9" s="73"/>
      <c r="SU9" s="73"/>
      <c r="SV9" s="73"/>
      <c r="SW9" s="73"/>
      <c r="SX9" s="73"/>
      <c r="SY9" s="73"/>
      <c r="SZ9" s="88"/>
      <c r="TA9" s="87"/>
      <c r="TB9" s="87"/>
      <c r="TC9" s="87"/>
      <c r="TD9" s="87"/>
      <c r="TE9" s="87"/>
      <c r="TF9" s="87"/>
      <c r="TG9" s="73"/>
      <c r="TH9" s="73"/>
      <c r="TI9" s="73"/>
      <c r="TJ9" s="73"/>
      <c r="TK9" s="73"/>
    </row>
    <row r="10" spans="1:16384" s="2" customFormat="1" ht="13.5" customHeight="1" x14ac:dyDescent="0.2">
      <c r="B10" s="520"/>
      <c r="C10" s="520"/>
      <c r="D10" s="512"/>
      <c r="E10" s="513"/>
      <c r="F10" s="513"/>
      <c r="G10" s="513"/>
      <c r="H10" s="513"/>
      <c r="I10" s="513"/>
      <c r="J10" s="513"/>
      <c r="K10" s="513"/>
      <c r="L10" s="513"/>
      <c r="M10" s="513"/>
      <c r="N10" s="513"/>
      <c r="O10" s="513"/>
      <c r="P10" s="513"/>
      <c r="Q10" s="513"/>
      <c r="R10" s="513"/>
      <c r="S10" s="513"/>
      <c r="T10" s="514"/>
      <c r="U10" s="127"/>
      <c r="W10" s="77"/>
      <c r="AP10" s="90">
        <v>547</v>
      </c>
      <c r="AQ10" s="376" t="s">
        <v>134</v>
      </c>
      <c r="AR10" s="362" t="s">
        <v>397</v>
      </c>
      <c r="AS10" s="83">
        <v>25800</v>
      </c>
      <c r="AT10" s="83">
        <v>25500</v>
      </c>
      <c r="AU10" s="83"/>
      <c r="AV10" s="83"/>
      <c r="AW10" s="83"/>
      <c r="AX10" s="83"/>
      <c r="AY10" s="83"/>
      <c r="AZ10" s="83"/>
      <c r="BA10" s="83"/>
      <c r="BB10" s="83"/>
      <c r="BC10" s="83"/>
      <c r="BD10" s="83"/>
      <c r="BE10" s="83" t="e">
        <v>#N/A</v>
      </c>
      <c r="BF10" s="83" t="e">
        <v>#N/A</v>
      </c>
      <c r="BG10" s="83">
        <v>26700</v>
      </c>
      <c r="BH10" s="83" t="e">
        <v>#N/A</v>
      </c>
      <c r="BI10" s="83" t="e">
        <v>#N/A</v>
      </c>
      <c r="BJ10" s="83">
        <v>25700</v>
      </c>
      <c r="BK10" s="83" t="e">
        <v>#N/A</v>
      </c>
      <c r="BL10" s="83" t="e">
        <v>#N/A</v>
      </c>
      <c r="BM10" s="83">
        <v>25200</v>
      </c>
      <c r="BN10" s="83" t="e">
        <v>#N/A</v>
      </c>
      <c r="BO10" s="83" t="e">
        <v>#N/A</v>
      </c>
      <c r="BP10" s="83">
        <v>26600</v>
      </c>
      <c r="BQ10" s="83" t="e">
        <v>#N/A</v>
      </c>
      <c r="BR10" s="83" t="e">
        <v>#N/A</v>
      </c>
      <c r="BS10" s="83">
        <v>26000</v>
      </c>
      <c r="BT10" s="83" t="e">
        <v>#N/A</v>
      </c>
      <c r="BU10" s="83" t="e">
        <v>#N/A</v>
      </c>
      <c r="BV10" s="83">
        <v>26200</v>
      </c>
      <c r="BW10" s="83" t="e">
        <v>#N/A</v>
      </c>
      <c r="BX10" s="83" t="e">
        <v>#N/A</v>
      </c>
      <c r="BY10" s="83">
        <v>26200</v>
      </c>
      <c r="BZ10" s="83" t="e">
        <v>#N/A</v>
      </c>
      <c r="CA10" s="83" t="e">
        <v>#N/A</v>
      </c>
      <c r="CB10" s="83">
        <v>27500</v>
      </c>
      <c r="CC10" s="83" t="e">
        <v>#N/A</v>
      </c>
      <c r="CD10" s="83" t="e">
        <v>#N/A</v>
      </c>
      <c r="CE10" s="83">
        <v>32300</v>
      </c>
      <c r="CF10" s="83" t="e">
        <v>#N/A</v>
      </c>
      <c r="CG10" s="83" t="e">
        <v>#N/A</v>
      </c>
      <c r="CH10" s="83">
        <v>30500</v>
      </c>
      <c r="CI10" s="83" t="e">
        <v>#N/A</v>
      </c>
      <c r="CJ10" s="83" t="e">
        <v>#N/A</v>
      </c>
      <c r="CK10" s="83">
        <v>30500</v>
      </c>
      <c r="CL10" s="83" t="e">
        <v>#N/A</v>
      </c>
      <c r="CM10" s="83" t="e">
        <v>#N/A</v>
      </c>
      <c r="CN10" s="83">
        <v>35800</v>
      </c>
      <c r="CO10" s="83" t="e">
        <v>#N/A</v>
      </c>
      <c r="CP10" s="83" t="e">
        <v>#N/A</v>
      </c>
      <c r="CQ10" s="83">
        <v>35600</v>
      </c>
      <c r="CR10" s="83" t="e">
        <v>#N/A</v>
      </c>
      <c r="CS10" s="83" t="e">
        <v>#N/A</v>
      </c>
      <c r="CT10" s="83">
        <v>33200</v>
      </c>
      <c r="CU10" s="83" t="e">
        <v>#N/A</v>
      </c>
      <c r="CV10" s="83" t="e">
        <v>#N/A</v>
      </c>
      <c r="CW10" s="83">
        <v>35000</v>
      </c>
      <c r="CX10" s="83" t="e">
        <v>#N/A</v>
      </c>
      <c r="CY10" s="83" t="e">
        <v>#N/A</v>
      </c>
      <c r="CZ10" s="83">
        <v>36400</v>
      </c>
      <c r="DA10" s="83" t="e">
        <v>#N/A</v>
      </c>
      <c r="DB10" s="83" t="e">
        <v>#N/A</v>
      </c>
      <c r="DC10" s="83" t="e">
        <v>#N/A</v>
      </c>
      <c r="DD10" s="83" t="e">
        <v>#N/A</v>
      </c>
      <c r="DE10" s="83" t="e">
        <v>#N/A</v>
      </c>
      <c r="DF10" s="83" t="e">
        <v>#N/A</v>
      </c>
      <c r="DG10" s="83" t="e">
        <v>#N/A</v>
      </c>
      <c r="DH10" s="83" t="e">
        <v>#N/A</v>
      </c>
      <c r="DI10" s="83" t="e">
        <v>#N/A</v>
      </c>
      <c r="DJ10" s="83" t="e">
        <v>#N/A</v>
      </c>
      <c r="DK10" s="83" t="e">
        <v>#N/A</v>
      </c>
      <c r="DL10" s="83" t="e">
        <v>#N/A</v>
      </c>
      <c r="DM10" s="83" t="e">
        <v>#N/A</v>
      </c>
      <c r="DN10" s="83" t="e">
        <v>#N/A</v>
      </c>
      <c r="DO10" s="83" t="e">
        <v>#N/A</v>
      </c>
      <c r="DP10" s="83" t="e">
        <v>#N/A</v>
      </c>
      <c r="DQ10" s="83" t="e">
        <v>#N/A</v>
      </c>
      <c r="DR10" s="83" t="e">
        <v>#N/A</v>
      </c>
      <c r="DS10" s="83" t="e">
        <v>#N/A</v>
      </c>
      <c r="DT10" s="83" t="e">
        <v>#N/A</v>
      </c>
      <c r="DU10" s="83" t="e">
        <v>#N/A</v>
      </c>
      <c r="DV10" s="83" t="e">
        <v>#N/A</v>
      </c>
      <c r="DW10" s="83" t="e">
        <v>#N/A</v>
      </c>
      <c r="DX10" s="83" t="e">
        <v>#N/A</v>
      </c>
      <c r="DY10" s="83" t="e">
        <v>#N/A</v>
      </c>
      <c r="DZ10" s="83" t="e">
        <v>#N/A</v>
      </c>
      <c r="EA10" s="83" t="e">
        <v>#N/A</v>
      </c>
      <c r="EB10" s="83" t="e">
        <v>#N/A</v>
      </c>
      <c r="EC10" s="83" t="e">
        <v>#N/A</v>
      </c>
      <c r="ED10" s="83" t="e">
        <v>#N/A</v>
      </c>
      <c r="EE10" s="83" t="e">
        <v>#N/A</v>
      </c>
      <c r="EF10" s="83" t="e">
        <v>#N/A</v>
      </c>
      <c r="EG10" s="83" t="e">
        <v>#N/A</v>
      </c>
      <c r="EH10" s="83" t="e">
        <v>#N/A</v>
      </c>
      <c r="EI10" s="83" t="e">
        <v>#N/A</v>
      </c>
      <c r="EJ10" s="83" t="e">
        <v>#N/A</v>
      </c>
      <c r="EK10" s="83" t="e">
        <v>#N/A</v>
      </c>
      <c r="EL10" s="83" t="e">
        <v>#N/A</v>
      </c>
      <c r="EM10" s="83" t="e">
        <v>#N/A</v>
      </c>
      <c r="EN10" s="83" t="e">
        <v>#N/A</v>
      </c>
      <c r="EO10" s="83" t="e">
        <v>#N/A</v>
      </c>
      <c r="EP10" s="83" t="e">
        <v>#N/A</v>
      </c>
      <c r="EQ10" s="83" t="e">
        <v>#N/A</v>
      </c>
      <c r="ER10" s="83" t="e">
        <v>#N/A</v>
      </c>
      <c r="ES10" s="83" t="e">
        <v>#N/A</v>
      </c>
      <c r="ET10" s="83" t="e">
        <v>#N/A</v>
      </c>
      <c r="EU10" s="83" t="e">
        <v>#N/A</v>
      </c>
      <c r="EV10" s="83" t="e">
        <v>#N/A</v>
      </c>
      <c r="EW10" s="83" t="e">
        <v>#N/A</v>
      </c>
      <c r="EX10" s="81"/>
      <c r="EY10" s="81"/>
      <c r="EZ10" s="81"/>
      <c r="FA10" s="81"/>
      <c r="FB10" s="81"/>
      <c r="FC10" s="81"/>
      <c r="FD10" s="81"/>
      <c r="FE10" s="81"/>
      <c r="FF10" s="81"/>
      <c r="FG10" s="81"/>
      <c r="FH10" s="81"/>
      <c r="FI10" s="81"/>
      <c r="FJ10" s="81"/>
      <c r="FK10" s="81"/>
      <c r="FL10" s="81"/>
      <c r="FM10" s="81"/>
      <c r="FN10" s="81"/>
      <c r="FO10" s="81"/>
      <c r="FP10" s="81"/>
      <c r="FQ10" s="81"/>
      <c r="FR10" s="81"/>
      <c r="FS10" s="81"/>
      <c r="FT10" s="81"/>
      <c r="FU10" s="81"/>
      <c r="FV10" s="81"/>
      <c r="FW10" s="81"/>
      <c r="FX10" s="81"/>
      <c r="FY10" s="81"/>
      <c r="FZ10" s="81"/>
      <c r="GA10" s="81"/>
      <c r="GB10" s="81"/>
      <c r="GC10" s="81"/>
      <c r="GD10" s="81"/>
      <c r="GE10" s="81"/>
      <c r="GF10" s="81"/>
      <c r="GG10" s="81"/>
      <c r="GH10" s="81"/>
      <c r="GI10" s="81"/>
      <c r="GJ10" s="81"/>
      <c r="GK10" s="81"/>
      <c r="GL10" s="81"/>
      <c r="GM10" s="81"/>
      <c r="GN10" s="81"/>
      <c r="GO10" s="81"/>
      <c r="GP10" s="81"/>
      <c r="GQ10" s="81"/>
      <c r="GR10" s="81"/>
      <c r="GS10" s="81"/>
      <c r="GT10" s="81"/>
      <c r="GU10" s="81"/>
      <c r="GV10" s="81"/>
      <c r="GW10" s="81"/>
      <c r="GX10" s="81"/>
      <c r="GY10" s="81"/>
      <c r="GZ10" s="81"/>
      <c r="HA10" s="81"/>
      <c r="HB10" s="81"/>
      <c r="HC10" s="81"/>
      <c r="HD10" s="81"/>
      <c r="HE10" s="81"/>
      <c r="HF10" s="81"/>
      <c r="HG10" s="81"/>
      <c r="HH10" s="81"/>
      <c r="HI10" s="81"/>
      <c r="HJ10" s="81"/>
      <c r="HK10" s="81"/>
      <c r="HL10" s="81"/>
      <c r="HM10" s="81"/>
      <c r="HN10" s="81"/>
      <c r="HO10" s="81"/>
      <c r="HP10" s="81"/>
      <c r="HQ10" s="81"/>
      <c r="HR10" s="81"/>
      <c r="HS10" s="81"/>
      <c r="HT10" s="81"/>
      <c r="HU10" s="81"/>
      <c r="HV10" s="81"/>
      <c r="HW10" s="81"/>
      <c r="HX10" s="81"/>
      <c r="HY10" s="81"/>
      <c r="HZ10" s="81"/>
      <c r="IA10" s="81"/>
      <c r="IB10" s="81"/>
      <c r="IC10" s="81"/>
      <c r="ID10" s="81"/>
      <c r="IE10" s="81"/>
      <c r="IF10" s="81"/>
      <c r="IG10" s="81"/>
      <c r="IH10" s="81"/>
      <c r="II10" s="81"/>
      <c r="IJ10" s="81"/>
      <c r="IK10" s="81"/>
      <c r="IL10" s="81"/>
      <c r="IM10" s="81"/>
      <c r="IN10" s="81"/>
      <c r="IO10" s="81"/>
      <c r="IP10" s="81"/>
      <c r="IQ10" s="81"/>
      <c r="IR10" s="81"/>
      <c r="IS10" s="81"/>
      <c r="IT10" s="81"/>
      <c r="IU10" s="81"/>
      <c r="IV10" s="81"/>
      <c r="IW10" s="81"/>
      <c r="IX10" s="81"/>
      <c r="IY10" s="81"/>
      <c r="IZ10" s="81"/>
      <c r="JA10" s="81"/>
      <c r="JB10" s="81"/>
      <c r="JC10" s="81"/>
      <c r="JD10" s="81"/>
      <c r="JE10" s="81"/>
      <c r="JF10" s="81"/>
      <c r="JG10" s="81"/>
      <c r="JH10" s="81"/>
      <c r="JI10" s="81"/>
      <c r="JJ10" s="81"/>
      <c r="JK10" s="81"/>
      <c r="JL10" s="81"/>
      <c r="JM10" s="81"/>
      <c r="JN10" s="81"/>
      <c r="JO10" s="81"/>
      <c r="JP10" s="81"/>
      <c r="JQ10" s="81"/>
      <c r="JR10" s="81"/>
      <c r="JS10" s="81"/>
      <c r="JT10" s="81"/>
      <c r="JU10" s="81"/>
      <c r="JV10" s="81"/>
      <c r="JW10" s="81"/>
      <c r="JX10" s="81"/>
      <c r="JY10" s="81"/>
      <c r="JZ10" s="81"/>
      <c r="KA10" s="81"/>
      <c r="KB10" s="81"/>
      <c r="KC10" s="81"/>
      <c r="KD10" s="81"/>
      <c r="KE10" s="81"/>
      <c r="KF10" s="81"/>
      <c r="KG10" s="81"/>
      <c r="KH10" s="81"/>
      <c r="KI10" s="81"/>
      <c r="KJ10" s="81"/>
      <c r="KK10" s="81"/>
      <c r="KL10" s="81"/>
      <c r="KM10" s="81"/>
      <c r="KN10" s="81"/>
      <c r="KO10" s="81"/>
      <c r="KP10" s="81"/>
      <c r="KQ10" s="81"/>
      <c r="KR10" s="81"/>
      <c r="KS10" s="81"/>
      <c r="KT10" s="81"/>
      <c r="KU10" s="81"/>
      <c r="KV10" s="81"/>
      <c r="KW10" s="81"/>
      <c r="KX10" s="81"/>
      <c r="KY10" s="81"/>
      <c r="KZ10" s="81"/>
      <c r="LA10" s="81"/>
      <c r="LB10" s="81"/>
      <c r="LC10" s="81"/>
      <c r="LD10" s="81"/>
      <c r="LE10" s="81"/>
      <c r="LF10" s="81"/>
      <c r="LG10" s="81"/>
      <c r="LH10" s="81"/>
      <c r="LI10" s="81"/>
      <c r="RD10" s="73"/>
      <c r="RE10" s="73"/>
      <c r="RF10" s="73"/>
      <c r="RG10" s="73"/>
      <c r="RH10" s="73"/>
      <c r="RI10" s="73"/>
      <c r="RJ10" s="73"/>
      <c r="RK10" s="73"/>
      <c r="RL10" s="73"/>
      <c r="RM10" s="73"/>
      <c r="RN10" s="73"/>
      <c r="RO10" s="73"/>
      <c r="RP10" s="73"/>
      <c r="RQ10" s="73"/>
      <c r="RR10" s="73"/>
      <c r="RS10" s="73"/>
      <c r="RT10" s="73"/>
      <c r="RU10" s="73"/>
      <c r="RV10" s="73"/>
      <c r="RW10" s="73"/>
      <c r="RX10" s="73"/>
      <c r="RY10" s="73"/>
      <c r="RZ10" s="73"/>
      <c r="SA10" s="73"/>
      <c r="SB10" s="73"/>
      <c r="SC10" s="73"/>
      <c r="SD10" s="73"/>
      <c r="SE10" s="73"/>
      <c r="SF10" s="73"/>
      <c r="SG10" s="73"/>
      <c r="SH10" s="73"/>
      <c r="SI10" s="73"/>
      <c r="SJ10" s="73"/>
      <c r="SK10" s="73"/>
      <c r="SL10" s="73"/>
      <c r="SM10" s="73"/>
      <c r="SN10" s="73"/>
      <c r="SO10" s="73"/>
      <c r="SP10" s="73"/>
      <c r="SQ10" s="73"/>
      <c r="SR10" s="73"/>
      <c r="SS10" s="73"/>
      <c r="ST10" s="73"/>
      <c r="SU10" s="73"/>
      <c r="SV10" s="73"/>
      <c r="SW10" s="73"/>
      <c r="SX10" s="73"/>
      <c r="SY10" s="73"/>
      <c r="SZ10" s="87"/>
      <c r="TA10" s="87"/>
      <c r="TB10" s="87"/>
      <c r="TC10" s="87"/>
      <c r="TD10" s="87"/>
      <c r="TE10" s="87"/>
      <c r="TF10" s="87"/>
      <c r="TG10" s="73"/>
      <c r="TH10" s="73"/>
      <c r="TI10" s="73"/>
      <c r="TJ10" s="73"/>
      <c r="TK10" s="73"/>
    </row>
    <row r="11" spans="1:16384" s="2" customFormat="1" ht="13.5" customHeight="1" x14ac:dyDescent="0.2">
      <c r="B11" s="520"/>
      <c r="C11" s="520"/>
      <c r="D11" s="512"/>
      <c r="E11" s="513"/>
      <c r="F11" s="513"/>
      <c r="G11" s="513"/>
      <c r="H11" s="513"/>
      <c r="I11" s="513"/>
      <c r="J11" s="513"/>
      <c r="K11" s="513"/>
      <c r="L11" s="513"/>
      <c r="M11" s="513"/>
      <c r="N11" s="513"/>
      <c r="O11" s="513"/>
      <c r="P11" s="513"/>
      <c r="Q11" s="513"/>
      <c r="R11" s="513"/>
      <c r="S11" s="513"/>
      <c r="T11" s="514"/>
      <c r="U11" s="127"/>
      <c r="W11" s="77"/>
      <c r="AP11" s="90">
        <v>613</v>
      </c>
      <c r="AQ11" s="361" t="s">
        <v>196</v>
      </c>
      <c r="AR11" s="362" t="s">
        <v>396</v>
      </c>
      <c r="AS11" s="83">
        <v>21300</v>
      </c>
      <c r="AT11" s="83">
        <v>21300</v>
      </c>
      <c r="AU11" s="83"/>
      <c r="AV11" s="83"/>
      <c r="AW11" s="83"/>
      <c r="AX11" s="83"/>
      <c r="AY11" s="83"/>
      <c r="AZ11" s="83"/>
      <c r="BA11" s="83"/>
      <c r="BB11" s="83"/>
      <c r="BC11" s="83"/>
      <c r="BD11" s="83"/>
      <c r="BE11" s="83">
        <v>21000</v>
      </c>
      <c r="BF11" s="83">
        <v>21000</v>
      </c>
      <c r="BG11" s="83">
        <v>20700</v>
      </c>
      <c r="BH11" s="83">
        <v>20700</v>
      </c>
      <c r="BI11" s="83">
        <v>20700</v>
      </c>
      <c r="BJ11" s="83">
        <v>20700</v>
      </c>
      <c r="BK11" s="83">
        <v>20700</v>
      </c>
      <c r="BL11" s="83">
        <v>20700</v>
      </c>
      <c r="BM11" s="83">
        <v>20700</v>
      </c>
      <c r="BN11" s="83">
        <v>20700</v>
      </c>
      <c r="BO11" s="83">
        <v>20700</v>
      </c>
      <c r="BP11" s="83">
        <v>20700</v>
      </c>
      <c r="BQ11" s="83">
        <v>20700</v>
      </c>
      <c r="BR11" s="83">
        <v>20700</v>
      </c>
      <c r="BS11" s="83">
        <v>20700</v>
      </c>
      <c r="BT11" s="83">
        <v>20700</v>
      </c>
      <c r="BU11" s="83">
        <v>25800</v>
      </c>
      <c r="BV11" s="83">
        <v>25800</v>
      </c>
      <c r="BW11" s="83">
        <v>29300</v>
      </c>
      <c r="BX11" s="83">
        <v>29300</v>
      </c>
      <c r="BY11" s="83">
        <v>29300</v>
      </c>
      <c r="BZ11" s="83">
        <v>31000</v>
      </c>
      <c r="CA11" s="83">
        <v>31000</v>
      </c>
      <c r="CB11" s="83">
        <v>31000</v>
      </c>
      <c r="CC11" s="83">
        <v>31000</v>
      </c>
      <c r="CD11" s="83"/>
      <c r="CE11" s="83"/>
      <c r="CF11" s="83"/>
      <c r="CG11" s="83"/>
      <c r="CH11" s="83"/>
      <c r="CI11" s="83"/>
      <c r="CJ11" s="83"/>
      <c r="CK11" s="83"/>
      <c r="CL11" s="83"/>
      <c r="CM11" s="83"/>
      <c r="CN11" s="83"/>
      <c r="CO11" s="83"/>
      <c r="CP11" s="83"/>
      <c r="CQ11" s="83"/>
      <c r="CR11" s="83"/>
      <c r="CS11" s="83"/>
      <c r="CT11" s="83"/>
      <c r="CU11" s="83"/>
      <c r="CV11" s="83"/>
      <c r="CW11" s="83"/>
      <c r="CX11" s="83"/>
      <c r="CY11" s="83"/>
      <c r="CZ11" s="83"/>
      <c r="DA11" s="83"/>
      <c r="DB11" s="83"/>
      <c r="DC11" s="83"/>
      <c r="DD11" s="83"/>
      <c r="DE11" s="83"/>
      <c r="DF11" s="83"/>
      <c r="DG11" s="83"/>
      <c r="DH11" s="83"/>
      <c r="DI11" s="83"/>
      <c r="DJ11" s="83"/>
      <c r="DK11" s="83"/>
      <c r="DL11" s="83"/>
      <c r="DM11" s="83"/>
      <c r="DN11" s="83"/>
      <c r="DO11" s="83"/>
      <c r="DP11" s="83"/>
      <c r="DQ11" s="83"/>
      <c r="DR11" s="83"/>
      <c r="DS11" s="83"/>
      <c r="DT11" s="83"/>
      <c r="DU11" s="83"/>
      <c r="DV11" s="83"/>
      <c r="DW11" s="83"/>
      <c r="DX11" s="83"/>
      <c r="DY11" s="83"/>
      <c r="DZ11" s="83"/>
      <c r="EA11" s="83"/>
      <c r="EB11" s="83"/>
      <c r="EC11" s="83"/>
      <c r="ED11" s="83"/>
      <c r="EE11" s="83"/>
      <c r="EF11" s="83"/>
      <c r="EG11" s="83"/>
      <c r="EH11" s="83"/>
      <c r="EI11" s="83"/>
      <c r="EJ11" s="83"/>
      <c r="EK11" s="83"/>
      <c r="EL11" s="83"/>
      <c r="EM11" s="83"/>
      <c r="EN11" s="83"/>
      <c r="EO11" s="83"/>
      <c r="EP11" s="83"/>
      <c r="EQ11" s="83"/>
      <c r="ER11" s="83"/>
      <c r="ES11" s="83"/>
      <c r="ET11" s="83"/>
      <c r="EU11" s="83"/>
      <c r="EV11" s="83"/>
      <c r="EW11" s="83"/>
      <c r="EX11" s="186"/>
      <c r="EY11" s="186"/>
      <c r="EZ11" s="186"/>
      <c r="FA11" s="186"/>
      <c r="FB11" s="186"/>
      <c r="FC11" s="186"/>
      <c r="FD11" s="186"/>
      <c r="FE11" s="186"/>
      <c r="FF11" s="186"/>
      <c r="FG11" s="186"/>
      <c r="FH11" s="186"/>
      <c r="FI11" s="186"/>
      <c r="FJ11" s="186"/>
      <c r="FK11" s="186"/>
      <c r="FL11" s="186"/>
      <c r="FM11" s="186"/>
      <c r="FN11" s="186"/>
      <c r="FO11" s="186"/>
      <c r="FP11" s="186"/>
      <c r="FQ11" s="186"/>
      <c r="FR11" s="186"/>
      <c r="FS11" s="186"/>
      <c r="FT11" s="186"/>
      <c r="FU11" s="186"/>
      <c r="FV11" s="186"/>
      <c r="FW11" s="186"/>
      <c r="FX11" s="186"/>
      <c r="FY11" s="186"/>
      <c r="FZ11" s="186"/>
      <c r="GA11" s="186"/>
      <c r="GB11" s="186"/>
      <c r="GC11" s="186"/>
      <c r="GD11" s="186"/>
      <c r="GE11" s="186"/>
      <c r="GF11" s="186"/>
      <c r="GG11" s="186"/>
      <c r="GH11" s="186"/>
      <c r="GI11" s="186"/>
      <c r="GJ11" s="186"/>
      <c r="GK11" s="186"/>
      <c r="GL11" s="186"/>
      <c r="GM11" s="186"/>
      <c r="GN11" s="186"/>
      <c r="GO11" s="186"/>
      <c r="GP11" s="186"/>
      <c r="GQ11" s="186"/>
      <c r="GR11" s="186"/>
      <c r="GS11" s="186"/>
      <c r="GT11" s="186"/>
      <c r="GU11" s="186"/>
      <c r="GV11" s="186"/>
      <c r="GW11" s="186"/>
      <c r="GX11" s="186"/>
      <c r="GY11" s="186"/>
      <c r="GZ11" s="186"/>
      <c r="HA11" s="186"/>
      <c r="HB11" s="186"/>
      <c r="HC11" s="186"/>
      <c r="HD11" s="186"/>
      <c r="HE11" s="186"/>
      <c r="HF11" s="186"/>
      <c r="HG11" s="186"/>
      <c r="HH11" s="186"/>
      <c r="HI11" s="186"/>
      <c r="HJ11" s="186"/>
      <c r="HK11" s="186"/>
      <c r="HL11" s="186"/>
      <c r="HM11" s="186"/>
      <c r="HN11" s="186"/>
      <c r="HO11" s="186"/>
      <c r="HP11" s="186"/>
      <c r="HQ11" s="186"/>
      <c r="HR11" s="186"/>
      <c r="HS11" s="186"/>
      <c r="HT11" s="186"/>
      <c r="HU11" s="186"/>
      <c r="HV11" s="186"/>
      <c r="HW11" s="186"/>
      <c r="HX11" s="186"/>
      <c r="HY11" s="186"/>
      <c r="HZ11" s="186"/>
      <c r="IA11" s="186"/>
      <c r="IB11" s="186"/>
      <c r="IC11" s="186"/>
      <c r="ID11" s="186"/>
      <c r="IE11" s="186"/>
      <c r="IF11" s="186"/>
      <c r="IG11" s="186"/>
      <c r="IH11" s="186"/>
      <c r="II11" s="186"/>
      <c r="IJ11" s="186"/>
      <c r="IK11" s="186"/>
      <c r="IL11" s="186"/>
      <c r="IM11" s="186"/>
      <c r="IN11" s="186"/>
      <c r="IO11" s="186"/>
      <c r="IP11" s="186"/>
      <c r="IQ11" s="186"/>
      <c r="IR11" s="186"/>
      <c r="IS11" s="186"/>
      <c r="IT11" s="186"/>
      <c r="IU11" s="186"/>
      <c r="IV11" s="186"/>
      <c r="IW11" s="186"/>
      <c r="IX11" s="186"/>
      <c r="IY11" s="186"/>
      <c r="IZ11" s="186"/>
      <c r="JA11" s="186"/>
      <c r="JB11" s="186"/>
      <c r="JC11" s="186"/>
      <c r="JD11" s="186"/>
      <c r="JE11" s="186"/>
      <c r="JF11" s="186"/>
      <c r="JG11" s="186"/>
      <c r="JH11" s="186"/>
      <c r="JI11" s="186"/>
      <c r="JJ11" s="186"/>
      <c r="JK11" s="186"/>
      <c r="JL11" s="186"/>
      <c r="JM11" s="186"/>
      <c r="JN11" s="186"/>
      <c r="JO11" s="186"/>
      <c r="JP11" s="186"/>
      <c r="JQ11" s="186"/>
      <c r="JR11" s="186"/>
      <c r="JS11" s="186"/>
      <c r="JT11" s="186"/>
      <c r="JU11" s="186"/>
      <c r="JV11" s="186"/>
      <c r="JW11" s="186"/>
      <c r="JX11" s="186"/>
      <c r="JY11" s="186"/>
      <c r="JZ11" s="186"/>
      <c r="KA11" s="186"/>
      <c r="KB11" s="186"/>
      <c r="KC11" s="81"/>
      <c r="KD11" s="81"/>
      <c r="KE11" s="81"/>
      <c r="KF11" s="81"/>
      <c r="KG11" s="81"/>
      <c r="KH11" s="81"/>
      <c r="KI11" s="81"/>
      <c r="KJ11" s="81"/>
      <c r="KK11" s="81"/>
      <c r="KL11" s="81"/>
      <c r="KM11" s="81"/>
      <c r="KN11" s="81"/>
      <c r="KO11" s="81"/>
      <c r="KP11" s="81"/>
      <c r="KQ11" s="81"/>
      <c r="KR11" s="81"/>
      <c r="KS11" s="81"/>
      <c r="KT11" s="81"/>
      <c r="KU11" s="81"/>
      <c r="KV11" s="81"/>
      <c r="KW11" s="81"/>
      <c r="KX11" s="81"/>
      <c r="KY11" s="81"/>
      <c r="KZ11" s="81"/>
      <c r="LA11" s="81"/>
      <c r="LB11" s="81"/>
      <c r="LC11" s="81"/>
      <c r="LD11" s="81"/>
      <c r="LE11" s="81"/>
      <c r="LF11" s="81"/>
      <c r="LG11" s="81"/>
      <c r="LH11" s="81"/>
      <c r="LI11" s="81"/>
      <c r="RD11" s="73"/>
      <c r="RE11" s="73"/>
      <c r="RF11" s="73"/>
      <c r="RG11" s="73"/>
      <c r="RH11" s="73"/>
      <c r="RI11" s="73"/>
      <c r="RJ11" s="73"/>
      <c r="RK11" s="73"/>
      <c r="RL11" s="73"/>
      <c r="RM11" s="73"/>
      <c r="RN11" s="73"/>
      <c r="RO11" s="73"/>
      <c r="RP11" s="73"/>
      <c r="RQ11" s="73"/>
      <c r="RR11" s="73"/>
      <c r="RS11" s="73"/>
      <c r="RT11" s="73"/>
      <c r="RU11" s="73"/>
      <c r="RV11" s="73"/>
      <c r="RW11" s="73"/>
      <c r="RX11" s="73"/>
      <c r="RY11" s="73"/>
      <c r="RZ11" s="73"/>
      <c r="SA11" s="73"/>
      <c r="SB11" s="73"/>
      <c r="SC11" s="73"/>
      <c r="SD11" s="73"/>
      <c r="SE11" s="73"/>
      <c r="SF11" s="73"/>
      <c r="SG11" s="73"/>
      <c r="SH11" s="73"/>
      <c r="SI11" s="73"/>
      <c r="SJ11" s="73"/>
      <c r="SK11" s="73"/>
      <c r="SL11" s="73"/>
      <c r="SM11" s="73"/>
      <c r="SN11" s="73"/>
      <c r="SO11" s="73"/>
      <c r="SP11" s="73"/>
      <c r="SQ11" s="73"/>
      <c r="SR11" s="73"/>
      <c r="SS11" s="73"/>
      <c r="ST11" s="73"/>
      <c r="SU11" s="73"/>
      <c r="SV11" s="73"/>
      <c r="SW11" s="73"/>
      <c r="SX11" s="73"/>
      <c r="SY11" s="73"/>
      <c r="SZ11" s="87"/>
      <c r="TA11" s="87"/>
      <c r="TB11" s="87"/>
      <c r="TC11" s="87"/>
      <c r="TD11" s="87"/>
      <c r="TE11" s="87"/>
      <c r="TF11" s="87"/>
      <c r="TG11" s="73"/>
      <c r="TH11" s="73"/>
      <c r="TI11" s="73"/>
      <c r="TJ11" s="73"/>
      <c r="TK11" s="73"/>
    </row>
    <row r="12" spans="1:16384" s="2" customFormat="1" ht="13.5" customHeight="1" x14ac:dyDescent="0.2">
      <c r="B12" s="520"/>
      <c r="C12" s="520"/>
      <c r="D12" s="512"/>
      <c r="E12" s="513"/>
      <c r="F12" s="513"/>
      <c r="G12" s="513"/>
      <c r="H12" s="513"/>
      <c r="I12" s="513"/>
      <c r="J12" s="513"/>
      <c r="K12" s="513"/>
      <c r="L12" s="513"/>
      <c r="M12" s="513"/>
      <c r="N12" s="513"/>
      <c r="O12" s="513"/>
      <c r="P12" s="513"/>
      <c r="Q12" s="513"/>
      <c r="R12" s="513"/>
      <c r="S12" s="513"/>
      <c r="T12" s="514"/>
      <c r="U12" s="127"/>
      <c r="W12" s="77"/>
      <c r="AP12" s="304"/>
      <c r="AQ12" s="361"/>
      <c r="AR12" s="362"/>
      <c r="AS12" s="83"/>
      <c r="AT12" s="83"/>
      <c r="AU12" s="83">
        <v>21000</v>
      </c>
      <c r="AV12" s="83">
        <v>21000</v>
      </c>
      <c r="AW12" s="83">
        <v>21000</v>
      </c>
      <c r="AX12" s="83">
        <v>21000</v>
      </c>
      <c r="AY12" s="83">
        <v>21000</v>
      </c>
      <c r="AZ12" s="83">
        <v>21000</v>
      </c>
      <c r="BA12" s="83">
        <v>21000</v>
      </c>
      <c r="BB12" s="83">
        <v>21000</v>
      </c>
      <c r="BC12" s="83">
        <v>21000</v>
      </c>
      <c r="BD12" s="83">
        <v>21000</v>
      </c>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c r="CC12" s="83"/>
      <c r="CD12" s="83"/>
      <c r="CE12" s="83"/>
      <c r="CF12" s="83"/>
      <c r="CG12" s="83"/>
      <c r="CH12" s="83"/>
      <c r="CI12" s="83"/>
      <c r="CJ12" s="83"/>
      <c r="CK12" s="83"/>
      <c r="CL12" s="83"/>
      <c r="CM12" s="83"/>
      <c r="CN12" s="83"/>
      <c r="CO12" s="83"/>
      <c r="CP12" s="83"/>
      <c r="CQ12" s="83"/>
      <c r="CR12" s="83"/>
      <c r="CS12" s="83"/>
      <c r="CT12" s="83"/>
      <c r="CU12" s="83"/>
      <c r="CV12" s="83"/>
      <c r="CW12" s="83"/>
      <c r="CX12" s="83"/>
      <c r="CY12" s="83"/>
      <c r="CZ12" s="83"/>
      <c r="DA12" s="83"/>
      <c r="DB12" s="83"/>
      <c r="DC12" s="83"/>
      <c r="DD12" s="83"/>
      <c r="DE12" s="83"/>
      <c r="DF12" s="83"/>
      <c r="DG12" s="83"/>
      <c r="DH12" s="83"/>
      <c r="DI12" s="83"/>
      <c r="DJ12" s="83"/>
      <c r="DK12" s="83"/>
      <c r="DL12" s="83"/>
      <c r="DM12" s="83"/>
      <c r="DN12" s="83"/>
      <c r="DO12" s="83"/>
      <c r="DP12" s="83"/>
      <c r="DQ12" s="83"/>
      <c r="DR12" s="83"/>
      <c r="DS12" s="83"/>
      <c r="DT12" s="83"/>
      <c r="DU12" s="83"/>
      <c r="DV12" s="83"/>
      <c r="DW12" s="83"/>
      <c r="DX12" s="83"/>
      <c r="DY12" s="83"/>
      <c r="DZ12" s="83"/>
      <c r="EA12" s="83"/>
      <c r="EB12" s="83"/>
      <c r="EC12" s="83"/>
      <c r="ED12" s="83"/>
      <c r="EE12" s="83"/>
      <c r="EF12" s="83"/>
      <c r="EG12" s="83"/>
      <c r="EH12" s="83"/>
      <c r="EI12" s="83"/>
      <c r="EJ12" s="83"/>
      <c r="EK12" s="83"/>
      <c r="EL12" s="83"/>
      <c r="EM12" s="83"/>
      <c r="EN12" s="83"/>
      <c r="EO12" s="83"/>
      <c r="EP12" s="83"/>
      <c r="EQ12" s="83"/>
      <c r="ER12" s="83"/>
      <c r="ES12" s="83"/>
      <c r="ET12" s="83"/>
      <c r="EU12" s="83"/>
      <c r="EV12" s="83"/>
      <c r="EW12" s="83"/>
      <c r="EX12" s="81"/>
      <c r="EY12" s="81"/>
      <c r="EZ12" s="81"/>
      <c r="FA12" s="81"/>
      <c r="FB12" s="81"/>
      <c r="FC12" s="81"/>
      <c r="FD12" s="81"/>
      <c r="FE12" s="81"/>
      <c r="FF12" s="81"/>
      <c r="FG12" s="81"/>
      <c r="FH12" s="81"/>
      <c r="FI12" s="81"/>
      <c r="FJ12" s="81"/>
      <c r="FK12" s="81"/>
      <c r="FL12" s="81"/>
      <c r="FM12" s="81"/>
      <c r="FN12" s="81"/>
      <c r="FO12" s="81"/>
      <c r="FP12" s="81"/>
      <c r="FQ12" s="81"/>
      <c r="FR12" s="81"/>
      <c r="FS12" s="81"/>
      <c r="FT12" s="81"/>
      <c r="FU12" s="81"/>
      <c r="FV12" s="81"/>
      <c r="FW12" s="81"/>
      <c r="FX12" s="81"/>
      <c r="FY12" s="81"/>
      <c r="FZ12" s="81"/>
      <c r="GA12" s="81"/>
      <c r="GB12" s="81"/>
      <c r="GC12" s="81"/>
      <c r="GD12" s="81"/>
      <c r="GE12" s="81"/>
      <c r="GF12" s="81"/>
      <c r="GG12" s="81"/>
      <c r="GH12" s="81"/>
      <c r="GI12" s="81"/>
      <c r="GJ12" s="81"/>
      <c r="GK12" s="81"/>
      <c r="GL12" s="81"/>
      <c r="GM12" s="81"/>
      <c r="GN12" s="81"/>
      <c r="GO12" s="81"/>
      <c r="GP12" s="81"/>
      <c r="GQ12" s="81"/>
      <c r="GR12" s="81"/>
      <c r="GS12" s="81"/>
      <c r="GT12" s="81"/>
      <c r="GU12" s="81"/>
      <c r="GV12" s="81"/>
      <c r="GW12" s="81"/>
      <c r="GX12" s="81"/>
      <c r="GY12" s="81"/>
      <c r="GZ12" s="81"/>
      <c r="HA12" s="81"/>
      <c r="HB12" s="81"/>
      <c r="HC12" s="81"/>
      <c r="HD12" s="81"/>
      <c r="HE12" s="81"/>
      <c r="HF12" s="81"/>
      <c r="HG12" s="81"/>
      <c r="HH12" s="81"/>
      <c r="HI12" s="81"/>
      <c r="HJ12" s="81"/>
      <c r="HK12" s="81"/>
      <c r="HL12" s="81"/>
      <c r="HM12" s="81"/>
      <c r="HN12" s="81"/>
      <c r="HO12" s="81"/>
      <c r="HP12" s="81"/>
      <c r="HQ12" s="81"/>
      <c r="HR12" s="81"/>
      <c r="HS12" s="81"/>
      <c r="HT12" s="81"/>
      <c r="HU12" s="81"/>
      <c r="HV12" s="81"/>
      <c r="HW12" s="81"/>
      <c r="HX12" s="81"/>
      <c r="HY12" s="81"/>
      <c r="HZ12" s="81"/>
      <c r="IA12" s="81"/>
      <c r="IB12" s="81"/>
      <c r="IC12" s="81"/>
      <c r="ID12" s="81"/>
      <c r="IE12" s="81"/>
      <c r="IF12" s="81"/>
      <c r="IG12" s="81"/>
      <c r="IH12" s="81"/>
      <c r="II12" s="81"/>
      <c r="IJ12" s="81"/>
      <c r="IK12" s="81"/>
      <c r="IL12" s="81"/>
      <c r="IM12" s="81"/>
      <c r="IN12" s="81"/>
      <c r="IO12" s="81"/>
      <c r="IP12" s="81"/>
      <c r="IQ12" s="81"/>
      <c r="IR12" s="81"/>
      <c r="IS12" s="81"/>
      <c r="IT12" s="81"/>
      <c r="IU12" s="81"/>
      <c r="IV12" s="81"/>
      <c r="IW12" s="81"/>
      <c r="IX12" s="81"/>
      <c r="IY12" s="81"/>
      <c r="IZ12" s="81"/>
      <c r="JA12" s="81"/>
      <c r="JB12" s="81"/>
      <c r="JC12" s="81"/>
      <c r="JD12" s="81"/>
      <c r="JE12" s="81"/>
      <c r="JF12" s="81"/>
      <c r="JG12" s="81"/>
      <c r="JH12" s="81"/>
      <c r="JI12" s="81"/>
      <c r="JJ12" s="81"/>
      <c r="JK12" s="81"/>
      <c r="JL12" s="81"/>
      <c r="JM12" s="81"/>
      <c r="JN12" s="81"/>
      <c r="JO12" s="81"/>
      <c r="JP12" s="81"/>
      <c r="JQ12" s="81"/>
      <c r="JR12" s="81"/>
      <c r="JS12" s="81"/>
      <c r="JT12" s="81"/>
      <c r="JU12" s="81"/>
      <c r="JV12" s="81"/>
      <c r="JW12" s="81"/>
      <c r="JX12" s="81"/>
      <c r="JY12" s="81"/>
      <c r="JZ12" s="81"/>
      <c r="KA12" s="81"/>
      <c r="KB12" s="81"/>
      <c r="KC12" s="186"/>
      <c r="KD12" s="186"/>
      <c r="KE12" s="186"/>
      <c r="KF12" s="186"/>
      <c r="KG12" s="186"/>
      <c r="KH12" s="186"/>
      <c r="KI12" s="186"/>
      <c r="KJ12" s="186"/>
      <c r="KK12" s="186"/>
      <c r="KL12" s="186"/>
      <c r="KM12" s="186"/>
      <c r="KN12" s="186"/>
      <c r="KO12" s="186"/>
      <c r="KP12" s="186"/>
      <c r="KQ12" s="186"/>
      <c r="KR12" s="186"/>
      <c r="KS12" s="186"/>
      <c r="KT12" s="186"/>
      <c r="KU12" s="186"/>
      <c r="KV12" s="186"/>
      <c r="KW12" s="186"/>
      <c r="KX12" s="186"/>
      <c r="KY12" s="186"/>
      <c r="KZ12" s="186"/>
      <c r="LA12" s="186"/>
      <c r="LB12" s="186"/>
      <c r="LC12" s="186"/>
      <c r="LD12" s="186"/>
      <c r="LE12" s="186"/>
      <c r="LF12" s="186"/>
      <c r="LG12" s="186"/>
      <c r="LH12" s="186"/>
      <c r="LI12" s="186"/>
      <c r="RD12" s="73"/>
      <c r="RE12" s="73"/>
      <c r="RF12" s="73"/>
      <c r="RG12" s="73"/>
      <c r="RH12" s="73"/>
      <c r="RI12" s="73"/>
      <c r="RJ12" s="73"/>
      <c r="RK12" s="73"/>
      <c r="RL12" s="73"/>
      <c r="RM12" s="73"/>
      <c r="RN12" s="73"/>
      <c r="RO12" s="73"/>
      <c r="RP12" s="73"/>
      <c r="RQ12" s="73"/>
      <c r="RR12" s="73"/>
      <c r="RS12" s="73"/>
      <c r="RT12" s="73"/>
      <c r="RU12" s="73"/>
      <c r="RV12" s="73"/>
      <c r="RW12" s="73"/>
      <c r="RX12" s="73"/>
      <c r="RY12" s="73"/>
      <c r="RZ12" s="73"/>
      <c r="SA12" s="73"/>
      <c r="SB12" s="73"/>
      <c r="SC12" s="73"/>
      <c r="SD12" s="73"/>
      <c r="SE12" s="73"/>
      <c r="SF12" s="73"/>
      <c r="SG12" s="73"/>
      <c r="SH12" s="73"/>
      <c r="SI12" s="73"/>
      <c r="SJ12" s="73"/>
      <c r="SK12" s="73"/>
      <c r="SL12" s="73"/>
      <c r="SM12" s="73"/>
      <c r="SN12" s="73"/>
      <c r="SO12" s="73"/>
      <c r="SP12" s="73"/>
      <c r="SQ12" s="73"/>
      <c r="SR12" s="73"/>
      <c r="SS12" s="73"/>
      <c r="ST12" s="73"/>
      <c r="SU12" s="73"/>
      <c r="SV12" s="73"/>
      <c r="SW12" s="73"/>
      <c r="SX12" s="73"/>
      <c r="SY12" s="73"/>
      <c r="SZ12" s="87"/>
      <c r="TA12" s="87"/>
      <c r="TB12" s="87"/>
      <c r="TC12" s="87"/>
      <c r="TD12" s="87"/>
      <c r="TE12" s="87"/>
      <c r="TF12" s="87"/>
      <c r="TG12" s="73"/>
      <c r="TH12" s="73"/>
      <c r="TI12" s="73"/>
      <c r="TJ12" s="73"/>
      <c r="TK12" s="73"/>
    </row>
    <row r="13" spans="1:16384" s="2" customFormat="1" ht="13.5" customHeight="1" x14ac:dyDescent="0.2">
      <c r="B13" s="520"/>
      <c r="C13" s="520"/>
      <c r="D13" s="512"/>
      <c r="E13" s="513"/>
      <c r="F13" s="513"/>
      <c r="G13" s="513"/>
      <c r="H13" s="513"/>
      <c r="I13" s="513"/>
      <c r="J13" s="513"/>
      <c r="K13" s="513"/>
      <c r="L13" s="513"/>
      <c r="M13" s="513"/>
      <c r="N13" s="513"/>
      <c r="O13" s="513"/>
      <c r="P13" s="513"/>
      <c r="Q13" s="513"/>
      <c r="R13" s="513"/>
      <c r="S13" s="513"/>
      <c r="T13" s="514"/>
      <c r="U13" s="127"/>
      <c r="W13" s="77"/>
      <c r="AP13" s="90"/>
      <c r="AQ13" s="79"/>
      <c r="AR13" s="205"/>
      <c r="AS13" s="205"/>
      <c r="AT13" s="205"/>
      <c r="AU13" s="205"/>
      <c r="AV13" s="205"/>
      <c r="AW13" s="205"/>
      <c r="AX13" s="205"/>
      <c r="AY13" s="205"/>
      <c r="AZ13" s="205"/>
      <c r="BA13" s="205"/>
      <c r="BB13" s="205"/>
      <c r="BC13" s="205"/>
      <c r="BD13" s="205"/>
      <c r="BE13" s="205"/>
      <c r="BF13" s="84"/>
      <c r="BG13" s="84"/>
      <c r="BH13" s="205"/>
      <c r="BI13" s="205"/>
      <c r="BJ13" s="205"/>
      <c r="BK13" s="205"/>
      <c r="BL13" s="205"/>
      <c r="BM13" s="205"/>
      <c r="BN13" s="205"/>
      <c r="BO13" s="205"/>
      <c r="BP13" s="205"/>
      <c r="BQ13" s="205"/>
      <c r="BR13" s="205"/>
      <c r="BS13" s="205"/>
      <c r="BT13" s="205"/>
      <c r="BU13" s="205"/>
      <c r="BV13" s="205"/>
      <c r="BW13" s="205"/>
      <c r="BX13" s="205"/>
      <c r="BY13" s="205"/>
      <c r="BZ13" s="205"/>
      <c r="CA13" s="205"/>
      <c r="CB13" s="205"/>
      <c r="CC13" s="205"/>
      <c r="CD13" s="205"/>
      <c r="CE13" s="205"/>
      <c r="CF13" s="205"/>
      <c r="CG13" s="205"/>
      <c r="CH13" s="205"/>
      <c r="CI13" s="205"/>
      <c r="CJ13" s="205"/>
      <c r="CK13" s="205"/>
      <c r="CL13" s="205"/>
      <c r="CM13" s="205"/>
      <c r="CN13" s="205"/>
      <c r="CO13" s="205"/>
      <c r="CP13" s="80"/>
      <c r="CQ13" s="80"/>
      <c r="CR13" s="80"/>
      <c r="CS13" s="80"/>
      <c r="CT13" s="80"/>
      <c r="CU13" s="309"/>
      <c r="CV13" s="309"/>
      <c r="CW13" s="309"/>
      <c r="CX13" s="309"/>
      <c r="CY13" s="309"/>
      <c r="CZ13" s="309"/>
      <c r="DA13" s="309"/>
      <c r="DB13" s="309"/>
      <c r="DC13" s="309"/>
      <c r="DD13" s="309"/>
      <c r="DE13" s="309"/>
      <c r="DF13" s="309"/>
      <c r="DG13" s="309"/>
      <c r="DH13" s="309"/>
      <c r="DI13" s="309"/>
      <c r="DJ13" s="309"/>
      <c r="DK13" s="309"/>
      <c r="DL13" s="309"/>
      <c r="DM13" s="309"/>
      <c r="DN13" s="309"/>
      <c r="DO13" s="309"/>
      <c r="DP13" s="309"/>
      <c r="DQ13" s="309"/>
      <c r="DR13" s="309"/>
      <c r="DS13" s="309"/>
      <c r="DT13" s="309"/>
      <c r="DU13" s="309"/>
      <c r="DV13" s="309"/>
      <c r="DW13" s="309"/>
      <c r="DX13" s="309"/>
      <c r="DY13" s="309"/>
      <c r="DZ13" s="309"/>
      <c r="EA13" s="309"/>
      <c r="EB13" s="309"/>
      <c r="EC13" s="309"/>
      <c r="ED13" s="309"/>
      <c r="EE13" s="309"/>
      <c r="EF13" s="309"/>
      <c r="EG13" s="309"/>
      <c r="EH13" s="309"/>
      <c r="EI13" s="309"/>
      <c r="EJ13" s="309"/>
      <c r="EK13" s="309"/>
      <c r="EL13" s="309"/>
      <c r="EM13" s="309"/>
      <c r="EN13" s="309"/>
      <c r="EO13" s="309"/>
      <c r="EP13" s="309"/>
      <c r="EQ13" s="309"/>
      <c r="ER13" s="309"/>
      <c r="ES13" s="309"/>
      <c r="ET13" s="309"/>
      <c r="EU13" s="309"/>
      <c r="EV13" s="309"/>
      <c r="EW13" s="309"/>
      <c r="EX13" s="309"/>
      <c r="EY13" s="309"/>
      <c r="EZ13" s="309"/>
      <c r="FA13" s="309"/>
      <c r="FB13" s="309"/>
      <c r="FC13" s="309"/>
      <c r="FD13" s="309"/>
      <c r="FE13" s="309"/>
      <c r="FF13" s="309"/>
      <c r="FG13" s="309"/>
      <c r="FH13" s="309"/>
      <c r="FI13" s="309"/>
      <c r="FJ13" s="309"/>
      <c r="FK13" s="309"/>
      <c r="FL13" s="309"/>
      <c r="FM13" s="309"/>
      <c r="FN13" s="309"/>
      <c r="FO13" s="309"/>
      <c r="FP13" s="309"/>
      <c r="FQ13" s="309"/>
      <c r="FR13" s="309"/>
      <c r="FS13" s="309"/>
      <c r="FT13" s="309"/>
      <c r="FU13" s="309"/>
      <c r="FV13" s="309"/>
      <c r="FW13" s="309"/>
      <c r="FX13" s="309"/>
      <c r="FY13" s="309"/>
      <c r="FZ13" s="309"/>
      <c r="GA13" s="309"/>
      <c r="GB13" s="309"/>
      <c r="GC13" s="309"/>
      <c r="GD13" s="309"/>
      <c r="GE13" s="309"/>
      <c r="GF13" s="309"/>
      <c r="GG13" s="309"/>
      <c r="GH13" s="309"/>
      <c r="GI13" s="309"/>
      <c r="GJ13" s="309"/>
      <c r="GK13" s="309"/>
      <c r="GL13" s="309"/>
      <c r="GM13" s="309"/>
      <c r="GN13" s="309"/>
      <c r="GO13" s="309"/>
      <c r="GP13" s="309"/>
      <c r="GQ13" s="309"/>
      <c r="GR13" s="309"/>
      <c r="GS13" s="309"/>
      <c r="GT13" s="309"/>
      <c r="GU13" s="309"/>
      <c r="GV13" s="309"/>
      <c r="GW13" s="309"/>
      <c r="GX13" s="309"/>
      <c r="GY13" s="309"/>
      <c r="GZ13" s="309"/>
      <c r="HA13" s="309"/>
      <c r="HB13" s="309"/>
      <c r="HC13" s="309"/>
      <c r="HD13" s="309"/>
      <c r="HE13" s="309"/>
      <c r="HF13" s="309"/>
      <c r="HG13" s="309"/>
      <c r="HH13" s="309"/>
      <c r="HI13" s="309"/>
      <c r="HJ13" s="309"/>
      <c r="HK13" s="309"/>
      <c r="HL13" s="309"/>
      <c r="HM13" s="309"/>
      <c r="HN13" s="309"/>
      <c r="HO13" s="309"/>
      <c r="HP13" s="309"/>
      <c r="HQ13" s="309"/>
      <c r="HR13" s="309"/>
      <c r="HS13" s="309"/>
      <c r="HT13" s="309"/>
      <c r="HU13" s="309"/>
      <c r="HV13" s="309"/>
      <c r="HW13" s="309"/>
      <c r="HX13" s="309"/>
      <c r="HY13" s="309"/>
      <c r="HZ13" s="309"/>
      <c r="IA13" s="309"/>
      <c r="IB13" s="309"/>
      <c r="IC13" s="309"/>
      <c r="ID13" s="309"/>
      <c r="IE13" s="309"/>
      <c r="IF13" s="309"/>
      <c r="IG13" s="309"/>
      <c r="IH13" s="309"/>
      <c r="II13" s="309"/>
      <c r="IJ13" s="309"/>
      <c r="IK13" s="309"/>
      <c r="IL13" s="309"/>
      <c r="IM13" s="309"/>
      <c r="IN13" s="309"/>
      <c r="IO13" s="309"/>
      <c r="IP13" s="309"/>
      <c r="IQ13" s="309"/>
      <c r="IR13" s="309"/>
      <c r="IS13" s="309"/>
      <c r="IT13" s="309"/>
      <c r="IU13" s="309"/>
      <c r="IV13" s="309"/>
      <c r="IW13" s="309"/>
      <c r="IX13" s="309"/>
      <c r="IY13" s="309"/>
      <c r="IZ13" s="309"/>
      <c r="JA13" s="309"/>
      <c r="JB13" s="309"/>
      <c r="JC13" s="309"/>
      <c r="JD13" s="309"/>
      <c r="JE13" s="309"/>
      <c r="JF13" s="309"/>
      <c r="JG13" s="309"/>
      <c r="JH13" s="309"/>
      <c r="JI13" s="309"/>
      <c r="JJ13" s="309"/>
      <c r="JK13" s="309"/>
      <c r="JL13" s="309"/>
      <c r="JM13" s="309"/>
      <c r="JN13" s="309"/>
      <c r="JO13" s="309"/>
      <c r="JP13" s="309"/>
      <c r="JQ13" s="309"/>
      <c r="JR13" s="309"/>
      <c r="JS13" s="309"/>
      <c r="JT13" s="309"/>
      <c r="JU13" s="309"/>
      <c r="JV13" s="309"/>
      <c r="JW13" s="309"/>
      <c r="JX13" s="309"/>
      <c r="JY13" s="309"/>
      <c r="JZ13" s="309"/>
      <c r="KA13" s="309"/>
      <c r="KB13" s="309"/>
      <c r="KC13" s="309"/>
      <c r="KD13" s="309"/>
      <c r="KE13" s="309"/>
      <c r="KF13" s="309"/>
      <c r="KG13" s="309"/>
      <c r="KH13" s="309"/>
      <c r="KI13" s="309"/>
      <c r="KJ13" s="309"/>
      <c r="KK13" s="309"/>
      <c r="KL13" s="309"/>
      <c r="KM13" s="309"/>
      <c r="KN13" s="309"/>
      <c r="KO13" s="309"/>
      <c r="KP13" s="309"/>
      <c r="KQ13" s="309"/>
      <c r="KR13" s="309"/>
      <c r="KS13" s="309"/>
      <c r="KT13" s="309"/>
      <c r="KU13" s="309"/>
      <c r="KV13" s="309"/>
      <c r="KW13" s="309"/>
      <c r="KX13" s="309"/>
      <c r="KY13" s="309"/>
      <c r="KZ13" s="309"/>
      <c r="LA13" s="309"/>
      <c r="LB13" s="309"/>
      <c r="LC13" s="309"/>
      <c r="LD13" s="309"/>
      <c r="LE13" s="309"/>
      <c r="LF13" s="309"/>
      <c r="LG13" s="309"/>
      <c r="LH13" s="309"/>
      <c r="LI13" s="309"/>
      <c r="RD13" s="73"/>
      <c r="RE13" s="73"/>
      <c r="RF13" s="73"/>
      <c r="RG13" s="73"/>
      <c r="RH13" s="73"/>
      <c r="RI13" s="73"/>
      <c r="RJ13" s="73"/>
      <c r="RK13" s="73"/>
      <c r="RL13" s="73"/>
      <c r="RM13" s="73"/>
      <c r="RN13" s="73"/>
      <c r="RO13" s="73"/>
      <c r="RP13" s="73"/>
      <c r="RQ13" s="73"/>
      <c r="RR13" s="73"/>
      <c r="RS13" s="73"/>
      <c r="RT13" s="73"/>
      <c r="RU13" s="73"/>
      <c r="RV13" s="73"/>
      <c r="RW13" s="73"/>
      <c r="RX13" s="73"/>
      <c r="RY13" s="73"/>
      <c r="RZ13" s="73"/>
      <c r="SA13" s="73"/>
      <c r="SB13" s="73"/>
      <c r="SC13" s="73"/>
      <c r="SD13" s="73"/>
      <c r="SE13" s="73"/>
      <c r="SF13" s="73"/>
      <c r="SG13" s="73"/>
      <c r="SH13" s="73"/>
      <c r="SI13" s="73"/>
      <c r="SJ13" s="73"/>
      <c r="SK13" s="73"/>
      <c r="SL13" s="73"/>
      <c r="SM13" s="73"/>
      <c r="SN13" s="73"/>
      <c r="SO13" s="73"/>
      <c r="SP13" s="73"/>
      <c r="SQ13" s="73"/>
      <c r="SR13" s="73"/>
      <c r="SS13" s="73"/>
      <c r="ST13" s="73"/>
      <c r="SU13" s="73"/>
      <c r="SV13" s="73"/>
      <c r="SW13" s="73"/>
      <c r="SX13" s="73"/>
      <c r="SY13" s="73"/>
      <c r="SZ13" s="87"/>
      <c r="TA13" s="87"/>
      <c r="TB13" s="87"/>
      <c r="TC13" s="87"/>
      <c r="TD13" s="87"/>
      <c r="TE13" s="87"/>
      <c r="TF13" s="87"/>
      <c r="TG13" s="73"/>
      <c r="TH13" s="73"/>
      <c r="TI13" s="73"/>
      <c r="TJ13" s="73"/>
      <c r="TK13" s="73"/>
    </row>
    <row r="14" spans="1:16384" s="2" customFormat="1" ht="13.5" customHeight="1" x14ac:dyDescent="0.2">
      <c r="B14" s="520"/>
      <c r="C14" s="520"/>
      <c r="D14" s="515"/>
      <c r="E14" s="516"/>
      <c r="F14" s="516"/>
      <c r="G14" s="516"/>
      <c r="H14" s="516"/>
      <c r="I14" s="516"/>
      <c r="J14" s="516"/>
      <c r="K14" s="516"/>
      <c r="L14" s="516"/>
      <c r="M14" s="516"/>
      <c r="N14" s="516"/>
      <c r="O14" s="516"/>
      <c r="P14" s="516"/>
      <c r="Q14" s="516"/>
      <c r="R14" s="516"/>
      <c r="S14" s="516"/>
      <c r="T14" s="517"/>
      <c r="U14" s="127"/>
      <c r="W14" s="77"/>
      <c r="AP14" s="304"/>
      <c r="AQ14" s="205" t="s">
        <v>220</v>
      </c>
      <c r="AR14" s="205"/>
      <c r="AS14" s="205"/>
      <c r="AT14" s="205"/>
      <c r="AU14" s="205"/>
      <c r="AV14" s="205"/>
      <c r="AW14" s="205"/>
      <c r="AX14" s="205"/>
      <c r="AY14" s="205"/>
      <c r="AZ14" s="205"/>
      <c r="BA14" s="205"/>
      <c r="BB14" s="205"/>
      <c r="BC14" s="205"/>
      <c r="BD14" s="205"/>
      <c r="BE14" s="205"/>
      <c r="BF14" s="85"/>
      <c r="BG14" s="205"/>
      <c r="BH14" s="205"/>
      <c r="BI14" s="205"/>
      <c r="BJ14" s="205"/>
      <c r="BK14" s="205"/>
      <c r="BL14" s="205"/>
      <c r="BM14" s="205"/>
      <c r="BN14" s="205"/>
      <c r="BO14" s="205"/>
      <c r="BP14" s="205"/>
      <c r="BQ14" s="205"/>
      <c r="BR14" s="205"/>
      <c r="BS14" s="205"/>
      <c r="BT14" s="205"/>
      <c r="BU14" s="205"/>
      <c r="BV14" s="205"/>
      <c r="BW14" s="205"/>
      <c r="BX14" s="205"/>
      <c r="BY14" s="205"/>
      <c r="BZ14" s="205"/>
      <c r="CA14" s="205"/>
      <c r="CB14" s="205"/>
      <c r="CC14" s="205"/>
      <c r="CD14" s="205"/>
      <c r="CE14" s="205"/>
      <c r="CF14" s="205"/>
      <c r="CG14" s="205"/>
      <c r="CH14" s="205"/>
      <c r="CI14" s="205"/>
      <c r="CJ14" s="205"/>
      <c r="CK14" s="205"/>
      <c r="CL14" s="205"/>
      <c r="CM14" s="205"/>
      <c r="CN14" s="205"/>
      <c r="CO14" s="205"/>
      <c r="CP14" s="80"/>
      <c r="CQ14" s="80"/>
      <c r="CR14" s="80"/>
      <c r="CS14" s="80"/>
      <c r="CT14" s="80"/>
      <c r="CU14" s="309"/>
      <c r="CV14" s="309"/>
      <c r="CW14" s="309"/>
      <c r="CX14" s="309"/>
      <c r="CY14" s="309"/>
      <c r="CZ14" s="309"/>
      <c r="DA14" s="309"/>
      <c r="DB14" s="309"/>
      <c r="DC14" s="309"/>
      <c r="DD14" s="309"/>
      <c r="DE14" s="309"/>
      <c r="DF14" s="309"/>
      <c r="DG14" s="309"/>
      <c r="DH14" s="309"/>
      <c r="DI14" s="309"/>
      <c r="DJ14" s="309"/>
      <c r="DK14" s="309"/>
      <c r="DL14" s="309"/>
      <c r="DM14" s="309"/>
      <c r="DN14" s="309"/>
      <c r="DO14" s="309"/>
      <c r="DP14" s="309"/>
      <c r="DQ14" s="309"/>
      <c r="DR14" s="309"/>
      <c r="DS14" s="309"/>
      <c r="DT14" s="309"/>
      <c r="DU14" s="309"/>
      <c r="DV14" s="309"/>
      <c r="DW14" s="309"/>
      <c r="DX14" s="309"/>
      <c r="DY14" s="309"/>
      <c r="DZ14" s="309"/>
      <c r="EA14" s="309"/>
      <c r="EB14" s="309"/>
      <c r="EC14" s="309"/>
      <c r="ED14" s="309"/>
      <c r="EE14" s="309"/>
      <c r="EF14" s="309"/>
      <c r="EG14" s="309"/>
      <c r="EH14" s="309"/>
      <c r="EI14" s="309"/>
      <c r="EJ14" s="309"/>
      <c r="EK14" s="309"/>
      <c r="EL14" s="309"/>
      <c r="EM14" s="309"/>
      <c r="EN14" s="309"/>
      <c r="EO14" s="309"/>
      <c r="EP14" s="309"/>
      <c r="EQ14" s="309"/>
      <c r="ER14" s="309"/>
      <c r="ES14" s="309"/>
      <c r="ET14" s="309"/>
      <c r="EU14" s="309"/>
      <c r="EV14" s="309"/>
      <c r="EW14" s="309"/>
      <c r="EX14" s="81"/>
      <c r="EY14" s="81"/>
      <c r="EZ14" s="81"/>
      <c r="FA14" s="81"/>
      <c r="FB14" s="81"/>
      <c r="FC14" s="81"/>
      <c r="FD14" s="81"/>
      <c r="FE14" s="81"/>
      <c r="FF14" s="81"/>
      <c r="FG14" s="81"/>
      <c r="FH14" s="81"/>
      <c r="FI14" s="81"/>
      <c r="FJ14" s="81"/>
      <c r="FK14" s="81"/>
      <c r="FL14" s="81"/>
      <c r="FM14" s="81"/>
      <c r="FN14" s="81"/>
      <c r="FO14" s="81"/>
      <c r="FP14" s="81"/>
      <c r="FQ14" s="81"/>
      <c r="FR14" s="81"/>
      <c r="FS14" s="81"/>
      <c r="FT14" s="81"/>
      <c r="FU14" s="81"/>
      <c r="FV14" s="81"/>
      <c r="FW14" s="81"/>
      <c r="FX14" s="81"/>
      <c r="FY14" s="81"/>
      <c r="FZ14" s="81"/>
      <c r="GA14" s="81"/>
      <c r="GB14" s="81"/>
      <c r="GC14" s="81"/>
      <c r="GD14" s="81"/>
      <c r="GE14" s="81"/>
      <c r="GF14" s="81"/>
      <c r="GG14" s="81"/>
      <c r="GH14" s="81"/>
      <c r="GI14" s="81"/>
      <c r="GJ14" s="81"/>
      <c r="GK14" s="81"/>
      <c r="GL14" s="81"/>
      <c r="GM14" s="81"/>
      <c r="GN14" s="81"/>
      <c r="GO14" s="81"/>
      <c r="GP14" s="81"/>
      <c r="GQ14" s="81"/>
      <c r="GR14" s="81"/>
      <c r="GS14" s="81"/>
      <c r="GT14" s="81"/>
      <c r="GU14" s="81"/>
      <c r="GV14" s="81"/>
      <c r="GW14" s="81"/>
      <c r="GX14" s="81"/>
      <c r="GY14" s="81"/>
      <c r="GZ14" s="81"/>
      <c r="HA14" s="81"/>
      <c r="HB14" s="81"/>
      <c r="HC14" s="81"/>
      <c r="HD14" s="81"/>
      <c r="HE14" s="81"/>
      <c r="HF14" s="81"/>
      <c r="HG14" s="81"/>
      <c r="HH14" s="81"/>
      <c r="HI14" s="81"/>
      <c r="HJ14" s="81"/>
      <c r="HK14" s="81"/>
      <c r="HL14" s="81"/>
      <c r="HM14" s="81"/>
      <c r="HN14" s="81"/>
      <c r="HO14" s="81"/>
      <c r="HP14" s="81"/>
      <c r="HQ14" s="81"/>
      <c r="HR14" s="81"/>
      <c r="HS14" s="81"/>
      <c r="HT14" s="81"/>
      <c r="HU14" s="81"/>
      <c r="HV14" s="81"/>
      <c r="HW14" s="81"/>
      <c r="HX14" s="81"/>
      <c r="HY14" s="81"/>
      <c r="HZ14" s="81"/>
      <c r="IA14" s="81"/>
      <c r="IB14" s="81"/>
      <c r="IC14" s="81"/>
      <c r="ID14" s="81"/>
      <c r="IE14" s="81"/>
      <c r="IF14" s="81"/>
      <c r="IG14" s="81"/>
      <c r="IH14" s="81"/>
      <c r="II14" s="81"/>
      <c r="IJ14" s="81"/>
      <c r="IK14" s="81"/>
      <c r="IL14" s="81"/>
      <c r="IM14" s="81"/>
      <c r="IN14" s="81"/>
      <c r="IO14" s="81"/>
      <c r="IP14" s="81"/>
      <c r="IQ14" s="81"/>
      <c r="IR14" s="81"/>
      <c r="IS14" s="81"/>
      <c r="IT14" s="81"/>
      <c r="IU14" s="81"/>
      <c r="IV14" s="81"/>
      <c r="IW14" s="81"/>
      <c r="IX14" s="81"/>
      <c r="IY14" s="81"/>
      <c r="IZ14" s="81"/>
      <c r="JA14" s="81"/>
      <c r="JB14" s="81"/>
      <c r="JC14" s="81"/>
      <c r="JD14" s="81"/>
      <c r="JE14" s="81"/>
      <c r="JF14" s="81"/>
      <c r="JG14" s="81"/>
      <c r="JH14" s="81"/>
      <c r="JI14" s="81"/>
      <c r="JJ14" s="81"/>
      <c r="JK14" s="81"/>
      <c r="JL14" s="81"/>
      <c r="JM14" s="81"/>
      <c r="JN14" s="81"/>
      <c r="JO14" s="81"/>
      <c r="JP14" s="81"/>
      <c r="JQ14" s="81"/>
      <c r="JR14" s="81"/>
      <c r="JS14" s="81"/>
      <c r="JT14" s="81"/>
      <c r="JU14" s="81"/>
      <c r="JV14" s="81"/>
      <c r="JW14" s="81"/>
      <c r="JX14" s="81"/>
      <c r="JY14" s="81"/>
      <c r="JZ14" s="81"/>
      <c r="KA14" s="81"/>
      <c r="KB14" s="81"/>
      <c r="KC14" s="186"/>
      <c r="KD14" s="186"/>
      <c r="KE14" s="186"/>
      <c r="KF14" s="186"/>
      <c r="KG14" s="186"/>
      <c r="KH14" s="186"/>
      <c r="KI14" s="186"/>
      <c r="KJ14" s="186"/>
      <c r="KK14" s="186"/>
      <c r="KL14" s="186"/>
      <c r="KM14" s="186"/>
      <c r="KN14" s="186"/>
      <c r="KO14" s="186"/>
      <c r="KP14" s="186"/>
      <c r="KQ14" s="186"/>
      <c r="KR14" s="186"/>
      <c r="KS14" s="186"/>
      <c r="KT14" s="186"/>
      <c r="KU14" s="186"/>
      <c r="KV14" s="186"/>
      <c r="KW14" s="186"/>
      <c r="KX14" s="186"/>
      <c r="KY14" s="186"/>
      <c r="KZ14" s="186"/>
      <c r="LA14" s="186"/>
      <c r="LB14" s="186"/>
      <c r="LC14" s="186"/>
      <c r="LD14" s="186"/>
      <c r="LE14" s="186"/>
      <c r="LF14" s="186"/>
      <c r="LG14" s="186"/>
      <c r="LH14" s="186"/>
      <c r="LI14" s="186"/>
      <c r="RD14" s="73"/>
      <c r="RE14" s="73"/>
      <c r="RF14" s="73"/>
      <c r="RG14" s="73"/>
      <c r="RH14" s="73"/>
      <c r="RI14" s="73"/>
      <c r="RJ14" s="73"/>
      <c r="RK14" s="73"/>
      <c r="RL14" s="73"/>
      <c r="RM14" s="73"/>
      <c r="RN14" s="73"/>
      <c r="RO14" s="73"/>
      <c r="RP14" s="73"/>
      <c r="RQ14" s="73"/>
      <c r="RR14" s="73"/>
      <c r="RS14" s="73"/>
      <c r="RT14" s="73"/>
      <c r="RU14" s="73"/>
      <c r="RV14" s="73"/>
      <c r="RW14" s="73"/>
      <c r="RX14" s="73"/>
      <c r="RY14" s="73"/>
      <c r="RZ14" s="73"/>
      <c r="SA14" s="73"/>
      <c r="SB14" s="73"/>
      <c r="SC14" s="73"/>
      <c r="SD14" s="73"/>
      <c r="SE14" s="73"/>
      <c r="SF14" s="73"/>
      <c r="SG14" s="73"/>
      <c r="SH14" s="73"/>
      <c r="SI14" s="73"/>
      <c r="SJ14" s="73"/>
      <c r="SK14" s="73"/>
      <c r="SL14" s="73"/>
      <c r="SM14" s="73"/>
      <c r="SN14" s="73"/>
      <c r="SO14" s="73"/>
      <c r="SP14" s="73"/>
      <c r="SQ14" s="73"/>
      <c r="SR14" s="73"/>
      <c r="SS14" s="73"/>
      <c r="ST14" s="73"/>
      <c r="SU14" s="73"/>
      <c r="SV14" s="73"/>
      <c r="SW14" s="73"/>
      <c r="SX14" s="73"/>
      <c r="SY14" s="73"/>
      <c r="SZ14" s="87"/>
      <c r="TA14" s="87"/>
      <c r="TB14" s="87"/>
      <c r="TC14" s="87"/>
      <c r="TD14" s="87"/>
      <c r="TE14" s="87"/>
      <c r="TF14" s="87"/>
      <c r="TG14" s="73"/>
      <c r="TH14" s="73"/>
      <c r="TI14" s="73"/>
      <c r="TJ14" s="73"/>
      <c r="TK14" s="73"/>
    </row>
    <row r="15" spans="1:16384" s="2" customFormat="1" ht="13.5" customHeight="1" x14ac:dyDescent="0.2">
      <c r="B15" s="349"/>
      <c r="C15" s="349"/>
      <c r="D15" s="373"/>
      <c r="E15" s="374"/>
      <c r="F15" s="374"/>
      <c r="G15" s="374"/>
      <c r="H15" s="374"/>
      <c r="I15" s="374"/>
      <c r="J15" s="374"/>
      <c r="K15" s="374"/>
      <c r="L15" s="374"/>
      <c r="M15" s="374"/>
      <c r="N15" s="374"/>
      <c r="O15" s="374"/>
      <c r="P15" s="374"/>
      <c r="Q15" s="374"/>
      <c r="R15" s="374"/>
      <c r="S15" s="374"/>
      <c r="T15" s="375"/>
      <c r="U15" s="127"/>
      <c r="W15" s="77"/>
      <c r="AP15" s="90"/>
      <c r="AQ15" s="456"/>
      <c r="AR15" s="457"/>
      <c r="AS15" s="285">
        <v>43497</v>
      </c>
      <c r="AT15" s="285">
        <v>43525</v>
      </c>
      <c r="AU15" s="285">
        <v>43556</v>
      </c>
      <c r="AV15" s="285">
        <v>43586</v>
      </c>
      <c r="AW15" s="285">
        <v>43617</v>
      </c>
      <c r="AX15" s="285">
        <v>43647</v>
      </c>
      <c r="AY15" s="285">
        <v>43678</v>
      </c>
      <c r="AZ15" s="285">
        <v>43709</v>
      </c>
      <c r="BA15" s="285">
        <v>43739</v>
      </c>
      <c r="BB15" s="285">
        <v>43770</v>
      </c>
      <c r="BC15" s="285">
        <v>43800</v>
      </c>
      <c r="BD15" s="285">
        <v>43831</v>
      </c>
      <c r="BE15" s="285">
        <v>43862</v>
      </c>
      <c r="BF15" s="285">
        <v>43891</v>
      </c>
      <c r="BG15" s="285">
        <v>43922</v>
      </c>
      <c r="BH15" s="285">
        <v>43952</v>
      </c>
      <c r="BI15" s="285">
        <v>43983</v>
      </c>
      <c r="BJ15" s="285">
        <v>44013</v>
      </c>
      <c r="BK15" s="285">
        <v>44044</v>
      </c>
      <c r="BL15" s="285">
        <v>44075</v>
      </c>
      <c r="BM15" s="285">
        <v>44105</v>
      </c>
      <c r="BN15" s="285">
        <v>44136</v>
      </c>
      <c r="BO15" s="285">
        <v>44166</v>
      </c>
      <c r="BP15" s="285">
        <v>44197</v>
      </c>
      <c r="BQ15" s="285">
        <v>44228</v>
      </c>
      <c r="BR15" s="285">
        <v>44256</v>
      </c>
      <c r="BS15" s="285">
        <v>44287</v>
      </c>
      <c r="BT15" s="285">
        <v>44317</v>
      </c>
      <c r="BU15" s="285">
        <v>44348</v>
      </c>
      <c r="BV15" s="285">
        <v>44378</v>
      </c>
      <c r="BW15" s="285">
        <v>44409</v>
      </c>
      <c r="BX15" s="285">
        <v>44440</v>
      </c>
      <c r="BY15" s="285">
        <v>44470</v>
      </c>
      <c r="BZ15" s="285">
        <v>44501</v>
      </c>
      <c r="CA15" s="285">
        <v>44531</v>
      </c>
      <c r="CB15" s="285">
        <v>44562</v>
      </c>
      <c r="CC15" s="285">
        <v>44593</v>
      </c>
      <c r="CD15" s="285">
        <v>44621</v>
      </c>
      <c r="CE15" s="285">
        <v>44652</v>
      </c>
      <c r="CF15" s="285">
        <v>44682</v>
      </c>
      <c r="CG15" s="285">
        <v>44713</v>
      </c>
      <c r="CH15" s="285">
        <v>44743</v>
      </c>
      <c r="CI15" s="285">
        <v>44774</v>
      </c>
      <c r="CJ15" s="285">
        <v>44805</v>
      </c>
      <c r="CK15" s="285">
        <v>44835</v>
      </c>
      <c r="CL15" s="285">
        <v>44866</v>
      </c>
      <c r="CM15" s="285">
        <v>44896</v>
      </c>
      <c r="CN15" s="285">
        <v>44927</v>
      </c>
      <c r="CO15" s="285">
        <v>44958</v>
      </c>
      <c r="CP15" s="285">
        <v>44986</v>
      </c>
      <c r="CQ15" s="285">
        <v>45017</v>
      </c>
      <c r="CR15" s="285">
        <v>45047</v>
      </c>
      <c r="CS15" s="285">
        <v>45078</v>
      </c>
      <c r="CT15" s="285">
        <v>45108</v>
      </c>
      <c r="CU15" s="285">
        <v>45139</v>
      </c>
      <c r="CV15" s="285">
        <v>45170</v>
      </c>
      <c r="CW15" s="285">
        <v>45200</v>
      </c>
      <c r="CX15" s="285">
        <v>45231</v>
      </c>
      <c r="CY15" s="285">
        <v>45261</v>
      </c>
      <c r="CZ15" s="285">
        <v>45292</v>
      </c>
      <c r="DA15" s="285">
        <v>45323</v>
      </c>
      <c r="DB15" s="285">
        <v>45352</v>
      </c>
      <c r="DC15" s="285">
        <v>45383</v>
      </c>
      <c r="DD15" s="285">
        <v>45413</v>
      </c>
      <c r="DE15" s="285">
        <v>45444</v>
      </c>
      <c r="DF15" s="285">
        <v>45474</v>
      </c>
      <c r="DG15" s="285">
        <v>45505</v>
      </c>
      <c r="DH15" s="285">
        <v>45536</v>
      </c>
      <c r="DI15" s="285">
        <v>45566</v>
      </c>
      <c r="DJ15" s="285">
        <v>45597</v>
      </c>
      <c r="DK15" s="285">
        <v>45627</v>
      </c>
      <c r="DL15" s="285">
        <v>45658</v>
      </c>
      <c r="DM15" s="285">
        <v>45689</v>
      </c>
      <c r="DN15" s="285">
        <v>45717</v>
      </c>
      <c r="DO15" s="285">
        <v>45748</v>
      </c>
      <c r="DP15" s="285">
        <v>45778</v>
      </c>
      <c r="DQ15" s="285">
        <v>45809</v>
      </c>
      <c r="DR15" s="285">
        <v>45839</v>
      </c>
      <c r="DS15" s="285">
        <v>45870</v>
      </c>
      <c r="DT15" s="285">
        <v>45901</v>
      </c>
      <c r="DU15" s="285">
        <v>45931</v>
      </c>
      <c r="DV15" s="285">
        <v>45962</v>
      </c>
      <c r="DW15" s="285">
        <v>45992</v>
      </c>
      <c r="DX15" s="285">
        <v>46023</v>
      </c>
      <c r="DY15" s="285">
        <v>46054</v>
      </c>
      <c r="DZ15" s="285">
        <v>46082</v>
      </c>
      <c r="EA15" s="285">
        <v>46113</v>
      </c>
      <c r="EB15" s="285">
        <v>46143</v>
      </c>
      <c r="EC15" s="285">
        <v>46174</v>
      </c>
      <c r="ED15" s="285">
        <v>46204</v>
      </c>
      <c r="EE15" s="285">
        <v>46235</v>
      </c>
      <c r="EF15" s="285">
        <v>46266</v>
      </c>
      <c r="EG15" s="285">
        <v>46296</v>
      </c>
      <c r="EH15" s="285">
        <v>46327</v>
      </c>
      <c r="EI15" s="285">
        <v>46357</v>
      </c>
      <c r="EJ15" s="285">
        <v>46388</v>
      </c>
      <c r="EK15" s="285">
        <v>46419</v>
      </c>
      <c r="EL15" s="285">
        <v>46447</v>
      </c>
      <c r="EM15" s="285">
        <v>46478</v>
      </c>
      <c r="EN15" s="285">
        <v>46508</v>
      </c>
      <c r="EO15" s="285">
        <v>46539</v>
      </c>
      <c r="EP15" s="285">
        <v>46569</v>
      </c>
      <c r="EQ15" s="285">
        <v>46600</v>
      </c>
      <c r="ER15" s="285">
        <v>46631</v>
      </c>
      <c r="ES15" s="285">
        <v>46661</v>
      </c>
      <c r="ET15" s="285">
        <v>46692</v>
      </c>
      <c r="EU15" s="285">
        <v>46722</v>
      </c>
      <c r="EV15" s="285">
        <v>46753</v>
      </c>
      <c r="EW15" s="285">
        <v>46784</v>
      </c>
      <c r="EX15" s="309"/>
      <c r="EY15" s="309"/>
      <c r="EZ15" s="309"/>
      <c r="FA15" s="309"/>
      <c r="FB15" s="309"/>
      <c r="FC15" s="309"/>
      <c r="FD15" s="309"/>
      <c r="FE15" s="309"/>
      <c r="FF15" s="309"/>
      <c r="FG15" s="309"/>
      <c r="FH15" s="309"/>
      <c r="FI15" s="309"/>
      <c r="FJ15" s="309"/>
      <c r="FK15" s="309"/>
      <c r="FL15" s="309"/>
      <c r="FM15" s="309"/>
      <c r="FN15" s="309"/>
      <c r="FO15" s="309"/>
      <c r="FP15" s="309"/>
      <c r="FQ15" s="309"/>
      <c r="FR15" s="309"/>
      <c r="FS15" s="309"/>
      <c r="FT15" s="309"/>
      <c r="FU15" s="309"/>
      <c r="FV15" s="309"/>
      <c r="FW15" s="309"/>
      <c r="FX15" s="309"/>
      <c r="FY15" s="309"/>
      <c r="FZ15" s="309"/>
      <c r="GA15" s="309"/>
      <c r="GB15" s="309"/>
      <c r="GC15" s="309"/>
      <c r="GD15" s="309"/>
      <c r="GE15" s="309"/>
      <c r="GF15" s="309"/>
      <c r="GG15" s="309"/>
      <c r="GH15" s="309"/>
      <c r="GI15" s="309"/>
      <c r="GJ15" s="309"/>
      <c r="GK15" s="309"/>
      <c r="GL15" s="309"/>
      <c r="GM15" s="309"/>
      <c r="GN15" s="309"/>
      <c r="GO15" s="309"/>
      <c r="GP15" s="309"/>
      <c r="GQ15" s="309"/>
      <c r="GR15" s="309"/>
      <c r="GS15" s="309"/>
      <c r="GT15" s="309"/>
      <c r="GU15" s="309"/>
      <c r="GV15" s="309"/>
      <c r="GW15" s="309"/>
      <c r="GX15" s="309"/>
      <c r="GY15" s="309"/>
      <c r="GZ15" s="309"/>
      <c r="HA15" s="309"/>
      <c r="HB15" s="309"/>
      <c r="HC15" s="309"/>
      <c r="HD15" s="309"/>
      <c r="HE15" s="309"/>
      <c r="HF15" s="309"/>
      <c r="HG15" s="309"/>
      <c r="HH15" s="309"/>
      <c r="HI15" s="309"/>
      <c r="HJ15" s="309"/>
      <c r="HK15" s="309"/>
      <c r="HL15" s="309"/>
      <c r="HM15" s="309"/>
      <c r="HN15" s="309"/>
      <c r="HO15" s="309"/>
      <c r="HP15" s="309"/>
      <c r="HQ15" s="309"/>
      <c r="HR15" s="309"/>
      <c r="HS15" s="309"/>
      <c r="HT15" s="309"/>
      <c r="HU15" s="309"/>
      <c r="HV15" s="309"/>
      <c r="HW15" s="309"/>
      <c r="HX15" s="309"/>
      <c r="HY15" s="309"/>
      <c r="HZ15" s="309"/>
      <c r="IA15" s="309"/>
      <c r="IB15" s="309"/>
      <c r="IC15" s="309"/>
      <c r="ID15" s="309"/>
      <c r="IE15" s="309"/>
      <c r="IF15" s="309"/>
      <c r="IG15" s="309"/>
      <c r="IH15" s="309"/>
      <c r="II15" s="309"/>
      <c r="IJ15" s="309"/>
      <c r="IK15" s="309"/>
      <c r="IL15" s="309"/>
      <c r="IM15" s="309"/>
      <c r="IN15" s="309"/>
      <c r="IO15" s="309"/>
      <c r="IP15" s="309"/>
      <c r="IQ15" s="309"/>
      <c r="IR15" s="309"/>
      <c r="IS15" s="309"/>
      <c r="IT15" s="309"/>
      <c r="IU15" s="309"/>
      <c r="IV15" s="309"/>
      <c r="IW15" s="309"/>
      <c r="IX15" s="309"/>
      <c r="IY15" s="309"/>
      <c r="IZ15" s="309"/>
      <c r="JA15" s="309"/>
      <c r="JB15" s="309"/>
      <c r="JC15" s="309"/>
      <c r="JD15" s="309"/>
      <c r="JE15" s="309"/>
      <c r="JF15" s="309"/>
      <c r="JG15" s="309"/>
      <c r="JH15" s="309"/>
      <c r="JI15" s="309"/>
      <c r="JJ15" s="309"/>
      <c r="JK15" s="309"/>
      <c r="JL15" s="309"/>
      <c r="JM15" s="309"/>
      <c r="JN15" s="309"/>
      <c r="JO15" s="309"/>
      <c r="JP15" s="309"/>
      <c r="JQ15" s="309"/>
      <c r="JR15" s="309"/>
      <c r="JS15" s="309"/>
      <c r="JT15" s="309"/>
      <c r="JU15" s="309"/>
      <c r="JV15" s="309"/>
      <c r="JW15" s="309"/>
      <c r="JX15" s="309"/>
      <c r="JY15" s="309"/>
      <c r="JZ15" s="309"/>
      <c r="KA15" s="309"/>
      <c r="KB15" s="309"/>
      <c r="KC15" s="309"/>
      <c r="KD15" s="309"/>
      <c r="KE15" s="309"/>
      <c r="KF15" s="309"/>
      <c r="KG15" s="309"/>
      <c r="KH15" s="309"/>
      <c r="KI15" s="309"/>
      <c r="KJ15" s="309"/>
      <c r="KK15" s="309"/>
      <c r="KL15" s="309"/>
      <c r="KM15" s="309"/>
      <c r="KN15" s="309"/>
      <c r="KO15" s="309"/>
      <c r="KP15" s="309"/>
      <c r="KQ15" s="309"/>
      <c r="KR15" s="309"/>
      <c r="KS15" s="309"/>
      <c r="KT15" s="309"/>
      <c r="KU15" s="309"/>
      <c r="KV15" s="309"/>
      <c r="KW15" s="309"/>
      <c r="KX15" s="309"/>
      <c r="KY15" s="309"/>
      <c r="KZ15" s="309"/>
      <c r="LA15" s="309"/>
      <c r="LB15" s="309"/>
      <c r="LC15" s="309"/>
      <c r="LD15" s="309"/>
      <c r="LE15" s="309"/>
      <c r="LF15" s="309"/>
      <c r="LG15" s="309"/>
      <c r="LH15" s="309"/>
      <c r="LI15" s="309"/>
      <c r="RD15" s="73"/>
      <c r="RE15" s="73"/>
      <c r="RF15" s="73"/>
      <c r="RG15" s="73"/>
      <c r="RH15" s="73"/>
      <c r="RI15" s="73"/>
      <c r="RJ15" s="73"/>
      <c r="RK15" s="73"/>
      <c r="RL15" s="73"/>
      <c r="RM15" s="73"/>
      <c r="RN15" s="73"/>
      <c r="RO15" s="73"/>
      <c r="RP15" s="73"/>
      <c r="RQ15" s="73"/>
      <c r="RR15" s="73"/>
      <c r="RS15" s="73"/>
      <c r="RT15" s="73"/>
      <c r="RU15" s="73"/>
      <c r="RV15" s="73"/>
      <c r="RW15" s="73"/>
      <c r="RX15" s="73"/>
      <c r="RY15" s="73"/>
      <c r="RZ15" s="73"/>
      <c r="SA15" s="73"/>
      <c r="SB15" s="73"/>
      <c r="SC15" s="73"/>
      <c r="SD15" s="73"/>
      <c r="SE15" s="73"/>
      <c r="SF15" s="73"/>
      <c r="SG15" s="73"/>
      <c r="SH15" s="73"/>
      <c r="SI15" s="73"/>
      <c r="SJ15" s="73"/>
      <c r="SK15" s="73"/>
      <c r="SL15" s="73"/>
      <c r="SM15" s="73"/>
      <c r="SN15" s="73"/>
      <c r="SO15" s="73"/>
      <c r="SP15" s="73"/>
      <c r="SQ15" s="73"/>
      <c r="SR15" s="73"/>
      <c r="SS15" s="73"/>
      <c r="ST15" s="73"/>
      <c r="SU15" s="73"/>
      <c r="SV15" s="73"/>
      <c r="SW15" s="73"/>
      <c r="SX15" s="73"/>
      <c r="SY15" s="73"/>
      <c r="SZ15" s="87"/>
      <c r="TA15" s="87"/>
      <c r="TB15" s="87"/>
      <c r="TC15" s="87"/>
      <c r="TD15" s="87"/>
      <c r="TE15" s="87"/>
      <c r="TF15" s="87"/>
      <c r="TG15" s="73"/>
      <c r="TH15" s="73"/>
      <c r="TI15" s="73"/>
      <c r="TJ15" s="73"/>
      <c r="TK15" s="73"/>
    </row>
    <row r="16" spans="1:16384" s="2" customFormat="1" ht="13.5" customHeight="1" x14ac:dyDescent="0.2">
      <c r="B16" s="520" t="s">
        <v>233</v>
      </c>
      <c r="C16" s="520"/>
      <c r="D16" s="509" t="s">
        <v>452</v>
      </c>
      <c r="E16" s="510"/>
      <c r="F16" s="510"/>
      <c r="G16" s="510"/>
      <c r="H16" s="510"/>
      <c r="I16" s="510"/>
      <c r="J16" s="510"/>
      <c r="K16" s="510"/>
      <c r="L16" s="510"/>
      <c r="M16" s="510"/>
      <c r="N16" s="510"/>
      <c r="O16" s="510"/>
      <c r="P16" s="510"/>
      <c r="Q16" s="510"/>
      <c r="R16" s="510"/>
      <c r="S16" s="510"/>
      <c r="T16" s="511"/>
      <c r="U16" s="127"/>
      <c r="W16" s="77"/>
      <c r="AP16" s="90">
        <v>569</v>
      </c>
      <c r="AQ16" s="361" t="s">
        <v>370</v>
      </c>
      <c r="AR16" s="362"/>
      <c r="AS16" s="83">
        <v>55300</v>
      </c>
      <c r="AT16" s="83">
        <v>55300</v>
      </c>
      <c r="AU16" s="83"/>
      <c r="AV16" s="83"/>
      <c r="AW16" s="83"/>
      <c r="AX16" s="83"/>
      <c r="AY16" s="83"/>
      <c r="AZ16" s="83"/>
      <c r="BA16" s="83"/>
      <c r="BB16" s="83"/>
      <c r="BC16" s="83"/>
      <c r="BD16" s="83"/>
      <c r="BE16" s="83"/>
      <c r="BF16" s="83"/>
      <c r="BG16" s="83">
        <v>55900</v>
      </c>
      <c r="BH16" s="83">
        <v>55900</v>
      </c>
      <c r="BI16" s="83">
        <v>55900</v>
      </c>
      <c r="BJ16" s="83">
        <v>55900</v>
      </c>
      <c r="BK16" s="83">
        <v>55900</v>
      </c>
      <c r="BL16" s="83">
        <v>55900</v>
      </c>
      <c r="BM16" s="83">
        <v>55900</v>
      </c>
      <c r="BN16" s="83">
        <v>55900</v>
      </c>
      <c r="BO16" s="83">
        <v>55900</v>
      </c>
      <c r="BP16" s="83">
        <v>55900</v>
      </c>
      <c r="BQ16" s="83">
        <v>55900</v>
      </c>
      <c r="BR16" s="83">
        <v>55800</v>
      </c>
      <c r="BS16" s="83">
        <v>56100</v>
      </c>
      <c r="BT16" s="83">
        <v>57000</v>
      </c>
      <c r="BU16" s="83">
        <v>57900</v>
      </c>
      <c r="BV16" s="83">
        <v>58000</v>
      </c>
      <c r="BW16" s="83">
        <v>58700</v>
      </c>
      <c r="BX16" s="83">
        <v>58700</v>
      </c>
      <c r="BY16" s="83">
        <v>60000</v>
      </c>
      <c r="BZ16" s="83">
        <v>60600</v>
      </c>
      <c r="CA16" s="83">
        <v>60900</v>
      </c>
      <c r="CB16" s="83">
        <v>60900</v>
      </c>
      <c r="CC16" s="83">
        <v>62200</v>
      </c>
      <c r="CD16" s="83">
        <v>62500</v>
      </c>
      <c r="CE16" s="83">
        <v>64100</v>
      </c>
      <c r="CF16" s="83">
        <v>64200</v>
      </c>
      <c r="CG16" s="83">
        <v>64900</v>
      </c>
      <c r="CH16" s="83">
        <v>65800</v>
      </c>
      <c r="CI16" s="83">
        <v>68200</v>
      </c>
      <c r="CJ16" s="83">
        <v>68200</v>
      </c>
      <c r="CK16" s="83">
        <v>68200</v>
      </c>
      <c r="CL16" s="83">
        <v>68200</v>
      </c>
      <c r="CM16" s="83">
        <v>68200</v>
      </c>
      <c r="CN16" s="83">
        <v>68200</v>
      </c>
      <c r="CO16" s="83">
        <v>68200</v>
      </c>
      <c r="CP16" s="83">
        <v>68200</v>
      </c>
      <c r="CQ16" s="83">
        <v>68300</v>
      </c>
      <c r="CR16" s="83">
        <v>67900</v>
      </c>
      <c r="CS16" s="83">
        <v>67500</v>
      </c>
      <c r="CT16" s="83">
        <v>66900</v>
      </c>
      <c r="CU16" s="83">
        <v>66900</v>
      </c>
      <c r="CV16" s="83">
        <v>66900</v>
      </c>
      <c r="CW16" s="83">
        <v>66900</v>
      </c>
      <c r="CX16" s="83">
        <v>66700</v>
      </c>
      <c r="CY16" s="83">
        <v>66700</v>
      </c>
      <c r="CZ16" s="83">
        <v>66700</v>
      </c>
      <c r="DA16" s="83">
        <v>66700</v>
      </c>
      <c r="DB16" s="83" t="e">
        <v>#N/A</v>
      </c>
      <c r="DC16" s="83" t="e">
        <v>#N/A</v>
      </c>
      <c r="DD16" s="83" t="e">
        <v>#N/A</v>
      </c>
      <c r="DE16" s="83" t="e">
        <v>#N/A</v>
      </c>
      <c r="DF16" s="83" t="e">
        <v>#N/A</v>
      </c>
      <c r="DG16" s="83" t="e">
        <v>#N/A</v>
      </c>
      <c r="DH16" s="83" t="e">
        <v>#N/A</v>
      </c>
      <c r="DI16" s="83" t="e">
        <v>#N/A</v>
      </c>
      <c r="DJ16" s="83" t="e">
        <v>#N/A</v>
      </c>
      <c r="DK16" s="83" t="e">
        <v>#N/A</v>
      </c>
      <c r="DL16" s="83" t="e">
        <v>#N/A</v>
      </c>
      <c r="DM16" s="83" t="e">
        <v>#N/A</v>
      </c>
      <c r="DN16" s="83" t="e">
        <v>#N/A</v>
      </c>
      <c r="DO16" s="83" t="e">
        <v>#N/A</v>
      </c>
      <c r="DP16" s="83" t="e">
        <v>#N/A</v>
      </c>
      <c r="DQ16" s="83" t="e">
        <v>#N/A</v>
      </c>
      <c r="DR16" s="83" t="e">
        <v>#N/A</v>
      </c>
      <c r="DS16" s="83" t="e">
        <v>#N/A</v>
      </c>
      <c r="DT16" s="83" t="e">
        <v>#N/A</v>
      </c>
      <c r="DU16" s="83" t="e">
        <v>#N/A</v>
      </c>
      <c r="DV16" s="83" t="e">
        <v>#N/A</v>
      </c>
      <c r="DW16" s="83" t="e">
        <v>#N/A</v>
      </c>
      <c r="DX16" s="83" t="e">
        <v>#N/A</v>
      </c>
      <c r="DY16" s="83" t="e">
        <v>#N/A</v>
      </c>
      <c r="DZ16" s="83" t="e">
        <v>#N/A</v>
      </c>
      <c r="EA16" s="83" t="e">
        <v>#N/A</v>
      </c>
      <c r="EB16" s="83" t="e">
        <v>#N/A</v>
      </c>
      <c r="EC16" s="83" t="e">
        <v>#N/A</v>
      </c>
      <c r="ED16" s="83" t="e">
        <v>#N/A</v>
      </c>
      <c r="EE16" s="83" t="e">
        <v>#N/A</v>
      </c>
      <c r="EF16" s="83" t="e">
        <v>#N/A</v>
      </c>
      <c r="EG16" s="83" t="e">
        <v>#N/A</v>
      </c>
      <c r="EH16" s="83" t="e">
        <v>#N/A</v>
      </c>
      <c r="EI16" s="83" t="e">
        <v>#N/A</v>
      </c>
      <c r="EJ16" s="83" t="e">
        <v>#N/A</v>
      </c>
      <c r="EK16" s="83" t="e">
        <v>#N/A</v>
      </c>
      <c r="EL16" s="83" t="e">
        <v>#N/A</v>
      </c>
      <c r="EM16" s="83" t="e">
        <v>#N/A</v>
      </c>
      <c r="EN16" s="83" t="e">
        <v>#N/A</v>
      </c>
      <c r="EO16" s="83" t="e">
        <v>#N/A</v>
      </c>
      <c r="EP16" s="83" t="e">
        <v>#N/A</v>
      </c>
      <c r="EQ16" s="83" t="e">
        <v>#N/A</v>
      </c>
      <c r="ER16" s="83" t="e">
        <v>#N/A</v>
      </c>
      <c r="ES16" s="83" t="e">
        <v>#N/A</v>
      </c>
      <c r="ET16" s="83" t="e">
        <v>#N/A</v>
      </c>
      <c r="EU16" s="83" t="e">
        <v>#N/A</v>
      </c>
      <c r="EV16" s="83" t="e">
        <v>#N/A</v>
      </c>
      <c r="EW16" s="83" t="e">
        <v>#N/A</v>
      </c>
      <c r="EX16" s="81"/>
      <c r="EY16" s="81"/>
      <c r="EZ16" s="81"/>
      <c r="FA16" s="81"/>
      <c r="FB16" s="81"/>
      <c r="FC16" s="81"/>
      <c r="FD16" s="81"/>
      <c r="FE16" s="81"/>
      <c r="FF16" s="81"/>
      <c r="FG16" s="81"/>
      <c r="FH16" s="81"/>
      <c r="FI16" s="81"/>
      <c r="FJ16" s="81"/>
      <c r="FK16" s="81"/>
      <c r="FL16" s="81"/>
      <c r="FM16" s="81"/>
      <c r="FN16" s="81"/>
      <c r="FO16" s="81"/>
      <c r="FP16" s="81"/>
      <c r="FQ16" s="81"/>
      <c r="FR16" s="81"/>
      <c r="FS16" s="81"/>
      <c r="FT16" s="81"/>
      <c r="FU16" s="81"/>
      <c r="FV16" s="81"/>
      <c r="FW16" s="81"/>
      <c r="FX16" s="81"/>
      <c r="FY16" s="81"/>
      <c r="FZ16" s="81"/>
      <c r="GA16" s="81"/>
      <c r="GB16" s="81"/>
      <c r="GC16" s="81"/>
      <c r="GD16" s="81"/>
      <c r="GE16" s="81"/>
      <c r="GF16" s="81"/>
      <c r="GG16" s="81"/>
      <c r="GH16" s="81"/>
      <c r="GI16" s="81"/>
      <c r="GJ16" s="81"/>
      <c r="GK16" s="81"/>
      <c r="GL16" s="81"/>
      <c r="GM16" s="81"/>
      <c r="GN16" s="81"/>
      <c r="GO16" s="81"/>
      <c r="GP16" s="81"/>
      <c r="GQ16" s="81"/>
      <c r="GR16" s="81"/>
      <c r="GS16" s="81"/>
      <c r="GT16" s="81"/>
      <c r="GU16" s="81"/>
      <c r="GV16" s="81"/>
      <c r="GW16" s="81"/>
      <c r="GX16" s="81"/>
      <c r="GY16" s="81"/>
      <c r="GZ16" s="81"/>
      <c r="HA16" s="81"/>
      <c r="HB16" s="81"/>
      <c r="HC16" s="81"/>
      <c r="HD16" s="81"/>
      <c r="HE16" s="81"/>
      <c r="HF16" s="81"/>
      <c r="HG16" s="81"/>
      <c r="HH16" s="81"/>
      <c r="HI16" s="81"/>
      <c r="HJ16" s="81"/>
      <c r="HK16" s="81"/>
      <c r="HL16" s="81"/>
      <c r="HM16" s="81"/>
      <c r="HN16" s="81"/>
      <c r="HO16" s="81"/>
      <c r="HP16" s="81"/>
      <c r="HQ16" s="81"/>
      <c r="HR16" s="81"/>
      <c r="HS16" s="81"/>
      <c r="HT16" s="81"/>
      <c r="HU16" s="81"/>
      <c r="HV16" s="81"/>
      <c r="HW16" s="81"/>
      <c r="HX16" s="81"/>
      <c r="HY16" s="81"/>
      <c r="HZ16" s="81"/>
      <c r="IA16" s="81"/>
      <c r="IB16" s="81"/>
      <c r="IC16" s="81"/>
      <c r="ID16" s="81"/>
      <c r="IE16" s="81"/>
      <c r="IF16" s="81"/>
      <c r="IG16" s="81"/>
      <c r="IH16" s="81"/>
      <c r="II16" s="81"/>
      <c r="IJ16" s="81"/>
      <c r="IK16" s="81"/>
      <c r="IL16" s="81"/>
      <c r="IM16" s="81"/>
      <c r="IN16" s="81"/>
      <c r="IO16" s="81"/>
      <c r="IP16" s="81"/>
      <c r="IQ16" s="81"/>
      <c r="IR16" s="81"/>
      <c r="IS16" s="81"/>
      <c r="IT16" s="81"/>
      <c r="IU16" s="81"/>
      <c r="IV16" s="81"/>
      <c r="IW16" s="81"/>
      <c r="IX16" s="81"/>
      <c r="IY16" s="81"/>
      <c r="IZ16" s="81"/>
      <c r="JA16" s="81"/>
      <c r="JB16" s="81"/>
      <c r="JC16" s="81"/>
      <c r="JD16" s="81"/>
      <c r="JE16" s="81"/>
      <c r="JF16" s="81"/>
      <c r="JG16" s="81"/>
      <c r="JH16" s="81"/>
      <c r="JI16" s="81"/>
      <c r="JJ16" s="81"/>
      <c r="JK16" s="81"/>
      <c r="JL16" s="81"/>
      <c r="JM16" s="81"/>
      <c r="JN16" s="81"/>
      <c r="JO16" s="81"/>
      <c r="JP16" s="81"/>
      <c r="JQ16" s="81"/>
      <c r="JR16" s="81"/>
      <c r="JS16" s="81"/>
      <c r="JT16" s="81"/>
      <c r="JU16" s="81"/>
      <c r="JV16" s="81"/>
      <c r="JW16" s="81"/>
      <c r="JX16" s="81"/>
      <c r="JY16" s="81"/>
      <c r="JZ16" s="81"/>
      <c r="KA16" s="81"/>
      <c r="KB16" s="81"/>
      <c r="KC16" s="186"/>
      <c r="KD16" s="186"/>
      <c r="KE16" s="186"/>
      <c r="KF16" s="186"/>
      <c r="KG16" s="186"/>
      <c r="KH16" s="186"/>
      <c r="KI16" s="186"/>
      <c r="KJ16" s="186"/>
      <c r="KK16" s="186"/>
      <c r="KL16" s="186"/>
      <c r="KM16" s="186"/>
      <c r="KN16" s="186"/>
      <c r="KO16" s="186"/>
      <c r="KP16" s="186"/>
      <c r="KQ16" s="186"/>
      <c r="KR16" s="186"/>
      <c r="KS16" s="186"/>
      <c r="KT16" s="186"/>
      <c r="KU16" s="186"/>
      <c r="KV16" s="186"/>
      <c r="KW16" s="186"/>
      <c r="KX16" s="186"/>
      <c r="KY16" s="186"/>
      <c r="KZ16" s="186"/>
      <c r="LA16" s="186"/>
      <c r="LB16" s="186"/>
      <c r="LC16" s="186"/>
      <c r="LD16" s="186"/>
      <c r="LE16" s="186"/>
      <c r="LF16" s="186"/>
      <c r="LG16" s="186"/>
      <c r="LH16" s="186"/>
      <c r="LI16" s="186"/>
      <c r="RD16" s="73"/>
      <c r="RE16" s="73"/>
      <c r="RF16" s="73"/>
      <c r="RG16" s="73"/>
      <c r="RH16" s="73"/>
      <c r="RI16" s="73"/>
      <c r="RJ16" s="73"/>
      <c r="RK16" s="73"/>
      <c r="RL16" s="73"/>
      <c r="RM16" s="73"/>
      <c r="RN16" s="73"/>
      <c r="RO16" s="73"/>
      <c r="RP16" s="73"/>
      <c r="RQ16" s="73"/>
      <c r="RR16" s="73"/>
      <c r="RS16" s="73"/>
      <c r="RT16" s="73"/>
      <c r="RU16" s="73"/>
      <c r="RV16" s="73"/>
      <c r="RW16" s="73"/>
      <c r="RX16" s="73"/>
      <c r="RY16" s="73"/>
      <c r="RZ16" s="73"/>
      <c r="SA16" s="73"/>
      <c r="SB16" s="73"/>
      <c r="SC16" s="73"/>
      <c r="SD16" s="73"/>
      <c r="SE16" s="73"/>
      <c r="SF16" s="73"/>
      <c r="SG16" s="73"/>
      <c r="SH16" s="73"/>
      <c r="SI16" s="73"/>
      <c r="SJ16" s="73"/>
      <c r="SK16" s="73"/>
      <c r="SL16" s="73"/>
      <c r="SM16" s="73"/>
      <c r="SN16" s="73"/>
      <c r="SO16" s="73"/>
      <c r="SP16" s="73"/>
      <c r="SQ16" s="73"/>
      <c r="SR16" s="73"/>
      <c r="SS16" s="73"/>
      <c r="ST16" s="73"/>
      <c r="SU16" s="73"/>
      <c r="SV16" s="73"/>
      <c r="SW16" s="73"/>
      <c r="SX16" s="73"/>
      <c r="SY16" s="73"/>
      <c r="SZ16" s="87"/>
      <c r="TA16" s="87"/>
      <c r="TB16" s="87"/>
      <c r="TC16" s="87"/>
      <c r="TD16" s="87"/>
      <c r="TE16" s="87"/>
      <c r="TF16" s="87"/>
      <c r="TG16" s="73"/>
      <c r="TH16" s="73"/>
      <c r="TI16" s="73"/>
      <c r="TJ16" s="73"/>
      <c r="TK16" s="73"/>
    </row>
    <row r="17" spans="1:531" s="2" customFormat="1" ht="13.5" customHeight="1" x14ac:dyDescent="0.2">
      <c r="B17" s="520"/>
      <c r="C17" s="520"/>
      <c r="D17" s="512"/>
      <c r="E17" s="513"/>
      <c r="F17" s="513"/>
      <c r="G17" s="513"/>
      <c r="H17" s="513"/>
      <c r="I17" s="513"/>
      <c r="J17" s="513"/>
      <c r="K17" s="513"/>
      <c r="L17" s="513"/>
      <c r="M17" s="513"/>
      <c r="N17" s="513"/>
      <c r="O17" s="513"/>
      <c r="P17" s="513"/>
      <c r="Q17" s="513"/>
      <c r="R17" s="513"/>
      <c r="S17" s="513"/>
      <c r="T17" s="514"/>
      <c r="U17" s="127"/>
      <c r="W17" s="77"/>
      <c r="AP17" s="90">
        <v>581</v>
      </c>
      <c r="AQ17" s="361" t="s">
        <v>369</v>
      </c>
      <c r="AR17" s="362"/>
      <c r="AS17" s="83">
        <v>28900</v>
      </c>
      <c r="AT17" s="83">
        <v>28900</v>
      </c>
      <c r="AU17" s="83"/>
      <c r="AV17" s="83"/>
      <c r="AW17" s="83"/>
      <c r="AX17" s="83"/>
      <c r="AY17" s="83"/>
      <c r="AZ17" s="83"/>
      <c r="BA17" s="83"/>
      <c r="BB17" s="83"/>
      <c r="BC17" s="83"/>
      <c r="BD17" s="83"/>
      <c r="BE17" s="83"/>
      <c r="BF17" s="83"/>
      <c r="BG17" s="83">
        <v>31100</v>
      </c>
      <c r="BH17" s="83">
        <v>31000</v>
      </c>
      <c r="BI17" s="83">
        <v>31000</v>
      </c>
      <c r="BJ17" s="83">
        <v>30900</v>
      </c>
      <c r="BK17" s="83">
        <v>30900</v>
      </c>
      <c r="BL17" s="83">
        <v>30900</v>
      </c>
      <c r="BM17" s="83">
        <v>30900</v>
      </c>
      <c r="BN17" s="83">
        <v>30900</v>
      </c>
      <c r="BO17" s="83">
        <v>30900</v>
      </c>
      <c r="BP17" s="83">
        <v>30900</v>
      </c>
      <c r="BQ17" s="83">
        <v>30900</v>
      </c>
      <c r="BR17" s="83">
        <v>30900</v>
      </c>
      <c r="BS17" s="83">
        <v>31000</v>
      </c>
      <c r="BT17" s="83">
        <v>31000</v>
      </c>
      <c r="BU17" s="83">
        <v>31100</v>
      </c>
      <c r="BV17" s="83">
        <v>31300</v>
      </c>
      <c r="BW17" s="83">
        <v>31500</v>
      </c>
      <c r="BX17" s="83">
        <v>31700</v>
      </c>
      <c r="BY17" s="83">
        <v>32800</v>
      </c>
      <c r="BZ17" s="83">
        <v>33000</v>
      </c>
      <c r="CA17" s="83">
        <v>33100</v>
      </c>
      <c r="CB17" s="83">
        <v>33200</v>
      </c>
      <c r="CC17" s="83">
        <v>33600</v>
      </c>
      <c r="CD17" s="83">
        <v>34200</v>
      </c>
      <c r="CE17" s="83">
        <v>36100</v>
      </c>
      <c r="CF17" s="83">
        <v>36500</v>
      </c>
      <c r="CG17" s="83">
        <v>37900</v>
      </c>
      <c r="CH17" s="83">
        <v>40100</v>
      </c>
      <c r="CI17" s="83">
        <v>41300</v>
      </c>
      <c r="CJ17" s="83">
        <v>41300</v>
      </c>
      <c r="CK17" s="83">
        <v>41400</v>
      </c>
      <c r="CL17" s="83">
        <v>41400</v>
      </c>
      <c r="CM17" s="83">
        <v>41400</v>
      </c>
      <c r="CN17" s="83">
        <v>41500</v>
      </c>
      <c r="CO17" s="83">
        <v>41700</v>
      </c>
      <c r="CP17" s="83">
        <v>41700</v>
      </c>
      <c r="CQ17" s="83">
        <v>41600</v>
      </c>
      <c r="CR17" s="83">
        <v>41800</v>
      </c>
      <c r="CS17" s="83">
        <v>41600</v>
      </c>
      <c r="CT17" s="83">
        <v>41600</v>
      </c>
      <c r="CU17" s="83">
        <v>41600</v>
      </c>
      <c r="CV17" s="83">
        <v>41600</v>
      </c>
      <c r="CW17" s="83">
        <v>41600</v>
      </c>
      <c r="CX17" s="83">
        <v>41600</v>
      </c>
      <c r="CY17" s="83">
        <v>41700</v>
      </c>
      <c r="CZ17" s="83">
        <v>41700</v>
      </c>
      <c r="DA17" s="83">
        <v>41700</v>
      </c>
      <c r="DB17" s="83" t="e">
        <v>#N/A</v>
      </c>
      <c r="DC17" s="83" t="e">
        <v>#N/A</v>
      </c>
      <c r="DD17" s="83" t="e">
        <v>#N/A</v>
      </c>
      <c r="DE17" s="83" t="e">
        <v>#N/A</v>
      </c>
      <c r="DF17" s="83" t="e">
        <v>#N/A</v>
      </c>
      <c r="DG17" s="83" t="e">
        <v>#N/A</v>
      </c>
      <c r="DH17" s="83" t="e">
        <v>#N/A</v>
      </c>
      <c r="DI17" s="83" t="e">
        <v>#N/A</v>
      </c>
      <c r="DJ17" s="83" t="e">
        <v>#N/A</v>
      </c>
      <c r="DK17" s="83" t="e">
        <v>#N/A</v>
      </c>
      <c r="DL17" s="83" t="e">
        <v>#N/A</v>
      </c>
      <c r="DM17" s="83" t="e">
        <v>#N/A</v>
      </c>
      <c r="DN17" s="83" t="e">
        <v>#N/A</v>
      </c>
      <c r="DO17" s="83" t="e">
        <v>#N/A</v>
      </c>
      <c r="DP17" s="83" t="e">
        <v>#N/A</v>
      </c>
      <c r="DQ17" s="83" t="e">
        <v>#N/A</v>
      </c>
      <c r="DR17" s="83" t="e">
        <v>#N/A</v>
      </c>
      <c r="DS17" s="83" t="e">
        <v>#N/A</v>
      </c>
      <c r="DT17" s="83" t="e">
        <v>#N/A</v>
      </c>
      <c r="DU17" s="83" t="e">
        <v>#N/A</v>
      </c>
      <c r="DV17" s="83" t="e">
        <v>#N/A</v>
      </c>
      <c r="DW17" s="83" t="e">
        <v>#N/A</v>
      </c>
      <c r="DX17" s="83" t="e">
        <v>#N/A</v>
      </c>
      <c r="DY17" s="83" t="e">
        <v>#N/A</v>
      </c>
      <c r="DZ17" s="83" t="e">
        <v>#N/A</v>
      </c>
      <c r="EA17" s="83" t="e">
        <v>#N/A</v>
      </c>
      <c r="EB17" s="83" t="e">
        <v>#N/A</v>
      </c>
      <c r="EC17" s="83" t="e">
        <v>#N/A</v>
      </c>
      <c r="ED17" s="83" t="e">
        <v>#N/A</v>
      </c>
      <c r="EE17" s="83" t="e">
        <v>#N/A</v>
      </c>
      <c r="EF17" s="83" t="e">
        <v>#N/A</v>
      </c>
      <c r="EG17" s="83" t="e">
        <v>#N/A</v>
      </c>
      <c r="EH17" s="83" t="e">
        <v>#N/A</v>
      </c>
      <c r="EI17" s="83" t="e">
        <v>#N/A</v>
      </c>
      <c r="EJ17" s="83" t="e">
        <v>#N/A</v>
      </c>
      <c r="EK17" s="83" t="e">
        <v>#N/A</v>
      </c>
      <c r="EL17" s="83" t="e">
        <v>#N/A</v>
      </c>
      <c r="EM17" s="83" t="e">
        <v>#N/A</v>
      </c>
      <c r="EN17" s="83" t="e">
        <v>#N/A</v>
      </c>
      <c r="EO17" s="83" t="e">
        <v>#N/A</v>
      </c>
      <c r="EP17" s="83" t="e">
        <v>#N/A</v>
      </c>
      <c r="EQ17" s="83" t="e">
        <v>#N/A</v>
      </c>
      <c r="ER17" s="83" t="e">
        <v>#N/A</v>
      </c>
      <c r="ES17" s="83" t="e">
        <v>#N/A</v>
      </c>
      <c r="ET17" s="83" t="e">
        <v>#N/A</v>
      </c>
      <c r="EU17" s="83" t="e">
        <v>#N/A</v>
      </c>
      <c r="EV17" s="83" t="e">
        <v>#N/A</v>
      </c>
      <c r="EW17" s="83" t="e">
        <v>#N/A</v>
      </c>
      <c r="EX17" s="81"/>
      <c r="EY17" s="81"/>
      <c r="EZ17" s="81"/>
      <c r="FA17" s="81"/>
      <c r="FB17" s="81"/>
      <c r="FC17" s="81"/>
      <c r="FD17" s="81"/>
      <c r="FE17" s="81"/>
      <c r="FF17" s="81"/>
      <c r="FG17" s="81"/>
      <c r="FH17" s="81"/>
      <c r="FI17" s="81"/>
      <c r="FJ17" s="81"/>
      <c r="FK17" s="81"/>
      <c r="FL17" s="81"/>
      <c r="FM17" s="81"/>
      <c r="FN17" s="81"/>
      <c r="FO17" s="81"/>
      <c r="FP17" s="81"/>
      <c r="FQ17" s="81"/>
      <c r="FR17" s="81"/>
      <c r="FS17" s="81"/>
      <c r="FT17" s="81"/>
      <c r="FU17" s="81"/>
      <c r="FV17" s="81"/>
      <c r="FW17" s="81"/>
      <c r="FX17" s="81"/>
      <c r="FY17" s="81"/>
      <c r="FZ17" s="81"/>
      <c r="GA17" s="81"/>
      <c r="GB17" s="81"/>
      <c r="GC17" s="81"/>
      <c r="GD17" s="81"/>
      <c r="GE17" s="81"/>
      <c r="GF17" s="81"/>
      <c r="GG17" s="81"/>
      <c r="GH17" s="81"/>
      <c r="GI17" s="81"/>
      <c r="GJ17" s="81"/>
      <c r="GK17" s="81"/>
      <c r="GL17" s="81"/>
      <c r="GM17" s="81"/>
      <c r="GN17" s="81"/>
      <c r="GO17" s="81"/>
      <c r="GP17" s="81"/>
      <c r="GQ17" s="81"/>
      <c r="GR17" s="81"/>
      <c r="GS17" s="81"/>
      <c r="GT17" s="81"/>
      <c r="GU17" s="81"/>
      <c r="GV17" s="81"/>
      <c r="GW17" s="81"/>
      <c r="GX17" s="81"/>
      <c r="GY17" s="81"/>
      <c r="GZ17" s="81"/>
      <c r="HA17" s="81"/>
      <c r="HB17" s="81"/>
      <c r="HC17" s="81"/>
      <c r="HD17" s="81"/>
      <c r="HE17" s="81"/>
      <c r="HF17" s="81"/>
      <c r="HG17" s="81"/>
      <c r="HH17" s="81"/>
      <c r="HI17" s="81"/>
      <c r="HJ17" s="81"/>
      <c r="HK17" s="81"/>
      <c r="HL17" s="81"/>
      <c r="HM17" s="81"/>
      <c r="HN17" s="81"/>
      <c r="HO17" s="81"/>
      <c r="HP17" s="81"/>
      <c r="HQ17" s="81"/>
      <c r="HR17" s="81"/>
      <c r="HS17" s="81"/>
      <c r="HT17" s="81"/>
      <c r="HU17" s="81"/>
      <c r="HV17" s="81"/>
      <c r="HW17" s="81"/>
      <c r="HX17" s="81"/>
      <c r="HY17" s="81"/>
      <c r="HZ17" s="81"/>
      <c r="IA17" s="81"/>
      <c r="IB17" s="81"/>
      <c r="IC17" s="81"/>
      <c r="ID17" s="81"/>
      <c r="IE17" s="81"/>
      <c r="IF17" s="81"/>
      <c r="IG17" s="81"/>
      <c r="IH17" s="81"/>
      <c r="II17" s="81"/>
      <c r="IJ17" s="81"/>
      <c r="IK17" s="81"/>
      <c r="IL17" s="81"/>
      <c r="IM17" s="81"/>
      <c r="IN17" s="81"/>
      <c r="IO17" s="81"/>
      <c r="IP17" s="81"/>
      <c r="IQ17" s="81"/>
      <c r="IR17" s="81"/>
      <c r="IS17" s="81"/>
      <c r="IT17" s="81"/>
      <c r="IU17" s="81"/>
      <c r="IV17" s="81"/>
      <c r="IW17" s="81"/>
      <c r="IX17" s="81"/>
      <c r="IY17" s="81"/>
      <c r="IZ17" s="81"/>
      <c r="JA17" s="81"/>
      <c r="JB17" s="81"/>
      <c r="JC17" s="81"/>
      <c r="JD17" s="81"/>
      <c r="JE17" s="81"/>
      <c r="JF17" s="81"/>
      <c r="JG17" s="81"/>
      <c r="JH17" s="81"/>
      <c r="JI17" s="81"/>
      <c r="JJ17" s="81"/>
      <c r="JK17" s="81"/>
      <c r="JL17" s="81"/>
      <c r="JM17" s="81"/>
      <c r="JN17" s="81"/>
      <c r="JO17" s="81"/>
      <c r="JP17" s="81"/>
      <c r="JQ17" s="81"/>
      <c r="JR17" s="81"/>
      <c r="JS17" s="81"/>
      <c r="JT17" s="81"/>
      <c r="JU17" s="81"/>
      <c r="JV17" s="81"/>
      <c r="JW17" s="81"/>
      <c r="JX17" s="81"/>
      <c r="JY17" s="81"/>
      <c r="JZ17" s="81"/>
      <c r="KA17" s="81"/>
      <c r="KB17" s="81"/>
      <c r="KC17" s="186"/>
      <c r="KD17" s="186"/>
      <c r="KE17" s="186"/>
      <c r="KF17" s="186"/>
      <c r="KG17" s="186"/>
      <c r="KH17" s="186"/>
      <c r="KI17" s="186"/>
      <c r="KJ17" s="186"/>
      <c r="KK17" s="186"/>
      <c r="KL17" s="186"/>
      <c r="KM17" s="186"/>
      <c r="KN17" s="186"/>
      <c r="KO17" s="186"/>
      <c r="KP17" s="186"/>
      <c r="KQ17" s="186"/>
      <c r="KR17" s="186"/>
      <c r="KS17" s="186"/>
      <c r="KT17" s="186"/>
      <c r="KU17" s="186"/>
      <c r="KV17" s="186"/>
      <c r="KW17" s="186"/>
      <c r="KX17" s="186"/>
      <c r="KY17" s="186"/>
      <c r="KZ17" s="186"/>
      <c r="LA17" s="186"/>
      <c r="LB17" s="186"/>
      <c r="LC17" s="186"/>
      <c r="LD17" s="186"/>
      <c r="LE17" s="186"/>
      <c r="LF17" s="186"/>
      <c r="LG17" s="186"/>
      <c r="LH17" s="186"/>
      <c r="LI17" s="186"/>
      <c r="RD17" s="73"/>
      <c r="RE17" s="73"/>
      <c r="RF17" s="73"/>
      <c r="RG17" s="73"/>
      <c r="RH17" s="73"/>
      <c r="RI17" s="73"/>
      <c r="RJ17" s="73"/>
      <c r="RK17" s="73"/>
      <c r="RL17" s="73"/>
      <c r="RM17" s="73"/>
      <c r="RN17" s="73"/>
      <c r="RO17" s="73"/>
      <c r="RP17" s="73"/>
      <c r="RQ17" s="73"/>
      <c r="RR17" s="73"/>
      <c r="RS17" s="73"/>
      <c r="RT17" s="73"/>
      <c r="RU17" s="73"/>
      <c r="RV17" s="73"/>
      <c r="RW17" s="73"/>
      <c r="RX17" s="73"/>
      <c r="RY17" s="73"/>
      <c r="RZ17" s="73"/>
      <c r="SA17" s="73"/>
      <c r="SB17" s="73"/>
      <c r="SC17" s="73"/>
      <c r="SD17" s="73"/>
      <c r="SE17" s="73"/>
      <c r="SF17" s="73"/>
      <c r="SG17" s="73"/>
      <c r="SH17" s="73"/>
      <c r="SI17" s="73"/>
      <c r="SJ17" s="73"/>
      <c r="SK17" s="73"/>
      <c r="SL17" s="73"/>
      <c r="SM17" s="73"/>
      <c r="SN17" s="73"/>
      <c r="SO17" s="73"/>
      <c r="SP17" s="73"/>
      <c r="SQ17" s="73"/>
      <c r="SR17" s="73"/>
      <c r="SS17" s="73"/>
      <c r="ST17" s="73"/>
      <c r="SU17" s="73"/>
      <c r="SV17" s="73"/>
      <c r="SW17" s="73"/>
      <c r="SX17" s="73"/>
      <c r="SY17" s="73"/>
      <c r="SZ17" s="87"/>
      <c r="TA17" s="87"/>
      <c r="TB17" s="87"/>
      <c r="TC17" s="87"/>
      <c r="TD17" s="87"/>
      <c r="TE17" s="87"/>
      <c r="TF17" s="87"/>
      <c r="TG17" s="73"/>
      <c r="TH17" s="73"/>
      <c r="TI17" s="73"/>
      <c r="TJ17" s="73"/>
      <c r="TK17" s="73"/>
    </row>
    <row r="18" spans="1:531" s="2" customFormat="1" ht="13.5" customHeight="1" x14ac:dyDescent="0.2">
      <c r="B18" s="520"/>
      <c r="C18" s="520"/>
      <c r="D18" s="512"/>
      <c r="E18" s="513"/>
      <c r="F18" s="513"/>
      <c r="G18" s="513"/>
      <c r="H18" s="513"/>
      <c r="I18" s="513"/>
      <c r="J18" s="513"/>
      <c r="K18" s="513"/>
      <c r="L18" s="513"/>
      <c r="M18" s="513"/>
      <c r="N18" s="513"/>
      <c r="O18" s="513"/>
      <c r="P18" s="513"/>
      <c r="Q18" s="513"/>
      <c r="R18" s="513"/>
      <c r="S18" s="513"/>
      <c r="T18" s="514"/>
      <c r="U18" s="127"/>
      <c r="W18" s="77"/>
      <c r="AP18" s="90">
        <v>589</v>
      </c>
      <c r="AQ18" s="361" t="s">
        <v>227</v>
      </c>
      <c r="AR18" s="362" t="s">
        <v>403</v>
      </c>
      <c r="AS18" s="83">
        <v>195000</v>
      </c>
      <c r="AT18" s="83">
        <v>195000</v>
      </c>
      <c r="AU18" s="83"/>
      <c r="AV18" s="83"/>
      <c r="AW18" s="83"/>
      <c r="AX18" s="83"/>
      <c r="AY18" s="83"/>
      <c r="AZ18" s="83"/>
      <c r="BA18" s="83"/>
      <c r="BB18" s="83"/>
      <c r="BC18" s="83"/>
      <c r="BD18" s="83"/>
      <c r="BE18" s="83"/>
      <c r="BF18" s="83"/>
      <c r="BG18" s="83">
        <v>206000</v>
      </c>
      <c r="BH18" s="83" t="e">
        <v>#N/A</v>
      </c>
      <c r="BI18" s="83" t="e">
        <v>#N/A</v>
      </c>
      <c r="BJ18" s="83">
        <v>206000</v>
      </c>
      <c r="BK18" s="83" t="e">
        <v>#N/A</v>
      </c>
      <c r="BL18" s="83" t="e">
        <v>#N/A</v>
      </c>
      <c r="BM18" s="83">
        <v>206000</v>
      </c>
      <c r="BN18" s="83" t="e">
        <v>#N/A</v>
      </c>
      <c r="BO18" s="83" t="e">
        <v>#N/A</v>
      </c>
      <c r="BP18" s="83">
        <v>206000</v>
      </c>
      <c r="BQ18" s="83" t="e">
        <v>#N/A</v>
      </c>
      <c r="BR18" s="83" t="e">
        <v>#N/A</v>
      </c>
      <c r="BS18" s="83">
        <v>218000</v>
      </c>
      <c r="BT18" s="83" t="e">
        <v>#N/A</v>
      </c>
      <c r="BU18" s="83" t="e">
        <v>#N/A</v>
      </c>
      <c r="BV18" s="83">
        <v>224000</v>
      </c>
      <c r="BW18" s="83" t="e">
        <v>#N/A</v>
      </c>
      <c r="BX18" s="83" t="e">
        <v>#N/A</v>
      </c>
      <c r="BY18" s="83">
        <v>224000</v>
      </c>
      <c r="BZ18" s="83" t="e">
        <v>#N/A</v>
      </c>
      <c r="CA18" s="83" t="e">
        <v>#N/A</v>
      </c>
      <c r="CB18" s="83">
        <v>236000</v>
      </c>
      <c r="CC18" s="83" t="e">
        <v>#N/A</v>
      </c>
      <c r="CD18" s="83" t="e">
        <v>#N/A</v>
      </c>
      <c r="CE18" s="83">
        <v>263700</v>
      </c>
      <c r="CF18" s="83" t="e">
        <v>#N/A</v>
      </c>
      <c r="CG18" s="83" t="e">
        <v>#N/A</v>
      </c>
      <c r="CH18" s="83">
        <v>263700</v>
      </c>
      <c r="CI18" s="83" t="e">
        <v>#N/A</v>
      </c>
      <c r="CJ18" s="83" t="e">
        <v>#N/A</v>
      </c>
      <c r="CK18" s="83">
        <v>271300</v>
      </c>
      <c r="CL18" s="83" t="e">
        <v>#N/A</v>
      </c>
      <c r="CM18" s="83" t="e">
        <v>#N/A</v>
      </c>
      <c r="CN18" s="83">
        <v>285300</v>
      </c>
      <c r="CO18" s="83" t="e">
        <v>#N/A</v>
      </c>
      <c r="CP18" s="83" t="e">
        <v>#N/A</v>
      </c>
      <c r="CQ18" s="83">
        <v>285300</v>
      </c>
      <c r="CR18" s="83" t="e">
        <v>#N/A</v>
      </c>
      <c r="CS18" s="83" t="e">
        <v>#N/A</v>
      </c>
      <c r="CT18" s="83">
        <v>285300</v>
      </c>
      <c r="CU18" s="83" t="e">
        <v>#N/A</v>
      </c>
      <c r="CV18" s="83" t="e">
        <v>#N/A</v>
      </c>
      <c r="CW18" s="83">
        <v>297300</v>
      </c>
      <c r="CX18" s="83" t="e">
        <v>#N/A</v>
      </c>
      <c r="CY18" s="83" t="e">
        <v>#N/A</v>
      </c>
      <c r="CZ18" s="83">
        <v>297300</v>
      </c>
      <c r="DA18" s="83" t="e">
        <v>#N/A</v>
      </c>
      <c r="DB18" s="83" t="e">
        <v>#N/A</v>
      </c>
      <c r="DC18" s="83" t="e">
        <v>#N/A</v>
      </c>
      <c r="DD18" s="83" t="e">
        <v>#N/A</v>
      </c>
      <c r="DE18" s="83" t="e">
        <v>#N/A</v>
      </c>
      <c r="DF18" s="83" t="e">
        <v>#N/A</v>
      </c>
      <c r="DG18" s="83" t="e">
        <v>#N/A</v>
      </c>
      <c r="DH18" s="83" t="e">
        <v>#N/A</v>
      </c>
      <c r="DI18" s="83" t="e">
        <v>#N/A</v>
      </c>
      <c r="DJ18" s="83" t="e">
        <v>#N/A</v>
      </c>
      <c r="DK18" s="83" t="e">
        <v>#N/A</v>
      </c>
      <c r="DL18" s="83" t="e">
        <v>#N/A</v>
      </c>
      <c r="DM18" s="83" t="e">
        <v>#N/A</v>
      </c>
      <c r="DN18" s="83" t="e">
        <v>#N/A</v>
      </c>
      <c r="DO18" s="83" t="e">
        <v>#N/A</v>
      </c>
      <c r="DP18" s="83" t="e">
        <v>#N/A</v>
      </c>
      <c r="DQ18" s="83" t="e">
        <v>#N/A</v>
      </c>
      <c r="DR18" s="83" t="e">
        <v>#N/A</v>
      </c>
      <c r="DS18" s="83" t="e">
        <v>#N/A</v>
      </c>
      <c r="DT18" s="83" t="e">
        <v>#N/A</v>
      </c>
      <c r="DU18" s="83" t="e">
        <v>#N/A</v>
      </c>
      <c r="DV18" s="83" t="e">
        <v>#N/A</v>
      </c>
      <c r="DW18" s="83" t="e">
        <v>#N/A</v>
      </c>
      <c r="DX18" s="83" t="e">
        <v>#N/A</v>
      </c>
      <c r="DY18" s="83" t="e">
        <v>#N/A</v>
      </c>
      <c r="DZ18" s="83" t="e">
        <v>#N/A</v>
      </c>
      <c r="EA18" s="83" t="e">
        <v>#N/A</v>
      </c>
      <c r="EB18" s="83" t="e">
        <v>#N/A</v>
      </c>
      <c r="EC18" s="83" t="e">
        <v>#N/A</v>
      </c>
      <c r="ED18" s="83" t="e">
        <v>#N/A</v>
      </c>
      <c r="EE18" s="83" t="e">
        <v>#N/A</v>
      </c>
      <c r="EF18" s="83" t="e">
        <v>#N/A</v>
      </c>
      <c r="EG18" s="83" t="e">
        <v>#N/A</v>
      </c>
      <c r="EH18" s="83" t="e">
        <v>#N/A</v>
      </c>
      <c r="EI18" s="83" t="e">
        <v>#N/A</v>
      </c>
      <c r="EJ18" s="83" t="e">
        <v>#N/A</v>
      </c>
      <c r="EK18" s="83" t="e">
        <v>#N/A</v>
      </c>
      <c r="EL18" s="83" t="e">
        <v>#N/A</v>
      </c>
      <c r="EM18" s="83" t="e">
        <v>#N/A</v>
      </c>
      <c r="EN18" s="83" t="e">
        <v>#N/A</v>
      </c>
      <c r="EO18" s="83" t="e">
        <v>#N/A</v>
      </c>
      <c r="EP18" s="83" t="e">
        <v>#N/A</v>
      </c>
      <c r="EQ18" s="83" t="e">
        <v>#N/A</v>
      </c>
      <c r="ER18" s="83" t="e">
        <v>#N/A</v>
      </c>
      <c r="ES18" s="83" t="e">
        <v>#N/A</v>
      </c>
      <c r="ET18" s="83" t="e">
        <v>#N/A</v>
      </c>
      <c r="EU18" s="83" t="e">
        <v>#N/A</v>
      </c>
      <c r="EV18" s="83" t="e">
        <v>#N/A</v>
      </c>
      <c r="EW18" s="83" t="e">
        <v>#N/A</v>
      </c>
      <c r="EX18" s="81"/>
      <c r="EY18" s="81"/>
      <c r="EZ18" s="81"/>
      <c r="FA18" s="81"/>
      <c r="FB18" s="81"/>
      <c r="FC18" s="81"/>
      <c r="FD18" s="81"/>
      <c r="FE18" s="81"/>
      <c r="FF18" s="81"/>
      <c r="FG18" s="81"/>
      <c r="FH18" s="81"/>
      <c r="FI18" s="81"/>
      <c r="FJ18" s="81"/>
      <c r="FK18" s="81"/>
      <c r="FL18" s="81"/>
      <c r="FM18" s="81"/>
      <c r="FN18" s="81"/>
      <c r="FO18" s="81"/>
      <c r="FP18" s="81"/>
      <c r="FQ18" s="81"/>
      <c r="FR18" s="81"/>
      <c r="FS18" s="81"/>
      <c r="FT18" s="81"/>
      <c r="FU18" s="81"/>
      <c r="FV18" s="81"/>
      <c r="FW18" s="81"/>
      <c r="FX18" s="81"/>
      <c r="FY18" s="81"/>
      <c r="FZ18" s="81"/>
      <c r="GA18" s="81"/>
      <c r="GB18" s="81"/>
      <c r="GC18" s="81"/>
      <c r="GD18" s="81"/>
      <c r="GE18" s="81"/>
      <c r="GF18" s="81"/>
      <c r="GG18" s="81"/>
      <c r="GH18" s="81"/>
      <c r="GI18" s="81"/>
      <c r="GJ18" s="81"/>
      <c r="GK18" s="81"/>
      <c r="GL18" s="81"/>
      <c r="GM18" s="81"/>
      <c r="GN18" s="81"/>
      <c r="GO18" s="81"/>
      <c r="GP18" s="81"/>
      <c r="GQ18" s="81"/>
      <c r="GR18" s="81"/>
      <c r="GS18" s="81"/>
      <c r="GT18" s="81"/>
      <c r="GU18" s="81"/>
      <c r="GV18" s="81"/>
      <c r="GW18" s="81"/>
      <c r="GX18" s="81"/>
      <c r="GY18" s="81"/>
      <c r="GZ18" s="81"/>
      <c r="HA18" s="81"/>
      <c r="HB18" s="81"/>
      <c r="HC18" s="81"/>
      <c r="HD18" s="81"/>
      <c r="HE18" s="81"/>
      <c r="HF18" s="81"/>
      <c r="HG18" s="81"/>
      <c r="HH18" s="81"/>
      <c r="HI18" s="81"/>
      <c r="HJ18" s="81"/>
      <c r="HK18" s="81"/>
      <c r="HL18" s="81"/>
      <c r="HM18" s="81"/>
      <c r="HN18" s="81"/>
      <c r="HO18" s="81"/>
      <c r="HP18" s="81"/>
      <c r="HQ18" s="81"/>
      <c r="HR18" s="81"/>
      <c r="HS18" s="81"/>
      <c r="HT18" s="81"/>
      <c r="HU18" s="81"/>
      <c r="HV18" s="81"/>
      <c r="HW18" s="81"/>
      <c r="HX18" s="81"/>
      <c r="HY18" s="81"/>
      <c r="HZ18" s="81"/>
      <c r="IA18" s="81"/>
      <c r="IB18" s="81"/>
      <c r="IC18" s="81"/>
      <c r="ID18" s="81"/>
      <c r="IE18" s="81"/>
      <c r="IF18" s="81"/>
      <c r="IG18" s="81"/>
      <c r="IH18" s="81"/>
      <c r="II18" s="81"/>
      <c r="IJ18" s="81"/>
      <c r="IK18" s="81"/>
      <c r="IL18" s="81"/>
      <c r="IM18" s="81"/>
      <c r="IN18" s="81"/>
      <c r="IO18" s="81"/>
      <c r="IP18" s="81"/>
      <c r="IQ18" s="81"/>
      <c r="IR18" s="81"/>
      <c r="IS18" s="81"/>
      <c r="IT18" s="81"/>
      <c r="IU18" s="81"/>
      <c r="IV18" s="81"/>
      <c r="IW18" s="81"/>
      <c r="IX18" s="81"/>
      <c r="IY18" s="81"/>
      <c r="IZ18" s="81"/>
      <c r="JA18" s="81"/>
      <c r="JB18" s="81"/>
      <c r="JC18" s="81"/>
      <c r="JD18" s="81"/>
      <c r="JE18" s="81"/>
      <c r="JF18" s="81"/>
      <c r="JG18" s="81"/>
      <c r="JH18" s="81"/>
      <c r="JI18" s="81"/>
      <c r="JJ18" s="81"/>
      <c r="JK18" s="81"/>
      <c r="JL18" s="81"/>
      <c r="JM18" s="81"/>
      <c r="JN18" s="81"/>
      <c r="JO18" s="81"/>
      <c r="JP18" s="81"/>
      <c r="JQ18" s="81"/>
      <c r="JR18" s="81"/>
      <c r="JS18" s="81"/>
      <c r="JT18" s="81"/>
      <c r="JU18" s="81"/>
      <c r="JV18" s="81"/>
      <c r="JW18" s="81"/>
      <c r="JX18" s="81"/>
      <c r="JY18" s="81"/>
      <c r="JZ18" s="81"/>
      <c r="KA18" s="81"/>
      <c r="KB18" s="81"/>
      <c r="KC18" s="186"/>
      <c r="KD18" s="186"/>
      <c r="KE18" s="186"/>
      <c r="KF18" s="186"/>
      <c r="KG18" s="186"/>
      <c r="KH18" s="186"/>
      <c r="KI18" s="186"/>
      <c r="KJ18" s="186"/>
      <c r="KK18" s="186"/>
      <c r="KL18" s="186"/>
      <c r="KM18" s="186"/>
      <c r="KN18" s="186"/>
      <c r="KO18" s="186"/>
      <c r="KP18" s="186"/>
      <c r="KQ18" s="186"/>
      <c r="KR18" s="186"/>
      <c r="KS18" s="186"/>
      <c r="KT18" s="186"/>
      <c r="KU18" s="186"/>
      <c r="KV18" s="186"/>
      <c r="KW18" s="186"/>
      <c r="KX18" s="186"/>
      <c r="KY18" s="186"/>
      <c r="KZ18" s="186"/>
      <c r="LA18" s="186"/>
      <c r="LB18" s="186"/>
      <c r="LC18" s="186"/>
      <c r="LD18" s="186"/>
      <c r="LE18" s="186"/>
      <c r="LF18" s="186"/>
      <c r="LG18" s="186"/>
      <c r="LH18" s="186"/>
      <c r="LI18" s="186"/>
      <c r="RD18" s="73"/>
      <c r="RE18" s="73"/>
      <c r="RF18" s="73"/>
      <c r="RG18" s="73"/>
      <c r="RH18" s="73"/>
      <c r="RI18" s="73"/>
      <c r="RJ18" s="73"/>
      <c r="RK18" s="73"/>
      <c r="RL18" s="73"/>
      <c r="RM18" s="73"/>
      <c r="RN18" s="73"/>
      <c r="RO18" s="73"/>
      <c r="RP18" s="73"/>
      <c r="RQ18" s="73"/>
      <c r="RR18" s="73"/>
      <c r="RS18" s="73"/>
      <c r="RT18" s="73"/>
      <c r="RU18" s="73"/>
      <c r="RV18" s="73"/>
      <c r="RW18" s="73"/>
      <c r="RX18" s="73"/>
      <c r="RY18" s="73"/>
      <c r="RZ18" s="73"/>
      <c r="SA18" s="73"/>
      <c r="SB18" s="73"/>
      <c r="SC18" s="73"/>
      <c r="SD18" s="73"/>
      <c r="SE18" s="73"/>
      <c r="SF18" s="73"/>
      <c r="SG18" s="73"/>
      <c r="SH18" s="73"/>
      <c r="SI18" s="73"/>
      <c r="SJ18" s="73"/>
      <c r="SK18" s="73"/>
      <c r="SL18" s="73"/>
      <c r="SM18" s="73"/>
      <c r="SN18" s="73"/>
      <c r="SO18" s="73"/>
      <c r="SP18" s="73"/>
      <c r="SQ18" s="73"/>
      <c r="SR18" s="73"/>
      <c r="SS18" s="73"/>
      <c r="ST18" s="73"/>
      <c r="SU18" s="73"/>
      <c r="SV18" s="73"/>
      <c r="SW18" s="73"/>
      <c r="SX18" s="73"/>
      <c r="SY18" s="73"/>
      <c r="SZ18" s="87"/>
      <c r="TA18" s="87"/>
      <c r="TB18" s="87"/>
      <c r="TC18" s="87"/>
      <c r="TD18" s="87"/>
      <c r="TE18" s="87"/>
      <c r="TF18" s="87"/>
      <c r="TG18" s="73"/>
      <c r="TH18" s="73"/>
      <c r="TI18" s="73"/>
      <c r="TJ18" s="73"/>
      <c r="TK18" s="73"/>
    </row>
    <row r="19" spans="1:531" s="2" customFormat="1" ht="13.5" customHeight="1" x14ac:dyDescent="0.2">
      <c r="B19" s="520"/>
      <c r="C19" s="520"/>
      <c r="D19" s="512"/>
      <c r="E19" s="513"/>
      <c r="F19" s="513"/>
      <c r="G19" s="513"/>
      <c r="H19" s="513"/>
      <c r="I19" s="513"/>
      <c r="J19" s="513"/>
      <c r="K19" s="513"/>
      <c r="L19" s="513"/>
      <c r="M19" s="513"/>
      <c r="N19" s="513"/>
      <c r="O19" s="513"/>
      <c r="P19" s="513"/>
      <c r="Q19" s="513"/>
      <c r="R19" s="513"/>
      <c r="S19" s="513"/>
      <c r="T19" s="514"/>
      <c r="U19" s="127"/>
      <c r="W19" s="278"/>
      <c r="AP19" s="90">
        <v>616</v>
      </c>
      <c r="AQ19" s="361" t="s">
        <v>196</v>
      </c>
      <c r="AR19" s="362"/>
      <c r="AS19" s="83">
        <v>46800</v>
      </c>
      <c r="AT19" s="83">
        <v>46800</v>
      </c>
      <c r="AU19" s="83">
        <v>50400</v>
      </c>
      <c r="AV19" s="83">
        <v>50400</v>
      </c>
      <c r="AW19" s="83">
        <v>50400</v>
      </c>
      <c r="AX19" s="83">
        <v>50400</v>
      </c>
      <c r="AY19" s="83">
        <v>50400</v>
      </c>
      <c r="AZ19" s="83">
        <v>50400</v>
      </c>
      <c r="BA19" s="83">
        <v>50400</v>
      </c>
      <c r="BB19" s="83">
        <v>50400</v>
      </c>
      <c r="BC19" s="83">
        <v>50400</v>
      </c>
      <c r="BD19" s="83">
        <v>50400</v>
      </c>
      <c r="BE19" s="83">
        <v>50400</v>
      </c>
      <c r="BF19" s="83">
        <v>50400</v>
      </c>
      <c r="BG19" s="83">
        <v>50000</v>
      </c>
      <c r="BH19" s="83">
        <v>50000</v>
      </c>
      <c r="BI19" s="83">
        <v>50000</v>
      </c>
      <c r="BJ19" s="83">
        <v>50000</v>
      </c>
      <c r="BK19" s="83">
        <v>50000</v>
      </c>
      <c r="BL19" s="83">
        <v>50000</v>
      </c>
      <c r="BM19" s="83">
        <v>50000</v>
      </c>
      <c r="BN19" s="83">
        <v>50000</v>
      </c>
      <c r="BO19" s="83">
        <v>50000</v>
      </c>
      <c r="BP19" s="83">
        <v>50000</v>
      </c>
      <c r="BQ19" s="83">
        <v>50000</v>
      </c>
      <c r="BR19" s="83">
        <v>50000</v>
      </c>
      <c r="BS19" s="83">
        <v>50000</v>
      </c>
      <c r="BT19" s="83">
        <v>50000</v>
      </c>
      <c r="BU19" s="83" t="e">
        <v>#DIV/0!</v>
      </c>
      <c r="BV19" s="83" t="e">
        <v>#DIV/0!</v>
      </c>
      <c r="BW19" s="83" t="e">
        <v>#DIV/0!</v>
      </c>
      <c r="BX19" s="83"/>
      <c r="BY19" s="83"/>
      <c r="BZ19" s="83"/>
      <c r="CA19" s="83"/>
      <c r="CB19" s="83"/>
      <c r="CC19" s="83"/>
      <c r="CD19" s="83"/>
      <c r="CE19" s="83"/>
      <c r="CF19" s="83"/>
      <c r="CG19" s="83"/>
      <c r="CH19" s="83"/>
      <c r="CI19" s="83"/>
      <c r="CJ19" s="83"/>
      <c r="CK19" s="83"/>
      <c r="CL19" s="83"/>
      <c r="CM19" s="83"/>
      <c r="CN19" s="83"/>
      <c r="CO19" s="83"/>
      <c r="CP19" s="83"/>
      <c r="CQ19" s="83"/>
      <c r="CR19" s="83"/>
      <c r="CS19" s="83"/>
      <c r="CT19" s="83"/>
      <c r="CU19" s="83"/>
      <c r="CV19" s="83"/>
      <c r="CW19" s="83"/>
      <c r="CX19" s="83"/>
      <c r="CY19" s="83"/>
      <c r="CZ19" s="83"/>
      <c r="DA19" s="83"/>
      <c r="DB19" s="83"/>
      <c r="DC19" s="83"/>
      <c r="DD19" s="83"/>
      <c r="DE19" s="83"/>
      <c r="DF19" s="83"/>
      <c r="DG19" s="83"/>
      <c r="DH19" s="83"/>
      <c r="DI19" s="83"/>
      <c r="DJ19" s="83"/>
      <c r="DK19" s="83"/>
      <c r="DL19" s="83"/>
      <c r="DM19" s="83"/>
      <c r="DN19" s="83"/>
      <c r="DO19" s="83"/>
      <c r="DP19" s="83"/>
      <c r="DQ19" s="83"/>
      <c r="DR19" s="83"/>
      <c r="DS19" s="83"/>
      <c r="DT19" s="83"/>
      <c r="DU19" s="83"/>
      <c r="DV19" s="83"/>
      <c r="DW19" s="83"/>
      <c r="DX19" s="83"/>
      <c r="DY19" s="83"/>
      <c r="DZ19" s="83"/>
      <c r="EA19" s="83"/>
      <c r="EB19" s="83"/>
      <c r="EC19" s="83"/>
      <c r="ED19" s="83"/>
      <c r="EE19" s="83"/>
      <c r="EF19" s="83"/>
      <c r="EG19" s="83"/>
      <c r="EH19" s="83"/>
      <c r="EI19" s="83"/>
      <c r="EJ19" s="83"/>
      <c r="EK19" s="83"/>
      <c r="EL19" s="83"/>
      <c r="EM19" s="83"/>
      <c r="EN19" s="83"/>
      <c r="EO19" s="83"/>
      <c r="EP19" s="83"/>
      <c r="EQ19" s="83"/>
      <c r="ER19" s="83"/>
      <c r="ES19" s="83"/>
      <c r="ET19" s="83"/>
      <c r="EU19" s="83"/>
      <c r="EV19" s="83"/>
      <c r="EW19" s="83"/>
      <c r="EX19" s="189"/>
      <c r="EY19" s="189"/>
      <c r="EZ19" s="189"/>
      <c r="FA19" s="189"/>
      <c r="FB19" s="189"/>
      <c r="FC19" s="189"/>
      <c r="FD19" s="189"/>
      <c r="FE19" s="189"/>
      <c r="FF19" s="189"/>
      <c r="FG19" s="189"/>
      <c r="FH19" s="189"/>
      <c r="FI19" s="189"/>
      <c r="FJ19" s="189"/>
      <c r="FK19" s="189"/>
      <c r="FL19" s="189"/>
      <c r="FM19" s="189"/>
      <c r="FN19" s="189"/>
      <c r="FO19" s="189"/>
      <c r="FP19" s="189"/>
      <c r="FQ19" s="189"/>
      <c r="FR19" s="189"/>
      <c r="FS19" s="189"/>
      <c r="FT19" s="189"/>
      <c r="FU19" s="189"/>
      <c r="FV19" s="189"/>
      <c r="FW19" s="189"/>
      <c r="FX19" s="189"/>
      <c r="FY19" s="189"/>
      <c r="FZ19" s="189"/>
      <c r="GA19" s="189"/>
      <c r="GB19" s="189"/>
      <c r="GC19" s="189"/>
      <c r="GD19" s="189"/>
      <c r="GE19" s="189"/>
      <c r="GF19" s="189"/>
      <c r="GG19" s="189"/>
      <c r="GH19" s="189"/>
      <c r="GI19" s="189"/>
      <c r="GJ19" s="189"/>
      <c r="GK19" s="189"/>
      <c r="GL19" s="189"/>
      <c r="GM19" s="189"/>
      <c r="GN19" s="189"/>
      <c r="GO19" s="189"/>
      <c r="GP19" s="189"/>
      <c r="GQ19" s="189"/>
      <c r="GR19" s="189"/>
      <c r="GS19" s="189"/>
      <c r="GT19" s="189"/>
      <c r="GU19" s="189"/>
      <c r="GV19" s="189"/>
      <c r="GW19" s="189"/>
      <c r="GX19" s="189"/>
      <c r="GY19" s="189"/>
      <c r="GZ19" s="189"/>
      <c r="HA19" s="189"/>
      <c r="HB19" s="189"/>
      <c r="HC19" s="189"/>
      <c r="HD19" s="189"/>
      <c r="HE19" s="189"/>
      <c r="HF19" s="189"/>
      <c r="HG19" s="189"/>
      <c r="HH19" s="189"/>
      <c r="HI19" s="189"/>
      <c r="HJ19" s="189"/>
      <c r="HK19" s="189"/>
      <c r="HL19" s="189"/>
      <c r="HM19" s="189"/>
      <c r="HN19" s="189"/>
      <c r="HO19" s="189"/>
      <c r="HP19" s="189"/>
      <c r="HQ19" s="189"/>
      <c r="HR19" s="189"/>
      <c r="HS19" s="189"/>
      <c r="HT19" s="189"/>
      <c r="HU19" s="189"/>
      <c r="HV19" s="189"/>
      <c r="HW19" s="189"/>
      <c r="HX19" s="189"/>
      <c r="HY19" s="189"/>
      <c r="HZ19" s="189"/>
      <c r="IA19" s="189"/>
      <c r="IB19" s="189"/>
      <c r="IC19" s="189"/>
      <c r="ID19" s="189"/>
      <c r="IE19" s="189"/>
      <c r="IF19" s="189"/>
      <c r="IG19" s="189"/>
      <c r="IH19" s="189"/>
      <c r="II19" s="189"/>
      <c r="IJ19" s="189"/>
      <c r="IK19" s="189"/>
      <c r="IL19" s="189"/>
      <c r="IM19" s="189"/>
      <c r="IN19" s="189"/>
      <c r="IO19" s="189"/>
      <c r="IP19" s="189"/>
      <c r="IQ19" s="189"/>
      <c r="IR19" s="189"/>
      <c r="IS19" s="189"/>
      <c r="IT19" s="189"/>
      <c r="IU19" s="189"/>
      <c r="IV19" s="189"/>
      <c r="IW19" s="189"/>
      <c r="IX19" s="189"/>
      <c r="IY19" s="189"/>
      <c r="IZ19" s="189"/>
      <c r="JA19" s="189"/>
      <c r="JB19" s="189"/>
      <c r="JC19" s="189"/>
      <c r="JD19" s="189"/>
      <c r="JE19" s="189"/>
      <c r="JF19" s="189"/>
      <c r="JG19" s="189"/>
      <c r="JH19" s="189"/>
      <c r="JI19" s="189"/>
      <c r="JJ19" s="189"/>
      <c r="JK19" s="189"/>
      <c r="JL19" s="189"/>
      <c r="JM19" s="189"/>
      <c r="JN19" s="189"/>
      <c r="JO19" s="189"/>
      <c r="JP19" s="189"/>
      <c r="JQ19" s="189"/>
      <c r="JR19" s="189"/>
      <c r="JS19" s="189"/>
      <c r="JT19" s="189"/>
      <c r="JU19" s="189"/>
      <c r="JV19" s="189"/>
      <c r="JW19" s="189"/>
      <c r="JX19" s="189"/>
      <c r="JY19" s="189"/>
      <c r="JZ19" s="189"/>
      <c r="KA19" s="189"/>
      <c r="KB19" s="189"/>
      <c r="KC19" s="189"/>
      <c r="KD19" s="189"/>
      <c r="KE19" s="189"/>
      <c r="KF19" s="189"/>
      <c r="KG19" s="189"/>
      <c r="KH19" s="189"/>
      <c r="KI19" s="189"/>
      <c r="KJ19" s="189"/>
      <c r="KK19" s="189"/>
      <c r="KL19" s="189"/>
      <c r="KM19" s="189"/>
      <c r="KN19" s="189"/>
      <c r="KO19" s="189"/>
      <c r="KP19" s="189"/>
      <c r="KQ19" s="189"/>
      <c r="KR19" s="189"/>
      <c r="KS19" s="189"/>
      <c r="KT19" s="189"/>
      <c r="KU19" s="189"/>
      <c r="KV19" s="189"/>
      <c r="KW19" s="189"/>
      <c r="KX19" s="189"/>
      <c r="KY19" s="189"/>
      <c r="KZ19" s="189"/>
      <c r="LA19" s="189"/>
      <c r="LB19" s="189"/>
      <c r="LC19" s="189"/>
      <c r="LD19" s="189"/>
      <c r="LE19" s="189"/>
      <c r="LF19" s="189"/>
      <c r="LG19" s="189"/>
      <c r="LH19" s="189"/>
      <c r="LI19" s="189"/>
      <c r="RD19" s="73"/>
      <c r="RE19" s="73"/>
      <c r="RF19" s="73"/>
      <c r="RG19" s="73"/>
      <c r="RH19" s="73"/>
      <c r="RI19" s="73"/>
      <c r="RJ19" s="73"/>
      <c r="RK19" s="73"/>
      <c r="RL19" s="73"/>
      <c r="RM19" s="73"/>
      <c r="RN19" s="73"/>
      <c r="RO19" s="73"/>
      <c r="RP19" s="73"/>
      <c r="RQ19" s="73"/>
      <c r="RR19" s="73"/>
      <c r="RS19" s="73"/>
      <c r="RT19" s="73"/>
      <c r="RU19" s="73"/>
      <c r="RV19" s="73"/>
      <c r="RW19" s="73"/>
      <c r="RX19" s="73"/>
      <c r="RY19" s="73"/>
      <c r="RZ19" s="73"/>
      <c r="SA19" s="73"/>
      <c r="SB19" s="73"/>
      <c r="SC19" s="73"/>
      <c r="SD19" s="73"/>
      <c r="SE19" s="73"/>
      <c r="SF19" s="73"/>
      <c r="SG19" s="73"/>
      <c r="SH19" s="73"/>
      <c r="SI19" s="73"/>
      <c r="SJ19" s="73"/>
      <c r="SK19" s="73"/>
      <c r="SL19" s="73"/>
      <c r="SM19" s="73"/>
      <c r="SN19" s="73"/>
      <c r="SO19" s="73"/>
      <c r="SP19" s="73"/>
      <c r="SQ19" s="73"/>
      <c r="SR19" s="73"/>
      <c r="SS19" s="73"/>
      <c r="ST19" s="73"/>
      <c r="SU19" s="73"/>
      <c r="SV19" s="73"/>
      <c r="SW19" s="73"/>
      <c r="SX19" s="73"/>
      <c r="SY19" s="73"/>
      <c r="SZ19" s="87"/>
      <c r="TA19" s="87"/>
      <c r="TB19" s="87"/>
      <c r="TC19" s="87"/>
      <c r="TD19" s="87"/>
      <c r="TE19" s="87"/>
      <c r="TF19" s="87"/>
      <c r="TG19" s="73"/>
      <c r="TH19" s="73"/>
      <c r="TI19" s="73"/>
      <c r="TJ19" s="73"/>
      <c r="TK19" s="73"/>
    </row>
    <row r="20" spans="1:531" s="2" customFormat="1" ht="13.5" customHeight="1" x14ac:dyDescent="0.2">
      <c r="B20" s="520"/>
      <c r="C20" s="520"/>
      <c r="D20" s="512"/>
      <c r="E20" s="513"/>
      <c r="F20" s="513"/>
      <c r="G20" s="513"/>
      <c r="H20" s="513"/>
      <c r="I20" s="513"/>
      <c r="J20" s="513"/>
      <c r="K20" s="513"/>
      <c r="L20" s="513"/>
      <c r="M20" s="513"/>
      <c r="N20" s="513"/>
      <c r="O20" s="513"/>
      <c r="P20" s="513"/>
      <c r="Q20" s="513"/>
      <c r="R20" s="513"/>
      <c r="S20" s="513"/>
      <c r="T20" s="514"/>
      <c r="U20" s="127"/>
      <c r="W20" s="280"/>
      <c r="AP20" s="90">
        <v>617</v>
      </c>
      <c r="AQ20" s="361" t="s">
        <v>371</v>
      </c>
      <c r="AR20" s="362"/>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v>58000</v>
      </c>
      <c r="BR20" s="83">
        <v>58000</v>
      </c>
      <c r="BS20" s="83">
        <v>58000</v>
      </c>
      <c r="BT20" s="83">
        <v>58000</v>
      </c>
      <c r="BU20" s="83" t="s">
        <v>218</v>
      </c>
      <c r="BV20" s="83" t="s">
        <v>218</v>
      </c>
      <c r="BW20" s="83" t="s">
        <v>218</v>
      </c>
      <c r="BX20" s="83" t="s">
        <v>218</v>
      </c>
      <c r="BY20" s="83" t="s">
        <v>218</v>
      </c>
      <c r="BZ20" s="83" t="s">
        <v>218</v>
      </c>
      <c r="CA20" s="83" t="s">
        <v>218</v>
      </c>
      <c r="CB20" s="83" t="s">
        <v>218</v>
      </c>
      <c r="CC20" s="83" t="s">
        <v>218</v>
      </c>
      <c r="CD20" s="83" t="s">
        <v>218</v>
      </c>
      <c r="CE20" s="83" t="s">
        <v>218</v>
      </c>
      <c r="CF20" s="83" t="s">
        <v>218</v>
      </c>
      <c r="CG20" s="83" t="s">
        <v>218</v>
      </c>
      <c r="CH20" s="83" t="s">
        <v>218</v>
      </c>
      <c r="CI20" s="83" t="s">
        <v>218</v>
      </c>
      <c r="CJ20" s="83" t="s">
        <v>218</v>
      </c>
      <c r="CK20" s="83" t="s">
        <v>218</v>
      </c>
      <c r="CL20" s="83" t="s">
        <v>218</v>
      </c>
      <c r="CM20" s="83" t="s">
        <v>218</v>
      </c>
      <c r="CN20" s="83" t="s">
        <v>218</v>
      </c>
      <c r="CO20" s="83" t="s">
        <v>218</v>
      </c>
      <c r="CP20" s="83" t="s">
        <v>218</v>
      </c>
      <c r="CQ20" s="83" t="s">
        <v>218</v>
      </c>
      <c r="CR20" s="83" t="s">
        <v>218</v>
      </c>
      <c r="CS20" s="83" t="s">
        <v>218</v>
      </c>
      <c r="CT20" s="83" t="s">
        <v>218</v>
      </c>
      <c r="CU20" s="83"/>
      <c r="CV20" s="83"/>
      <c r="CW20" s="83"/>
      <c r="CX20" s="83"/>
      <c r="CY20" s="83"/>
      <c r="CZ20" s="83"/>
      <c r="DA20" s="83"/>
      <c r="DB20" s="83"/>
      <c r="DC20" s="83"/>
      <c r="DD20" s="83"/>
      <c r="DE20" s="83"/>
      <c r="DF20" s="83"/>
      <c r="DG20" s="83"/>
      <c r="DH20" s="83"/>
      <c r="DI20" s="83"/>
      <c r="DJ20" s="83"/>
      <c r="DK20" s="83"/>
      <c r="DL20" s="83"/>
      <c r="DM20" s="83"/>
      <c r="DN20" s="83"/>
      <c r="DO20" s="83"/>
      <c r="DP20" s="83"/>
      <c r="DQ20" s="83"/>
      <c r="DR20" s="83"/>
      <c r="DS20" s="83"/>
      <c r="DT20" s="83"/>
      <c r="DU20" s="83"/>
      <c r="DV20" s="83"/>
      <c r="DW20" s="83"/>
      <c r="DX20" s="83"/>
      <c r="DY20" s="83"/>
      <c r="DZ20" s="83"/>
      <c r="EA20" s="83"/>
      <c r="EB20" s="83"/>
      <c r="EC20" s="83"/>
      <c r="ED20" s="83"/>
      <c r="EE20" s="83"/>
      <c r="EF20" s="83"/>
      <c r="EG20" s="83"/>
      <c r="EH20" s="83"/>
      <c r="EI20" s="83"/>
      <c r="EJ20" s="83"/>
      <c r="EK20" s="83"/>
      <c r="EL20" s="83"/>
      <c r="EM20" s="83"/>
      <c r="EN20" s="83"/>
      <c r="EO20" s="83"/>
      <c r="EP20" s="83"/>
      <c r="EQ20" s="83"/>
      <c r="ER20" s="83"/>
      <c r="ES20" s="83"/>
      <c r="ET20" s="83"/>
      <c r="EU20" s="83"/>
      <c r="EV20" s="83"/>
      <c r="EW20" s="83"/>
      <c r="EX20" s="81"/>
      <c r="EY20" s="81"/>
      <c r="EZ20" s="81"/>
      <c r="FA20" s="81"/>
      <c r="FB20" s="81"/>
      <c r="FC20" s="81"/>
      <c r="FD20" s="81"/>
      <c r="FE20" s="81"/>
      <c r="FF20" s="81"/>
      <c r="FG20" s="81"/>
      <c r="FH20" s="81"/>
      <c r="FI20" s="81"/>
      <c r="FJ20" s="81"/>
      <c r="FK20" s="81"/>
      <c r="FL20" s="81"/>
      <c r="FM20" s="81"/>
      <c r="FN20" s="81"/>
      <c r="FO20" s="81"/>
      <c r="FP20" s="81"/>
      <c r="FQ20" s="81"/>
      <c r="FR20" s="81"/>
      <c r="FS20" s="81"/>
      <c r="FT20" s="81"/>
      <c r="FU20" s="81"/>
      <c r="FV20" s="81"/>
      <c r="FW20" s="81"/>
      <c r="FX20" s="81"/>
      <c r="FY20" s="81"/>
      <c r="FZ20" s="81"/>
      <c r="GA20" s="81"/>
      <c r="GB20" s="81"/>
      <c r="GC20" s="81"/>
      <c r="GD20" s="81"/>
      <c r="GE20" s="81"/>
      <c r="GF20" s="81"/>
      <c r="GG20" s="81"/>
      <c r="GH20" s="81"/>
      <c r="GI20" s="81"/>
      <c r="GJ20" s="81"/>
      <c r="GK20" s="81"/>
      <c r="GL20" s="81"/>
      <c r="GM20" s="81"/>
      <c r="GN20" s="81"/>
      <c r="GO20" s="81"/>
      <c r="GP20" s="81"/>
      <c r="GQ20" s="81"/>
      <c r="GR20" s="81"/>
      <c r="GS20" s="81"/>
      <c r="GT20" s="81"/>
      <c r="GU20" s="81"/>
      <c r="GV20" s="81"/>
      <c r="GW20" s="81"/>
      <c r="GX20" s="81"/>
      <c r="GY20" s="81"/>
      <c r="GZ20" s="81"/>
      <c r="HA20" s="81"/>
      <c r="HB20" s="81"/>
      <c r="HC20" s="81"/>
      <c r="HD20" s="81"/>
      <c r="HE20" s="81"/>
      <c r="HF20" s="81"/>
      <c r="HG20" s="81"/>
      <c r="HH20" s="81"/>
      <c r="HI20" s="81"/>
      <c r="HJ20" s="81"/>
      <c r="HK20" s="81"/>
      <c r="HL20" s="81"/>
      <c r="HM20" s="81"/>
      <c r="HN20" s="81"/>
      <c r="HO20" s="81"/>
      <c r="HP20" s="81"/>
      <c r="HQ20" s="81"/>
      <c r="HR20" s="81"/>
      <c r="HS20" s="81"/>
      <c r="HT20" s="81"/>
      <c r="HU20" s="81"/>
      <c r="HV20" s="81"/>
      <c r="HW20" s="81"/>
      <c r="HX20" s="81"/>
      <c r="HY20" s="81"/>
      <c r="HZ20" s="81"/>
      <c r="IA20" s="81"/>
      <c r="IB20" s="81"/>
      <c r="IC20" s="81"/>
      <c r="ID20" s="81"/>
      <c r="IE20" s="81"/>
      <c r="IF20" s="81"/>
      <c r="IG20" s="81"/>
      <c r="IH20" s="81"/>
      <c r="II20" s="81"/>
      <c r="IJ20" s="81"/>
      <c r="IK20" s="81"/>
      <c r="IL20" s="81"/>
      <c r="IM20" s="81"/>
      <c r="IN20" s="81"/>
      <c r="IO20" s="81"/>
      <c r="IP20" s="81"/>
      <c r="IQ20" s="81"/>
      <c r="IR20" s="81"/>
      <c r="IS20" s="81"/>
      <c r="IT20" s="81"/>
      <c r="IU20" s="81"/>
      <c r="IV20" s="81"/>
      <c r="IW20" s="81"/>
      <c r="IX20" s="81"/>
      <c r="IY20" s="81"/>
      <c r="IZ20" s="81"/>
      <c r="JA20" s="81"/>
      <c r="JB20" s="81"/>
      <c r="JC20" s="81"/>
      <c r="JD20" s="81"/>
      <c r="JE20" s="81"/>
      <c r="JF20" s="81"/>
      <c r="JG20" s="81"/>
      <c r="JH20" s="81"/>
      <c r="JI20" s="81"/>
      <c r="JJ20" s="81"/>
      <c r="JK20" s="81"/>
      <c r="JL20" s="81"/>
      <c r="JM20" s="81"/>
      <c r="JN20" s="81"/>
      <c r="JO20" s="81"/>
      <c r="JP20" s="81"/>
      <c r="JQ20" s="81"/>
      <c r="JR20" s="81"/>
      <c r="JS20" s="81"/>
      <c r="JT20" s="81"/>
      <c r="JU20" s="81"/>
      <c r="JV20" s="81"/>
      <c r="JW20" s="81"/>
      <c r="JX20" s="81"/>
      <c r="JY20" s="81"/>
      <c r="JZ20" s="81"/>
      <c r="KA20" s="81"/>
      <c r="KB20" s="81"/>
      <c r="KC20" s="81"/>
      <c r="KD20" s="81"/>
      <c r="KE20" s="81"/>
      <c r="KF20" s="81"/>
      <c r="KG20" s="81"/>
      <c r="KH20" s="81"/>
      <c r="KI20" s="81"/>
      <c r="KJ20" s="81"/>
      <c r="KK20" s="81"/>
      <c r="KL20" s="81"/>
      <c r="KM20" s="81"/>
      <c r="KN20" s="81"/>
      <c r="KO20" s="81"/>
      <c r="KP20" s="81"/>
      <c r="KQ20" s="81"/>
      <c r="KR20" s="81"/>
      <c r="KS20" s="81"/>
      <c r="KT20" s="81"/>
      <c r="KU20" s="81"/>
      <c r="KV20" s="81"/>
      <c r="KW20" s="81"/>
      <c r="KX20" s="81"/>
      <c r="KY20" s="81"/>
      <c r="KZ20" s="81"/>
      <c r="LA20" s="81"/>
      <c r="LB20" s="81"/>
      <c r="LC20" s="81"/>
      <c r="LD20" s="81"/>
      <c r="LE20" s="81"/>
      <c r="LF20" s="81"/>
      <c r="LG20" s="81"/>
      <c r="LH20" s="81"/>
      <c r="LI20" s="81"/>
      <c r="RD20" s="73"/>
      <c r="RE20" s="73"/>
      <c r="RF20" s="73"/>
      <c r="RG20" s="73"/>
      <c r="RH20" s="73"/>
      <c r="RI20" s="73"/>
      <c r="RJ20" s="73"/>
      <c r="RK20" s="73"/>
      <c r="RL20" s="73"/>
      <c r="RM20" s="73"/>
      <c r="RN20" s="73"/>
      <c r="RO20" s="73"/>
      <c r="RP20" s="73"/>
      <c r="RQ20" s="73"/>
      <c r="RR20" s="73"/>
      <c r="RS20" s="73"/>
      <c r="RT20" s="73"/>
      <c r="RU20" s="73"/>
      <c r="RV20" s="73"/>
      <c r="RW20" s="73"/>
      <c r="RX20" s="73"/>
      <c r="RY20" s="73"/>
      <c r="RZ20" s="73"/>
      <c r="SA20" s="73"/>
      <c r="SB20" s="73"/>
      <c r="SC20" s="73"/>
      <c r="SD20" s="73"/>
      <c r="SE20" s="73"/>
      <c r="SF20" s="73"/>
      <c r="SG20" s="73"/>
      <c r="SH20" s="73"/>
      <c r="SI20" s="73"/>
      <c r="SJ20" s="73"/>
      <c r="SK20" s="73"/>
      <c r="SL20" s="73"/>
      <c r="SM20" s="73"/>
      <c r="SN20" s="73"/>
      <c r="SO20" s="73"/>
      <c r="SP20" s="73"/>
      <c r="SQ20" s="73"/>
      <c r="SR20" s="73"/>
      <c r="SS20" s="73"/>
      <c r="ST20" s="73"/>
      <c r="SU20" s="73"/>
      <c r="SV20" s="73"/>
      <c r="SW20" s="73"/>
      <c r="SX20" s="73"/>
      <c r="SY20" s="73"/>
      <c r="SZ20" s="87"/>
      <c r="TA20" s="87"/>
      <c r="TB20" s="87"/>
      <c r="TC20" s="87"/>
      <c r="TD20" s="87"/>
      <c r="TE20" s="87"/>
      <c r="TF20" s="87"/>
      <c r="TG20" s="73"/>
      <c r="TH20" s="73"/>
      <c r="TI20" s="73"/>
      <c r="TJ20" s="73"/>
      <c r="TK20" s="73"/>
    </row>
    <row r="21" spans="1:531" s="2" customFormat="1" ht="13.5" customHeight="1" x14ac:dyDescent="0.2">
      <c r="B21" s="520"/>
      <c r="C21" s="520"/>
      <c r="D21" s="515"/>
      <c r="E21" s="516"/>
      <c r="F21" s="516"/>
      <c r="G21" s="516"/>
      <c r="H21" s="516"/>
      <c r="I21" s="516"/>
      <c r="J21" s="516"/>
      <c r="K21" s="516"/>
      <c r="L21" s="516"/>
      <c r="M21" s="516"/>
      <c r="N21" s="516"/>
      <c r="O21" s="516"/>
      <c r="P21" s="516"/>
      <c r="Q21" s="516"/>
      <c r="R21" s="516"/>
      <c r="S21" s="516"/>
      <c r="T21" s="517"/>
      <c r="U21" s="127"/>
      <c r="W21" s="280"/>
      <c r="AP21" s="90"/>
      <c r="AQ21" s="79"/>
      <c r="AR21" s="190"/>
      <c r="AS21" s="191"/>
      <c r="AT21" s="191"/>
      <c r="AU21" s="191"/>
      <c r="AV21" s="191"/>
      <c r="AW21" s="191"/>
      <c r="AX21" s="191"/>
      <c r="AY21" s="191"/>
      <c r="AZ21" s="191"/>
      <c r="BA21" s="191"/>
      <c r="BB21" s="191"/>
      <c r="BC21" s="191"/>
      <c r="BD21" s="191"/>
      <c r="BE21" s="191"/>
      <c r="BF21" s="191"/>
      <c r="BG21" s="191"/>
      <c r="BH21" s="191"/>
      <c r="BI21" s="191"/>
      <c r="BJ21" s="191"/>
      <c r="BK21" s="191"/>
      <c r="BL21" s="191"/>
      <c r="BM21" s="191"/>
      <c r="BN21" s="191"/>
      <c r="BO21" s="191"/>
      <c r="BP21" s="191"/>
      <c r="BQ21" s="191"/>
      <c r="BR21" s="191"/>
      <c r="BS21" s="191"/>
      <c r="BT21" s="191"/>
      <c r="BU21" s="191"/>
      <c r="BV21" s="191"/>
      <c r="BW21" s="191"/>
      <c r="BX21" s="191"/>
      <c r="BY21" s="191"/>
      <c r="BZ21" s="191"/>
      <c r="CA21" s="191"/>
      <c r="CB21" s="191"/>
      <c r="CC21" s="191"/>
      <c r="CD21" s="191"/>
      <c r="CE21" s="191"/>
      <c r="CF21" s="191"/>
      <c r="CG21" s="191"/>
      <c r="CH21" s="191"/>
      <c r="CI21" s="191"/>
      <c r="CJ21" s="191"/>
      <c r="CK21" s="191"/>
      <c r="CL21" s="191"/>
      <c r="CM21" s="191"/>
      <c r="CN21" s="191"/>
      <c r="CO21" s="191"/>
      <c r="CP21" s="191"/>
      <c r="CQ21" s="191"/>
      <c r="CR21" s="191"/>
      <c r="CS21" s="191"/>
      <c r="CT21" s="191"/>
      <c r="CU21" s="191"/>
      <c r="CV21" s="191"/>
      <c r="CW21" s="191"/>
      <c r="CX21" s="191"/>
      <c r="CY21" s="191"/>
      <c r="CZ21" s="191"/>
      <c r="DA21" s="191"/>
      <c r="DB21" s="191"/>
      <c r="DC21" s="191"/>
      <c r="DD21" s="191"/>
      <c r="DE21" s="191"/>
      <c r="DF21" s="191"/>
      <c r="DG21" s="191"/>
      <c r="DH21" s="191"/>
      <c r="DI21" s="191"/>
      <c r="DJ21" s="191"/>
      <c r="DK21" s="191"/>
      <c r="DL21" s="191"/>
      <c r="DM21" s="191"/>
      <c r="DN21" s="191"/>
      <c r="DO21" s="191"/>
      <c r="DP21" s="191"/>
      <c r="DQ21" s="191"/>
      <c r="DR21" s="191"/>
      <c r="DS21" s="191"/>
      <c r="DT21" s="191"/>
      <c r="DU21" s="191"/>
      <c r="DV21" s="191"/>
      <c r="DW21" s="191"/>
      <c r="DX21" s="191"/>
      <c r="DY21" s="191"/>
      <c r="DZ21" s="191"/>
      <c r="EA21" s="191"/>
      <c r="EB21" s="191"/>
      <c r="EC21" s="191"/>
      <c r="ED21" s="191"/>
      <c r="EE21" s="191"/>
      <c r="EF21" s="191"/>
      <c r="EG21" s="191"/>
      <c r="EH21" s="191"/>
      <c r="EI21" s="191"/>
      <c r="EJ21" s="191"/>
      <c r="EK21" s="191"/>
      <c r="EL21" s="191"/>
      <c r="EM21" s="191"/>
      <c r="EN21" s="191"/>
      <c r="EO21" s="191"/>
      <c r="EP21" s="191"/>
      <c r="EQ21" s="191"/>
      <c r="ER21" s="191"/>
      <c r="ES21" s="191"/>
      <c r="ET21" s="191"/>
      <c r="EU21" s="191"/>
      <c r="EV21" s="191"/>
      <c r="EW21" s="191"/>
      <c r="EX21" s="81"/>
      <c r="EY21" s="81"/>
      <c r="EZ21" s="81"/>
      <c r="FA21" s="81"/>
      <c r="FB21" s="81"/>
      <c r="FC21" s="81"/>
      <c r="FD21" s="81"/>
      <c r="FE21" s="81"/>
      <c r="FF21" s="81"/>
      <c r="FG21" s="81"/>
      <c r="FH21" s="81"/>
      <c r="FI21" s="81"/>
      <c r="FJ21" s="81"/>
      <c r="FK21" s="81"/>
      <c r="FL21" s="81"/>
      <c r="FM21" s="81"/>
      <c r="FN21" s="81"/>
      <c r="FO21" s="81"/>
      <c r="FP21" s="81"/>
      <c r="FQ21" s="81"/>
      <c r="FR21" s="81"/>
      <c r="FS21" s="81"/>
      <c r="FT21" s="81"/>
      <c r="FU21" s="81"/>
      <c r="FV21" s="81"/>
      <c r="FW21" s="81"/>
      <c r="FX21" s="81"/>
      <c r="FY21" s="81"/>
      <c r="FZ21" s="81"/>
      <c r="GA21" s="81"/>
      <c r="GB21" s="81"/>
      <c r="GC21" s="81"/>
      <c r="GD21" s="81"/>
      <c r="GE21" s="81"/>
      <c r="GF21" s="81"/>
      <c r="GG21" s="81"/>
      <c r="GH21" s="81"/>
      <c r="GI21" s="81"/>
      <c r="GJ21" s="81"/>
      <c r="GK21" s="81"/>
      <c r="GL21" s="81"/>
      <c r="GM21" s="81"/>
      <c r="GN21" s="81"/>
      <c r="GO21" s="81"/>
      <c r="GP21" s="81"/>
      <c r="GQ21" s="81"/>
      <c r="GR21" s="81"/>
      <c r="GS21" s="81"/>
      <c r="GT21" s="81"/>
      <c r="GU21" s="81"/>
      <c r="GV21" s="81"/>
      <c r="GW21" s="81"/>
      <c r="GX21" s="81"/>
      <c r="GY21" s="81"/>
      <c r="GZ21" s="81"/>
      <c r="HA21" s="81"/>
      <c r="HB21" s="81"/>
      <c r="HC21" s="81"/>
      <c r="HD21" s="81"/>
      <c r="HE21" s="81"/>
      <c r="HF21" s="81"/>
      <c r="HG21" s="81"/>
      <c r="HH21" s="81"/>
      <c r="HI21" s="81"/>
      <c r="HJ21" s="81"/>
      <c r="HK21" s="81"/>
      <c r="HL21" s="81"/>
      <c r="HM21" s="81"/>
      <c r="HN21" s="81"/>
      <c r="HO21" s="81"/>
      <c r="HP21" s="81"/>
      <c r="HQ21" s="81"/>
      <c r="HR21" s="81"/>
      <c r="HS21" s="81"/>
      <c r="HT21" s="81"/>
      <c r="HU21" s="81"/>
      <c r="HV21" s="81"/>
      <c r="HW21" s="81"/>
      <c r="HX21" s="81"/>
      <c r="HY21" s="81"/>
      <c r="HZ21" s="81"/>
      <c r="IA21" s="81"/>
      <c r="IB21" s="81"/>
      <c r="IC21" s="81"/>
      <c r="ID21" s="81"/>
      <c r="IE21" s="81"/>
      <c r="IF21" s="81"/>
      <c r="IG21" s="81"/>
      <c r="IH21" s="81"/>
      <c r="II21" s="81"/>
      <c r="IJ21" s="81"/>
      <c r="IK21" s="81"/>
      <c r="IL21" s="81"/>
      <c r="IM21" s="81"/>
      <c r="IN21" s="81"/>
      <c r="IO21" s="81"/>
      <c r="IP21" s="81"/>
      <c r="IQ21" s="81"/>
      <c r="IR21" s="81"/>
      <c r="IS21" s="81"/>
      <c r="IT21" s="81"/>
      <c r="IU21" s="81"/>
      <c r="IV21" s="81"/>
      <c r="IW21" s="81"/>
      <c r="IX21" s="81"/>
      <c r="IY21" s="81"/>
      <c r="IZ21" s="81"/>
      <c r="JA21" s="81"/>
      <c r="JB21" s="81"/>
      <c r="JC21" s="81"/>
      <c r="JD21" s="81"/>
      <c r="JE21" s="81"/>
      <c r="JF21" s="81"/>
      <c r="JG21" s="81"/>
      <c r="JH21" s="81"/>
      <c r="JI21" s="81"/>
      <c r="JJ21" s="81"/>
      <c r="JK21" s="81"/>
      <c r="JL21" s="81"/>
      <c r="JM21" s="81"/>
      <c r="JN21" s="81"/>
      <c r="JO21" s="81"/>
      <c r="JP21" s="81"/>
      <c r="JQ21" s="81"/>
      <c r="JR21" s="81"/>
      <c r="JS21" s="81"/>
      <c r="JT21" s="81"/>
      <c r="JU21" s="81"/>
      <c r="JV21" s="81"/>
      <c r="JW21" s="81"/>
      <c r="JX21" s="81"/>
      <c r="JY21" s="81"/>
      <c r="JZ21" s="81"/>
      <c r="KA21" s="81"/>
      <c r="KB21" s="81"/>
      <c r="KC21" s="81"/>
      <c r="KD21" s="81"/>
      <c r="KE21" s="81"/>
      <c r="KF21" s="81"/>
      <c r="KG21" s="81"/>
      <c r="KH21" s="81"/>
      <c r="KI21" s="81"/>
      <c r="KJ21" s="81"/>
      <c r="KK21" s="81"/>
      <c r="KL21" s="81"/>
      <c r="KM21" s="81"/>
      <c r="KN21" s="81"/>
      <c r="KO21" s="81"/>
      <c r="KP21" s="81"/>
      <c r="KQ21" s="81"/>
      <c r="KR21" s="81"/>
      <c r="KS21" s="81"/>
      <c r="KT21" s="81"/>
      <c r="KU21" s="81"/>
      <c r="KV21" s="81"/>
      <c r="KW21" s="81"/>
      <c r="KX21" s="81"/>
      <c r="KY21" s="81"/>
      <c r="KZ21" s="81"/>
      <c r="LA21" s="81"/>
      <c r="LB21" s="81"/>
      <c r="LC21" s="81"/>
      <c r="LD21" s="81"/>
      <c r="LE21" s="81"/>
      <c r="LF21" s="81"/>
      <c r="LG21" s="81"/>
      <c r="LH21" s="81"/>
      <c r="LI21" s="81"/>
      <c r="RD21" s="73"/>
      <c r="RE21" s="73"/>
      <c r="RF21" s="73"/>
      <c r="RG21" s="73"/>
      <c r="RH21" s="73"/>
      <c r="RI21" s="73"/>
      <c r="RJ21" s="73"/>
      <c r="RK21" s="73"/>
      <c r="RL21" s="73"/>
      <c r="RM21" s="73"/>
      <c r="RN21" s="73"/>
      <c r="RO21" s="73"/>
      <c r="RP21" s="73"/>
      <c r="RQ21" s="73"/>
      <c r="RR21" s="73"/>
      <c r="RS21" s="73"/>
      <c r="RT21" s="73"/>
      <c r="RU21" s="73"/>
      <c r="RV21" s="73"/>
      <c r="RW21" s="73"/>
      <c r="RX21" s="73"/>
      <c r="RY21" s="73"/>
      <c r="RZ21" s="73"/>
      <c r="SA21" s="73"/>
      <c r="SB21" s="73"/>
      <c r="SC21" s="73"/>
      <c r="SD21" s="73"/>
      <c r="SE21" s="73"/>
      <c r="SF21" s="73"/>
      <c r="SG21" s="73"/>
      <c r="SH21" s="73"/>
      <c r="SI21" s="73"/>
      <c r="SJ21" s="73"/>
      <c r="SK21" s="73"/>
      <c r="SL21" s="73"/>
      <c r="SM21" s="73"/>
      <c r="SN21" s="73"/>
      <c r="SO21" s="73"/>
      <c r="SP21" s="73"/>
      <c r="SQ21" s="73"/>
      <c r="SR21" s="73"/>
      <c r="SS21" s="73"/>
      <c r="ST21" s="73"/>
      <c r="SU21" s="73"/>
      <c r="SV21" s="73"/>
      <c r="SW21" s="73"/>
      <c r="SX21" s="73"/>
      <c r="SY21" s="73"/>
      <c r="SZ21" s="87"/>
      <c r="TA21" s="87"/>
      <c r="TB21" s="87"/>
      <c r="TC21" s="87"/>
      <c r="TD21" s="87"/>
      <c r="TE21" s="87"/>
      <c r="TF21" s="87"/>
      <c r="TG21" s="73"/>
      <c r="TH21" s="73"/>
      <c r="TI21" s="73"/>
      <c r="TJ21" s="73"/>
      <c r="TK21" s="73"/>
    </row>
    <row r="22" spans="1:531" s="2" customFormat="1" ht="13.5" customHeight="1" x14ac:dyDescent="0.2">
      <c r="B22" s="487" t="s">
        <v>82</v>
      </c>
      <c r="C22" s="488"/>
      <c r="D22" s="498" t="s">
        <v>446</v>
      </c>
      <c r="E22" s="499"/>
      <c r="F22" s="499"/>
      <c r="G22" s="499"/>
      <c r="H22" s="499"/>
      <c r="I22" s="499"/>
      <c r="J22" s="499"/>
      <c r="K22" s="499"/>
      <c r="L22" s="499"/>
      <c r="M22" s="499"/>
      <c r="N22" s="499"/>
      <c r="O22" s="499"/>
      <c r="P22" s="499"/>
      <c r="Q22" s="499"/>
      <c r="R22" s="499"/>
      <c r="S22" s="499"/>
      <c r="T22" s="500"/>
      <c r="U22" s="127"/>
      <c r="W22" s="280"/>
      <c r="X22" s="303"/>
      <c r="Y22" s="303"/>
      <c r="Z22" s="303"/>
      <c r="AA22" s="303"/>
      <c r="AB22" s="303"/>
      <c r="AC22" s="303"/>
      <c r="AD22" s="303"/>
      <c r="AE22" s="303"/>
      <c r="AF22" s="303"/>
      <c r="AG22" s="303"/>
      <c r="AH22" s="303"/>
      <c r="AI22" s="303"/>
      <c r="AJ22" s="303"/>
      <c r="AK22" s="303"/>
      <c r="AL22" s="303"/>
      <c r="AM22" s="303"/>
      <c r="AP22" s="90"/>
      <c r="AQ22" s="205" t="s">
        <v>221</v>
      </c>
      <c r="AR22" s="205"/>
      <c r="AS22" s="205"/>
      <c r="AT22" s="205"/>
      <c r="AU22" s="205"/>
      <c r="AV22" s="205"/>
      <c r="AW22" s="205"/>
      <c r="AX22" s="205"/>
      <c r="AY22" s="205"/>
      <c r="AZ22" s="205"/>
      <c r="BA22" s="205"/>
      <c r="BB22" s="205"/>
      <c r="BC22" s="205"/>
      <c r="BD22" s="205"/>
      <c r="BE22" s="205"/>
      <c r="BF22" s="205"/>
      <c r="BG22" s="205"/>
      <c r="BH22" s="205"/>
      <c r="BI22" s="205"/>
      <c r="BJ22" s="205"/>
      <c r="BK22" s="205"/>
      <c r="BL22" s="205"/>
      <c r="BM22" s="205"/>
      <c r="BN22" s="205"/>
      <c r="BO22" s="205"/>
      <c r="BP22" s="205"/>
      <c r="BQ22" s="205"/>
      <c r="BR22" s="205"/>
      <c r="BS22" s="205"/>
      <c r="BT22" s="205"/>
      <c r="BU22" s="205"/>
      <c r="BV22" s="205"/>
      <c r="BW22" s="205"/>
      <c r="BX22" s="205"/>
      <c r="BY22" s="205"/>
      <c r="BZ22" s="205"/>
      <c r="CA22" s="205"/>
      <c r="CB22" s="205"/>
      <c r="CC22" s="205"/>
      <c r="CD22" s="205"/>
      <c r="CE22" s="205"/>
      <c r="CF22" s="205"/>
      <c r="CG22" s="205"/>
      <c r="CH22" s="205"/>
      <c r="CI22" s="205"/>
      <c r="CJ22" s="205"/>
      <c r="CK22" s="205"/>
      <c r="CL22" s="205"/>
      <c r="CM22" s="205"/>
      <c r="CN22" s="205"/>
      <c r="CO22" s="205"/>
      <c r="CP22" s="205"/>
      <c r="CQ22" s="205"/>
      <c r="CR22" s="205"/>
      <c r="CS22" s="205"/>
      <c r="CT22" s="205"/>
      <c r="CU22" s="205"/>
      <c r="CV22" s="205"/>
      <c r="CW22" s="205"/>
      <c r="CX22" s="205"/>
      <c r="CY22" s="205"/>
      <c r="CZ22" s="205"/>
      <c r="DA22" s="205"/>
      <c r="DB22" s="205"/>
      <c r="DC22" s="205"/>
      <c r="DD22" s="205"/>
      <c r="DE22" s="205"/>
      <c r="DF22" s="205"/>
      <c r="DG22" s="205"/>
      <c r="DH22" s="205"/>
      <c r="DI22" s="205"/>
      <c r="DJ22" s="205"/>
      <c r="DK22" s="205"/>
      <c r="DL22" s="205"/>
      <c r="DM22" s="205"/>
      <c r="DN22" s="205"/>
      <c r="DO22" s="205"/>
      <c r="DP22" s="205"/>
      <c r="DQ22" s="205"/>
      <c r="DR22" s="205"/>
      <c r="DS22" s="205"/>
      <c r="DT22" s="205"/>
      <c r="DU22" s="205"/>
      <c r="DV22" s="205"/>
      <c r="DW22" s="205"/>
      <c r="DX22" s="205"/>
      <c r="DY22" s="205"/>
      <c r="DZ22" s="205"/>
      <c r="EA22" s="205"/>
      <c r="EB22" s="205"/>
      <c r="EC22" s="205"/>
      <c r="ED22" s="205"/>
      <c r="EE22" s="205"/>
      <c r="EF22" s="205"/>
      <c r="EG22" s="205"/>
      <c r="EH22" s="205"/>
      <c r="EI22" s="205"/>
      <c r="EJ22" s="205"/>
      <c r="EK22" s="205"/>
      <c r="EL22" s="205"/>
      <c r="EM22" s="205"/>
      <c r="EN22" s="205"/>
      <c r="EO22" s="205"/>
      <c r="EP22" s="205"/>
      <c r="EQ22" s="205"/>
      <c r="ER22" s="205"/>
      <c r="ES22" s="205"/>
      <c r="ET22" s="205"/>
      <c r="EU22" s="205"/>
      <c r="EV22" s="205"/>
      <c r="EW22" s="205"/>
      <c r="EX22" s="81"/>
      <c r="EY22" s="81"/>
      <c r="EZ22" s="81"/>
      <c r="FA22" s="81"/>
      <c r="FB22" s="81"/>
      <c r="FC22" s="81"/>
      <c r="FD22" s="81"/>
      <c r="FE22" s="81"/>
      <c r="FF22" s="81"/>
      <c r="FG22" s="81"/>
      <c r="FH22" s="81"/>
      <c r="FI22" s="81"/>
      <c r="FJ22" s="81"/>
      <c r="FK22" s="81"/>
      <c r="FL22" s="81"/>
      <c r="FM22" s="81"/>
      <c r="FN22" s="81"/>
      <c r="FO22" s="81"/>
      <c r="FP22" s="81"/>
      <c r="FQ22" s="81"/>
      <c r="FR22" s="81"/>
      <c r="FS22" s="81"/>
      <c r="FT22" s="81"/>
      <c r="FU22" s="81"/>
      <c r="FV22" s="81"/>
      <c r="FW22" s="81"/>
      <c r="FX22" s="81"/>
      <c r="FY22" s="81"/>
      <c r="FZ22" s="81"/>
      <c r="GA22" s="81"/>
      <c r="GB22" s="81"/>
      <c r="GC22" s="81"/>
      <c r="GD22" s="81"/>
      <c r="GE22" s="81"/>
      <c r="GF22" s="81"/>
      <c r="GG22" s="81"/>
      <c r="GH22" s="81"/>
      <c r="GI22" s="81"/>
      <c r="GJ22" s="81"/>
      <c r="GK22" s="81"/>
      <c r="GL22" s="81"/>
      <c r="GM22" s="81"/>
      <c r="GN22" s="81"/>
      <c r="GO22" s="81"/>
      <c r="GP22" s="81"/>
      <c r="GQ22" s="81"/>
      <c r="GR22" s="81"/>
      <c r="GS22" s="81"/>
      <c r="GT22" s="81"/>
      <c r="GU22" s="81"/>
      <c r="GV22" s="81"/>
      <c r="GW22" s="81"/>
      <c r="GX22" s="81"/>
      <c r="GY22" s="81"/>
      <c r="GZ22" s="81"/>
      <c r="HA22" s="81"/>
      <c r="HB22" s="81"/>
      <c r="HC22" s="81"/>
      <c r="HD22" s="81"/>
      <c r="HE22" s="81"/>
      <c r="HF22" s="81"/>
      <c r="HG22" s="81"/>
      <c r="HH22" s="81"/>
      <c r="HI22" s="81"/>
      <c r="HJ22" s="81"/>
      <c r="HK22" s="81"/>
      <c r="HL22" s="81"/>
      <c r="HM22" s="81"/>
      <c r="HN22" s="81"/>
      <c r="HO22" s="81"/>
      <c r="HP22" s="81"/>
      <c r="HQ22" s="81"/>
      <c r="HR22" s="81"/>
      <c r="HS22" s="81"/>
      <c r="HT22" s="81"/>
      <c r="HU22" s="81"/>
      <c r="HV22" s="81"/>
      <c r="HW22" s="81"/>
      <c r="HX22" s="81"/>
      <c r="HY22" s="81"/>
      <c r="HZ22" s="81"/>
      <c r="IA22" s="81"/>
      <c r="IB22" s="81"/>
      <c r="IC22" s="81"/>
      <c r="ID22" s="81"/>
      <c r="IE22" s="81"/>
      <c r="IF22" s="81"/>
      <c r="IG22" s="81"/>
      <c r="IH22" s="81"/>
      <c r="II22" s="81"/>
      <c r="IJ22" s="81"/>
      <c r="IK22" s="81"/>
      <c r="IL22" s="81"/>
      <c r="IM22" s="81"/>
      <c r="IN22" s="81"/>
      <c r="IO22" s="81"/>
      <c r="IP22" s="81"/>
      <c r="IQ22" s="81"/>
      <c r="IR22" s="81"/>
      <c r="IS22" s="81"/>
      <c r="IT22" s="81"/>
      <c r="IU22" s="81"/>
      <c r="IV22" s="81"/>
      <c r="IW22" s="81"/>
      <c r="IX22" s="81"/>
      <c r="IY22" s="81"/>
      <c r="IZ22" s="81"/>
      <c r="JA22" s="81"/>
      <c r="JB22" s="81"/>
      <c r="JC22" s="81"/>
      <c r="JD22" s="81"/>
      <c r="JE22" s="81"/>
      <c r="JF22" s="81"/>
      <c r="JG22" s="81"/>
      <c r="JH22" s="81"/>
      <c r="JI22" s="81"/>
      <c r="JJ22" s="81"/>
      <c r="JK22" s="81"/>
      <c r="JL22" s="81"/>
      <c r="JM22" s="81"/>
      <c r="JN22" s="81"/>
      <c r="JO22" s="81"/>
      <c r="JP22" s="81"/>
      <c r="JQ22" s="81"/>
      <c r="JR22" s="81"/>
      <c r="JS22" s="81"/>
      <c r="JT22" s="81"/>
      <c r="JU22" s="81"/>
      <c r="JV22" s="81"/>
      <c r="JW22" s="81"/>
      <c r="JX22" s="81"/>
      <c r="JY22" s="81"/>
      <c r="JZ22" s="81"/>
      <c r="KA22" s="81"/>
      <c r="KB22" s="81"/>
      <c r="KC22" s="186"/>
      <c r="KD22" s="186"/>
      <c r="KE22" s="186"/>
      <c r="KF22" s="186"/>
      <c r="KG22" s="186"/>
      <c r="KH22" s="186"/>
      <c r="KI22" s="186"/>
      <c r="KJ22" s="186"/>
      <c r="KK22" s="186"/>
      <c r="KL22" s="186"/>
      <c r="KM22" s="186"/>
      <c r="KN22" s="186"/>
      <c r="KO22" s="186"/>
      <c r="KP22" s="186"/>
      <c r="KQ22" s="186"/>
      <c r="KR22" s="186"/>
      <c r="KS22" s="186"/>
      <c r="KT22" s="186"/>
      <c r="KU22" s="186"/>
      <c r="KV22" s="186"/>
      <c r="KW22" s="186"/>
      <c r="KX22" s="186"/>
      <c r="KY22" s="186"/>
      <c r="KZ22" s="186"/>
      <c r="LA22" s="186"/>
      <c r="LB22" s="186"/>
      <c r="LC22" s="186"/>
      <c r="LD22" s="186"/>
      <c r="LE22" s="186"/>
      <c r="LF22" s="186"/>
      <c r="LG22" s="186"/>
      <c r="LH22" s="186"/>
      <c r="LI22" s="186"/>
      <c r="RD22" s="73"/>
      <c r="RE22" s="73"/>
      <c r="RF22" s="73"/>
      <c r="RG22" s="73"/>
      <c r="RH22" s="73"/>
      <c r="RI22" s="73"/>
      <c r="RJ22" s="73"/>
      <c r="RK22" s="73"/>
      <c r="RL22" s="73"/>
      <c r="RM22" s="73"/>
      <c r="RN22" s="73"/>
      <c r="RO22" s="73"/>
      <c r="RP22" s="73"/>
      <c r="RQ22" s="73"/>
      <c r="RR22" s="73"/>
      <c r="RS22" s="73"/>
      <c r="RT22" s="73"/>
      <c r="RU22" s="73"/>
      <c r="RV22" s="73"/>
      <c r="RW22" s="73"/>
      <c r="RX22" s="73"/>
      <c r="RY22" s="73"/>
      <c r="RZ22" s="73"/>
      <c r="SA22" s="73"/>
      <c r="SB22" s="73"/>
      <c r="SC22" s="73"/>
      <c r="SD22" s="73"/>
      <c r="SE22" s="73"/>
      <c r="SF22" s="73"/>
      <c r="SG22" s="73"/>
      <c r="SH22" s="73"/>
      <c r="SI22" s="73"/>
      <c r="SJ22" s="73"/>
      <c r="SK22" s="73"/>
      <c r="SL22" s="73"/>
      <c r="SM22" s="73"/>
      <c r="SN22" s="73"/>
      <c r="SO22" s="73"/>
      <c r="SP22" s="73"/>
      <c r="SQ22" s="73"/>
      <c r="SR22" s="73"/>
      <c r="SS22" s="73"/>
      <c r="ST22" s="73"/>
      <c r="SU22" s="73"/>
      <c r="SV22" s="73"/>
      <c r="SW22" s="73"/>
      <c r="SX22" s="73"/>
      <c r="SY22" s="73"/>
      <c r="SZ22" s="87"/>
      <c r="TA22" s="87"/>
      <c r="TB22" s="87"/>
      <c r="TC22" s="87"/>
      <c r="TD22" s="87"/>
      <c r="TE22" s="87"/>
      <c r="TF22" s="87"/>
      <c r="TG22" s="73"/>
      <c r="TH22" s="73"/>
      <c r="TI22" s="73"/>
      <c r="TJ22" s="73"/>
      <c r="TK22" s="73"/>
    </row>
    <row r="23" spans="1:531" s="2" customFormat="1" ht="13.5" customHeight="1" x14ac:dyDescent="0.2">
      <c r="B23" s="489"/>
      <c r="C23" s="490"/>
      <c r="D23" s="501"/>
      <c r="E23" s="502"/>
      <c r="F23" s="502"/>
      <c r="G23" s="502"/>
      <c r="H23" s="502"/>
      <c r="I23" s="502"/>
      <c r="J23" s="502"/>
      <c r="K23" s="502"/>
      <c r="L23" s="502"/>
      <c r="M23" s="502"/>
      <c r="N23" s="502"/>
      <c r="O23" s="502"/>
      <c r="P23" s="502"/>
      <c r="Q23" s="502"/>
      <c r="R23" s="502"/>
      <c r="S23" s="502"/>
      <c r="T23" s="503"/>
      <c r="U23" s="127"/>
      <c r="W23" s="474"/>
      <c r="X23" s="474"/>
      <c r="Y23" s="474"/>
      <c r="Z23" s="474"/>
      <c r="AA23" s="474"/>
      <c r="AB23" s="474"/>
      <c r="AC23" s="474"/>
      <c r="AD23" s="474"/>
      <c r="AE23" s="474"/>
      <c r="AF23" s="474"/>
      <c r="AG23" s="474"/>
      <c r="AH23" s="474"/>
      <c r="AI23" s="474"/>
      <c r="AJ23" s="474"/>
      <c r="AK23" s="474"/>
      <c r="AL23" s="474"/>
      <c r="AM23" s="474"/>
      <c r="AN23" s="474"/>
      <c r="AO23" s="474"/>
      <c r="AP23" s="304"/>
      <c r="AQ23" s="456"/>
      <c r="AR23" s="457"/>
      <c r="AS23" s="285">
        <v>43497</v>
      </c>
      <c r="AT23" s="285">
        <v>43525</v>
      </c>
      <c r="AU23" s="285">
        <v>43556</v>
      </c>
      <c r="AV23" s="285">
        <v>43586</v>
      </c>
      <c r="AW23" s="285">
        <v>43617</v>
      </c>
      <c r="AX23" s="285">
        <v>43647</v>
      </c>
      <c r="AY23" s="285">
        <v>43678</v>
      </c>
      <c r="AZ23" s="285">
        <v>43709</v>
      </c>
      <c r="BA23" s="285">
        <v>43739</v>
      </c>
      <c r="BB23" s="285">
        <v>43770</v>
      </c>
      <c r="BC23" s="285">
        <v>43800</v>
      </c>
      <c r="BD23" s="285">
        <v>43831</v>
      </c>
      <c r="BE23" s="285">
        <v>43862</v>
      </c>
      <c r="BF23" s="285">
        <v>43891</v>
      </c>
      <c r="BG23" s="285">
        <v>43922</v>
      </c>
      <c r="BH23" s="285">
        <v>43952</v>
      </c>
      <c r="BI23" s="285">
        <v>43983</v>
      </c>
      <c r="BJ23" s="285">
        <v>44013</v>
      </c>
      <c r="BK23" s="285">
        <v>44044</v>
      </c>
      <c r="BL23" s="285">
        <v>44075</v>
      </c>
      <c r="BM23" s="285">
        <v>44105</v>
      </c>
      <c r="BN23" s="285">
        <v>44136</v>
      </c>
      <c r="BO23" s="285">
        <v>44166</v>
      </c>
      <c r="BP23" s="285">
        <v>44197</v>
      </c>
      <c r="BQ23" s="285">
        <v>44228</v>
      </c>
      <c r="BR23" s="285">
        <v>44256</v>
      </c>
      <c r="BS23" s="285">
        <v>44287</v>
      </c>
      <c r="BT23" s="285">
        <v>44317</v>
      </c>
      <c r="BU23" s="285">
        <v>44348</v>
      </c>
      <c r="BV23" s="285">
        <v>44378</v>
      </c>
      <c r="BW23" s="285">
        <v>44409</v>
      </c>
      <c r="BX23" s="285">
        <v>44440</v>
      </c>
      <c r="BY23" s="285">
        <v>44470</v>
      </c>
      <c r="BZ23" s="285">
        <v>44501</v>
      </c>
      <c r="CA23" s="285">
        <v>44531</v>
      </c>
      <c r="CB23" s="285">
        <v>44562</v>
      </c>
      <c r="CC23" s="285">
        <v>44593</v>
      </c>
      <c r="CD23" s="285">
        <v>44621</v>
      </c>
      <c r="CE23" s="285">
        <v>44652</v>
      </c>
      <c r="CF23" s="285">
        <v>44682</v>
      </c>
      <c r="CG23" s="285">
        <v>44713</v>
      </c>
      <c r="CH23" s="285">
        <v>44743</v>
      </c>
      <c r="CI23" s="285">
        <v>44774</v>
      </c>
      <c r="CJ23" s="285">
        <v>44805</v>
      </c>
      <c r="CK23" s="285">
        <v>44835</v>
      </c>
      <c r="CL23" s="285">
        <v>44866</v>
      </c>
      <c r="CM23" s="285">
        <v>44896</v>
      </c>
      <c r="CN23" s="285">
        <v>44927</v>
      </c>
      <c r="CO23" s="285">
        <v>44958</v>
      </c>
      <c r="CP23" s="285">
        <v>44986</v>
      </c>
      <c r="CQ23" s="285">
        <v>45017</v>
      </c>
      <c r="CR23" s="285">
        <v>45047</v>
      </c>
      <c r="CS23" s="285">
        <v>45078</v>
      </c>
      <c r="CT23" s="285">
        <v>45108</v>
      </c>
      <c r="CU23" s="285">
        <v>45139</v>
      </c>
      <c r="CV23" s="285">
        <v>45170</v>
      </c>
      <c r="CW23" s="285">
        <v>45200</v>
      </c>
      <c r="CX23" s="285">
        <v>45231</v>
      </c>
      <c r="CY23" s="285">
        <v>45261</v>
      </c>
      <c r="CZ23" s="285">
        <v>45292</v>
      </c>
      <c r="DA23" s="285">
        <v>45323</v>
      </c>
      <c r="DB23" s="285">
        <v>45352</v>
      </c>
      <c r="DC23" s="285">
        <v>45383</v>
      </c>
      <c r="DD23" s="285">
        <v>45413</v>
      </c>
      <c r="DE23" s="285">
        <v>45444</v>
      </c>
      <c r="DF23" s="285">
        <v>45474</v>
      </c>
      <c r="DG23" s="285">
        <v>45505</v>
      </c>
      <c r="DH23" s="285">
        <v>45536</v>
      </c>
      <c r="DI23" s="285">
        <v>45566</v>
      </c>
      <c r="DJ23" s="285">
        <v>45597</v>
      </c>
      <c r="DK23" s="285">
        <v>45627</v>
      </c>
      <c r="DL23" s="285">
        <v>45658</v>
      </c>
      <c r="DM23" s="285">
        <v>45689</v>
      </c>
      <c r="DN23" s="285">
        <v>45717</v>
      </c>
      <c r="DO23" s="285">
        <v>45748</v>
      </c>
      <c r="DP23" s="285">
        <v>45778</v>
      </c>
      <c r="DQ23" s="285">
        <v>45809</v>
      </c>
      <c r="DR23" s="285">
        <v>45839</v>
      </c>
      <c r="DS23" s="285">
        <v>45870</v>
      </c>
      <c r="DT23" s="285">
        <v>45901</v>
      </c>
      <c r="DU23" s="285">
        <v>45931</v>
      </c>
      <c r="DV23" s="285">
        <v>45962</v>
      </c>
      <c r="DW23" s="285">
        <v>45992</v>
      </c>
      <c r="DX23" s="285">
        <v>46023</v>
      </c>
      <c r="DY23" s="285">
        <v>46054</v>
      </c>
      <c r="DZ23" s="285">
        <v>46082</v>
      </c>
      <c r="EA23" s="285">
        <v>46113</v>
      </c>
      <c r="EB23" s="285">
        <v>46143</v>
      </c>
      <c r="EC23" s="285">
        <v>46174</v>
      </c>
      <c r="ED23" s="285">
        <v>46204</v>
      </c>
      <c r="EE23" s="285">
        <v>46235</v>
      </c>
      <c r="EF23" s="285">
        <v>46266</v>
      </c>
      <c r="EG23" s="285">
        <v>46296</v>
      </c>
      <c r="EH23" s="285">
        <v>46327</v>
      </c>
      <c r="EI23" s="285">
        <v>46357</v>
      </c>
      <c r="EJ23" s="285">
        <v>46388</v>
      </c>
      <c r="EK23" s="285">
        <v>46419</v>
      </c>
      <c r="EL23" s="285">
        <v>46447</v>
      </c>
      <c r="EM23" s="285">
        <v>46478</v>
      </c>
      <c r="EN23" s="285">
        <v>46508</v>
      </c>
      <c r="EO23" s="285">
        <v>46539</v>
      </c>
      <c r="EP23" s="285">
        <v>46569</v>
      </c>
      <c r="EQ23" s="285">
        <v>46600</v>
      </c>
      <c r="ER23" s="285">
        <v>46631</v>
      </c>
      <c r="ES23" s="285">
        <v>46661</v>
      </c>
      <c r="ET23" s="285">
        <v>46692</v>
      </c>
      <c r="EU23" s="285">
        <v>46722</v>
      </c>
      <c r="EV23" s="285">
        <v>46753</v>
      </c>
      <c r="EW23" s="285">
        <v>46784</v>
      </c>
      <c r="EX23" s="81"/>
      <c r="EY23" s="81"/>
      <c r="EZ23" s="81"/>
      <c r="FA23" s="81"/>
      <c r="FB23" s="81"/>
      <c r="FC23" s="81"/>
      <c r="FD23" s="81"/>
      <c r="FE23" s="81"/>
      <c r="FF23" s="81"/>
      <c r="FG23" s="81"/>
      <c r="FH23" s="81"/>
      <c r="FI23" s="81"/>
      <c r="FJ23" s="81"/>
      <c r="FK23" s="81"/>
      <c r="FL23" s="81"/>
      <c r="FM23" s="81"/>
      <c r="FN23" s="81"/>
      <c r="FO23" s="81"/>
      <c r="FP23" s="81"/>
      <c r="FQ23" s="81"/>
      <c r="FR23" s="81"/>
      <c r="FS23" s="81"/>
      <c r="FT23" s="81"/>
      <c r="FU23" s="81"/>
      <c r="FV23" s="81"/>
      <c r="FW23" s="81"/>
      <c r="FX23" s="81"/>
      <c r="FY23" s="81"/>
      <c r="FZ23" s="81"/>
      <c r="GA23" s="81"/>
      <c r="GB23" s="81"/>
      <c r="GC23" s="81"/>
      <c r="GD23" s="81"/>
      <c r="GE23" s="81"/>
      <c r="GF23" s="81"/>
      <c r="GG23" s="81"/>
      <c r="GH23" s="81"/>
      <c r="GI23" s="81"/>
      <c r="GJ23" s="81"/>
      <c r="GK23" s="81"/>
      <c r="GL23" s="81"/>
      <c r="GM23" s="81"/>
      <c r="GN23" s="81"/>
      <c r="GO23" s="81"/>
      <c r="GP23" s="81"/>
      <c r="GQ23" s="81"/>
      <c r="GR23" s="81"/>
      <c r="GS23" s="81"/>
      <c r="GT23" s="81"/>
      <c r="GU23" s="81"/>
      <c r="GV23" s="81"/>
      <c r="GW23" s="81"/>
      <c r="GX23" s="81"/>
      <c r="GY23" s="81"/>
      <c r="GZ23" s="81"/>
      <c r="HA23" s="81"/>
      <c r="HB23" s="81"/>
      <c r="HC23" s="81"/>
      <c r="HD23" s="81"/>
      <c r="HE23" s="81"/>
      <c r="HF23" s="81"/>
      <c r="HG23" s="81"/>
      <c r="HH23" s="81"/>
      <c r="HI23" s="81"/>
      <c r="HJ23" s="81"/>
      <c r="HK23" s="81"/>
      <c r="HL23" s="81"/>
      <c r="HM23" s="81"/>
      <c r="HN23" s="81"/>
      <c r="HO23" s="81"/>
      <c r="HP23" s="81"/>
      <c r="HQ23" s="81"/>
      <c r="HR23" s="81"/>
      <c r="HS23" s="81"/>
      <c r="HT23" s="81"/>
      <c r="HU23" s="81"/>
      <c r="HV23" s="81"/>
      <c r="HW23" s="81"/>
      <c r="HX23" s="81"/>
      <c r="HY23" s="81"/>
      <c r="HZ23" s="81"/>
      <c r="IA23" s="81"/>
      <c r="IB23" s="81"/>
      <c r="IC23" s="81"/>
      <c r="ID23" s="81"/>
      <c r="IE23" s="81"/>
      <c r="IF23" s="81"/>
      <c r="IG23" s="81"/>
      <c r="IH23" s="81"/>
      <c r="II23" s="81"/>
      <c r="IJ23" s="81"/>
      <c r="IK23" s="81"/>
      <c r="IL23" s="81"/>
      <c r="IM23" s="81"/>
      <c r="IN23" s="81"/>
      <c r="IO23" s="81"/>
      <c r="IP23" s="81"/>
      <c r="IQ23" s="81"/>
      <c r="IR23" s="81"/>
      <c r="IS23" s="81"/>
      <c r="IT23" s="81"/>
      <c r="IU23" s="81"/>
      <c r="IV23" s="81"/>
      <c r="IW23" s="81"/>
      <c r="IX23" s="81"/>
      <c r="IY23" s="81"/>
      <c r="IZ23" s="81"/>
      <c r="JA23" s="81"/>
      <c r="JB23" s="81"/>
      <c r="JC23" s="81"/>
      <c r="JD23" s="81"/>
      <c r="JE23" s="81"/>
      <c r="JF23" s="81"/>
      <c r="JG23" s="81"/>
      <c r="JH23" s="81"/>
      <c r="JI23" s="81"/>
      <c r="JJ23" s="81"/>
      <c r="JK23" s="81"/>
      <c r="JL23" s="81"/>
      <c r="JM23" s="81"/>
      <c r="JN23" s="81"/>
      <c r="JO23" s="81"/>
      <c r="JP23" s="81"/>
      <c r="JQ23" s="81"/>
      <c r="JR23" s="81"/>
      <c r="JS23" s="81"/>
      <c r="JT23" s="81"/>
      <c r="JU23" s="81"/>
      <c r="JV23" s="81"/>
      <c r="JW23" s="81"/>
      <c r="JX23" s="81"/>
      <c r="JY23" s="81"/>
      <c r="JZ23" s="81"/>
      <c r="KA23" s="81"/>
      <c r="KB23" s="81"/>
      <c r="KC23" s="186"/>
      <c r="KD23" s="186"/>
      <c r="KE23" s="186"/>
      <c r="KF23" s="186"/>
      <c r="KG23" s="186"/>
      <c r="KH23" s="186"/>
      <c r="KI23" s="186"/>
      <c r="KJ23" s="186"/>
      <c r="KK23" s="186"/>
      <c r="KL23" s="186"/>
      <c r="KM23" s="186"/>
      <c r="KN23" s="186"/>
      <c r="KO23" s="186"/>
      <c r="KP23" s="186"/>
      <c r="KQ23" s="186"/>
      <c r="KR23" s="186"/>
      <c r="KS23" s="186"/>
      <c r="KT23" s="186"/>
      <c r="KU23" s="186"/>
      <c r="KV23" s="186"/>
      <c r="KW23" s="186"/>
      <c r="KX23" s="186"/>
      <c r="KY23" s="186"/>
      <c r="KZ23" s="186"/>
      <c r="LA23" s="186"/>
      <c r="LB23" s="186"/>
      <c r="LC23" s="186"/>
      <c r="LD23" s="186"/>
      <c r="LE23" s="186"/>
      <c r="LF23" s="186"/>
      <c r="LG23" s="186"/>
      <c r="LH23" s="186"/>
      <c r="LI23" s="186"/>
      <c r="RD23" s="73"/>
      <c r="RE23" s="73"/>
      <c r="RF23" s="73"/>
      <c r="RG23" s="73"/>
      <c r="RH23" s="73"/>
      <c r="RI23" s="73"/>
      <c r="RJ23" s="73"/>
      <c r="RK23" s="73"/>
      <c r="RL23" s="73"/>
      <c r="RM23" s="73"/>
      <c r="RN23" s="73"/>
      <c r="RO23" s="73"/>
      <c r="RP23" s="73"/>
      <c r="RQ23" s="73"/>
      <c r="RR23" s="73"/>
      <c r="RS23" s="73"/>
      <c r="RT23" s="73"/>
      <c r="RU23" s="73"/>
      <c r="RV23" s="73"/>
      <c r="RW23" s="73"/>
      <c r="RX23" s="73"/>
      <c r="RY23" s="73"/>
      <c r="RZ23" s="73"/>
      <c r="SA23" s="73"/>
      <c r="SB23" s="73"/>
      <c r="SC23" s="73"/>
      <c r="SD23" s="73"/>
      <c r="SE23" s="73"/>
      <c r="SF23" s="73"/>
      <c r="SG23" s="73"/>
      <c r="SH23" s="73"/>
      <c r="SI23" s="73"/>
      <c r="SJ23" s="73"/>
      <c r="SK23" s="73"/>
      <c r="SL23" s="73"/>
      <c r="SM23" s="73"/>
      <c r="SN23" s="73"/>
      <c r="SO23" s="73"/>
      <c r="SP23" s="73"/>
      <c r="SQ23" s="73"/>
      <c r="SR23" s="73"/>
      <c r="SS23" s="73"/>
      <c r="ST23" s="73"/>
      <c r="SU23" s="73"/>
      <c r="SV23" s="73"/>
      <c r="SW23" s="73"/>
      <c r="SX23" s="73"/>
      <c r="SY23" s="73"/>
      <c r="SZ23" s="87"/>
      <c r="TA23" s="87"/>
      <c r="TB23" s="87"/>
      <c r="TC23" s="87"/>
      <c r="TD23" s="87"/>
      <c r="TE23" s="87"/>
      <c r="TF23" s="87"/>
      <c r="TG23" s="73"/>
      <c r="TH23" s="73"/>
      <c r="TI23" s="73"/>
      <c r="TJ23" s="73"/>
      <c r="TK23" s="73"/>
    </row>
    <row r="24" spans="1:531" s="2" customFormat="1" ht="13.5" customHeight="1" x14ac:dyDescent="0.2">
      <c r="B24" s="520" t="s">
        <v>234</v>
      </c>
      <c r="C24" s="520"/>
      <c r="D24" s="509" t="s">
        <v>453</v>
      </c>
      <c r="E24" s="510"/>
      <c r="F24" s="510"/>
      <c r="G24" s="510"/>
      <c r="H24" s="510"/>
      <c r="I24" s="510"/>
      <c r="J24" s="510"/>
      <c r="K24" s="510"/>
      <c r="L24" s="510"/>
      <c r="M24" s="510"/>
      <c r="N24" s="510"/>
      <c r="O24" s="510"/>
      <c r="P24" s="510"/>
      <c r="Q24" s="510"/>
      <c r="R24" s="510"/>
      <c r="S24" s="510"/>
      <c r="T24" s="511"/>
      <c r="U24" s="127"/>
      <c r="W24" s="474"/>
      <c r="X24" s="474"/>
      <c r="Y24" s="474"/>
      <c r="Z24" s="474"/>
      <c r="AA24" s="474"/>
      <c r="AB24" s="474"/>
      <c r="AC24" s="474"/>
      <c r="AD24" s="474"/>
      <c r="AE24" s="474"/>
      <c r="AF24" s="474"/>
      <c r="AG24" s="474"/>
      <c r="AH24" s="474"/>
      <c r="AI24" s="474"/>
      <c r="AJ24" s="474"/>
      <c r="AK24" s="474"/>
      <c r="AL24" s="474"/>
      <c r="AM24" s="474"/>
      <c r="AN24" s="474"/>
      <c r="AO24" s="474"/>
      <c r="AP24" s="90">
        <v>597</v>
      </c>
      <c r="AQ24" s="458" t="s">
        <v>228</v>
      </c>
      <c r="AR24" s="459"/>
      <c r="AS24" s="83">
        <v>990</v>
      </c>
      <c r="AT24" s="83">
        <v>990</v>
      </c>
      <c r="AU24" s="83"/>
      <c r="AV24" s="83"/>
      <c r="AW24" s="83"/>
      <c r="AX24" s="83"/>
      <c r="AY24" s="83"/>
      <c r="AZ24" s="83"/>
      <c r="BA24" s="83"/>
      <c r="BB24" s="83"/>
      <c r="BC24" s="83"/>
      <c r="BD24" s="352"/>
      <c r="BE24" s="83">
        <v>960</v>
      </c>
      <c r="BF24" s="83">
        <v>960</v>
      </c>
      <c r="BG24" s="83">
        <v>960</v>
      </c>
      <c r="BH24" s="83">
        <v>960</v>
      </c>
      <c r="BI24" s="83">
        <v>960</v>
      </c>
      <c r="BJ24" s="83">
        <v>960</v>
      </c>
      <c r="BK24" s="83">
        <v>960</v>
      </c>
      <c r="BL24" s="83">
        <v>960</v>
      </c>
      <c r="BM24" s="83">
        <v>960</v>
      </c>
      <c r="BN24" s="83">
        <v>960</v>
      </c>
      <c r="BO24" s="83">
        <v>960</v>
      </c>
      <c r="BP24" s="83">
        <v>960</v>
      </c>
      <c r="BQ24" s="83">
        <v>960</v>
      </c>
      <c r="BR24" s="83">
        <v>960</v>
      </c>
      <c r="BS24" s="83">
        <v>1010</v>
      </c>
      <c r="BT24" s="83">
        <v>1010</v>
      </c>
      <c r="BU24" s="83">
        <v>1010</v>
      </c>
      <c r="BV24" s="83">
        <v>1010</v>
      </c>
      <c r="BW24" s="83">
        <v>1010</v>
      </c>
      <c r="BX24" s="83">
        <v>1010</v>
      </c>
      <c r="BY24" s="83">
        <v>1010</v>
      </c>
      <c r="BZ24" s="83">
        <v>1010</v>
      </c>
      <c r="CA24" s="83">
        <v>1010</v>
      </c>
      <c r="CB24" s="83">
        <v>1110</v>
      </c>
      <c r="CC24" s="83">
        <v>1110</v>
      </c>
      <c r="CD24" s="83">
        <v>1210</v>
      </c>
      <c r="CE24" s="83">
        <v>1310</v>
      </c>
      <c r="CF24" s="83">
        <v>1310</v>
      </c>
      <c r="CG24" s="83">
        <v>1310</v>
      </c>
      <c r="CH24" s="83">
        <v>1470</v>
      </c>
      <c r="CI24" s="83">
        <v>1470</v>
      </c>
      <c r="CJ24" s="83">
        <v>1470</v>
      </c>
      <c r="CK24" s="83">
        <v>1470</v>
      </c>
      <c r="CL24" s="83">
        <v>1470</v>
      </c>
      <c r="CM24" s="83">
        <v>1470</v>
      </c>
      <c r="CN24" s="83">
        <v>1470</v>
      </c>
      <c r="CO24" s="83">
        <v>1470</v>
      </c>
      <c r="CP24" s="83">
        <v>1470</v>
      </c>
      <c r="CQ24" s="83">
        <v>1470</v>
      </c>
      <c r="CR24" s="83">
        <v>1470</v>
      </c>
      <c r="CS24" s="83">
        <v>1470</v>
      </c>
      <c r="CT24" s="83">
        <v>1510</v>
      </c>
      <c r="CU24" s="83">
        <v>1510</v>
      </c>
      <c r="CV24" s="83">
        <v>1510</v>
      </c>
      <c r="CW24" s="83">
        <v>1510</v>
      </c>
      <c r="CX24" s="83">
        <v>1510</v>
      </c>
      <c r="CY24" s="83">
        <v>1510</v>
      </c>
      <c r="CZ24" s="83">
        <v>1510</v>
      </c>
      <c r="DA24" s="83">
        <v>1510</v>
      </c>
      <c r="DB24" s="83" t="e">
        <v>#N/A</v>
      </c>
      <c r="DC24" s="83" t="e">
        <v>#N/A</v>
      </c>
      <c r="DD24" s="83" t="e">
        <v>#N/A</v>
      </c>
      <c r="DE24" s="83" t="e">
        <v>#N/A</v>
      </c>
      <c r="DF24" s="83" t="e">
        <v>#N/A</v>
      </c>
      <c r="DG24" s="83" t="e">
        <v>#N/A</v>
      </c>
      <c r="DH24" s="83" t="e">
        <v>#N/A</v>
      </c>
      <c r="DI24" s="83" t="e">
        <v>#N/A</v>
      </c>
      <c r="DJ24" s="83" t="e">
        <v>#N/A</v>
      </c>
      <c r="DK24" s="83" t="e">
        <v>#N/A</v>
      </c>
      <c r="DL24" s="83" t="e">
        <v>#N/A</v>
      </c>
      <c r="DM24" s="83" t="e">
        <v>#N/A</v>
      </c>
      <c r="DN24" s="83" t="e">
        <v>#N/A</v>
      </c>
      <c r="DO24" s="83" t="e">
        <v>#N/A</v>
      </c>
      <c r="DP24" s="83" t="e">
        <v>#N/A</v>
      </c>
      <c r="DQ24" s="83" t="e">
        <v>#N/A</v>
      </c>
      <c r="DR24" s="83" t="e">
        <v>#N/A</v>
      </c>
      <c r="DS24" s="83" t="e">
        <v>#N/A</v>
      </c>
      <c r="DT24" s="83" t="e">
        <v>#N/A</v>
      </c>
      <c r="DU24" s="83" t="e">
        <v>#N/A</v>
      </c>
      <c r="DV24" s="83" t="e">
        <v>#N/A</v>
      </c>
      <c r="DW24" s="83" t="e">
        <v>#N/A</v>
      </c>
      <c r="DX24" s="83" t="e">
        <v>#N/A</v>
      </c>
      <c r="DY24" s="83" t="e">
        <v>#N/A</v>
      </c>
      <c r="DZ24" s="83" t="e">
        <v>#N/A</v>
      </c>
      <c r="EA24" s="83" t="e">
        <v>#N/A</v>
      </c>
      <c r="EB24" s="83" t="e">
        <v>#N/A</v>
      </c>
      <c r="EC24" s="83" t="e">
        <v>#N/A</v>
      </c>
      <c r="ED24" s="83" t="e">
        <v>#N/A</v>
      </c>
      <c r="EE24" s="83" t="e">
        <v>#N/A</v>
      </c>
      <c r="EF24" s="83" t="e">
        <v>#N/A</v>
      </c>
      <c r="EG24" s="83" t="e">
        <v>#N/A</v>
      </c>
      <c r="EH24" s="83" t="e">
        <v>#N/A</v>
      </c>
      <c r="EI24" s="83" t="e">
        <v>#N/A</v>
      </c>
      <c r="EJ24" s="83" t="e">
        <v>#N/A</v>
      </c>
      <c r="EK24" s="83" t="e">
        <v>#N/A</v>
      </c>
      <c r="EL24" s="83" t="e">
        <v>#N/A</v>
      </c>
      <c r="EM24" s="83" t="e">
        <v>#N/A</v>
      </c>
      <c r="EN24" s="83" t="e">
        <v>#N/A</v>
      </c>
      <c r="EO24" s="83" t="e">
        <v>#N/A</v>
      </c>
      <c r="EP24" s="83" t="e">
        <v>#N/A</v>
      </c>
      <c r="EQ24" s="83" t="e">
        <v>#N/A</v>
      </c>
      <c r="ER24" s="83" t="e">
        <v>#N/A</v>
      </c>
      <c r="ES24" s="83" t="e">
        <v>#N/A</v>
      </c>
      <c r="ET24" s="83" t="e">
        <v>#N/A</v>
      </c>
      <c r="EU24" s="83" t="e">
        <v>#N/A</v>
      </c>
      <c r="EV24" s="83" t="e">
        <v>#N/A</v>
      </c>
      <c r="EW24" s="83" t="e">
        <v>#N/A</v>
      </c>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c r="IX24" s="81"/>
      <c r="IY24" s="81"/>
      <c r="IZ24" s="81"/>
      <c r="JA24" s="81"/>
      <c r="JB24" s="81"/>
      <c r="JC24" s="81"/>
      <c r="JD24" s="81"/>
      <c r="JE24" s="81"/>
      <c r="JF24" s="81"/>
      <c r="JG24" s="81"/>
      <c r="JH24" s="81"/>
      <c r="JI24" s="81"/>
      <c r="JJ24" s="81"/>
      <c r="JK24" s="81"/>
      <c r="JL24" s="81"/>
      <c r="JM24" s="81"/>
      <c r="JN24" s="81"/>
      <c r="JO24" s="81"/>
      <c r="JP24" s="81"/>
      <c r="JQ24" s="81"/>
      <c r="JR24" s="81"/>
      <c r="JS24" s="81"/>
      <c r="JT24" s="81"/>
      <c r="JU24" s="81"/>
      <c r="JV24" s="81"/>
      <c r="JW24" s="81"/>
      <c r="JX24" s="81"/>
      <c r="JY24" s="81"/>
      <c r="JZ24" s="81"/>
      <c r="KA24" s="81"/>
      <c r="KB24" s="81"/>
      <c r="KC24" s="186"/>
      <c r="KD24" s="186"/>
      <c r="KE24" s="186"/>
      <c r="KF24" s="186"/>
      <c r="KG24" s="186"/>
      <c r="KH24" s="186"/>
      <c r="KI24" s="186"/>
      <c r="KJ24" s="186"/>
      <c r="KK24" s="186"/>
      <c r="KL24" s="186"/>
      <c r="KM24" s="186"/>
      <c r="KN24" s="186"/>
      <c r="KO24" s="186"/>
      <c r="KP24" s="186"/>
      <c r="KQ24" s="186"/>
      <c r="KR24" s="186"/>
      <c r="KS24" s="186"/>
      <c r="KT24" s="186"/>
      <c r="KU24" s="186"/>
      <c r="KV24" s="186"/>
      <c r="KW24" s="186"/>
      <c r="KX24" s="186"/>
      <c r="KY24" s="186"/>
      <c r="KZ24" s="186"/>
      <c r="LA24" s="186"/>
      <c r="LB24" s="186"/>
      <c r="LC24" s="186"/>
      <c r="LD24" s="186"/>
      <c r="LE24" s="186"/>
      <c r="LF24" s="186"/>
      <c r="LG24" s="186"/>
      <c r="LH24" s="186"/>
      <c r="LI24" s="186"/>
      <c r="RD24" s="73"/>
      <c r="RE24" s="73"/>
      <c r="RF24" s="73"/>
      <c r="RG24" s="73"/>
      <c r="RH24" s="73"/>
      <c r="RI24" s="73"/>
      <c r="RJ24" s="73"/>
      <c r="RK24" s="73"/>
      <c r="RL24" s="73"/>
      <c r="RM24" s="73"/>
      <c r="RN24" s="73"/>
      <c r="RO24" s="73"/>
      <c r="RP24" s="73"/>
      <c r="RQ24" s="73"/>
      <c r="RR24" s="73"/>
      <c r="RS24" s="73"/>
      <c r="RT24" s="73"/>
      <c r="RU24" s="73"/>
      <c r="RV24" s="73"/>
      <c r="RW24" s="73"/>
      <c r="RX24" s="73"/>
      <c r="RY24" s="73"/>
      <c r="RZ24" s="73"/>
      <c r="SA24" s="73"/>
      <c r="SB24" s="73"/>
      <c r="SC24" s="73"/>
      <c r="SD24" s="73"/>
      <c r="SE24" s="73"/>
      <c r="SF24" s="73"/>
      <c r="SG24" s="73"/>
      <c r="SH24" s="73"/>
      <c r="SI24" s="73"/>
      <c r="SJ24" s="73"/>
      <c r="SK24" s="73"/>
      <c r="SL24" s="73"/>
      <c r="SM24" s="73"/>
      <c r="SN24" s="73"/>
      <c r="SO24" s="73"/>
      <c r="SP24" s="73"/>
      <c r="SQ24" s="73"/>
      <c r="SR24" s="73"/>
      <c r="SS24" s="73"/>
      <c r="ST24" s="73"/>
      <c r="SU24" s="73"/>
      <c r="SV24" s="73"/>
      <c r="SW24" s="73"/>
      <c r="SX24" s="73"/>
      <c r="SY24" s="73"/>
      <c r="SZ24" s="87"/>
      <c r="TA24" s="87"/>
      <c r="TB24" s="87"/>
      <c r="TC24" s="87"/>
      <c r="TD24" s="87"/>
      <c r="TE24" s="87"/>
      <c r="TF24" s="87"/>
      <c r="TG24" s="73"/>
      <c r="TH24" s="73"/>
      <c r="TI24" s="73"/>
      <c r="TJ24" s="73"/>
      <c r="TK24" s="73"/>
    </row>
    <row r="25" spans="1:531" s="2" customFormat="1" ht="13.5" customHeight="1" x14ac:dyDescent="0.2">
      <c r="B25" s="520"/>
      <c r="C25" s="520"/>
      <c r="D25" s="512"/>
      <c r="E25" s="513"/>
      <c r="F25" s="513"/>
      <c r="G25" s="513"/>
      <c r="H25" s="513"/>
      <c r="I25" s="513"/>
      <c r="J25" s="513"/>
      <c r="K25" s="513"/>
      <c r="L25" s="513"/>
      <c r="M25" s="513"/>
      <c r="N25" s="513"/>
      <c r="O25" s="513"/>
      <c r="P25" s="513"/>
      <c r="Q25" s="513"/>
      <c r="R25" s="513"/>
      <c r="S25" s="513"/>
      <c r="T25" s="514"/>
      <c r="U25" s="127"/>
      <c r="W25" s="303"/>
      <c r="AP25" s="186"/>
      <c r="AQ25" s="458"/>
      <c r="AR25" s="459"/>
      <c r="AS25" s="83"/>
      <c r="AT25" s="83"/>
      <c r="AU25" s="83">
        <v>990</v>
      </c>
      <c r="AV25" s="83">
        <v>960</v>
      </c>
      <c r="AW25" s="83">
        <v>960</v>
      </c>
      <c r="AX25" s="83">
        <v>960</v>
      </c>
      <c r="AY25" s="83">
        <v>960</v>
      </c>
      <c r="AZ25" s="83">
        <v>960</v>
      </c>
      <c r="BA25" s="83">
        <v>960</v>
      </c>
      <c r="BB25" s="83">
        <v>960</v>
      </c>
      <c r="BC25" s="83">
        <v>960</v>
      </c>
      <c r="BD25" s="83">
        <v>960</v>
      </c>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c r="CC25" s="83"/>
      <c r="CD25" s="83"/>
      <c r="CE25" s="83"/>
      <c r="CF25" s="83"/>
      <c r="CG25" s="83"/>
      <c r="CH25" s="83"/>
      <c r="CI25" s="83"/>
      <c r="CJ25" s="83"/>
      <c r="CK25" s="83"/>
      <c r="CL25" s="83"/>
      <c r="CM25" s="83"/>
      <c r="CN25" s="83"/>
      <c r="CO25" s="83"/>
      <c r="CP25" s="83"/>
      <c r="CQ25" s="83"/>
      <c r="CR25" s="83"/>
      <c r="CS25" s="83"/>
      <c r="CT25" s="83"/>
      <c r="CU25" s="83"/>
      <c r="CV25" s="83"/>
      <c r="CW25" s="83"/>
      <c r="CX25" s="83"/>
      <c r="CY25" s="83"/>
      <c r="CZ25" s="83"/>
      <c r="DA25" s="83"/>
      <c r="DB25" s="83"/>
      <c r="DC25" s="83"/>
      <c r="DD25" s="83"/>
      <c r="DE25" s="83"/>
      <c r="DF25" s="83"/>
      <c r="DG25" s="83"/>
      <c r="DH25" s="83"/>
      <c r="DI25" s="83"/>
      <c r="DJ25" s="83"/>
      <c r="DK25" s="83"/>
      <c r="DL25" s="83"/>
      <c r="DM25" s="83"/>
      <c r="DN25" s="83"/>
      <c r="DO25" s="83"/>
      <c r="DP25" s="83"/>
      <c r="DQ25" s="83"/>
      <c r="DR25" s="83"/>
      <c r="DS25" s="83"/>
      <c r="DT25" s="83"/>
      <c r="DU25" s="83"/>
      <c r="DV25" s="83"/>
      <c r="DW25" s="83"/>
      <c r="DX25" s="83"/>
      <c r="DY25" s="83"/>
      <c r="DZ25" s="83"/>
      <c r="EA25" s="83"/>
      <c r="EB25" s="83"/>
      <c r="EC25" s="83"/>
      <c r="ED25" s="83"/>
      <c r="EE25" s="83"/>
      <c r="EF25" s="83"/>
      <c r="EG25" s="83"/>
      <c r="EH25" s="83"/>
      <c r="EI25" s="83"/>
      <c r="EJ25" s="83"/>
      <c r="EK25" s="83"/>
      <c r="EL25" s="83"/>
      <c r="EM25" s="83"/>
      <c r="EN25" s="83"/>
      <c r="EO25" s="83"/>
      <c r="EP25" s="83"/>
      <c r="EQ25" s="83"/>
      <c r="ER25" s="83"/>
      <c r="ES25" s="83"/>
      <c r="ET25" s="83"/>
      <c r="EU25" s="83"/>
      <c r="EV25" s="83"/>
      <c r="EW25" s="83"/>
      <c r="EX25" s="81"/>
      <c r="EY25" s="81"/>
      <c r="EZ25" s="81"/>
      <c r="FA25" s="81"/>
      <c r="FB25" s="81"/>
      <c r="FC25" s="81"/>
      <c r="FD25" s="81"/>
      <c r="FE25" s="81"/>
      <c r="FF25" s="81"/>
      <c r="FG25" s="81"/>
      <c r="FH25" s="81"/>
      <c r="FI25" s="81"/>
      <c r="FJ25" s="81"/>
      <c r="FK25" s="81"/>
      <c r="FL25" s="81"/>
      <c r="FM25" s="81"/>
      <c r="FN25" s="81"/>
      <c r="FO25" s="81"/>
      <c r="FP25" s="81"/>
      <c r="FQ25" s="81"/>
      <c r="FR25" s="81"/>
      <c r="FS25" s="81"/>
      <c r="FT25" s="81"/>
      <c r="FU25" s="81"/>
      <c r="FV25" s="81"/>
      <c r="FW25" s="81"/>
      <c r="FX25" s="81"/>
      <c r="FY25" s="81"/>
      <c r="FZ25" s="81"/>
      <c r="GA25" s="81"/>
      <c r="GB25" s="81"/>
      <c r="GC25" s="81"/>
      <c r="GD25" s="81"/>
      <c r="GE25" s="81"/>
      <c r="GF25" s="81"/>
      <c r="GG25" s="81"/>
      <c r="GH25" s="81"/>
      <c r="GI25" s="81"/>
      <c r="GJ25" s="81"/>
      <c r="GK25" s="81"/>
      <c r="GL25" s="81"/>
      <c r="GM25" s="81"/>
      <c r="GN25" s="81"/>
      <c r="GO25" s="81"/>
      <c r="GP25" s="81"/>
      <c r="GQ25" s="81"/>
      <c r="GR25" s="81"/>
      <c r="GS25" s="81"/>
      <c r="GT25" s="81"/>
      <c r="GU25" s="81"/>
      <c r="GV25" s="81"/>
      <c r="GW25" s="81"/>
      <c r="GX25" s="81"/>
      <c r="GY25" s="81"/>
      <c r="GZ25" s="81"/>
      <c r="HA25" s="81"/>
      <c r="HB25" s="81"/>
      <c r="HC25" s="81"/>
      <c r="HD25" s="81"/>
      <c r="HE25" s="81"/>
      <c r="HF25" s="81"/>
      <c r="HG25" s="81"/>
      <c r="HH25" s="81"/>
      <c r="HI25" s="81"/>
      <c r="HJ25" s="81"/>
      <c r="HK25" s="81"/>
      <c r="HL25" s="81"/>
      <c r="HM25" s="81"/>
      <c r="HN25" s="81"/>
      <c r="HO25" s="81"/>
      <c r="HP25" s="81"/>
      <c r="HQ25" s="81"/>
      <c r="HR25" s="81"/>
      <c r="HS25" s="81"/>
      <c r="HT25" s="81"/>
      <c r="HU25" s="81"/>
      <c r="HV25" s="81"/>
      <c r="HW25" s="81"/>
      <c r="HX25" s="81"/>
      <c r="HY25" s="81"/>
      <c r="HZ25" s="81"/>
      <c r="IA25" s="81"/>
      <c r="IB25" s="81"/>
      <c r="IC25" s="81"/>
      <c r="ID25" s="81"/>
      <c r="IE25" s="81"/>
      <c r="IF25" s="81"/>
      <c r="IG25" s="81"/>
      <c r="IH25" s="81"/>
      <c r="II25" s="81"/>
      <c r="IJ25" s="81"/>
      <c r="IK25" s="81"/>
      <c r="IL25" s="81"/>
      <c r="IM25" s="81"/>
      <c r="IN25" s="81"/>
      <c r="IO25" s="81"/>
      <c r="IP25" s="81"/>
      <c r="IQ25" s="81"/>
      <c r="IR25" s="81"/>
      <c r="IS25" s="81"/>
      <c r="IT25" s="81"/>
      <c r="IU25" s="81"/>
      <c r="IV25" s="81"/>
      <c r="IW25" s="81"/>
      <c r="IX25" s="81"/>
      <c r="IY25" s="81"/>
      <c r="IZ25" s="81"/>
      <c r="JA25" s="81"/>
      <c r="JB25" s="81"/>
      <c r="JC25" s="81"/>
      <c r="JD25" s="81"/>
      <c r="JE25" s="81"/>
      <c r="JF25" s="81"/>
      <c r="JG25" s="81"/>
      <c r="JH25" s="81"/>
      <c r="JI25" s="81"/>
      <c r="JJ25" s="81"/>
      <c r="JK25" s="81"/>
      <c r="JL25" s="81"/>
      <c r="JM25" s="81"/>
      <c r="JN25" s="81"/>
      <c r="JO25" s="81"/>
      <c r="JP25" s="81"/>
      <c r="JQ25" s="81"/>
      <c r="JR25" s="81"/>
      <c r="JS25" s="81"/>
      <c r="JT25" s="81"/>
      <c r="JU25" s="81"/>
      <c r="JV25" s="81"/>
      <c r="JW25" s="81"/>
      <c r="JX25" s="81"/>
      <c r="JY25" s="81"/>
      <c r="JZ25" s="81"/>
      <c r="KA25" s="81"/>
      <c r="KB25" s="81"/>
      <c r="KC25" s="186"/>
      <c r="KD25" s="186"/>
      <c r="KE25" s="186"/>
      <c r="KF25" s="186"/>
      <c r="KG25" s="186"/>
      <c r="KH25" s="186"/>
      <c r="KI25" s="186"/>
      <c r="KJ25" s="186"/>
      <c r="KK25" s="186"/>
      <c r="KL25" s="186"/>
      <c r="KM25" s="186"/>
      <c r="KN25" s="186"/>
      <c r="KO25" s="186"/>
      <c r="KP25" s="186"/>
      <c r="KQ25" s="186"/>
      <c r="KR25" s="186"/>
      <c r="KS25" s="186"/>
      <c r="KT25" s="186"/>
      <c r="KU25" s="186"/>
      <c r="KV25" s="186"/>
      <c r="KW25" s="186"/>
      <c r="KX25" s="186"/>
      <c r="KY25" s="186"/>
      <c r="KZ25" s="186"/>
      <c r="LA25" s="186"/>
      <c r="LB25" s="186"/>
      <c r="LC25" s="186"/>
      <c r="LD25" s="186"/>
      <c r="LE25" s="186"/>
      <c r="LF25" s="186"/>
      <c r="LG25" s="186"/>
      <c r="LH25" s="186"/>
      <c r="LI25" s="186"/>
      <c r="RD25" s="73"/>
      <c r="RE25" s="73"/>
      <c r="RF25" s="73"/>
      <c r="RG25" s="73"/>
      <c r="RH25" s="73"/>
      <c r="RI25" s="73"/>
      <c r="RJ25" s="73"/>
      <c r="RK25" s="73"/>
      <c r="RL25" s="73"/>
      <c r="RM25" s="73"/>
      <c r="RN25" s="73"/>
      <c r="RO25" s="73"/>
      <c r="RP25" s="73"/>
      <c r="RQ25" s="73"/>
      <c r="RR25" s="73"/>
      <c r="RS25" s="73"/>
      <c r="RT25" s="73"/>
      <c r="RU25" s="73"/>
      <c r="RV25" s="73"/>
      <c r="RW25" s="73"/>
      <c r="RX25" s="73"/>
      <c r="RY25" s="73"/>
      <c r="RZ25" s="73"/>
      <c r="SA25" s="73"/>
      <c r="SB25" s="73"/>
      <c r="SC25" s="73"/>
      <c r="SD25" s="73"/>
      <c r="SE25" s="73"/>
      <c r="SF25" s="73"/>
      <c r="SG25" s="73"/>
      <c r="SH25" s="73"/>
      <c r="SI25" s="73"/>
      <c r="SJ25" s="73"/>
      <c r="SK25" s="73"/>
      <c r="SL25" s="73"/>
      <c r="SM25" s="73"/>
      <c r="SN25" s="73"/>
      <c r="SO25" s="73"/>
      <c r="SP25" s="73"/>
      <c r="SQ25" s="73"/>
      <c r="SR25" s="73"/>
      <c r="SS25" s="73"/>
      <c r="ST25" s="73"/>
      <c r="SU25" s="73"/>
      <c r="SV25" s="73"/>
      <c r="SW25" s="73"/>
      <c r="SX25" s="73"/>
      <c r="SY25" s="73"/>
      <c r="SZ25" s="87"/>
      <c r="TA25" s="87"/>
      <c r="TB25" s="87"/>
      <c r="TC25" s="87"/>
      <c r="TD25" s="87"/>
      <c r="TE25" s="87"/>
      <c r="TF25" s="87"/>
      <c r="TG25" s="73"/>
      <c r="TH25" s="73"/>
      <c r="TI25" s="73"/>
      <c r="TJ25" s="73"/>
      <c r="TK25" s="73"/>
    </row>
    <row r="26" spans="1:531" s="2" customFormat="1" ht="13.5" customHeight="1" x14ac:dyDescent="0.2">
      <c r="B26" s="520"/>
      <c r="C26" s="520"/>
      <c r="D26" s="512"/>
      <c r="E26" s="513"/>
      <c r="F26" s="513"/>
      <c r="G26" s="513"/>
      <c r="H26" s="513"/>
      <c r="I26" s="513"/>
      <c r="J26" s="513"/>
      <c r="K26" s="513"/>
      <c r="L26" s="513"/>
      <c r="M26" s="513"/>
      <c r="N26" s="513"/>
      <c r="O26" s="513"/>
      <c r="P26" s="513"/>
      <c r="Q26" s="513"/>
      <c r="R26" s="513"/>
      <c r="S26" s="513"/>
      <c r="T26" s="514"/>
      <c r="U26" s="127"/>
      <c r="W26" s="280"/>
      <c r="AP26" s="186">
        <v>604</v>
      </c>
      <c r="AQ26" s="458" t="s">
        <v>350</v>
      </c>
      <c r="AR26" s="459"/>
      <c r="AS26" s="83">
        <v>5400</v>
      </c>
      <c r="AT26" s="83">
        <v>5500</v>
      </c>
      <c r="AU26" s="83"/>
      <c r="AV26" s="83"/>
      <c r="AW26" s="83"/>
      <c r="AX26" s="83"/>
      <c r="AY26" s="83"/>
      <c r="AZ26" s="83"/>
      <c r="BA26" s="83"/>
      <c r="BB26" s="83"/>
      <c r="BC26" s="83"/>
      <c r="BD26" s="83"/>
      <c r="BE26" s="83">
        <v>5700</v>
      </c>
      <c r="BF26" s="83">
        <v>5700</v>
      </c>
      <c r="BG26" s="83">
        <v>5900</v>
      </c>
      <c r="BH26" s="83">
        <v>5900</v>
      </c>
      <c r="BI26" s="83">
        <v>5900</v>
      </c>
      <c r="BJ26" s="83">
        <v>5900</v>
      </c>
      <c r="BK26" s="83">
        <v>5900</v>
      </c>
      <c r="BL26" s="83">
        <v>5900</v>
      </c>
      <c r="BM26" s="83">
        <v>5900</v>
      </c>
      <c r="BN26" s="83">
        <v>5900</v>
      </c>
      <c r="BO26" s="83">
        <v>5900</v>
      </c>
      <c r="BP26" s="83">
        <v>5900</v>
      </c>
      <c r="BQ26" s="83">
        <v>5900</v>
      </c>
      <c r="BR26" s="83">
        <v>5900</v>
      </c>
      <c r="BS26" s="83">
        <v>5900</v>
      </c>
      <c r="BT26" s="83">
        <v>5900</v>
      </c>
      <c r="BU26" s="83">
        <v>5900</v>
      </c>
      <c r="BV26" s="83">
        <v>5900</v>
      </c>
      <c r="BW26" s="83">
        <v>5900</v>
      </c>
      <c r="BX26" s="83">
        <v>5900</v>
      </c>
      <c r="BY26" s="83">
        <v>5900</v>
      </c>
      <c r="BZ26" s="83">
        <v>5900</v>
      </c>
      <c r="CA26" s="83">
        <v>6000</v>
      </c>
      <c r="CB26" s="83">
        <v>6000</v>
      </c>
      <c r="CC26" s="83">
        <v>6100</v>
      </c>
      <c r="CD26" s="83">
        <v>6100</v>
      </c>
      <c r="CE26" s="83">
        <v>6100</v>
      </c>
      <c r="CF26" s="83">
        <v>6100</v>
      </c>
      <c r="CG26" s="83">
        <v>6100</v>
      </c>
      <c r="CH26" s="83">
        <v>6100</v>
      </c>
      <c r="CI26" s="83">
        <v>6100</v>
      </c>
      <c r="CJ26" s="83">
        <v>6100</v>
      </c>
      <c r="CK26" s="83">
        <v>6200</v>
      </c>
      <c r="CL26" s="83">
        <v>6200</v>
      </c>
      <c r="CM26" s="83">
        <v>6200</v>
      </c>
      <c r="CN26" s="83">
        <v>6300</v>
      </c>
      <c r="CO26" s="83">
        <v>6300</v>
      </c>
      <c r="CP26" s="83">
        <v>6300</v>
      </c>
      <c r="CQ26" s="83">
        <v>6300</v>
      </c>
      <c r="CR26" s="83">
        <v>6400</v>
      </c>
      <c r="CS26" s="83">
        <v>6400</v>
      </c>
      <c r="CT26" s="83">
        <v>6400</v>
      </c>
      <c r="CU26" s="83">
        <v>6400</v>
      </c>
      <c r="CV26" s="83">
        <v>6400</v>
      </c>
      <c r="CW26" s="83">
        <v>6500</v>
      </c>
      <c r="CX26" s="83">
        <v>6500</v>
      </c>
      <c r="CY26" s="83">
        <v>6600</v>
      </c>
      <c r="CZ26" s="83">
        <v>6600</v>
      </c>
      <c r="DA26" s="83">
        <v>6600</v>
      </c>
      <c r="DB26" s="83" t="e">
        <v>#N/A</v>
      </c>
      <c r="DC26" s="83" t="e">
        <v>#N/A</v>
      </c>
      <c r="DD26" s="83" t="e">
        <v>#N/A</v>
      </c>
      <c r="DE26" s="83" t="e">
        <v>#N/A</v>
      </c>
      <c r="DF26" s="83" t="e">
        <v>#N/A</v>
      </c>
      <c r="DG26" s="83" t="e">
        <v>#N/A</v>
      </c>
      <c r="DH26" s="83" t="e">
        <v>#N/A</v>
      </c>
      <c r="DI26" s="83" t="e">
        <v>#N/A</v>
      </c>
      <c r="DJ26" s="83" t="e">
        <v>#N/A</v>
      </c>
      <c r="DK26" s="83" t="e">
        <v>#N/A</v>
      </c>
      <c r="DL26" s="83" t="e">
        <v>#N/A</v>
      </c>
      <c r="DM26" s="83" t="e">
        <v>#N/A</v>
      </c>
      <c r="DN26" s="83" t="e">
        <v>#N/A</v>
      </c>
      <c r="DO26" s="83" t="e">
        <v>#N/A</v>
      </c>
      <c r="DP26" s="83" t="e">
        <v>#N/A</v>
      </c>
      <c r="DQ26" s="83" t="e">
        <v>#N/A</v>
      </c>
      <c r="DR26" s="83" t="e">
        <v>#N/A</v>
      </c>
      <c r="DS26" s="83" t="e">
        <v>#N/A</v>
      </c>
      <c r="DT26" s="83" t="e">
        <v>#N/A</v>
      </c>
      <c r="DU26" s="83" t="e">
        <v>#N/A</v>
      </c>
      <c r="DV26" s="83" t="e">
        <v>#N/A</v>
      </c>
      <c r="DW26" s="83" t="e">
        <v>#N/A</v>
      </c>
      <c r="DX26" s="83" t="e">
        <v>#N/A</v>
      </c>
      <c r="DY26" s="83" t="e">
        <v>#N/A</v>
      </c>
      <c r="DZ26" s="83" t="e">
        <v>#N/A</v>
      </c>
      <c r="EA26" s="83" t="e">
        <v>#N/A</v>
      </c>
      <c r="EB26" s="83" t="e">
        <v>#N/A</v>
      </c>
      <c r="EC26" s="83" t="e">
        <v>#N/A</v>
      </c>
      <c r="ED26" s="83" t="e">
        <v>#N/A</v>
      </c>
      <c r="EE26" s="83" t="e">
        <v>#N/A</v>
      </c>
      <c r="EF26" s="83" t="e">
        <v>#N/A</v>
      </c>
      <c r="EG26" s="83" t="e">
        <v>#N/A</v>
      </c>
      <c r="EH26" s="83" t="e">
        <v>#N/A</v>
      </c>
      <c r="EI26" s="83" t="e">
        <v>#N/A</v>
      </c>
      <c r="EJ26" s="83" t="e">
        <v>#N/A</v>
      </c>
      <c r="EK26" s="83" t="e">
        <v>#N/A</v>
      </c>
      <c r="EL26" s="83" t="e">
        <v>#N/A</v>
      </c>
      <c r="EM26" s="83" t="e">
        <v>#N/A</v>
      </c>
      <c r="EN26" s="83" t="e">
        <v>#N/A</v>
      </c>
      <c r="EO26" s="83" t="e">
        <v>#N/A</v>
      </c>
      <c r="EP26" s="83" t="e">
        <v>#N/A</v>
      </c>
      <c r="EQ26" s="83" t="e">
        <v>#N/A</v>
      </c>
      <c r="ER26" s="83" t="e">
        <v>#N/A</v>
      </c>
      <c r="ES26" s="83" t="e">
        <v>#N/A</v>
      </c>
      <c r="ET26" s="83" t="e">
        <v>#N/A</v>
      </c>
      <c r="EU26" s="83" t="e">
        <v>#N/A</v>
      </c>
      <c r="EV26" s="83" t="e">
        <v>#N/A</v>
      </c>
      <c r="EW26" s="83" t="e">
        <v>#N/A</v>
      </c>
      <c r="EX26" s="81"/>
      <c r="EY26" s="81"/>
      <c r="EZ26" s="81"/>
      <c r="FA26" s="81"/>
      <c r="FB26" s="81"/>
      <c r="FC26" s="81"/>
      <c r="FD26" s="81"/>
      <c r="FE26" s="81"/>
      <c r="FF26" s="81"/>
      <c r="FG26" s="81"/>
      <c r="FH26" s="81"/>
      <c r="FI26" s="81"/>
      <c r="FJ26" s="81"/>
      <c r="FK26" s="81"/>
      <c r="FL26" s="81"/>
      <c r="FM26" s="81"/>
      <c r="FN26" s="81"/>
      <c r="FO26" s="81"/>
      <c r="FP26" s="81"/>
      <c r="FQ26" s="81"/>
      <c r="FR26" s="81"/>
      <c r="FS26" s="81"/>
      <c r="FT26" s="81"/>
      <c r="FU26" s="81"/>
      <c r="FV26" s="81"/>
      <c r="FW26" s="81"/>
      <c r="FX26" s="81"/>
      <c r="FY26" s="81"/>
      <c r="FZ26" s="81"/>
      <c r="GA26" s="81"/>
      <c r="GB26" s="81"/>
      <c r="GC26" s="81"/>
      <c r="GD26" s="81"/>
      <c r="GE26" s="81"/>
      <c r="GF26" s="81"/>
      <c r="GG26" s="81"/>
      <c r="GH26" s="81"/>
      <c r="GI26" s="81"/>
      <c r="GJ26" s="81"/>
      <c r="GK26" s="81"/>
      <c r="GL26" s="81"/>
      <c r="GM26" s="81"/>
      <c r="GN26" s="81"/>
      <c r="GO26" s="81"/>
      <c r="GP26" s="81"/>
      <c r="GQ26" s="81"/>
      <c r="GR26" s="81"/>
      <c r="GS26" s="81"/>
      <c r="GT26" s="81"/>
      <c r="GU26" s="81"/>
      <c r="GV26" s="81"/>
      <c r="GW26" s="81"/>
      <c r="GX26" s="81"/>
      <c r="GY26" s="81"/>
      <c r="GZ26" s="81"/>
      <c r="HA26" s="81"/>
      <c r="HB26" s="81"/>
      <c r="HC26" s="81"/>
      <c r="HD26" s="81"/>
      <c r="HE26" s="81"/>
      <c r="HF26" s="81"/>
      <c r="HG26" s="81"/>
      <c r="HH26" s="81"/>
      <c r="HI26" s="81"/>
      <c r="HJ26" s="81"/>
      <c r="HK26" s="81"/>
      <c r="HL26" s="81"/>
      <c r="HM26" s="81"/>
      <c r="HN26" s="81"/>
      <c r="HO26" s="81"/>
      <c r="HP26" s="81"/>
      <c r="HQ26" s="81"/>
      <c r="HR26" s="81"/>
      <c r="HS26" s="81"/>
      <c r="HT26" s="81"/>
      <c r="HU26" s="81"/>
      <c r="HV26" s="81"/>
      <c r="HW26" s="81"/>
      <c r="HX26" s="81"/>
      <c r="HY26" s="81"/>
      <c r="HZ26" s="81"/>
      <c r="IA26" s="81"/>
      <c r="IB26" s="81"/>
      <c r="IC26" s="81"/>
      <c r="ID26" s="81"/>
      <c r="IE26" s="81"/>
      <c r="IF26" s="81"/>
      <c r="IG26" s="81"/>
      <c r="IH26" s="81"/>
      <c r="II26" s="81"/>
      <c r="IJ26" s="81"/>
      <c r="IK26" s="81"/>
      <c r="IL26" s="81"/>
      <c r="IM26" s="81"/>
      <c r="IN26" s="81"/>
      <c r="IO26" s="81"/>
      <c r="IP26" s="81"/>
      <c r="IQ26" s="81"/>
      <c r="IR26" s="81"/>
      <c r="IS26" s="81"/>
      <c r="IT26" s="81"/>
      <c r="IU26" s="81"/>
      <c r="IV26" s="81"/>
      <c r="IW26" s="81"/>
      <c r="IX26" s="81"/>
      <c r="IY26" s="81"/>
      <c r="IZ26" s="81"/>
      <c r="JA26" s="81"/>
      <c r="JB26" s="81"/>
      <c r="JC26" s="81"/>
      <c r="JD26" s="81"/>
      <c r="JE26" s="81"/>
      <c r="JF26" s="81"/>
      <c r="JG26" s="81"/>
      <c r="JH26" s="81"/>
      <c r="JI26" s="81"/>
      <c r="JJ26" s="81"/>
      <c r="JK26" s="81"/>
      <c r="JL26" s="81"/>
      <c r="JM26" s="81"/>
      <c r="JN26" s="81"/>
      <c r="JO26" s="81"/>
      <c r="JP26" s="81"/>
      <c r="JQ26" s="81"/>
      <c r="JR26" s="81"/>
      <c r="JS26" s="81"/>
      <c r="JT26" s="81"/>
      <c r="JU26" s="81"/>
      <c r="JV26" s="81"/>
      <c r="JW26" s="81"/>
      <c r="JX26" s="81"/>
      <c r="JY26" s="81"/>
      <c r="JZ26" s="81"/>
      <c r="KA26" s="81"/>
      <c r="KB26" s="81"/>
      <c r="KC26" s="186"/>
      <c r="KD26" s="186"/>
      <c r="KE26" s="186"/>
      <c r="KF26" s="186"/>
      <c r="KG26" s="186"/>
      <c r="KH26" s="186"/>
      <c r="KI26" s="186"/>
      <c r="KJ26" s="186"/>
      <c r="KK26" s="186"/>
      <c r="KL26" s="186"/>
      <c r="KM26" s="186"/>
      <c r="KN26" s="186"/>
      <c r="KO26" s="186"/>
      <c r="KP26" s="186"/>
      <c r="KQ26" s="186"/>
      <c r="KR26" s="186"/>
      <c r="KS26" s="186"/>
      <c r="KT26" s="186"/>
      <c r="KU26" s="186"/>
      <c r="KV26" s="186"/>
      <c r="KW26" s="186"/>
      <c r="KX26" s="186"/>
      <c r="KY26" s="186"/>
      <c r="KZ26" s="186"/>
      <c r="LA26" s="186"/>
      <c r="LB26" s="186"/>
      <c r="LC26" s="186"/>
      <c r="LD26" s="186"/>
      <c r="LE26" s="186"/>
      <c r="LF26" s="186"/>
      <c r="LG26" s="186"/>
      <c r="LH26" s="186"/>
      <c r="LI26" s="186"/>
      <c r="RC26" s="73"/>
      <c r="RD26" s="73"/>
      <c r="RE26" s="73"/>
      <c r="RF26" s="73"/>
      <c r="RG26" s="73"/>
      <c r="RH26" s="73"/>
      <c r="RI26" s="73"/>
      <c r="RJ26" s="73"/>
      <c r="RK26" s="73"/>
      <c r="RL26" s="73"/>
      <c r="RM26" s="73"/>
      <c r="RN26" s="73"/>
      <c r="RO26" s="73"/>
      <c r="RP26" s="73"/>
      <c r="RQ26" s="73"/>
      <c r="RR26" s="73"/>
      <c r="RS26" s="73"/>
      <c r="RT26" s="73"/>
      <c r="RU26" s="73"/>
      <c r="RV26" s="73"/>
      <c r="RW26" s="73"/>
      <c r="RX26" s="73"/>
      <c r="RY26" s="73"/>
      <c r="RZ26" s="73"/>
      <c r="SA26" s="73"/>
      <c r="SB26" s="73"/>
      <c r="SC26" s="73"/>
      <c r="SD26" s="73"/>
      <c r="SE26" s="73"/>
      <c r="SF26" s="73"/>
      <c r="SG26" s="73"/>
      <c r="SH26" s="73"/>
      <c r="SI26" s="73"/>
      <c r="SJ26" s="73"/>
      <c r="SK26" s="73"/>
      <c r="SL26" s="73"/>
      <c r="SM26" s="73"/>
      <c r="SN26" s="73"/>
      <c r="SO26" s="73"/>
      <c r="SP26" s="73"/>
      <c r="SQ26" s="73"/>
      <c r="SR26" s="73"/>
      <c r="SS26" s="73"/>
      <c r="ST26" s="73"/>
      <c r="SU26" s="73"/>
      <c r="SV26" s="73"/>
      <c r="SW26" s="73"/>
      <c r="SX26" s="73"/>
      <c r="SY26" s="87"/>
      <c r="SZ26" s="87"/>
      <c r="TA26" s="87"/>
      <c r="TB26" s="87"/>
      <c r="TC26" s="87"/>
      <c r="TD26" s="87"/>
      <c r="TE26" s="87"/>
      <c r="TF26" s="73"/>
      <c r="TG26" s="73"/>
      <c r="TH26" s="73"/>
      <c r="TI26" s="73"/>
      <c r="TJ26" s="73"/>
    </row>
    <row r="27" spans="1:531" s="2" customFormat="1" ht="13.5" customHeight="1" x14ac:dyDescent="0.2">
      <c r="B27" s="520"/>
      <c r="C27" s="520"/>
      <c r="D27" s="512"/>
      <c r="E27" s="513"/>
      <c r="F27" s="513"/>
      <c r="G27" s="513"/>
      <c r="H27" s="513"/>
      <c r="I27" s="513"/>
      <c r="J27" s="513"/>
      <c r="K27" s="513"/>
      <c r="L27" s="513"/>
      <c r="M27" s="513"/>
      <c r="N27" s="513"/>
      <c r="O27" s="513"/>
      <c r="P27" s="513"/>
      <c r="Q27" s="513"/>
      <c r="R27" s="513"/>
      <c r="S27" s="513"/>
      <c r="T27" s="514"/>
      <c r="U27" s="127"/>
      <c r="W27" s="77"/>
      <c r="AP27" s="186"/>
      <c r="AQ27" s="458"/>
      <c r="AR27" s="459"/>
      <c r="AS27" s="83"/>
      <c r="AT27" s="83"/>
      <c r="AU27" s="83">
        <v>5600</v>
      </c>
      <c r="AV27" s="83">
        <v>5600</v>
      </c>
      <c r="AW27" s="83">
        <v>5600</v>
      </c>
      <c r="AX27" s="83">
        <v>5700</v>
      </c>
      <c r="AY27" s="83">
        <v>5700</v>
      </c>
      <c r="AZ27" s="83">
        <v>5700</v>
      </c>
      <c r="BA27" s="83">
        <v>5700</v>
      </c>
      <c r="BB27" s="83">
        <v>5700</v>
      </c>
      <c r="BC27" s="83">
        <v>5700</v>
      </c>
      <c r="BD27" s="83">
        <v>5700</v>
      </c>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c r="CC27" s="83"/>
      <c r="CD27" s="83"/>
      <c r="CE27" s="83"/>
      <c r="CF27" s="83"/>
      <c r="CG27" s="83"/>
      <c r="CH27" s="83"/>
      <c r="CI27" s="83"/>
      <c r="CJ27" s="83"/>
      <c r="CK27" s="83"/>
      <c r="CL27" s="83"/>
      <c r="CM27" s="83"/>
      <c r="CN27" s="83"/>
      <c r="CO27" s="83"/>
      <c r="CP27" s="83"/>
      <c r="CQ27" s="83"/>
      <c r="CR27" s="83"/>
      <c r="CS27" s="83"/>
      <c r="CT27" s="83"/>
      <c r="CU27" s="83"/>
      <c r="CV27" s="83"/>
      <c r="CW27" s="83"/>
      <c r="CX27" s="83"/>
      <c r="CY27" s="83"/>
      <c r="CZ27" s="83"/>
      <c r="DA27" s="83"/>
      <c r="DB27" s="83"/>
      <c r="DC27" s="83"/>
      <c r="DD27" s="83"/>
      <c r="DE27" s="83"/>
      <c r="DF27" s="83"/>
      <c r="DG27" s="83"/>
      <c r="DH27" s="83"/>
      <c r="DI27" s="83"/>
      <c r="DJ27" s="83"/>
      <c r="DK27" s="83"/>
      <c r="DL27" s="83"/>
      <c r="DM27" s="83"/>
      <c r="DN27" s="83"/>
      <c r="DO27" s="83"/>
      <c r="DP27" s="83"/>
      <c r="DQ27" s="83"/>
      <c r="DR27" s="83"/>
      <c r="DS27" s="83"/>
      <c r="DT27" s="83"/>
      <c r="DU27" s="83"/>
      <c r="DV27" s="83"/>
      <c r="DW27" s="83"/>
      <c r="DX27" s="83"/>
      <c r="DY27" s="83"/>
      <c r="DZ27" s="83"/>
      <c r="EA27" s="83"/>
      <c r="EB27" s="83"/>
      <c r="EC27" s="83"/>
      <c r="ED27" s="83"/>
      <c r="EE27" s="83"/>
      <c r="EF27" s="83"/>
      <c r="EG27" s="83"/>
      <c r="EH27" s="83"/>
      <c r="EI27" s="83"/>
      <c r="EJ27" s="83"/>
      <c r="EK27" s="83"/>
      <c r="EL27" s="83"/>
      <c r="EM27" s="83"/>
      <c r="EN27" s="83"/>
      <c r="EO27" s="83"/>
      <c r="EP27" s="83"/>
      <c r="EQ27" s="83"/>
      <c r="ER27" s="83"/>
      <c r="ES27" s="83"/>
      <c r="ET27" s="83"/>
      <c r="EU27" s="83"/>
      <c r="EV27" s="83"/>
      <c r="EW27" s="83"/>
      <c r="EX27" s="305"/>
      <c r="EY27" s="305"/>
      <c r="EZ27" s="305"/>
      <c r="FA27" s="305"/>
      <c r="FB27" s="305"/>
      <c r="FC27" s="305"/>
      <c r="FD27" s="305"/>
      <c r="FE27" s="305"/>
      <c r="FF27" s="305"/>
      <c r="FG27" s="305"/>
      <c r="FH27" s="305"/>
      <c r="FI27" s="305"/>
      <c r="FJ27" s="305"/>
      <c r="FK27" s="305"/>
      <c r="FL27" s="305"/>
      <c r="FM27" s="305"/>
      <c r="FN27" s="305"/>
      <c r="FO27" s="305"/>
      <c r="FP27" s="305"/>
      <c r="FQ27" s="305"/>
      <c r="FR27" s="305"/>
      <c r="FS27" s="305"/>
      <c r="FT27" s="305"/>
      <c r="FU27" s="305"/>
      <c r="FV27" s="305"/>
      <c r="FW27" s="305"/>
      <c r="FX27" s="305"/>
      <c r="FY27" s="305"/>
      <c r="FZ27" s="305"/>
      <c r="GA27" s="305"/>
      <c r="GB27" s="305"/>
      <c r="GC27" s="305"/>
      <c r="GD27" s="305"/>
      <c r="GE27" s="305"/>
      <c r="GF27" s="305"/>
      <c r="GG27" s="305"/>
      <c r="GH27" s="305"/>
      <c r="GI27" s="305"/>
      <c r="GJ27" s="305"/>
      <c r="GK27" s="305"/>
      <c r="GL27" s="305"/>
      <c r="GM27" s="305"/>
      <c r="GN27" s="305"/>
      <c r="GO27" s="305"/>
      <c r="GP27" s="305"/>
      <c r="GQ27" s="305"/>
      <c r="GR27" s="305"/>
      <c r="GS27" s="305"/>
      <c r="GT27" s="305"/>
      <c r="GU27" s="305"/>
      <c r="GV27" s="305"/>
      <c r="GW27" s="305"/>
      <c r="GX27" s="305"/>
      <c r="GY27" s="305"/>
      <c r="GZ27" s="305"/>
      <c r="HA27" s="305"/>
      <c r="HB27" s="305"/>
      <c r="HC27" s="305"/>
      <c r="HD27" s="305"/>
      <c r="HE27" s="305"/>
      <c r="HF27" s="305"/>
      <c r="HG27" s="305"/>
      <c r="HH27" s="305"/>
      <c r="HI27" s="305"/>
      <c r="HJ27" s="305"/>
      <c r="HK27" s="305"/>
      <c r="HL27" s="305"/>
      <c r="HM27" s="305"/>
      <c r="HN27" s="305"/>
      <c r="HO27" s="305"/>
      <c r="HP27" s="305"/>
      <c r="HQ27" s="305"/>
      <c r="HR27" s="305"/>
      <c r="HS27" s="305"/>
      <c r="HT27" s="305"/>
      <c r="HU27" s="305"/>
      <c r="HV27" s="305"/>
      <c r="HW27" s="305"/>
      <c r="HX27" s="305"/>
      <c r="HY27" s="305"/>
      <c r="HZ27" s="305"/>
      <c r="IA27" s="305"/>
      <c r="IB27" s="305"/>
      <c r="IC27" s="305"/>
      <c r="ID27" s="305"/>
      <c r="IE27" s="305"/>
      <c r="IF27" s="305"/>
      <c r="IG27" s="305"/>
      <c r="IH27" s="305"/>
      <c r="II27" s="305"/>
      <c r="IJ27" s="305"/>
      <c r="IK27" s="305"/>
      <c r="IL27" s="305"/>
      <c r="IM27" s="305"/>
      <c r="IN27" s="305"/>
      <c r="IO27" s="305"/>
      <c r="IP27" s="305"/>
      <c r="IQ27" s="305"/>
      <c r="IR27" s="305"/>
      <c r="IS27" s="305"/>
      <c r="IT27" s="305"/>
      <c r="IU27" s="305"/>
      <c r="IV27" s="305"/>
      <c r="IW27" s="305"/>
      <c r="IX27" s="305"/>
      <c r="IY27" s="305"/>
      <c r="IZ27" s="305"/>
      <c r="JA27" s="305"/>
      <c r="JB27" s="305"/>
      <c r="JC27" s="305"/>
      <c r="JD27" s="305"/>
      <c r="JE27" s="305"/>
      <c r="JF27" s="305"/>
      <c r="JG27" s="305"/>
      <c r="JH27" s="305"/>
      <c r="JI27" s="305"/>
      <c r="JJ27" s="305"/>
      <c r="JK27" s="305"/>
      <c r="JL27" s="305"/>
      <c r="JM27" s="305"/>
      <c r="JN27" s="305"/>
      <c r="JO27" s="305"/>
      <c r="JP27" s="305"/>
      <c r="JQ27" s="305"/>
      <c r="JR27" s="305"/>
      <c r="JS27" s="305"/>
      <c r="JT27" s="305"/>
      <c r="JU27" s="305"/>
      <c r="JV27" s="305"/>
      <c r="JW27" s="305"/>
      <c r="JX27" s="305"/>
      <c r="JY27" s="305"/>
      <c r="JZ27" s="305"/>
      <c r="KA27" s="305"/>
      <c r="KB27" s="305"/>
      <c r="KC27" s="305"/>
      <c r="KD27" s="305"/>
      <c r="KE27" s="305"/>
      <c r="KF27" s="305"/>
      <c r="KG27" s="305"/>
      <c r="KH27" s="305"/>
      <c r="KI27" s="305"/>
      <c r="KJ27" s="305"/>
      <c r="KK27" s="305"/>
      <c r="KL27" s="305"/>
      <c r="KM27" s="305"/>
      <c r="KN27" s="305"/>
      <c r="KO27" s="305"/>
      <c r="KP27" s="305"/>
      <c r="KQ27" s="305"/>
      <c r="KR27" s="305"/>
      <c r="KS27" s="305"/>
      <c r="KT27" s="305"/>
      <c r="KU27" s="305"/>
      <c r="KV27" s="305"/>
      <c r="KW27" s="305"/>
      <c r="KX27" s="305"/>
      <c r="KY27" s="305"/>
      <c r="KZ27" s="305"/>
      <c r="LA27" s="305"/>
      <c r="LB27" s="305"/>
      <c r="LC27" s="305"/>
      <c r="LD27" s="305"/>
      <c r="LE27" s="305"/>
      <c r="LF27" s="305"/>
      <c r="LG27" s="305"/>
      <c r="LH27" s="305"/>
      <c r="LI27" s="305"/>
      <c r="RC27" s="73"/>
      <c r="RD27" s="73"/>
      <c r="RE27" s="73"/>
      <c r="RF27" s="73"/>
      <c r="RG27" s="73"/>
      <c r="RH27" s="73"/>
      <c r="RI27" s="73"/>
      <c r="RJ27" s="73"/>
      <c r="RK27" s="73"/>
      <c r="RL27" s="73"/>
      <c r="RM27" s="73"/>
      <c r="RN27" s="73"/>
      <c r="RO27" s="73"/>
      <c r="RP27" s="73"/>
      <c r="RQ27" s="73"/>
      <c r="RR27" s="73"/>
      <c r="RS27" s="73"/>
      <c r="RT27" s="73"/>
      <c r="RU27" s="73"/>
      <c r="RV27" s="73"/>
      <c r="RW27" s="73"/>
      <c r="RX27" s="73"/>
      <c r="RY27" s="73"/>
      <c r="RZ27" s="73"/>
      <c r="SA27" s="73"/>
      <c r="SB27" s="73"/>
      <c r="SC27" s="73"/>
      <c r="SD27" s="73"/>
      <c r="SE27" s="73"/>
      <c r="SF27" s="73"/>
      <c r="SG27" s="73"/>
      <c r="SH27" s="73"/>
      <c r="SI27" s="73"/>
      <c r="SJ27" s="73"/>
      <c r="SK27" s="73"/>
      <c r="SL27" s="73"/>
      <c r="SM27" s="73"/>
      <c r="SN27" s="73"/>
      <c r="SO27" s="73"/>
      <c r="SP27" s="73"/>
      <c r="SQ27" s="73"/>
      <c r="SR27" s="73"/>
      <c r="SS27" s="73"/>
      <c r="ST27" s="73"/>
      <c r="SU27" s="73"/>
      <c r="SV27" s="73"/>
      <c r="SW27" s="73"/>
      <c r="SX27" s="73"/>
      <c r="SY27" s="87"/>
      <c r="SZ27" s="87"/>
      <c r="TA27" s="87"/>
      <c r="TB27" s="87"/>
      <c r="TC27" s="87"/>
      <c r="TD27" s="87"/>
      <c r="TE27" s="87"/>
      <c r="TF27" s="73"/>
      <c r="TG27" s="73"/>
      <c r="TH27" s="73"/>
      <c r="TI27" s="73"/>
      <c r="TJ27" s="73"/>
    </row>
    <row r="28" spans="1:531" s="2" customFormat="1" ht="13.5" customHeight="1" x14ac:dyDescent="0.2">
      <c r="B28" s="520"/>
      <c r="C28" s="520"/>
      <c r="D28" s="515"/>
      <c r="E28" s="516"/>
      <c r="F28" s="516"/>
      <c r="G28" s="516"/>
      <c r="H28" s="516"/>
      <c r="I28" s="516"/>
      <c r="J28" s="516"/>
      <c r="K28" s="516"/>
      <c r="L28" s="516"/>
      <c r="M28" s="516"/>
      <c r="N28" s="516"/>
      <c r="O28" s="516"/>
      <c r="P28" s="516"/>
      <c r="Q28" s="516"/>
      <c r="R28" s="516"/>
      <c r="S28" s="516"/>
      <c r="T28" s="517"/>
      <c r="U28" s="127"/>
      <c r="W28" s="77"/>
      <c r="AP28" s="186">
        <v>605</v>
      </c>
      <c r="AQ28" s="458" t="s">
        <v>351</v>
      </c>
      <c r="AR28" s="459"/>
      <c r="AS28" s="83">
        <v>8600</v>
      </c>
      <c r="AT28" s="83">
        <v>8600</v>
      </c>
      <c r="AU28" s="83"/>
      <c r="AV28" s="83"/>
      <c r="AW28" s="83"/>
      <c r="AX28" s="83"/>
      <c r="AY28" s="83"/>
      <c r="AZ28" s="83"/>
      <c r="BA28" s="83"/>
      <c r="BB28" s="83"/>
      <c r="BC28" s="83"/>
      <c r="BD28" s="352"/>
      <c r="BE28" s="83">
        <v>8700</v>
      </c>
      <c r="BF28" s="83">
        <v>8700</v>
      </c>
      <c r="BG28" s="83">
        <v>8800</v>
      </c>
      <c r="BH28" s="83">
        <v>8800</v>
      </c>
      <c r="BI28" s="83">
        <v>8800</v>
      </c>
      <c r="BJ28" s="83">
        <v>8800</v>
      </c>
      <c r="BK28" s="83">
        <v>8700</v>
      </c>
      <c r="BL28" s="83">
        <v>8700</v>
      </c>
      <c r="BM28" s="83">
        <v>8700</v>
      </c>
      <c r="BN28" s="83">
        <v>8700</v>
      </c>
      <c r="BO28" s="83">
        <v>8700</v>
      </c>
      <c r="BP28" s="83">
        <v>8700</v>
      </c>
      <c r="BQ28" s="83">
        <v>8700</v>
      </c>
      <c r="BR28" s="83">
        <v>8700</v>
      </c>
      <c r="BS28" s="83">
        <v>8700</v>
      </c>
      <c r="BT28" s="83">
        <v>8700</v>
      </c>
      <c r="BU28" s="83">
        <v>8800</v>
      </c>
      <c r="BV28" s="83">
        <v>8800</v>
      </c>
      <c r="BW28" s="83">
        <v>8800</v>
      </c>
      <c r="BX28" s="83">
        <v>8800</v>
      </c>
      <c r="BY28" s="83">
        <v>8800</v>
      </c>
      <c r="BZ28" s="83">
        <v>8800</v>
      </c>
      <c r="CA28" s="83">
        <v>8800</v>
      </c>
      <c r="CB28" s="83">
        <v>8800</v>
      </c>
      <c r="CC28" s="83">
        <v>8800</v>
      </c>
      <c r="CD28" s="83">
        <v>8800</v>
      </c>
      <c r="CE28" s="83">
        <v>8700</v>
      </c>
      <c r="CF28" s="83">
        <v>8700</v>
      </c>
      <c r="CG28" s="83">
        <v>8700</v>
      </c>
      <c r="CH28" s="83">
        <v>8700</v>
      </c>
      <c r="CI28" s="83">
        <v>8700</v>
      </c>
      <c r="CJ28" s="83">
        <v>8700</v>
      </c>
      <c r="CK28" s="83">
        <v>8800</v>
      </c>
      <c r="CL28" s="83">
        <v>8800</v>
      </c>
      <c r="CM28" s="83">
        <v>8800</v>
      </c>
      <c r="CN28" s="83">
        <v>8800</v>
      </c>
      <c r="CO28" s="83">
        <v>8800</v>
      </c>
      <c r="CP28" s="83">
        <v>8800</v>
      </c>
      <c r="CQ28" s="83">
        <v>8800</v>
      </c>
      <c r="CR28" s="83">
        <v>8800</v>
      </c>
      <c r="CS28" s="83">
        <v>8900</v>
      </c>
      <c r="CT28" s="83">
        <v>8800</v>
      </c>
      <c r="CU28" s="83">
        <v>8800</v>
      </c>
      <c r="CV28" s="83">
        <v>8800</v>
      </c>
      <c r="CW28" s="83">
        <v>8800</v>
      </c>
      <c r="CX28" s="83">
        <v>8900</v>
      </c>
      <c r="CY28" s="83">
        <v>8900</v>
      </c>
      <c r="CZ28" s="83">
        <v>8900</v>
      </c>
      <c r="DA28" s="83">
        <v>8900</v>
      </c>
      <c r="DB28" s="83" t="e">
        <v>#N/A</v>
      </c>
      <c r="DC28" s="83" t="e">
        <v>#N/A</v>
      </c>
      <c r="DD28" s="83" t="e">
        <v>#N/A</v>
      </c>
      <c r="DE28" s="83" t="e">
        <v>#N/A</v>
      </c>
      <c r="DF28" s="83" t="e">
        <v>#N/A</v>
      </c>
      <c r="DG28" s="83" t="e">
        <v>#N/A</v>
      </c>
      <c r="DH28" s="83" t="e">
        <v>#N/A</v>
      </c>
      <c r="DI28" s="83" t="e">
        <v>#N/A</v>
      </c>
      <c r="DJ28" s="83" t="e">
        <v>#N/A</v>
      </c>
      <c r="DK28" s="83" t="e">
        <v>#N/A</v>
      </c>
      <c r="DL28" s="83" t="e">
        <v>#N/A</v>
      </c>
      <c r="DM28" s="83" t="e">
        <v>#N/A</v>
      </c>
      <c r="DN28" s="83" t="e">
        <v>#N/A</v>
      </c>
      <c r="DO28" s="83" t="e">
        <v>#N/A</v>
      </c>
      <c r="DP28" s="83" t="e">
        <v>#N/A</v>
      </c>
      <c r="DQ28" s="83" t="e">
        <v>#N/A</v>
      </c>
      <c r="DR28" s="83" t="e">
        <v>#N/A</v>
      </c>
      <c r="DS28" s="83" t="e">
        <v>#N/A</v>
      </c>
      <c r="DT28" s="83" t="e">
        <v>#N/A</v>
      </c>
      <c r="DU28" s="83" t="e">
        <v>#N/A</v>
      </c>
      <c r="DV28" s="83" t="e">
        <v>#N/A</v>
      </c>
      <c r="DW28" s="83" t="e">
        <v>#N/A</v>
      </c>
      <c r="DX28" s="83" t="e">
        <v>#N/A</v>
      </c>
      <c r="DY28" s="83" t="e">
        <v>#N/A</v>
      </c>
      <c r="DZ28" s="83" t="e">
        <v>#N/A</v>
      </c>
      <c r="EA28" s="83" t="e">
        <v>#N/A</v>
      </c>
      <c r="EB28" s="83" t="e">
        <v>#N/A</v>
      </c>
      <c r="EC28" s="83" t="e">
        <v>#N/A</v>
      </c>
      <c r="ED28" s="83" t="e">
        <v>#N/A</v>
      </c>
      <c r="EE28" s="83" t="e">
        <v>#N/A</v>
      </c>
      <c r="EF28" s="83" t="e">
        <v>#N/A</v>
      </c>
      <c r="EG28" s="83" t="e">
        <v>#N/A</v>
      </c>
      <c r="EH28" s="83" t="e">
        <v>#N/A</v>
      </c>
      <c r="EI28" s="83" t="e">
        <v>#N/A</v>
      </c>
      <c r="EJ28" s="83" t="e">
        <v>#N/A</v>
      </c>
      <c r="EK28" s="83" t="e">
        <v>#N/A</v>
      </c>
      <c r="EL28" s="83" t="e">
        <v>#N/A</v>
      </c>
      <c r="EM28" s="83" t="e">
        <v>#N/A</v>
      </c>
      <c r="EN28" s="83" t="e">
        <v>#N/A</v>
      </c>
      <c r="EO28" s="83" t="e">
        <v>#N/A</v>
      </c>
      <c r="EP28" s="83" t="e">
        <v>#N/A</v>
      </c>
      <c r="EQ28" s="83" t="e">
        <v>#N/A</v>
      </c>
      <c r="ER28" s="83" t="e">
        <v>#N/A</v>
      </c>
      <c r="ES28" s="83" t="e">
        <v>#N/A</v>
      </c>
      <c r="ET28" s="83" t="e">
        <v>#N/A</v>
      </c>
      <c r="EU28" s="83" t="e">
        <v>#N/A</v>
      </c>
      <c r="EV28" s="83" t="e">
        <v>#N/A</v>
      </c>
      <c r="EW28" s="83" t="e">
        <v>#N/A</v>
      </c>
      <c r="EX28" s="81"/>
      <c r="EY28" s="81"/>
      <c r="EZ28" s="81"/>
      <c r="FA28" s="81"/>
      <c r="FB28" s="81"/>
      <c r="FC28" s="81"/>
      <c r="FD28" s="81"/>
      <c r="FE28" s="81"/>
      <c r="FF28" s="81"/>
      <c r="FG28" s="81"/>
      <c r="FH28" s="81"/>
      <c r="FI28" s="81"/>
      <c r="FJ28" s="81"/>
      <c r="FK28" s="81"/>
      <c r="FL28" s="81"/>
      <c r="FM28" s="81"/>
      <c r="FN28" s="81"/>
      <c r="FO28" s="81"/>
      <c r="FP28" s="81"/>
      <c r="FQ28" s="81"/>
      <c r="FR28" s="81"/>
      <c r="FS28" s="81"/>
      <c r="FT28" s="81"/>
      <c r="FU28" s="81"/>
      <c r="FV28" s="81"/>
      <c r="FW28" s="81"/>
      <c r="FX28" s="81"/>
      <c r="FY28" s="81"/>
      <c r="FZ28" s="81"/>
      <c r="GA28" s="81"/>
      <c r="GB28" s="81"/>
      <c r="GC28" s="81"/>
      <c r="GD28" s="81"/>
      <c r="GE28" s="81"/>
      <c r="GF28" s="81"/>
      <c r="GG28" s="81"/>
      <c r="GH28" s="81"/>
      <c r="GI28" s="81"/>
      <c r="GJ28" s="81"/>
      <c r="GK28" s="81"/>
      <c r="GL28" s="81"/>
      <c r="GM28" s="81"/>
      <c r="GN28" s="81"/>
      <c r="GO28" s="81"/>
      <c r="GP28" s="81"/>
      <c r="GQ28" s="81"/>
      <c r="GR28" s="81"/>
      <c r="GS28" s="81"/>
      <c r="GT28" s="81"/>
      <c r="GU28" s="81"/>
      <c r="GV28" s="81"/>
      <c r="GW28" s="81"/>
      <c r="GX28" s="81"/>
      <c r="GY28" s="81"/>
      <c r="GZ28" s="81"/>
      <c r="HA28" s="81"/>
      <c r="HB28" s="81"/>
      <c r="HC28" s="81"/>
      <c r="HD28" s="81"/>
      <c r="HE28" s="81"/>
      <c r="HF28" s="81"/>
      <c r="HG28" s="81"/>
      <c r="HH28" s="81"/>
      <c r="HI28" s="81"/>
      <c r="HJ28" s="81"/>
      <c r="HK28" s="81"/>
      <c r="HL28" s="81"/>
      <c r="HM28" s="81"/>
      <c r="HN28" s="81"/>
      <c r="HO28" s="81"/>
      <c r="HP28" s="81"/>
      <c r="HQ28" s="81"/>
      <c r="HR28" s="81"/>
      <c r="HS28" s="81"/>
      <c r="HT28" s="81"/>
      <c r="HU28" s="81"/>
      <c r="HV28" s="81"/>
      <c r="HW28" s="81"/>
      <c r="HX28" s="81"/>
      <c r="HY28" s="81"/>
      <c r="HZ28" s="81"/>
      <c r="IA28" s="81"/>
      <c r="IB28" s="81"/>
      <c r="IC28" s="81"/>
      <c r="ID28" s="81"/>
      <c r="IE28" s="81"/>
      <c r="IF28" s="81"/>
      <c r="IG28" s="81"/>
      <c r="IH28" s="81"/>
      <c r="II28" s="81"/>
      <c r="IJ28" s="81"/>
      <c r="IK28" s="81"/>
      <c r="IL28" s="81"/>
      <c r="IM28" s="81"/>
      <c r="IN28" s="81"/>
      <c r="IO28" s="81"/>
      <c r="IP28" s="81"/>
      <c r="IQ28" s="81"/>
      <c r="IR28" s="81"/>
      <c r="IS28" s="81"/>
      <c r="IT28" s="81"/>
      <c r="IU28" s="81"/>
      <c r="IV28" s="81"/>
      <c r="IW28" s="81"/>
      <c r="IX28" s="81"/>
      <c r="IY28" s="81"/>
      <c r="IZ28" s="81"/>
      <c r="JA28" s="81"/>
      <c r="JB28" s="81"/>
      <c r="JC28" s="81"/>
      <c r="JD28" s="81"/>
      <c r="JE28" s="81"/>
      <c r="JF28" s="81"/>
      <c r="JG28" s="81"/>
      <c r="JH28" s="81"/>
      <c r="JI28" s="81"/>
      <c r="JJ28" s="81"/>
      <c r="JK28" s="81"/>
      <c r="JL28" s="81"/>
      <c r="JM28" s="81"/>
      <c r="JN28" s="81"/>
      <c r="JO28" s="81"/>
      <c r="JP28" s="81"/>
      <c r="JQ28" s="81"/>
      <c r="JR28" s="81"/>
      <c r="JS28" s="81"/>
      <c r="JT28" s="81"/>
      <c r="JU28" s="81"/>
      <c r="JV28" s="81"/>
      <c r="JW28" s="81"/>
      <c r="JX28" s="81"/>
      <c r="JY28" s="81"/>
      <c r="JZ28" s="81"/>
      <c r="KA28" s="81"/>
      <c r="KB28" s="81"/>
      <c r="KC28" s="81"/>
      <c r="KD28" s="81"/>
      <c r="KE28" s="81"/>
      <c r="KF28" s="81"/>
      <c r="KG28" s="81"/>
      <c r="KH28" s="81"/>
      <c r="KI28" s="81"/>
      <c r="KJ28" s="81"/>
      <c r="KK28" s="81"/>
      <c r="KL28" s="81"/>
      <c r="KM28" s="81"/>
      <c r="KN28" s="81"/>
      <c r="KO28" s="81"/>
      <c r="KP28" s="81"/>
      <c r="KQ28" s="81"/>
      <c r="KR28" s="81"/>
      <c r="KS28" s="81"/>
      <c r="KT28" s="81"/>
      <c r="KU28" s="81"/>
      <c r="KV28" s="81"/>
      <c r="KW28" s="81"/>
      <c r="KX28" s="81"/>
      <c r="KY28" s="81"/>
      <c r="KZ28" s="81"/>
      <c r="LA28" s="81"/>
      <c r="LB28" s="81"/>
      <c r="LC28" s="81"/>
      <c r="LD28" s="81"/>
      <c r="LE28" s="81"/>
      <c r="LF28" s="81"/>
      <c r="LG28" s="81"/>
      <c r="LH28" s="81"/>
      <c r="LI28" s="81"/>
      <c r="QE28" s="73"/>
      <c r="QF28" s="73"/>
      <c r="QG28" s="73"/>
      <c r="QH28" s="73"/>
      <c r="QI28" s="73"/>
      <c r="QJ28" s="73"/>
      <c r="QK28" s="73"/>
      <c r="QL28" s="73"/>
      <c r="QM28" s="73"/>
      <c r="QN28" s="73"/>
      <c r="QO28" s="73"/>
      <c r="QP28" s="73"/>
      <c r="QQ28" s="73"/>
      <c r="QR28" s="73"/>
      <c r="QS28" s="73"/>
      <c r="QT28" s="73"/>
      <c r="QU28" s="73"/>
      <c r="QV28" s="73"/>
      <c r="QW28" s="73"/>
      <c r="QX28" s="73"/>
      <c r="QY28" s="73"/>
      <c r="QZ28" s="73"/>
      <c r="RA28" s="73"/>
      <c r="RB28" s="73"/>
      <c r="RC28" s="73"/>
      <c r="RD28" s="73"/>
      <c r="RE28" s="73"/>
      <c r="RF28" s="73"/>
      <c r="RG28" s="73"/>
      <c r="RH28" s="73"/>
      <c r="RI28" s="73"/>
      <c r="RJ28" s="73"/>
      <c r="RK28" s="73"/>
      <c r="RL28" s="73"/>
      <c r="RM28" s="73"/>
      <c r="RN28" s="73"/>
      <c r="RO28" s="73"/>
      <c r="RP28" s="73"/>
      <c r="RQ28" s="73"/>
      <c r="RR28" s="73"/>
      <c r="RS28" s="73"/>
      <c r="RT28" s="73"/>
      <c r="RU28" s="73"/>
      <c r="RV28" s="73"/>
      <c r="RW28" s="73"/>
      <c r="RX28" s="73"/>
      <c r="RY28" s="73"/>
      <c r="RZ28" s="73"/>
      <c r="SA28" s="87"/>
      <c r="SB28" s="87"/>
      <c r="SC28" s="87"/>
      <c r="SD28" s="87"/>
      <c r="SE28" s="87"/>
      <c r="SF28" s="87"/>
      <c r="SG28" s="87"/>
      <c r="SH28" s="73"/>
      <c r="SI28" s="73"/>
      <c r="SJ28" s="73"/>
      <c r="SK28" s="73"/>
      <c r="SL28" s="73"/>
    </row>
    <row r="29" spans="1:531" s="2" customFormat="1" ht="13.5" customHeight="1" x14ac:dyDescent="0.2">
      <c r="A29" s="78"/>
      <c r="B29" s="121"/>
      <c r="C29" s="127"/>
      <c r="D29" s="127"/>
      <c r="E29" s="127"/>
      <c r="F29" s="127"/>
      <c r="G29" s="77"/>
      <c r="W29" s="77"/>
      <c r="AP29" s="186"/>
      <c r="AQ29" s="458"/>
      <c r="AR29" s="459"/>
      <c r="AS29" s="83"/>
      <c r="AT29" s="83"/>
      <c r="AU29" s="83">
        <v>8600</v>
      </c>
      <c r="AV29" s="83">
        <v>8700</v>
      </c>
      <c r="AW29" s="83">
        <v>8700</v>
      </c>
      <c r="AX29" s="83">
        <v>8700</v>
      </c>
      <c r="AY29" s="83">
        <v>8700</v>
      </c>
      <c r="AZ29" s="83">
        <v>8700</v>
      </c>
      <c r="BA29" s="83">
        <v>8700</v>
      </c>
      <c r="BB29" s="83">
        <v>8700</v>
      </c>
      <c r="BC29" s="83">
        <v>8700</v>
      </c>
      <c r="BD29" s="83">
        <v>8700</v>
      </c>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c r="CC29" s="83"/>
      <c r="CD29" s="83"/>
      <c r="CE29" s="83"/>
      <c r="CF29" s="83"/>
      <c r="CG29" s="83"/>
      <c r="CH29" s="83"/>
      <c r="CI29" s="83"/>
      <c r="CJ29" s="83"/>
      <c r="CK29" s="83"/>
      <c r="CL29" s="83"/>
      <c r="CM29" s="83"/>
      <c r="CN29" s="83"/>
      <c r="CO29" s="83"/>
      <c r="CP29" s="83"/>
      <c r="CQ29" s="83"/>
      <c r="CR29" s="83"/>
      <c r="CS29" s="83"/>
      <c r="CT29" s="83"/>
      <c r="CU29" s="83"/>
      <c r="CV29" s="83"/>
      <c r="CW29" s="83"/>
      <c r="CX29" s="83"/>
      <c r="CY29" s="83"/>
      <c r="CZ29" s="83"/>
      <c r="DA29" s="83"/>
      <c r="DB29" s="83"/>
      <c r="DC29" s="83"/>
      <c r="DD29" s="83"/>
      <c r="DE29" s="83"/>
      <c r="DF29" s="83"/>
      <c r="DG29" s="83"/>
      <c r="DH29" s="83"/>
      <c r="DI29" s="83"/>
      <c r="DJ29" s="83"/>
      <c r="DK29" s="83"/>
      <c r="DL29" s="83"/>
      <c r="DM29" s="83"/>
      <c r="DN29" s="83"/>
      <c r="DO29" s="83"/>
      <c r="DP29" s="83"/>
      <c r="DQ29" s="83"/>
      <c r="DR29" s="83"/>
      <c r="DS29" s="83"/>
      <c r="DT29" s="83"/>
      <c r="DU29" s="83"/>
      <c r="DV29" s="83"/>
      <c r="DW29" s="83"/>
      <c r="DX29" s="83"/>
      <c r="DY29" s="83"/>
      <c r="DZ29" s="83"/>
      <c r="EA29" s="83"/>
      <c r="EB29" s="83"/>
      <c r="EC29" s="83"/>
      <c r="ED29" s="83"/>
      <c r="EE29" s="83"/>
      <c r="EF29" s="83"/>
      <c r="EG29" s="83"/>
      <c r="EH29" s="83"/>
      <c r="EI29" s="83"/>
      <c r="EJ29" s="83"/>
      <c r="EK29" s="83"/>
      <c r="EL29" s="83"/>
      <c r="EM29" s="83"/>
      <c r="EN29" s="83"/>
      <c r="EO29" s="83"/>
      <c r="EP29" s="83"/>
      <c r="EQ29" s="83"/>
      <c r="ER29" s="83"/>
      <c r="ES29" s="83"/>
      <c r="ET29" s="83"/>
      <c r="EU29" s="83"/>
      <c r="EV29" s="83"/>
      <c r="EW29" s="83"/>
      <c r="EX29" s="81"/>
      <c r="EY29" s="81"/>
      <c r="EZ29" s="81"/>
      <c r="FA29" s="81"/>
      <c r="FB29" s="81"/>
      <c r="FC29" s="81"/>
      <c r="FD29" s="81"/>
      <c r="FE29" s="81"/>
      <c r="FF29" s="81"/>
      <c r="FG29" s="81"/>
      <c r="FH29" s="81"/>
      <c r="FI29" s="81"/>
      <c r="FJ29" s="81"/>
      <c r="FK29" s="81"/>
      <c r="FL29" s="81"/>
      <c r="FM29" s="81"/>
      <c r="FN29" s="81"/>
      <c r="FO29" s="81"/>
      <c r="FP29" s="81"/>
      <c r="FQ29" s="81"/>
      <c r="FR29" s="81"/>
      <c r="FS29" s="81"/>
      <c r="FT29" s="81"/>
      <c r="FU29" s="81"/>
      <c r="FV29" s="81"/>
      <c r="FW29" s="81"/>
      <c r="FX29" s="81"/>
      <c r="FY29" s="81"/>
      <c r="FZ29" s="81"/>
      <c r="GA29" s="81"/>
      <c r="GB29" s="81"/>
      <c r="GC29" s="81"/>
      <c r="GD29" s="81"/>
      <c r="GE29" s="81"/>
      <c r="GF29" s="81"/>
      <c r="GG29" s="81"/>
      <c r="GH29" s="81"/>
      <c r="GI29" s="81"/>
      <c r="GJ29" s="81"/>
      <c r="GK29" s="81"/>
      <c r="GL29" s="81"/>
      <c r="GM29" s="81"/>
      <c r="GN29" s="81"/>
      <c r="GO29" s="81"/>
      <c r="GP29" s="81"/>
      <c r="GQ29" s="81"/>
      <c r="GR29" s="81"/>
      <c r="GS29" s="81"/>
      <c r="GT29" s="81"/>
      <c r="GU29" s="81"/>
      <c r="GV29" s="81"/>
      <c r="GW29" s="81"/>
      <c r="GX29" s="81"/>
      <c r="GY29" s="81"/>
      <c r="GZ29" s="81"/>
      <c r="HA29" s="81"/>
      <c r="HB29" s="81"/>
      <c r="HC29" s="81"/>
      <c r="HD29" s="81"/>
      <c r="HE29" s="81"/>
      <c r="HF29" s="81"/>
      <c r="HG29" s="81"/>
      <c r="HH29" s="81"/>
      <c r="HI29" s="81"/>
      <c r="HJ29" s="81"/>
      <c r="HK29" s="81"/>
      <c r="HL29" s="81"/>
      <c r="HM29" s="81"/>
      <c r="HN29" s="81"/>
      <c r="HO29" s="81"/>
      <c r="HP29" s="81"/>
      <c r="HQ29" s="81"/>
      <c r="HR29" s="81"/>
      <c r="HS29" s="81"/>
      <c r="HT29" s="81"/>
      <c r="HU29" s="81"/>
      <c r="HV29" s="81"/>
      <c r="HW29" s="81"/>
      <c r="HX29" s="81"/>
      <c r="HY29" s="81"/>
      <c r="HZ29" s="81"/>
      <c r="IA29" s="81"/>
      <c r="IB29" s="81"/>
      <c r="IC29" s="81"/>
      <c r="ID29" s="81"/>
      <c r="IE29" s="81"/>
      <c r="IF29" s="81"/>
      <c r="IG29" s="81"/>
      <c r="IH29" s="81"/>
      <c r="II29" s="81"/>
      <c r="IJ29" s="81"/>
      <c r="IK29" s="81"/>
      <c r="IL29" s="81"/>
      <c r="IM29" s="81"/>
      <c r="IN29" s="81"/>
      <c r="IO29" s="81"/>
      <c r="IP29" s="81"/>
      <c r="IQ29" s="81"/>
      <c r="IR29" s="81"/>
      <c r="IS29" s="81"/>
      <c r="IT29" s="81"/>
      <c r="IU29" s="81"/>
      <c r="IV29" s="81"/>
      <c r="IW29" s="81"/>
      <c r="IX29" s="81"/>
      <c r="IY29" s="81"/>
      <c r="IZ29" s="81"/>
      <c r="JA29" s="81"/>
      <c r="JB29" s="81"/>
      <c r="JC29" s="81"/>
      <c r="JD29" s="81"/>
      <c r="JE29" s="81"/>
      <c r="JF29" s="81"/>
      <c r="JG29" s="81"/>
      <c r="JH29" s="81"/>
      <c r="JI29" s="81"/>
      <c r="JJ29" s="81"/>
      <c r="JK29" s="81"/>
      <c r="JL29" s="81"/>
      <c r="JM29" s="81"/>
      <c r="JN29" s="81"/>
      <c r="JO29" s="81"/>
      <c r="JP29" s="81"/>
      <c r="JQ29" s="81"/>
      <c r="JR29" s="81"/>
      <c r="JS29" s="81"/>
      <c r="JT29" s="81"/>
      <c r="JU29" s="81"/>
      <c r="JV29" s="81"/>
      <c r="JW29" s="81"/>
      <c r="JX29" s="81"/>
      <c r="JY29" s="81"/>
      <c r="JZ29" s="81"/>
      <c r="KA29" s="81"/>
      <c r="KB29" s="81"/>
      <c r="KC29" s="81"/>
      <c r="KD29" s="81"/>
      <c r="KE29" s="81"/>
      <c r="KF29" s="81"/>
      <c r="KG29" s="81"/>
      <c r="KH29" s="81"/>
      <c r="KI29" s="81"/>
      <c r="KJ29" s="81"/>
      <c r="KK29" s="81"/>
      <c r="KL29" s="81"/>
      <c r="KM29" s="81"/>
      <c r="KN29" s="81"/>
      <c r="KO29" s="81"/>
      <c r="KP29" s="81"/>
      <c r="KQ29" s="81"/>
      <c r="KR29" s="81"/>
      <c r="KS29" s="81"/>
      <c r="KT29" s="81"/>
      <c r="KU29" s="81"/>
      <c r="KV29" s="81"/>
      <c r="KW29" s="81"/>
      <c r="KX29" s="81"/>
      <c r="KY29" s="81"/>
      <c r="KZ29" s="81"/>
      <c r="LA29" s="81"/>
      <c r="LB29" s="81"/>
      <c r="LC29" s="81"/>
      <c r="LD29" s="81"/>
      <c r="LE29" s="81"/>
      <c r="LF29" s="81"/>
      <c r="LG29" s="81"/>
      <c r="LH29" s="81"/>
      <c r="LI29" s="81"/>
      <c r="QE29" s="73"/>
      <c r="QF29" s="73"/>
      <c r="QG29" s="73"/>
      <c r="QH29" s="73"/>
      <c r="QI29" s="73"/>
      <c r="QJ29" s="73"/>
      <c r="QK29" s="73"/>
      <c r="QL29" s="73"/>
      <c r="QM29" s="73"/>
      <c r="QN29" s="73"/>
      <c r="QO29" s="73"/>
      <c r="QP29" s="73"/>
      <c r="QQ29" s="73"/>
      <c r="QR29" s="73"/>
      <c r="QS29" s="73"/>
      <c r="QT29" s="73"/>
      <c r="QU29" s="73"/>
      <c r="QV29" s="73"/>
      <c r="QW29" s="73"/>
      <c r="QX29" s="73"/>
      <c r="QY29" s="73"/>
      <c r="QZ29" s="73"/>
      <c r="RA29" s="73"/>
      <c r="RB29" s="73"/>
      <c r="RC29" s="73"/>
      <c r="RD29" s="73"/>
      <c r="RE29" s="73"/>
      <c r="RF29" s="73"/>
      <c r="RG29" s="73"/>
      <c r="RH29" s="73"/>
      <c r="RI29" s="73"/>
      <c r="RJ29" s="73"/>
      <c r="RK29" s="73"/>
      <c r="RL29" s="73"/>
      <c r="RM29" s="73"/>
      <c r="RN29" s="73"/>
      <c r="RO29" s="73"/>
      <c r="RP29" s="73"/>
      <c r="RQ29" s="73"/>
      <c r="RR29" s="73"/>
      <c r="RS29" s="73"/>
      <c r="RT29" s="73"/>
      <c r="RU29" s="73"/>
      <c r="RV29" s="73"/>
      <c r="RW29" s="73"/>
      <c r="RX29" s="73"/>
      <c r="RY29" s="73"/>
      <c r="RZ29" s="73"/>
      <c r="SA29" s="87"/>
      <c r="SB29" s="87"/>
      <c r="SC29" s="87"/>
      <c r="SD29" s="87"/>
      <c r="SE29" s="87"/>
      <c r="SF29" s="87"/>
      <c r="SG29" s="87"/>
      <c r="SH29" s="73"/>
      <c r="SI29" s="73"/>
      <c r="SJ29" s="73"/>
      <c r="SK29" s="73"/>
      <c r="SL29" s="73"/>
    </row>
    <row r="30" spans="1:531" s="2" customFormat="1" ht="13.5" customHeight="1" x14ac:dyDescent="0.2">
      <c r="A30" s="78"/>
      <c r="B30" s="129" t="s">
        <v>287</v>
      </c>
      <c r="C30" s="129"/>
      <c r="D30" s="127"/>
      <c r="E30" s="127"/>
      <c r="F30" s="127"/>
      <c r="G30" s="77"/>
      <c r="W30" s="77"/>
      <c r="AP30" s="186">
        <v>609</v>
      </c>
      <c r="AQ30" s="458" t="s">
        <v>255</v>
      </c>
      <c r="AR30" s="459"/>
      <c r="AS30" s="83">
        <v>6400</v>
      </c>
      <c r="AT30" s="83">
        <v>6400</v>
      </c>
      <c r="AU30" s="83"/>
      <c r="AV30" s="83"/>
      <c r="AW30" s="83"/>
      <c r="AX30" s="83"/>
      <c r="AY30" s="83"/>
      <c r="AZ30" s="83"/>
      <c r="BA30" s="83"/>
      <c r="BB30" s="83"/>
      <c r="BC30" s="83"/>
      <c r="BD30" s="352"/>
      <c r="BE30" s="83">
        <v>7000</v>
      </c>
      <c r="BF30" s="83">
        <v>7000</v>
      </c>
      <c r="BG30" s="83">
        <v>7200</v>
      </c>
      <c r="BH30" s="83">
        <v>7200</v>
      </c>
      <c r="BI30" s="83">
        <v>7200</v>
      </c>
      <c r="BJ30" s="83">
        <v>7200</v>
      </c>
      <c r="BK30" s="83">
        <v>7200</v>
      </c>
      <c r="BL30" s="83">
        <v>7200</v>
      </c>
      <c r="BM30" s="83">
        <v>7200</v>
      </c>
      <c r="BN30" s="83">
        <v>7200</v>
      </c>
      <c r="BO30" s="83">
        <v>7200</v>
      </c>
      <c r="BP30" s="83">
        <v>7200</v>
      </c>
      <c r="BQ30" s="83">
        <v>7200</v>
      </c>
      <c r="BR30" s="83">
        <v>7200</v>
      </c>
      <c r="BS30" s="83">
        <v>7300</v>
      </c>
      <c r="BT30" s="83">
        <v>7300</v>
      </c>
      <c r="BU30" s="83">
        <v>7300</v>
      </c>
      <c r="BV30" s="83">
        <v>7300</v>
      </c>
      <c r="BW30" s="83">
        <v>7300</v>
      </c>
      <c r="BX30" s="83">
        <v>7300</v>
      </c>
      <c r="BY30" s="83">
        <v>7300</v>
      </c>
      <c r="BZ30" s="83">
        <v>7300</v>
      </c>
      <c r="CA30" s="83">
        <v>7300</v>
      </c>
      <c r="CB30" s="83">
        <v>7300</v>
      </c>
      <c r="CC30" s="83">
        <v>7300</v>
      </c>
      <c r="CD30" s="83">
        <v>7300</v>
      </c>
      <c r="CE30" s="83">
        <v>7300</v>
      </c>
      <c r="CF30" s="83">
        <v>7300</v>
      </c>
      <c r="CG30" s="83">
        <v>7300</v>
      </c>
      <c r="CH30" s="83">
        <v>7300</v>
      </c>
      <c r="CI30" s="83">
        <v>7300</v>
      </c>
      <c r="CJ30" s="83">
        <v>7300</v>
      </c>
      <c r="CK30" s="83">
        <v>7300</v>
      </c>
      <c r="CL30" s="83">
        <v>7400</v>
      </c>
      <c r="CM30" s="83">
        <v>7400</v>
      </c>
      <c r="CN30" s="83">
        <v>7400</v>
      </c>
      <c r="CO30" s="83">
        <v>7400</v>
      </c>
      <c r="CP30" s="83">
        <v>7400</v>
      </c>
      <c r="CQ30" s="83">
        <v>7500</v>
      </c>
      <c r="CR30" s="83">
        <v>7600</v>
      </c>
      <c r="CS30" s="83">
        <v>7700</v>
      </c>
      <c r="CT30" s="83">
        <v>7700</v>
      </c>
      <c r="CU30" s="83">
        <v>7700</v>
      </c>
      <c r="CV30" s="83">
        <v>7700</v>
      </c>
      <c r="CW30" s="83">
        <v>7700</v>
      </c>
      <c r="CX30" s="83">
        <v>7700</v>
      </c>
      <c r="CY30" s="83">
        <v>7700</v>
      </c>
      <c r="CZ30" s="83">
        <v>7700</v>
      </c>
      <c r="DA30" s="83">
        <v>7700</v>
      </c>
      <c r="DB30" s="83" t="e">
        <v>#N/A</v>
      </c>
      <c r="DC30" s="83" t="e">
        <v>#N/A</v>
      </c>
      <c r="DD30" s="83" t="e">
        <v>#N/A</v>
      </c>
      <c r="DE30" s="83" t="e">
        <v>#N/A</v>
      </c>
      <c r="DF30" s="83" t="e">
        <v>#N/A</v>
      </c>
      <c r="DG30" s="83" t="e">
        <v>#N/A</v>
      </c>
      <c r="DH30" s="83" t="e">
        <v>#N/A</v>
      </c>
      <c r="DI30" s="83" t="e">
        <v>#N/A</v>
      </c>
      <c r="DJ30" s="83" t="e">
        <v>#N/A</v>
      </c>
      <c r="DK30" s="83" t="e">
        <v>#N/A</v>
      </c>
      <c r="DL30" s="83" t="e">
        <v>#N/A</v>
      </c>
      <c r="DM30" s="83" t="e">
        <v>#N/A</v>
      </c>
      <c r="DN30" s="83" t="e">
        <v>#N/A</v>
      </c>
      <c r="DO30" s="83" t="e">
        <v>#N/A</v>
      </c>
      <c r="DP30" s="83" t="e">
        <v>#N/A</v>
      </c>
      <c r="DQ30" s="83" t="e">
        <v>#N/A</v>
      </c>
      <c r="DR30" s="83" t="e">
        <v>#N/A</v>
      </c>
      <c r="DS30" s="83" t="e">
        <v>#N/A</v>
      </c>
      <c r="DT30" s="83" t="e">
        <v>#N/A</v>
      </c>
      <c r="DU30" s="83" t="e">
        <v>#N/A</v>
      </c>
      <c r="DV30" s="83" t="e">
        <v>#N/A</v>
      </c>
      <c r="DW30" s="83" t="e">
        <v>#N/A</v>
      </c>
      <c r="DX30" s="83" t="e">
        <v>#N/A</v>
      </c>
      <c r="DY30" s="83" t="e">
        <v>#N/A</v>
      </c>
      <c r="DZ30" s="83" t="e">
        <v>#N/A</v>
      </c>
      <c r="EA30" s="83" t="e">
        <v>#N/A</v>
      </c>
      <c r="EB30" s="83" t="e">
        <v>#N/A</v>
      </c>
      <c r="EC30" s="83" t="e">
        <v>#N/A</v>
      </c>
      <c r="ED30" s="83" t="e">
        <v>#N/A</v>
      </c>
      <c r="EE30" s="83" t="e">
        <v>#N/A</v>
      </c>
      <c r="EF30" s="83" t="e">
        <v>#N/A</v>
      </c>
      <c r="EG30" s="83" t="e">
        <v>#N/A</v>
      </c>
      <c r="EH30" s="83" t="e">
        <v>#N/A</v>
      </c>
      <c r="EI30" s="83" t="e">
        <v>#N/A</v>
      </c>
      <c r="EJ30" s="83" t="e">
        <v>#N/A</v>
      </c>
      <c r="EK30" s="83" t="e">
        <v>#N/A</v>
      </c>
      <c r="EL30" s="83" t="e">
        <v>#N/A</v>
      </c>
      <c r="EM30" s="83" t="e">
        <v>#N/A</v>
      </c>
      <c r="EN30" s="83" t="e">
        <v>#N/A</v>
      </c>
      <c r="EO30" s="83" t="e">
        <v>#N/A</v>
      </c>
      <c r="EP30" s="83" t="e">
        <v>#N/A</v>
      </c>
      <c r="EQ30" s="83" t="e">
        <v>#N/A</v>
      </c>
      <c r="ER30" s="83" t="e">
        <v>#N/A</v>
      </c>
      <c r="ES30" s="83" t="e">
        <v>#N/A</v>
      </c>
      <c r="ET30" s="83" t="e">
        <v>#N/A</v>
      </c>
      <c r="EU30" s="83" t="e">
        <v>#N/A</v>
      </c>
      <c r="EV30" s="83" t="e">
        <v>#N/A</v>
      </c>
      <c r="EW30" s="83" t="e">
        <v>#N/A</v>
      </c>
      <c r="EX30" s="81"/>
      <c r="EY30" s="81"/>
      <c r="EZ30" s="81"/>
      <c r="FA30" s="81"/>
      <c r="FB30" s="81"/>
      <c r="FC30" s="81"/>
      <c r="FD30" s="81"/>
      <c r="FE30" s="81"/>
      <c r="FF30" s="81"/>
      <c r="FG30" s="81"/>
      <c r="FH30" s="81"/>
      <c r="FI30" s="81"/>
      <c r="FJ30" s="81"/>
      <c r="FK30" s="81"/>
      <c r="FL30" s="81"/>
      <c r="FM30" s="81"/>
      <c r="FN30" s="81"/>
      <c r="FO30" s="81"/>
      <c r="FP30" s="81"/>
      <c r="FQ30" s="81"/>
      <c r="FR30" s="81"/>
      <c r="FS30" s="81"/>
      <c r="FT30" s="81"/>
      <c r="FU30" s="81"/>
      <c r="FV30" s="81"/>
      <c r="FW30" s="81"/>
      <c r="FX30" s="81"/>
      <c r="FY30" s="81"/>
      <c r="FZ30" s="81"/>
      <c r="GA30" s="81"/>
      <c r="GB30" s="81"/>
      <c r="GC30" s="81"/>
      <c r="GD30" s="81"/>
      <c r="GE30" s="81"/>
      <c r="GF30" s="81"/>
      <c r="GG30" s="81"/>
      <c r="GH30" s="81"/>
      <c r="GI30" s="81"/>
      <c r="GJ30" s="81"/>
      <c r="GK30" s="81"/>
      <c r="GL30" s="81"/>
      <c r="GM30" s="81"/>
      <c r="GN30" s="81"/>
      <c r="GO30" s="81"/>
      <c r="GP30" s="81"/>
      <c r="GQ30" s="81"/>
      <c r="GR30" s="81"/>
      <c r="GS30" s="81"/>
      <c r="GT30" s="81"/>
      <c r="GU30" s="81"/>
      <c r="GV30" s="81"/>
      <c r="GW30" s="81"/>
      <c r="GX30" s="81"/>
      <c r="GY30" s="81"/>
      <c r="GZ30" s="81"/>
      <c r="HA30" s="81"/>
      <c r="HB30" s="81"/>
      <c r="HC30" s="81"/>
      <c r="HD30" s="81"/>
      <c r="HE30" s="81"/>
      <c r="HF30" s="81"/>
      <c r="HG30" s="81"/>
      <c r="HH30" s="81"/>
      <c r="HI30" s="81"/>
      <c r="HJ30" s="81"/>
      <c r="HK30" s="81"/>
      <c r="HL30" s="81"/>
      <c r="HM30" s="81"/>
      <c r="HN30" s="81"/>
      <c r="HO30" s="81"/>
      <c r="HP30" s="81"/>
      <c r="HQ30" s="81"/>
      <c r="HR30" s="81"/>
      <c r="HS30" s="81"/>
      <c r="HT30" s="81"/>
      <c r="HU30" s="81"/>
      <c r="HV30" s="81"/>
      <c r="HW30" s="81"/>
      <c r="HX30" s="81"/>
      <c r="HY30" s="81"/>
      <c r="HZ30" s="81"/>
      <c r="IA30" s="81"/>
      <c r="IB30" s="81"/>
      <c r="IC30" s="81"/>
      <c r="ID30" s="81"/>
      <c r="IE30" s="81"/>
      <c r="IF30" s="81"/>
      <c r="IG30" s="81"/>
      <c r="IH30" s="81"/>
      <c r="II30" s="81"/>
      <c r="IJ30" s="81"/>
      <c r="IK30" s="81"/>
      <c r="IL30" s="81"/>
      <c r="IM30" s="81"/>
      <c r="IN30" s="81"/>
      <c r="IO30" s="81"/>
      <c r="IP30" s="81"/>
      <c r="IQ30" s="81"/>
      <c r="IR30" s="81"/>
      <c r="IS30" s="81"/>
      <c r="IT30" s="81"/>
      <c r="IU30" s="81"/>
      <c r="IV30" s="81"/>
      <c r="IW30" s="81"/>
      <c r="IX30" s="81"/>
      <c r="IY30" s="81"/>
      <c r="IZ30" s="81"/>
      <c r="JA30" s="81"/>
      <c r="JB30" s="81"/>
      <c r="JC30" s="81"/>
      <c r="JD30" s="81"/>
      <c r="JE30" s="81"/>
      <c r="JF30" s="81"/>
      <c r="JG30" s="81"/>
      <c r="JH30" s="81"/>
      <c r="JI30" s="81"/>
      <c r="JJ30" s="81"/>
      <c r="JK30" s="81"/>
      <c r="JL30" s="81"/>
      <c r="JM30" s="81"/>
      <c r="JN30" s="81"/>
      <c r="JO30" s="81"/>
      <c r="JP30" s="81"/>
      <c r="JQ30" s="81"/>
      <c r="JR30" s="81"/>
      <c r="JS30" s="81"/>
      <c r="JT30" s="81"/>
      <c r="JU30" s="81"/>
      <c r="JV30" s="81"/>
      <c r="JW30" s="81"/>
      <c r="JX30" s="81"/>
      <c r="JY30" s="81"/>
      <c r="JZ30" s="81"/>
      <c r="KA30" s="81"/>
      <c r="KB30" s="81"/>
      <c r="KC30" s="81"/>
      <c r="KD30" s="81"/>
      <c r="KE30" s="81"/>
      <c r="KF30" s="81"/>
      <c r="KG30" s="81"/>
      <c r="KH30" s="81"/>
      <c r="KI30" s="81"/>
      <c r="KJ30" s="81"/>
      <c r="KK30" s="81"/>
      <c r="KL30" s="81"/>
      <c r="KM30" s="81"/>
      <c r="KN30" s="81"/>
      <c r="KO30" s="81"/>
      <c r="KP30" s="81"/>
      <c r="KQ30" s="81"/>
      <c r="KR30" s="81"/>
      <c r="KS30" s="81"/>
      <c r="KT30" s="81"/>
      <c r="KU30" s="81"/>
      <c r="KV30" s="81"/>
      <c r="KW30" s="81"/>
      <c r="KX30" s="81"/>
      <c r="KY30" s="81"/>
      <c r="KZ30" s="81"/>
      <c r="LA30" s="81"/>
      <c r="LB30" s="81"/>
      <c r="LC30" s="81"/>
      <c r="LD30" s="81"/>
      <c r="LE30" s="81"/>
      <c r="LF30" s="81"/>
      <c r="LG30" s="81"/>
      <c r="LH30" s="81"/>
      <c r="LI30" s="81"/>
      <c r="QD30" s="73"/>
      <c r="QE30" s="73"/>
      <c r="QF30" s="73"/>
      <c r="QG30" s="73"/>
      <c r="QH30" s="73"/>
      <c r="QI30" s="73"/>
      <c r="QJ30" s="73"/>
      <c r="QK30" s="73"/>
      <c r="QL30" s="73"/>
      <c r="QM30" s="73"/>
      <c r="QN30" s="73"/>
      <c r="QO30" s="73"/>
      <c r="QP30" s="73"/>
      <c r="QQ30" s="73"/>
      <c r="QR30" s="73"/>
      <c r="QS30" s="73"/>
      <c r="QT30" s="73"/>
      <c r="QU30" s="73"/>
      <c r="QV30" s="73"/>
      <c r="QW30" s="73"/>
      <c r="QX30" s="73"/>
      <c r="QY30" s="73"/>
      <c r="QZ30" s="73"/>
      <c r="RA30" s="73"/>
      <c r="RB30" s="73"/>
      <c r="RC30" s="73"/>
      <c r="RD30" s="73"/>
      <c r="RE30" s="73"/>
      <c r="RF30" s="73"/>
      <c r="RG30" s="73"/>
      <c r="RH30" s="73"/>
      <c r="RI30" s="73"/>
      <c r="RJ30" s="73"/>
      <c r="RK30" s="73"/>
      <c r="RL30" s="73"/>
      <c r="RM30" s="73"/>
      <c r="RN30" s="73"/>
      <c r="RO30" s="73"/>
      <c r="RP30" s="73"/>
      <c r="RQ30" s="73"/>
      <c r="RR30" s="73"/>
      <c r="RS30" s="73"/>
      <c r="RT30" s="73"/>
      <c r="RU30" s="73"/>
      <c r="RV30" s="73"/>
      <c r="RW30" s="73"/>
      <c r="RX30" s="73"/>
      <c r="RY30" s="73"/>
      <c r="RZ30" s="87"/>
      <c r="SA30" s="87"/>
      <c r="SB30" s="87"/>
      <c r="SC30" s="87"/>
      <c r="SD30" s="87"/>
      <c r="SE30" s="87"/>
      <c r="SF30" s="87"/>
      <c r="SG30" s="73"/>
      <c r="SH30" s="73"/>
      <c r="SI30" s="73"/>
      <c r="SJ30" s="73"/>
      <c r="SK30" s="73"/>
    </row>
    <row r="31" spans="1:531" s="2" customFormat="1" ht="13.5" customHeight="1" thickBot="1" x14ac:dyDescent="0.25">
      <c r="A31" s="78"/>
      <c r="B31" s="136" t="s">
        <v>266</v>
      </c>
      <c r="C31" s="135" t="s">
        <v>270</v>
      </c>
      <c r="D31" s="527" t="s">
        <v>263</v>
      </c>
      <c r="E31" s="527"/>
      <c r="F31" s="142" t="s">
        <v>267</v>
      </c>
      <c r="G31" s="143"/>
      <c r="H31" s="143"/>
      <c r="I31" s="143"/>
      <c r="J31" s="143"/>
      <c r="K31" s="143"/>
      <c r="L31" s="143"/>
      <c r="M31" s="143"/>
      <c r="N31" s="143"/>
      <c r="O31" s="143"/>
      <c r="P31" s="143"/>
      <c r="Q31" s="143"/>
      <c r="R31" s="143"/>
      <c r="S31" s="143"/>
      <c r="T31" s="144"/>
      <c r="U31" s="218"/>
      <c r="W31" s="77"/>
      <c r="Y31" s="89"/>
      <c r="Z31" s="89"/>
      <c r="AP31" s="186"/>
      <c r="AQ31" s="458"/>
      <c r="AR31" s="459"/>
      <c r="AS31" s="83"/>
      <c r="AT31" s="83"/>
      <c r="AU31" s="83">
        <v>6900</v>
      </c>
      <c r="AV31" s="83">
        <v>7000</v>
      </c>
      <c r="AW31" s="83">
        <v>7000</v>
      </c>
      <c r="AX31" s="83">
        <v>7000</v>
      </c>
      <c r="AY31" s="83">
        <v>7000</v>
      </c>
      <c r="AZ31" s="83">
        <v>7000</v>
      </c>
      <c r="BA31" s="83">
        <v>7000</v>
      </c>
      <c r="BB31" s="83">
        <v>7000</v>
      </c>
      <c r="BC31" s="83">
        <v>7000</v>
      </c>
      <c r="BD31" s="83">
        <v>7000</v>
      </c>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83"/>
      <c r="CC31" s="83"/>
      <c r="CD31" s="83"/>
      <c r="CE31" s="83"/>
      <c r="CF31" s="83"/>
      <c r="CG31" s="83"/>
      <c r="CH31" s="83"/>
      <c r="CI31" s="83"/>
      <c r="CJ31" s="83"/>
      <c r="CK31" s="83"/>
      <c r="CL31" s="83"/>
      <c r="CM31" s="83"/>
      <c r="CN31" s="83"/>
      <c r="CO31" s="83"/>
      <c r="CP31" s="83"/>
      <c r="CQ31" s="83"/>
      <c r="CR31" s="83"/>
      <c r="CS31" s="83"/>
      <c r="CT31" s="83"/>
      <c r="CU31" s="83"/>
      <c r="CV31" s="83"/>
      <c r="CW31" s="83"/>
      <c r="CX31" s="83"/>
      <c r="CY31" s="83"/>
      <c r="CZ31" s="83"/>
      <c r="DA31" s="83"/>
      <c r="DB31" s="83"/>
      <c r="DC31" s="83"/>
      <c r="DD31" s="83"/>
      <c r="DE31" s="83"/>
      <c r="DF31" s="83"/>
      <c r="DG31" s="83"/>
      <c r="DH31" s="83"/>
      <c r="DI31" s="83"/>
      <c r="DJ31" s="83"/>
      <c r="DK31" s="83"/>
      <c r="DL31" s="83"/>
      <c r="DM31" s="83"/>
      <c r="DN31" s="83"/>
      <c r="DO31" s="83"/>
      <c r="DP31" s="83"/>
      <c r="DQ31" s="83"/>
      <c r="DR31" s="83"/>
      <c r="DS31" s="83"/>
      <c r="DT31" s="83"/>
      <c r="DU31" s="83"/>
      <c r="DV31" s="83"/>
      <c r="DW31" s="83"/>
      <c r="DX31" s="83"/>
      <c r="DY31" s="83"/>
      <c r="DZ31" s="83"/>
      <c r="EA31" s="83"/>
      <c r="EB31" s="83"/>
      <c r="EC31" s="83"/>
      <c r="ED31" s="83"/>
      <c r="EE31" s="83"/>
      <c r="EF31" s="83"/>
      <c r="EG31" s="83"/>
      <c r="EH31" s="83"/>
      <c r="EI31" s="83"/>
      <c r="EJ31" s="83"/>
      <c r="EK31" s="83"/>
      <c r="EL31" s="83"/>
      <c r="EM31" s="83"/>
      <c r="EN31" s="83"/>
      <c r="EO31" s="83"/>
      <c r="EP31" s="83"/>
      <c r="EQ31" s="83"/>
      <c r="ER31" s="83"/>
      <c r="ES31" s="83"/>
      <c r="ET31" s="83"/>
      <c r="EU31" s="83"/>
      <c r="EV31" s="83"/>
      <c r="EW31" s="83"/>
      <c r="EX31" s="81"/>
      <c r="EY31" s="81"/>
      <c r="EZ31" s="81"/>
      <c r="FA31" s="81"/>
      <c r="FB31" s="81"/>
      <c r="FC31" s="81"/>
      <c r="FD31" s="81"/>
      <c r="FE31" s="81"/>
      <c r="FF31" s="81"/>
      <c r="FG31" s="81"/>
      <c r="FH31" s="81"/>
      <c r="FI31" s="81"/>
      <c r="FJ31" s="81"/>
      <c r="FK31" s="81"/>
      <c r="FL31" s="81"/>
      <c r="FM31" s="81"/>
      <c r="FN31" s="81"/>
      <c r="FO31" s="81"/>
      <c r="FP31" s="81"/>
      <c r="FQ31" s="81"/>
      <c r="FR31" s="81"/>
      <c r="FS31" s="81"/>
      <c r="FT31" s="81"/>
      <c r="FU31" s="81"/>
      <c r="FV31" s="81"/>
      <c r="FW31" s="81"/>
      <c r="FX31" s="81"/>
      <c r="FY31" s="81"/>
      <c r="FZ31" s="81"/>
      <c r="GA31" s="81"/>
      <c r="GB31" s="81"/>
      <c r="GC31" s="81"/>
      <c r="GD31" s="81"/>
      <c r="GE31" s="81"/>
      <c r="GF31" s="81"/>
      <c r="GG31" s="81"/>
      <c r="GH31" s="81"/>
      <c r="GI31" s="81"/>
      <c r="GJ31" s="81"/>
      <c r="GK31" s="81"/>
      <c r="GL31" s="81"/>
      <c r="GM31" s="81"/>
      <c r="GN31" s="81"/>
      <c r="GO31" s="81"/>
      <c r="GP31" s="81"/>
      <c r="GQ31" s="81"/>
      <c r="GR31" s="81"/>
      <c r="GS31" s="81"/>
      <c r="GT31" s="81"/>
      <c r="GU31" s="81"/>
      <c r="GV31" s="81"/>
      <c r="GW31" s="81"/>
      <c r="GX31" s="81"/>
      <c r="GY31" s="81"/>
      <c r="GZ31" s="81"/>
      <c r="HA31" s="81"/>
      <c r="HB31" s="81"/>
      <c r="HC31" s="81"/>
      <c r="HD31" s="81"/>
      <c r="HE31" s="81"/>
      <c r="HF31" s="81"/>
      <c r="HG31" s="81"/>
      <c r="HH31" s="81"/>
      <c r="HI31" s="81"/>
      <c r="HJ31" s="81"/>
      <c r="HK31" s="81"/>
      <c r="HL31" s="81"/>
      <c r="HM31" s="81"/>
      <c r="HN31" s="81"/>
      <c r="HO31" s="81"/>
      <c r="HP31" s="81"/>
      <c r="HQ31" s="81"/>
      <c r="HR31" s="81"/>
      <c r="HS31" s="81"/>
      <c r="HT31" s="81"/>
      <c r="HU31" s="81"/>
      <c r="HV31" s="81"/>
      <c r="HW31" s="81"/>
      <c r="HX31" s="81"/>
      <c r="HY31" s="81"/>
      <c r="HZ31" s="81"/>
      <c r="IA31" s="81"/>
      <c r="IB31" s="81"/>
      <c r="IC31" s="81"/>
      <c r="ID31" s="81"/>
      <c r="IE31" s="81"/>
      <c r="IF31" s="81"/>
      <c r="IG31" s="81"/>
      <c r="IH31" s="81"/>
      <c r="II31" s="81"/>
      <c r="IJ31" s="81"/>
      <c r="IK31" s="81"/>
      <c r="IL31" s="81"/>
      <c r="IM31" s="81"/>
      <c r="IN31" s="81"/>
      <c r="IO31" s="81"/>
      <c r="IP31" s="81"/>
      <c r="IQ31" s="81"/>
      <c r="IR31" s="81"/>
      <c r="IS31" s="81"/>
      <c r="IT31" s="81"/>
      <c r="IU31" s="81"/>
      <c r="IV31" s="81"/>
      <c r="IW31" s="81"/>
      <c r="IX31" s="81"/>
      <c r="IY31" s="81"/>
      <c r="IZ31" s="81"/>
      <c r="JA31" s="81"/>
      <c r="JB31" s="81"/>
      <c r="JC31" s="81"/>
      <c r="JD31" s="81"/>
      <c r="JE31" s="81"/>
      <c r="JF31" s="81"/>
      <c r="JG31" s="81"/>
      <c r="JH31" s="81"/>
      <c r="JI31" s="81"/>
      <c r="JJ31" s="81"/>
      <c r="JK31" s="81"/>
      <c r="JL31" s="81"/>
      <c r="JM31" s="81"/>
      <c r="JN31" s="81"/>
      <c r="JO31" s="81"/>
      <c r="JP31" s="81"/>
      <c r="JQ31" s="81"/>
      <c r="JR31" s="81"/>
      <c r="JS31" s="81"/>
      <c r="JT31" s="81"/>
      <c r="JU31" s="81"/>
      <c r="JV31" s="81"/>
      <c r="JW31" s="81"/>
      <c r="JX31" s="81"/>
      <c r="JY31" s="81"/>
      <c r="JZ31" s="81"/>
      <c r="KA31" s="81"/>
      <c r="KB31" s="81"/>
      <c r="KC31" s="81"/>
      <c r="KD31" s="81"/>
      <c r="KE31" s="81"/>
      <c r="KF31" s="81"/>
      <c r="KG31" s="81"/>
      <c r="KH31" s="81"/>
      <c r="KI31" s="81"/>
      <c r="KJ31" s="81"/>
      <c r="KK31" s="81"/>
      <c r="KL31" s="81"/>
      <c r="KM31" s="81"/>
      <c r="KN31" s="81"/>
      <c r="KO31" s="81"/>
      <c r="KP31" s="81"/>
      <c r="KQ31" s="81"/>
      <c r="KR31" s="81"/>
      <c r="KS31" s="81"/>
      <c r="KT31" s="81"/>
      <c r="KU31" s="81"/>
      <c r="KV31" s="81"/>
      <c r="KW31" s="81"/>
      <c r="KX31" s="81"/>
      <c r="KY31" s="81"/>
      <c r="KZ31" s="81"/>
      <c r="LA31" s="81"/>
      <c r="LB31" s="81"/>
      <c r="LC31" s="81"/>
      <c r="LD31" s="81"/>
      <c r="LE31" s="81"/>
      <c r="LF31" s="81"/>
      <c r="LG31" s="81"/>
      <c r="LH31" s="81"/>
      <c r="LI31" s="81"/>
      <c r="QD31" s="73"/>
      <c r="QE31" s="73"/>
      <c r="QF31" s="73"/>
      <c r="QG31" s="73"/>
      <c r="QH31" s="73"/>
      <c r="QI31" s="73"/>
      <c r="QJ31" s="73"/>
      <c r="QK31" s="73"/>
      <c r="QL31" s="73"/>
      <c r="QM31" s="73"/>
      <c r="QN31" s="73"/>
      <c r="QO31" s="73"/>
      <c r="QP31" s="73"/>
      <c r="QQ31" s="73"/>
      <c r="QR31" s="73"/>
      <c r="QS31" s="73"/>
      <c r="QT31" s="73"/>
      <c r="QU31" s="73"/>
      <c r="QV31" s="73"/>
      <c r="QW31" s="73"/>
      <c r="QX31" s="73"/>
      <c r="QY31" s="73"/>
      <c r="QZ31" s="73"/>
      <c r="RA31" s="73"/>
      <c r="RB31" s="73"/>
      <c r="RC31" s="73"/>
      <c r="RD31" s="73"/>
      <c r="RE31" s="73"/>
      <c r="RF31" s="73"/>
      <c r="RG31" s="73"/>
      <c r="RH31" s="73"/>
      <c r="RI31" s="73"/>
      <c r="RJ31" s="73"/>
      <c r="RK31" s="73"/>
      <c r="RL31" s="73"/>
      <c r="RM31" s="73"/>
      <c r="RN31" s="73"/>
      <c r="RO31" s="73"/>
      <c r="RP31" s="73"/>
      <c r="RQ31" s="73"/>
      <c r="RR31" s="73"/>
      <c r="RS31" s="73"/>
      <c r="RT31" s="73"/>
      <c r="RU31" s="73"/>
      <c r="RV31" s="73"/>
      <c r="RW31" s="73"/>
      <c r="RX31" s="73"/>
      <c r="RY31" s="73"/>
      <c r="RZ31" s="87"/>
      <c r="SA31" s="87"/>
      <c r="SB31" s="87"/>
      <c r="SC31" s="87"/>
      <c r="SD31" s="87"/>
      <c r="SE31" s="87"/>
      <c r="SF31" s="87"/>
      <c r="SG31" s="73"/>
      <c r="SH31" s="73"/>
      <c r="SI31" s="73"/>
      <c r="SJ31" s="73"/>
      <c r="SK31" s="73"/>
    </row>
    <row r="32" spans="1:531" s="2" customFormat="1" ht="13.5" customHeight="1" thickTop="1" x14ac:dyDescent="0.2">
      <c r="A32" s="78"/>
      <c r="B32" s="495" t="s">
        <v>264</v>
      </c>
      <c r="C32" s="166"/>
      <c r="D32" s="532">
        <v>536</v>
      </c>
      <c r="E32" s="533"/>
      <c r="F32" s="145" t="s">
        <v>472</v>
      </c>
      <c r="G32" s="145"/>
      <c r="H32" s="145"/>
      <c r="I32" s="145"/>
      <c r="J32" s="145"/>
      <c r="K32" s="145"/>
      <c r="L32" s="145"/>
      <c r="M32" s="145"/>
      <c r="N32" s="145"/>
      <c r="O32" s="145"/>
      <c r="P32" s="145"/>
      <c r="Q32" s="145"/>
      <c r="R32" s="145"/>
      <c r="S32" s="145"/>
      <c r="T32" s="146"/>
      <c r="U32" s="219"/>
      <c r="W32" s="77"/>
      <c r="Y32" s="89"/>
      <c r="Z32" s="89"/>
      <c r="AP32" s="186">
        <v>611</v>
      </c>
      <c r="AQ32" s="458" t="s">
        <v>217</v>
      </c>
      <c r="AR32" s="459"/>
      <c r="AS32" s="83">
        <v>9600</v>
      </c>
      <c r="AT32" s="83">
        <v>9600</v>
      </c>
      <c r="AU32" s="83"/>
      <c r="AV32" s="83"/>
      <c r="AW32" s="83"/>
      <c r="AX32" s="83"/>
      <c r="AY32" s="83"/>
      <c r="AZ32" s="83"/>
      <c r="BA32" s="83"/>
      <c r="BB32" s="83"/>
      <c r="BC32" s="83"/>
      <c r="BD32" s="352"/>
      <c r="BE32" s="83">
        <v>9600</v>
      </c>
      <c r="BF32" s="83">
        <v>9600</v>
      </c>
      <c r="BG32" s="83">
        <v>9700</v>
      </c>
      <c r="BH32" s="83">
        <v>9700</v>
      </c>
      <c r="BI32" s="83">
        <v>9700</v>
      </c>
      <c r="BJ32" s="83">
        <v>9700</v>
      </c>
      <c r="BK32" s="83">
        <v>9700</v>
      </c>
      <c r="BL32" s="83">
        <v>9700</v>
      </c>
      <c r="BM32" s="83">
        <v>9700</v>
      </c>
      <c r="BN32" s="83">
        <v>9700</v>
      </c>
      <c r="BO32" s="83">
        <v>9700</v>
      </c>
      <c r="BP32" s="83">
        <v>9700</v>
      </c>
      <c r="BQ32" s="83">
        <v>9700</v>
      </c>
      <c r="BR32" s="83">
        <v>9700</v>
      </c>
      <c r="BS32" s="83">
        <v>9900</v>
      </c>
      <c r="BT32" s="83">
        <v>9900</v>
      </c>
      <c r="BU32" s="83">
        <v>9900</v>
      </c>
      <c r="BV32" s="83">
        <v>9900</v>
      </c>
      <c r="BW32" s="83">
        <v>9900</v>
      </c>
      <c r="BX32" s="83">
        <v>9900</v>
      </c>
      <c r="BY32" s="83">
        <v>9900</v>
      </c>
      <c r="BZ32" s="83">
        <v>9900</v>
      </c>
      <c r="CA32" s="83">
        <v>9900</v>
      </c>
      <c r="CB32" s="83">
        <v>9900</v>
      </c>
      <c r="CC32" s="83">
        <v>9900</v>
      </c>
      <c r="CD32" s="83">
        <v>9900</v>
      </c>
      <c r="CE32" s="83">
        <v>9900</v>
      </c>
      <c r="CF32" s="83">
        <v>9900</v>
      </c>
      <c r="CG32" s="83">
        <v>9900</v>
      </c>
      <c r="CH32" s="83">
        <v>9900</v>
      </c>
      <c r="CI32" s="83">
        <v>9900</v>
      </c>
      <c r="CJ32" s="83">
        <v>9900</v>
      </c>
      <c r="CK32" s="83">
        <v>9900</v>
      </c>
      <c r="CL32" s="83">
        <v>9900</v>
      </c>
      <c r="CM32" s="83">
        <v>9900</v>
      </c>
      <c r="CN32" s="83">
        <v>9900</v>
      </c>
      <c r="CO32" s="83">
        <v>9900</v>
      </c>
      <c r="CP32" s="83">
        <v>9900</v>
      </c>
      <c r="CQ32" s="83">
        <v>10000</v>
      </c>
      <c r="CR32" s="83">
        <v>10000</v>
      </c>
      <c r="CS32" s="83">
        <v>10100</v>
      </c>
      <c r="CT32" s="83">
        <v>10100</v>
      </c>
      <c r="CU32" s="83">
        <v>10100</v>
      </c>
      <c r="CV32" s="83">
        <v>10100</v>
      </c>
      <c r="CW32" s="83">
        <v>10100</v>
      </c>
      <c r="CX32" s="83">
        <v>10100</v>
      </c>
      <c r="CY32" s="83">
        <v>10200</v>
      </c>
      <c r="CZ32" s="83">
        <v>10200</v>
      </c>
      <c r="DA32" s="83">
        <v>10200</v>
      </c>
      <c r="DB32" s="83" t="e">
        <v>#N/A</v>
      </c>
      <c r="DC32" s="83" t="e">
        <v>#N/A</v>
      </c>
      <c r="DD32" s="83" t="e">
        <v>#N/A</v>
      </c>
      <c r="DE32" s="83" t="e">
        <v>#N/A</v>
      </c>
      <c r="DF32" s="83" t="e">
        <v>#N/A</v>
      </c>
      <c r="DG32" s="83" t="e">
        <v>#N/A</v>
      </c>
      <c r="DH32" s="83" t="e">
        <v>#N/A</v>
      </c>
      <c r="DI32" s="83" t="e">
        <v>#N/A</v>
      </c>
      <c r="DJ32" s="83" t="e">
        <v>#N/A</v>
      </c>
      <c r="DK32" s="83" t="e">
        <v>#N/A</v>
      </c>
      <c r="DL32" s="83" t="e">
        <v>#N/A</v>
      </c>
      <c r="DM32" s="83" t="e">
        <v>#N/A</v>
      </c>
      <c r="DN32" s="83" t="e">
        <v>#N/A</v>
      </c>
      <c r="DO32" s="83" t="e">
        <v>#N/A</v>
      </c>
      <c r="DP32" s="83" t="e">
        <v>#N/A</v>
      </c>
      <c r="DQ32" s="83" t="e">
        <v>#N/A</v>
      </c>
      <c r="DR32" s="83" t="e">
        <v>#N/A</v>
      </c>
      <c r="DS32" s="83" t="e">
        <v>#N/A</v>
      </c>
      <c r="DT32" s="83" t="e">
        <v>#N/A</v>
      </c>
      <c r="DU32" s="83" t="e">
        <v>#N/A</v>
      </c>
      <c r="DV32" s="83" t="e">
        <v>#N/A</v>
      </c>
      <c r="DW32" s="83" t="e">
        <v>#N/A</v>
      </c>
      <c r="DX32" s="83" t="e">
        <v>#N/A</v>
      </c>
      <c r="DY32" s="83" t="e">
        <v>#N/A</v>
      </c>
      <c r="DZ32" s="83" t="e">
        <v>#N/A</v>
      </c>
      <c r="EA32" s="83" t="e">
        <v>#N/A</v>
      </c>
      <c r="EB32" s="83" t="e">
        <v>#N/A</v>
      </c>
      <c r="EC32" s="83" t="e">
        <v>#N/A</v>
      </c>
      <c r="ED32" s="83" t="e">
        <v>#N/A</v>
      </c>
      <c r="EE32" s="83" t="e">
        <v>#N/A</v>
      </c>
      <c r="EF32" s="83" t="e">
        <v>#N/A</v>
      </c>
      <c r="EG32" s="83" t="e">
        <v>#N/A</v>
      </c>
      <c r="EH32" s="83" t="e">
        <v>#N/A</v>
      </c>
      <c r="EI32" s="83" t="e">
        <v>#N/A</v>
      </c>
      <c r="EJ32" s="83" t="e">
        <v>#N/A</v>
      </c>
      <c r="EK32" s="83" t="e">
        <v>#N/A</v>
      </c>
      <c r="EL32" s="83" t="e">
        <v>#N/A</v>
      </c>
      <c r="EM32" s="83" t="e">
        <v>#N/A</v>
      </c>
      <c r="EN32" s="83" t="e">
        <v>#N/A</v>
      </c>
      <c r="EO32" s="83" t="e">
        <v>#N/A</v>
      </c>
      <c r="EP32" s="83" t="e">
        <v>#N/A</v>
      </c>
      <c r="EQ32" s="83" t="e">
        <v>#N/A</v>
      </c>
      <c r="ER32" s="83" t="e">
        <v>#N/A</v>
      </c>
      <c r="ES32" s="83" t="e">
        <v>#N/A</v>
      </c>
      <c r="ET32" s="83" t="e">
        <v>#N/A</v>
      </c>
      <c r="EU32" s="83" t="e">
        <v>#N/A</v>
      </c>
      <c r="EV32" s="83" t="e">
        <v>#N/A</v>
      </c>
      <c r="EW32" s="83" t="e">
        <v>#N/A</v>
      </c>
      <c r="EX32" s="306"/>
      <c r="EY32" s="306"/>
      <c r="EZ32" s="306"/>
      <c r="FA32" s="306"/>
      <c r="FB32" s="306"/>
      <c r="FC32" s="306"/>
      <c r="FD32" s="306"/>
      <c r="FE32" s="306"/>
      <c r="FF32" s="306"/>
      <c r="FG32" s="306"/>
      <c r="FH32" s="306"/>
      <c r="FI32" s="306"/>
      <c r="FJ32" s="306"/>
      <c r="FK32" s="306"/>
      <c r="FL32" s="306"/>
      <c r="FM32" s="306"/>
      <c r="FN32" s="306"/>
      <c r="FO32" s="306"/>
      <c r="FP32" s="306"/>
      <c r="FQ32" s="306"/>
      <c r="FR32" s="306"/>
      <c r="FS32" s="306"/>
      <c r="FT32" s="306"/>
      <c r="FU32" s="306"/>
      <c r="FV32" s="306"/>
      <c r="FW32" s="306"/>
      <c r="FX32" s="306"/>
      <c r="FY32" s="306"/>
      <c r="FZ32" s="306"/>
      <c r="GA32" s="306"/>
      <c r="GB32" s="306"/>
      <c r="GC32" s="306"/>
      <c r="GD32" s="306"/>
      <c r="GE32" s="306"/>
      <c r="GF32" s="306"/>
      <c r="GG32" s="306"/>
      <c r="GH32" s="306"/>
      <c r="GI32" s="306"/>
      <c r="GJ32" s="306"/>
      <c r="GK32" s="306"/>
      <c r="GL32" s="306"/>
      <c r="GM32" s="306"/>
      <c r="GN32" s="306"/>
      <c r="GO32" s="306"/>
      <c r="GP32" s="306"/>
      <c r="GQ32" s="306"/>
      <c r="GR32" s="306"/>
      <c r="GS32" s="306"/>
      <c r="GT32" s="306"/>
      <c r="GU32" s="306"/>
      <c r="GV32" s="306"/>
      <c r="GW32" s="306"/>
      <c r="GX32" s="306"/>
      <c r="GY32" s="306"/>
      <c r="GZ32" s="306"/>
      <c r="HA32" s="306"/>
      <c r="HB32" s="306"/>
      <c r="HC32" s="306"/>
      <c r="HD32" s="306"/>
      <c r="HE32" s="306"/>
      <c r="HF32" s="306"/>
      <c r="HG32" s="306"/>
      <c r="HH32" s="306"/>
      <c r="HI32" s="306"/>
      <c r="HJ32" s="306"/>
      <c r="HK32" s="306"/>
      <c r="HL32" s="306"/>
      <c r="HM32" s="306"/>
      <c r="HN32" s="306"/>
      <c r="HO32" s="306"/>
      <c r="HP32" s="306"/>
      <c r="HQ32" s="306"/>
      <c r="HR32" s="306"/>
      <c r="HS32" s="306"/>
      <c r="HT32" s="306"/>
      <c r="HU32" s="306"/>
      <c r="HV32" s="306"/>
      <c r="HW32" s="306"/>
      <c r="HX32" s="306"/>
      <c r="HY32" s="306"/>
      <c r="HZ32" s="306"/>
      <c r="IA32" s="306"/>
      <c r="IB32" s="306"/>
      <c r="IC32" s="306"/>
      <c r="ID32" s="306"/>
      <c r="IE32" s="306"/>
      <c r="IF32" s="306"/>
      <c r="IG32" s="306"/>
      <c r="IH32" s="306"/>
      <c r="II32" s="306"/>
      <c r="IJ32" s="306"/>
      <c r="IK32" s="306"/>
      <c r="IL32" s="306"/>
      <c r="IM32" s="306"/>
      <c r="IN32" s="306"/>
      <c r="IO32" s="306"/>
      <c r="IP32" s="306"/>
      <c r="IQ32" s="306"/>
      <c r="IR32" s="306"/>
      <c r="IS32" s="306"/>
      <c r="IT32" s="306"/>
      <c r="IU32" s="306"/>
      <c r="IV32" s="306"/>
      <c r="IW32" s="306"/>
      <c r="IX32" s="306"/>
      <c r="IY32" s="306"/>
      <c r="IZ32" s="306"/>
      <c r="JA32" s="306"/>
      <c r="JB32" s="306"/>
      <c r="JC32" s="306"/>
      <c r="JD32" s="306"/>
      <c r="JE32" s="306"/>
      <c r="JF32" s="306"/>
      <c r="JG32" s="306"/>
      <c r="JH32" s="306"/>
      <c r="JI32" s="306"/>
      <c r="JJ32" s="306"/>
      <c r="JK32" s="306"/>
      <c r="JL32" s="306"/>
      <c r="JM32" s="306"/>
      <c r="JN32" s="306"/>
      <c r="JO32" s="306"/>
      <c r="JP32" s="306"/>
      <c r="JQ32" s="306"/>
      <c r="JR32" s="306"/>
      <c r="JS32" s="306"/>
      <c r="JT32" s="306"/>
      <c r="JU32" s="306"/>
      <c r="JV32" s="306"/>
      <c r="JW32" s="306"/>
      <c r="JX32" s="306"/>
      <c r="JY32" s="306"/>
      <c r="JZ32" s="306"/>
      <c r="KA32" s="306"/>
      <c r="KB32" s="306"/>
      <c r="KC32" s="306"/>
      <c r="KD32" s="306"/>
      <c r="KE32" s="306"/>
      <c r="KF32" s="306"/>
      <c r="KG32" s="306"/>
      <c r="KH32" s="306"/>
      <c r="KI32" s="306"/>
      <c r="KJ32" s="306"/>
      <c r="KK32" s="306"/>
      <c r="KL32" s="306"/>
      <c r="KM32" s="306"/>
      <c r="KN32" s="306"/>
      <c r="KO32" s="306"/>
      <c r="KP32" s="306"/>
      <c r="KQ32" s="306"/>
      <c r="KR32" s="306"/>
      <c r="KS32" s="306"/>
      <c r="KT32" s="306"/>
      <c r="KU32" s="306"/>
      <c r="KV32" s="306"/>
      <c r="KW32" s="306"/>
      <c r="KX32" s="306"/>
      <c r="KY32" s="306"/>
      <c r="KZ32" s="306"/>
      <c r="LA32" s="306"/>
      <c r="LB32" s="306"/>
      <c r="LC32" s="306"/>
      <c r="LD32" s="306"/>
      <c r="LE32" s="306"/>
      <c r="LF32" s="306"/>
      <c r="LG32" s="306"/>
      <c r="LH32" s="306"/>
      <c r="LI32" s="306"/>
      <c r="QD32" s="73"/>
      <c r="QE32" s="73"/>
      <c r="QF32" s="73"/>
      <c r="QG32" s="73"/>
      <c r="QH32" s="73"/>
      <c r="QI32" s="73"/>
      <c r="QJ32" s="73"/>
      <c r="QK32" s="73"/>
      <c r="QL32" s="73"/>
      <c r="QM32" s="73"/>
      <c r="QN32" s="73"/>
      <c r="QO32" s="73"/>
      <c r="QP32" s="73"/>
      <c r="QQ32" s="73"/>
      <c r="QR32" s="73"/>
      <c r="QS32" s="73"/>
      <c r="QT32" s="73"/>
      <c r="QU32" s="73"/>
      <c r="QV32" s="73"/>
      <c r="QW32" s="73"/>
      <c r="QX32" s="73"/>
      <c r="QY32" s="73"/>
      <c r="QZ32" s="73"/>
      <c r="RA32" s="73"/>
      <c r="RB32" s="73"/>
      <c r="RC32" s="73"/>
      <c r="RD32" s="73"/>
      <c r="RE32" s="73"/>
      <c r="RF32" s="73"/>
      <c r="RG32" s="73"/>
      <c r="RH32" s="73"/>
      <c r="RI32" s="73"/>
      <c r="RJ32" s="73"/>
      <c r="RK32" s="73"/>
      <c r="RL32" s="73"/>
      <c r="RM32" s="73"/>
      <c r="RN32" s="73"/>
      <c r="RO32" s="73"/>
      <c r="RP32" s="73"/>
      <c r="RQ32" s="73"/>
      <c r="RR32" s="73"/>
      <c r="RS32" s="73"/>
      <c r="RT32" s="73"/>
      <c r="RU32" s="73"/>
      <c r="RV32" s="73"/>
      <c r="RW32" s="73"/>
      <c r="RX32" s="73"/>
      <c r="RY32" s="73"/>
      <c r="RZ32" s="87"/>
      <c r="SA32" s="87"/>
      <c r="SB32" s="87"/>
      <c r="SC32" s="87"/>
      <c r="SD32" s="87"/>
      <c r="SE32" s="87"/>
      <c r="SF32" s="87"/>
      <c r="SG32" s="73"/>
      <c r="SH32" s="73"/>
      <c r="SI32" s="73"/>
      <c r="SJ32" s="73"/>
      <c r="SK32" s="73"/>
    </row>
    <row r="33" spans="1:16380" s="2" customFormat="1" ht="13.5" customHeight="1" x14ac:dyDescent="0.2">
      <c r="A33" s="78"/>
      <c r="B33" s="496"/>
      <c r="C33" s="167"/>
      <c r="D33" s="534">
        <v>540</v>
      </c>
      <c r="E33" s="535"/>
      <c r="F33" s="147" t="s">
        <v>473</v>
      </c>
      <c r="G33" s="147"/>
      <c r="H33" s="147"/>
      <c r="I33" s="147"/>
      <c r="J33" s="147"/>
      <c r="K33" s="147"/>
      <c r="L33" s="147"/>
      <c r="M33" s="147"/>
      <c r="N33" s="147"/>
      <c r="O33" s="147"/>
      <c r="P33" s="147"/>
      <c r="Q33" s="147"/>
      <c r="R33" s="147"/>
      <c r="S33" s="147"/>
      <c r="T33" s="148"/>
      <c r="U33" s="220"/>
      <c r="W33" s="77"/>
      <c r="Y33" s="89"/>
      <c r="Z33" s="89"/>
      <c r="AA33" s="89"/>
      <c r="AB33" s="89"/>
      <c r="AC33" s="89"/>
      <c r="AD33" s="89"/>
      <c r="AP33" s="186"/>
      <c r="AQ33" s="458"/>
      <c r="AR33" s="459"/>
      <c r="AS33" s="83"/>
      <c r="AT33" s="83"/>
      <c r="AU33" s="83">
        <v>9600</v>
      </c>
      <c r="AV33" s="83">
        <v>9600</v>
      </c>
      <c r="AW33" s="83">
        <v>9600</v>
      </c>
      <c r="AX33" s="83">
        <v>9600</v>
      </c>
      <c r="AY33" s="83">
        <v>9600</v>
      </c>
      <c r="AZ33" s="83">
        <v>9600</v>
      </c>
      <c r="BA33" s="83">
        <v>9600</v>
      </c>
      <c r="BB33" s="83">
        <v>9600</v>
      </c>
      <c r="BC33" s="83">
        <v>9600</v>
      </c>
      <c r="BD33" s="83">
        <v>9600</v>
      </c>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c r="CC33" s="83"/>
      <c r="CD33" s="83"/>
      <c r="CE33" s="83"/>
      <c r="CF33" s="83"/>
      <c r="CG33" s="83"/>
      <c r="CH33" s="83"/>
      <c r="CI33" s="83"/>
      <c r="CJ33" s="83"/>
      <c r="CK33" s="83"/>
      <c r="CL33" s="83"/>
      <c r="CM33" s="83"/>
      <c r="CN33" s="83"/>
      <c r="CO33" s="83"/>
      <c r="CP33" s="83"/>
      <c r="CQ33" s="83"/>
      <c r="CR33" s="83"/>
      <c r="CS33" s="83"/>
      <c r="CT33" s="83"/>
      <c r="CU33" s="83"/>
      <c r="CV33" s="83"/>
      <c r="CW33" s="83"/>
      <c r="CX33" s="83"/>
      <c r="CY33" s="83"/>
      <c r="CZ33" s="83"/>
      <c r="DA33" s="83"/>
      <c r="DB33" s="83"/>
      <c r="DC33" s="83"/>
      <c r="DD33" s="83"/>
      <c r="DE33" s="83"/>
      <c r="DF33" s="83"/>
      <c r="DG33" s="83"/>
      <c r="DH33" s="83"/>
      <c r="DI33" s="83"/>
      <c r="DJ33" s="83"/>
      <c r="DK33" s="83"/>
      <c r="DL33" s="83"/>
      <c r="DM33" s="83"/>
      <c r="DN33" s="83"/>
      <c r="DO33" s="83"/>
      <c r="DP33" s="83"/>
      <c r="DQ33" s="83"/>
      <c r="DR33" s="83"/>
      <c r="DS33" s="83"/>
      <c r="DT33" s="83"/>
      <c r="DU33" s="83"/>
      <c r="DV33" s="83"/>
      <c r="DW33" s="83"/>
      <c r="DX33" s="83"/>
      <c r="DY33" s="83"/>
      <c r="DZ33" s="83"/>
      <c r="EA33" s="83"/>
      <c r="EB33" s="83"/>
      <c r="EC33" s="83"/>
      <c r="ED33" s="83"/>
      <c r="EE33" s="83"/>
      <c r="EF33" s="83"/>
      <c r="EG33" s="83"/>
      <c r="EH33" s="83"/>
      <c r="EI33" s="83"/>
      <c r="EJ33" s="83"/>
      <c r="EK33" s="83"/>
      <c r="EL33" s="83"/>
      <c r="EM33" s="83"/>
      <c r="EN33" s="83"/>
      <c r="EO33" s="83"/>
      <c r="EP33" s="83"/>
      <c r="EQ33" s="83"/>
      <c r="ER33" s="83"/>
      <c r="ES33" s="83"/>
      <c r="ET33" s="83"/>
      <c r="EU33" s="83"/>
      <c r="EV33" s="83"/>
      <c r="EW33" s="83"/>
      <c r="EX33" s="81"/>
      <c r="EY33" s="81"/>
      <c r="EZ33" s="81"/>
      <c r="FA33" s="81"/>
      <c r="FB33" s="81"/>
      <c r="FC33" s="81"/>
      <c r="FD33" s="81"/>
      <c r="FE33" s="81"/>
      <c r="FF33" s="81"/>
      <c r="FG33" s="81"/>
      <c r="FH33" s="81"/>
      <c r="FI33" s="81"/>
      <c r="FJ33" s="81"/>
      <c r="FK33" s="81"/>
      <c r="FL33" s="81"/>
      <c r="FM33" s="81"/>
      <c r="FN33" s="81"/>
      <c r="FO33" s="81"/>
      <c r="FP33" s="81"/>
      <c r="FQ33" s="81"/>
      <c r="FR33" s="81"/>
      <c r="FS33" s="81"/>
      <c r="FT33" s="81"/>
      <c r="FU33" s="81"/>
      <c r="FV33" s="81"/>
      <c r="FW33" s="81"/>
      <c r="FX33" s="81"/>
      <c r="FY33" s="81"/>
      <c r="FZ33" s="81"/>
      <c r="GA33" s="81"/>
      <c r="GB33" s="81"/>
      <c r="GC33" s="81"/>
      <c r="GD33" s="81"/>
      <c r="GE33" s="81"/>
      <c r="GF33" s="81"/>
      <c r="GG33" s="81"/>
      <c r="GH33" s="81"/>
      <c r="GI33" s="81"/>
      <c r="GJ33" s="81"/>
      <c r="GK33" s="81"/>
      <c r="GL33" s="81"/>
      <c r="GM33" s="81"/>
      <c r="GN33" s="81"/>
      <c r="GO33" s="81"/>
      <c r="GP33" s="81"/>
      <c r="GQ33" s="81"/>
      <c r="GR33" s="81"/>
      <c r="GS33" s="81"/>
      <c r="GT33" s="81"/>
      <c r="GU33" s="81"/>
      <c r="GV33" s="81"/>
      <c r="GW33" s="81"/>
      <c r="GX33" s="81"/>
      <c r="GY33" s="81"/>
      <c r="GZ33" s="81"/>
      <c r="HA33" s="81"/>
      <c r="HB33" s="81"/>
      <c r="HC33" s="81"/>
      <c r="HD33" s="81"/>
      <c r="HE33" s="81"/>
      <c r="HF33" s="81"/>
      <c r="HG33" s="81"/>
      <c r="HH33" s="81"/>
      <c r="HI33" s="81"/>
      <c r="HJ33" s="81"/>
      <c r="HK33" s="81"/>
      <c r="HL33" s="81"/>
      <c r="HM33" s="81"/>
      <c r="HN33" s="81"/>
      <c r="HO33" s="81"/>
      <c r="HP33" s="81"/>
      <c r="HQ33" s="81"/>
      <c r="HR33" s="81"/>
      <c r="HS33" s="81"/>
      <c r="HT33" s="81"/>
      <c r="HU33" s="81"/>
      <c r="HV33" s="81"/>
      <c r="HW33" s="81"/>
      <c r="HX33" s="81"/>
      <c r="HY33" s="81"/>
      <c r="HZ33" s="81"/>
      <c r="IA33" s="81"/>
      <c r="IB33" s="81"/>
      <c r="IC33" s="81"/>
      <c r="ID33" s="81"/>
      <c r="IE33" s="81"/>
      <c r="IF33" s="81"/>
      <c r="IG33" s="81"/>
      <c r="IH33" s="81"/>
      <c r="II33" s="81"/>
      <c r="IJ33" s="81"/>
      <c r="IK33" s="81"/>
      <c r="IL33" s="81"/>
      <c r="IM33" s="81"/>
      <c r="IN33" s="81"/>
      <c r="IO33" s="81"/>
      <c r="IP33" s="81"/>
      <c r="IQ33" s="81"/>
      <c r="IR33" s="81"/>
      <c r="IS33" s="81"/>
      <c r="IT33" s="81"/>
      <c r="IU33" s="81"/>
      <c r="IV33" s="81"/>
      <c r="IW33" s="81"/>
      <c r="IX33" s="81"/>
      <c r="IY33" s="81"/>
      <c r="IZ33" s="81"/>
      <c r="JA33" s="81"/>
      <c r="JB33" s="81"/>
      <c r="JC33" s="81"/>
      <c r="JD33" s="81"/>
      <c r="JE33" s="81"/>
      <c r="JF33" s="81"/>
      <c r="JG33" s="81"/>
      <c r="JH33" s="81"/>
      <c r="JI33" s="81"/>
      <c r="JJ33" s="81"/>
      <c r="JK33" s="81"/>
      <c r="JL33" s="81"/>
      <c r="JM33" s="81"/>
      <c r="JN33" s="81"/>
      <c r="JO33" s="81"/>
      <c r="JP33" s="81"/>
      <c r="JQ33" s="81"/>
      <c r="JR33" s="81"/>
      <c r="JS33" s="81"/>
      <c r="JT33" s="81"/>
      <c r="JU33" s="81"/>
      <c r="JV33" s="81"/>
      <c r="JW33" s="81"/>
      <c r="JX33" s="81"/>
      <c r="JY33" s="81"/>
      <c r="JZ33" s="81"/>
      <c r="KA33" s="81"/>
      <c r="KB33" s="81"/>
      <c r="KC33" s="81"/>
      <c r="KD33" s="81"/>
      <c r="KE33" s="81"/>
      <c r="KF33" s="81"/>
      <c r="KG33" s="81"/>
      <c r="KH33" s="81"/>
      <c r="KI33" s="81"/>
      <c r="KJ33" s="81"/>
      <c r="KK33" s="81"/>
      <c r="KL33" s="81"/>
      <c r="KM33" s="81"/>
      <c r="KN33" s="81"/>
      <c r="KO33" s="81"/>
      <c r="KP33" s="81"/>
      <c r="KQ33" s="81"/>
      <c r="KR33" s="81"/>
      <c r="KS33" s="81"/>
      <c r="KT33" s="81"/>
      <c r="KU33" s="81"/>
      <c r="KV33" s="81"/>
      <c r="KW33" s="81"/>
      <c r="KX33" s="81"/>
      <c r="KY33" s="81"/>
      <c r="KZ33" s="81"/>
      <c r="LA33" s="81"/>
      <c r="LB33" s="81"/>
      <c r="LC33" s="81"/>
      <c r="LD33" s="81"/>
      <c r="LE33" s="81"/>
      <c r="LF33" s="81"/>
      <c r="LG33" s="81"/>
      <c r="LH33" s="81"/>
      <c r="LI33" s="81"/>
      <c r="QD33" s="73"/>
      <c r="QE33" s="73"/>
      <c r="QF33" s="73"/>
      <c r="QG33" s="73"/>
      <c r="QH33" s="73"/>
      <c r="QI33" s="73"/>
      <c r="QJ33" s="73"/>
      <c r="QK33" s="73"/>
      <c r="QL33" s="73"/>
      <c r="QM33" s="73"/>
      <c r="QN33" s="73"/>
      <c r="QO33" s="73"/>
      <c r="QP33" s="73"/>
      <c r="QQ33" s="73"/>
      <c r="QR33" s="73"/>
      <c r="QS33" s="73"/>
      <c r="QT33" s="73"/>
      <c r="QU33" s="73"/>
      <c r="QV33" s="73"/>
      <c r="QW33" s="73"/>
      <c r="QX33" s="73"/>
      <c r="QY33" s="73"/>
      <c r="QZ33" s="73"/>
      <c r="RA33" s="73"/>
      <c r="RB33" s="73"/>
      <c r="RC33" s="73"/>
      <c r="RD33" s="73"/>
      <c r="RE33" s="73"/>
      <c r="RF33" s="73"/>
      <c r="RG33" s="73"/>
      <c r="RH33" s="73"/>
      <c r="RI33" s="73"/>
      <c r="RJ33" s="73"/>
      <c r="RK33" s="73"/>
      <c r="RL33" s="73"/>
      <c r="RM33" s="73"/>
      <c r="RN33" s="73"/>
      <c r="RO33" s="73"/>
      <c r="RP33" s="73"/>
      <c r="RQ33" s="73"/>
      <c r="RR33" s="73"/>
      <c r="RS33" s="73"/>
      <c r="RT33" s="73"/>
      <c r="RU33" s="73"/>
      <c r="RV33" s="73"/>
      <c r="RW33" s="73"/>
      <c r="RX33" s="73"/>
      <c r="RY33" s="73"/>
      <c r="RZ33" s="87"/>
      <c r="SA33" s="87"/>
      <c r="SB33" s="87"/>
      <c r="SC33" s="87"/>
      <c r="SD33" s="87"/>
      <c r="SE33" s="87"/>
      <c r="SF33" s="87"/>
      <c r="SG33" s="73"/>
      <c r="SH33" s="73"/>
      <c r="SI33" s="73"/>
      <c r="SJ33" s="73"/>
      <c r="SK33" s="73"/>
    </row>
    <row r="34" spans="1:16380" s="2" customFormat="1" ht="13.5" customHeight="1" x14ac:dyDescent="0.2">
      <c r="A34" s="78"/>
      <c r="B34" s="496"/>
      <c r="C34" s="168"/>
      <c r="D34" s="493">
        <v>541</v>
      </c>
      <c r="E34" s="494"/>
      <c r="F34" s="149" t="s">
        <v>474</v>
      </c>
      <c r="G34" s="149"/>
      <c r="H34" s="149"/>
      <c r="I34" s="149"/>
      <c r="J34" s="149"/>
      <c r="K34" s="149"/>
      <c r="L34" s="149"/>
      <c r="M34" s="149"/>
      <c r="N34" s="149"/>
      <c r="O34" s="149"/>
      <c r="P34" s="149"/>
      <c r="Q34" s="149"/>
      <c r="R34" s="149"/>
      <c r="S34" s="149"/>
      <c r="T34" s="150"/>
      <c r="U34" s="221"/>
      <c r="W34" s="77"/>
      <c r="Y34" s="89"/>
      <c r="Z34" s="89"/>
      <c r="AA34" s="89"/>
      <c r="AB34" s="89"/>
      <c r="AC34" s="89"/>
      <c r="AD34" s="89"/>
      <c r="AP34" s="186"/>
      <c r="AQ34" s="79"/>
      <c r="AR34" s="205"/>
      <c r="AS34" s="205"/>
      <c r="AT34" s="205"/>
      <c r="AU34" s="205"/>
      <c r="AV34" s="205"/>
      <c r="AW34" s="205"/>
      <c r="AX34" s="205"/>
      <c r="AY34" s="205"/>
      <c r="AZ34" s="205"/>
      <c r="BA34" s="205"/>
      <c r="BB34" s="205"/>
      <c r="BC34" s="205"/>
      <c r="BD34" s="205"/>
      <c r="BE34" s="205"/>
      <c r="BF34" s="205"/>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C34" s="205"/>
      <c r="CD34" s="205"/>
      <c r="CE34" s="205"/>
      <c r="CF34" s="205"/>
      <c r="CG34" s="205"/>
      <c r="CH34" s="205"/>
      <c r="CI34" s="205"/>
      <c r="CJ34" s="205"/>
      <c r="CK34" s="205"/>
      <c r="CL34" s="205"/>
      <c r="CM34" s="205"/>
      <c r="CN34" s="205"/>
      <c r="CO34" s="205"/>
      <c r="CP34" s="205"/>
      <c r="CQ34" s="205"/>
      <c r="CR34" s="205"/>
      <c r="CS34" s="205"/>
      <c r="CT34" s="205"/>
      <c r="CU34" s="205"/>
      <c r="CV34" s="205"/>
      <c r="CW34" s="205"/>
      <c r="CX34" s="205"/>
      <c r="CY34" s="205"/>
      <c r="CZ34" s="205"/>
      <c r="DA34" s="205"/>
      <c r="DB34" s="205"/>
      <c r="DC34" s="205"/>
      <c r="DD34" s="205"/>
      <c r="DE34" s="205"/>
      <c r="DF34" s="205"/>
      <c r="DG34" s="205"/>
      <c r="DH34" s="205"/>
      <c r="DI34" s="205"/>
      <c r="DJ34" s="205"/>
      <c r="DK34" s="205"/>
      <c r="DL34" s="205"/>
      <c r="DM34" s="205"/>
      <c r="DN34" s="205"/>
      <c r="DO34" s="205"/>
      <c r="DP34" s="205"/>
      <c r="DQ34" s="205"/>
      <c r="DR34" s="205"/>
      <c r="DS34" s="205"/>
      <c r="DT34" s="205"/>
      <c r="DU34" s="205"/>
      <c r="DV34" s="205"/>
      <c r="DW34" s="205"/>
      <c r="DX34" s="205"/>
      <c r="DY34" s="205"/>
      <c r="DZ34" s="205"/>
      <c r="EA34" s="205"/>
      <c r="EB34" s="205"/>
      <c r="EC34" s="205"/>
      <c r="ED34" s="205"/>
      <c r="EE34" s="205"/>
      <c r="EF34" s="205"/>
      <c r="EG34" s="205"/>
      <c r="EH34" s="205"/>
      <c r="EI34" s="205"/>
      <c r="EJ34" s="205"/>
      <c r="EK34" s="205"/>
      <c r="EL34" s="205"/>
      <c r="EM34" s="205"/>
      <c r="EN34" s="205"/>
      <c r="EO34" s="205"/>
      <c r="EP34" s="205"/>
      <c r="EQ34" s="205"/>
      <c r="ER34" s="205"/>
      <c r="ES34" s="205"/>
      <c r="ET34" s="205"/>
      <c r="EU34" s="205"/>
      <c r="EV34" s="205"/>
      <c r="EW34" s="205"/>
      <c r="EX34" s="306"/>
      <c r="EY34" s="306"/>
      <c r="EZ34" s="306"/>
      <c r="FA34" s="306"/>
      <c r="FB34" s="306"/>
      <c r="FC34" s="306"/>
      <c r="FD34" s="306"/>
      <c r="FE34" s="306"/>
      <c r="FF34" s="306"/>
      <c r="FG34" s="306"/>
      <c r="FH34" s="306"/>
      <c r="FI34" s="306"/>
      <c r="FJ34" s="306"/>
      <c r="FK34" s="306"/>
      <c r="FL34" s="306"/>
      <c r="FM34" s="306"/>
      <c r="FN34" s="306"/>
      <c r="FO34" s="306"/>
      <c r="FP34" s="306"/>
      <c r="FQ34" s="306"/>
      <c r="FR34" s="306"/>
      <c r="FS34" s="306"/>
      <c r="FT34" s="306"/>
      <c r="FU34" s="306"/>
      <c r="FV34" s="306"/>
      <c r="FW34" s="306"/>
      <c r="FX34" s="306"/>
      <c r="FY34" s="306"/>
      <c r="FZ34" s="306"/>
      <c r="GA34" s="306"/>
      <c r="GB34" s="306"/>
      <c r="GC34" s="306"/>
      <c r="GD34" s="306"/>
      <c r="GE34" s="306"/>
      <c r="GF34" s="306"/>
      <c r="GG34" s="306"/>
      <c r="GH34" s="306"/>
      <c r="GI34" s="306"/>
      <c r="GJ34" s="306"/>
      <c r="GK34" s="306"/>
      <c r="GL34" s="306"/>
      <c r="GM34" s="306"/>
      <c r="GN34" s="306"/>
      <c r="GO34" s="306"/>
      <c r="GP34" s="306"/>
      <c r="GQ34" s="306"/>
      <c r="GR34" s="306"/>
      <c r="GS34" s="306"/>
      <c r="GT34" s="306"/>
      <c r="GU34" s="306"/>
      <c r="GV34" s="306"/>
      <c r="GW34" s="306"/>
      <c r="GX34" s="306"/>
      <c r="GY34" s="306"/>
      <c r="GZ34" s="306"/>
      <c r="HA34" s="306"/>
      <c r="HB34" s="306"/>
      <c r="HC34" s="306"/>
      <c r="HD34" s="306"/>
      <c r="HE34" s="306"/>
      <c r="HF34" s="306"/>
      <c r="HG34" s="306"/>
      <c r="HH34" s="306"/>
      <c r="HI34" s="306"/>
      <c r="HJ34" s="306"/>
      <c r="HK34" s="306"/>
      <c r="HL34" s="306"/>
      <c r="HM34" s="306"/>
      <c r="HN34" s="306"/>
      <c r="HO34" s="306"/>
      <c r="HP34" s="306"/>
      <c r="HQ34" s="306"/>
      <c r="HR34" s="306"/>
      <c r="HS34" s="306"/>
      <c r="HT34" s="306"/>
      <c r="HU34" s="306"/>
      <c r="HV34" s="306"/>
      <c r="HW34" s="306"/>
      <c r="HX34" s="306"/>
      <c r="HY34" s="306"/>
      <c r="HZ34" s="306"/>
      <c r="IA34" s="306"/>
      <c r="IB34" s="306"/>
      <c r="IC34" s="306"/>
      <c r="ID34" s="306"/>
      <c r="IE34" s="306"/>
      <c r="IF34" s="306"/>
      <c r="IG34" s="306"/>
      <c r="IH34" s="306"/>
      <c r="II34" s="306"/>
      <c r="IJ34" s="306"/>
      <c r="IK34" s="306"/>
      <c r="IL34" s="306"/>
      <c r="IM34" s="306"/>
      <c r="IN34" s="306"/>
      <c r="IO34" s="306"/>
      <c r="IP34" s="306"/>
      <c r="IQ34" s="306"/>
      <c r="IR34" s="306"/>
      <c r="IS34" s="306"/>
      <c r="IT34" s="306"/>
      <c r="IU34" s="306"/>
      <c r="IV34" s="306"/>
      <c r="IW34" s="306"/>
      <c r="IX34" s="306"/>
      <c r="IY34" s="306"/>
      <c r="IZ34" s="306"/>
      <c r="JA34" s="306"/>
      <c r="JB34" s="306"/>
      <c r="JC34" s="306"/>
      <c r="JD34" s="306"/>
      <c r="JE34" s="306"/>
      <c r="JF34" s="306"/>
      <c r="JG34" s="306"/>
      <c r="JH34" s="306"/>
      <c r="JI34" s="306"/>
      <c r="JJ34" s="306"/>
      <c r="JK34" s="306"/>
      <c r="JL34" s="306"/>
      <c r="JM34" s="306"/>
      <c r="JN34" s="306"/>
      <c r="JO34" s="306"/>
      <c r="JP34" s="306"/>
      <c r="JQ34" s="306"/>
      <c r="JR34" s="306"/>
      <c r="JS34" s="306"/>
      <c r="JT34" s="306"/>
      <c r="JU34" s="306"/>
      <c r="JV34" s="306"/>
      <c r="JW34" s="306"/>
      <c r="JX34" s="306"/>
      <c r="JY34" s="306"/>
      <c r="JZ34" s="306"/>
      <c r="KA34" s="306"/>
      <c r="KB34" s="306"/>
      <c r="KC34" s="306"/>
      <c r="KD34" s="306"/>
      <c r="KE34" s="306"/>
      <c r="KF34" s="306"/>
      <c r="KG34" s="306"/>
      <c r="KH34" s="306"/>
      <c r="KI34" s="306"/>
      <c r="KJ34" s="306"/>
      <c r="KK34" s="306"/>
      <c r="KL34" s="306"/>
      <c r="KM34" s="306"/>
      <c r="KN34" s="306"/>
      <c r="KO34" s="306"/>
      <c r="KP34" s="306"/>
      <c r="KQ34" s="306"/>
      <c r="KR34" s="306"/>
      <c r="KS34" s="306"/>
      <c r="KT34" s="306"/>
      <c r="KU34" s="306"/>
      <c r="KV34" s="306"/>
      <c r="KW34" s="306"/>
      <c r="KX34" s="306"/>
      <c r="KY34" s="306"/>
      <c r="KZ34" s="306"/>
      <c r="LA34" s="306"/>
      <c r="LB34" s="306"/>
      <c r="LC34" s="306"/>
      <c r="LD34" s="306"/>
      <c r="LE34" s="306"/>
      <c r="LF34" s="306"/>
      <c r="LG34" s="306"/>
      <c r="LH34" s="306"/>
      <c r="LI34" s="306"/>
      <c r="QD34" s="73"/>
      <c r="QE34" s="73"/>
      <c r="QF34" s="73"/>
      <c r="QG34" s="73"/>
      <c r="QH34" s="73"/>
      <c r="QI34" s="73"/>
      <c r="QJ34" s="73"/>
      <c r="QK34" s="73"/>
      <c r="QL34" s="73"/>
      <c r="QM34" s="73"/>
      <c r="QN34" s="73"/>
      <c r="QO34" s="73"/>
      <c r="QP34" s="73"/>
      <c r="QQ34" s="73"/>
      <c r="QR34" s="73"/>
      <c r="QS34" s="73"/>
      <c r="QT34" s="73"/>
      <c r="QU34" s="73"/>
      <c r="QV34" s="73"/>
      <c r="QW34" s="73"/>
      <c r="QX34" s="73"/>
      <c r="QY34" s="73"/>
      <c r="QZ34" s="73"/>
      <c r="RA34" s="73"/>
      <c r="RB34" s="73"/>
      <c r="RC34" s="73"/>
      <c r="RD34" s="73"/>
      <c r="RE34" s="73"/>
      <c r="RF34" s="73"/>
      <c r="RG34" s="73"/>
      <c r="RH34" s="73"/>
      <c r="RI34" s="73"/>
      <c r="RJ34" s="73"/>
      <c r="RK34" s="73"/>
      <c r="RL34" s="73"/>
      <c r="RM34" s="73"/>
      <c r="RN34" s="73"/>
      <c r="RO34" s="73"/>
      <c r="RP34" s="73"/>
      <c r="RQ34" s="73"/>
      <c r="RR34" s="73"/>
      <c r="RS34" s="73"/>
      <c r="RT34" s="73"/>
      <c r="RU34" s="73"/>
      <c r="RV34" s="73"/>
      <c r="RW34" s="73"/>
      <c r="RX34" s="73"/>
      <c r="RY34" s="73"/>
      <c r="RZ34" s="87"/>
      <c r="SA34" s="87"/>
      <c r="SB34" s="87"/>
      <c r="SC34" s="87"/>
      <c r="SD34" s="87"/>
      <c r="SE34" s="87"/>
      <c r="SF34" s="87"/>
      <c r="SG34" s="73"/>
      <c r="SH34" s="73"/>
      <c r="SI34" s="73"/>
      <c r="SJ34" s="73"/>
      <c r="SK34" s="73"/>
    </row>
    <row r="35" spans="1:16380" s="2" customFormat="1" ht="13.5" customHeight="1" x14ac:dyDescent="0.2">
      <c r="A35" s="78"/>
      <c r="B35" s="496"/>
      <c r="C35" s="169"/>
      <c r="D35" s="491"/>
      <c r="E35" s="492"/>
      <c r="F35" s="151" t="s">
        <v>475</v>
      </c>
      <c r="G35" s="151"/>
      <c r="H35" s="151"/>
      <c r="I35" s="151"/>
      <c r="J35" s="151"/>
      <c r="K35" s="151"/>
      <c r="L35" s="151"/>
      <c r="M35" s="151"/>
      <c r="N35" s="151"/>
      <c r="O35" s="151"/>
      <c r="P35" s="151"/>
      <c r="Q35" s="151"/>
      <c r="R35" s="151"/>
      <c r="S35" s="151"/>
      <c r="T35" s="152"/>
      <c r="U35" s="222"/>
      <c r="W35" s="77"/>
      <c r="Y35" s="89"/>
      <c r="Z35" s="89"/>
      <c r="AP35" s="186"/>
      <c r="AQ35" s="205" t="s">
        <v>222</v>
      </c>
      <c r="AR35" s="309"/>
      <c r="AS35" s="205"/>
      <c r="AT35" s="205"/>
      <c r="AU35" s="205"/>
      <c r="AV35" s="205"/>
      <c r="AW35" s="205"/>
      <c r="AX35" s="205"/>
      <c r="AY35" s="205"/>
      <c r="AZ35" s="205"/>
      <c r="BA35" s="205"/>
      <c r="BB35" s="205"/>
      <c r="BC35" s="205"/>
      <c r="BD35" s="205"/>
      <c r="BE35" s="205"/>
      <c r="BF35" s="205"/>
      <c r="BG35" s="205"/>
      <c r="BH35" s="205"/>
      <c r="BI35" s="205"/>
      <c r="BJ35" s="205"/>
      <c r="BK35" s="205"/>
      <c r="BL35" s="205"/>
      <c r="BM35" s="205"/>
      <c r="BN35" s="205"/>
      <c r="BO35" s="205"/>
      <c r="BP35" s="205"/>
      <c r="BQ35" s="205"/>
      <c r="BR35" s="205"/>
      <c r="BS35" s="205"/>
      <c r="BT35" s="205"/>
      <c r="BU35" s="205"/>
      <c r="BV35" s="205"/>
      <c r="BW35" s="205"/>
      <c r="BX35" s="205"/>
      <c r="BY35" s="205"/>
      <c r="BZ35" s="205"/>
      <c r="CA35" s="205"/>
      <c r="CB35" s="205"/>
      <c r="CC35" s="205"/>
      <c r="CD35" s="205"/>
      <c r="CE35" s="205"/>
      <c r="CF35" s="205"/>
      <c r="CG35" s="205"/>
      <c r="CH35" s="205"/>
      <c r="CI35" s="205"/>
      <c r="CJ35" s="205"/>
      <c r="CK35" s="205"/>
      <c r="CL35" s="205"/>
      <c r="CM35" s="205"/>
      <c r="CN35" s="205"/>
      <c r="CO35" s="205"/>
      <c r="CP35" s="205"/>
      <c r="CQ35" s="205"/>
      <c r="CR35" s="205"/>
      <c r="CS35" s="205"/>
      <c r="CT35" s="205"/>
      <c r="CU35" s="205"/>
      <c r="CV35" s="205"/>
      <c r="CW35" s="205"/>
      <c r="CX35" s="205"/>
      <c r="CY35" s="205"/>
      <c r="CZ35" s="205"/>
      <c r="DA35" s="205"/>
      <c r="DB35" s="205"/>
      <c r="DC35" s="205"/>
      <c r="DD35" s="205"/>
      <c r="DE35" s="205"/>
      <c r="DF35" s="205"/>
      <c r="DG35" s="205"/>
      <c r="DH35" s="205"/>
      <c r="DI35" s="205"/>
      <c r="DJ35" s="205"/>
      <c r="DK35" s="205"/>
      <c r="DL35" s="205"/>
      <c r="DM35" s="205"/>
      <c r="DN35" s="205"/>
      <c r="DO35" s="205"/>
      <c r="DP35" s="205"/>
      <c r="DQ35" s="205"/>
      <c r="DR35" s="205"/>
      <c r="DS35" s="205"/>
      <c r="DT35" s="205"/>
      <c r="DU35" s="205"/>
      <c r="DV35" s="205"/>
      <c r="DW35" s="205"/>
      <c r="DX35" s="205"/>
      <c r="DY35" s="205"/>
      <c r="DZ35" s="205"/>
      <c r="EA35" s="205"/>
      <c r="EB35" s="205"/>
      <c r="EC35" s="205"/>
      <c r="ED35" s="205"/>
      <c r="EE35" s="205"/>
      <c r="EF35" s="205"/>
      <c r="EG35" s="205"/>
      <c r="EH35" s="205"/>
      <c r="EI35" s="205"/>
      <c r="EJ35" s="205"/>
      <c r="EK35" s="205"/>
      <c r="EL35" s="205"/>
      <c r="EM35" s="205"/>
      <c r="EN35" s="205"/>
      <c r="EO35" s="205"/>
      <c r="EP35" s="205"/>
      <c r="EQ35" s="205"/>
      <c r="ER35" s="205"/>
      <c r="ES35" s="205"/>
      <c r="ET35" s="205"/>
      <c r="EU35" s="205"/>
      <c r="EV35" s="205"/>
      <c r="EW35" s="205"/>
      <c r="EX35" s="81"/>
      <c r="EY35" s="81"/>
      <c r="EZ35" s="81"/>
      <c r="FA35" s="81"/>
      <c r="FB35" s="81"/>
      <c r="FC35" s="81"/>
      <c r="FD35" s="81"/>
      <c r="FE35" s="81"/>
      <c r="FF35" s="81"/>
      <c r="FG35" s="81"/>
      <c r="FH35" s="81"/>
      <c r="FI35" s="81"/>
      <c r="FJ35" s="81"/>
      <c r="FK35" s="81"/>
      <c r="FL35" s="81"/>
      <c r="FM35" s="81"/>
      <c r="FN35" s="81"/>
      <c r="FO35" s="81"/>
      <c r="FP35" s="81"/>
      <c r="FQ35" s="81"/>
      <c r="FR35" s="81"/>
      <c r="FS35" s="81"/>
      <c r="FT35" s="81"/>
      <c r="FU35" s="81"/>
      <c r="FV35" s="81"/>
      <c r="FW35" s="81"/>
      <c r="FX35" s="81"/>
      <c r="FY35" s="81"/>
      <c r="FZ35" s="81"/>
      <c r="GA35" s="81"/>
      <c r="GB35" s="81"/>
      <c r="GC35" s="81"/>
      <c r="GD35" s="81"/>
      <c r="GE35" s="81"/>
      <c r="GF35" s="81"/>
      <c r="GG35" s="81"/>
      <c r="GH35" s="81"/>
      <c r="GI35" s="81"/>
      <c r="GJ35" s="81"/>
      <c r="GK35" s="81"/>
      <c r="GL35" s="81"/>
      <c r="GM35" s="81"/>
      <c r="GN35" s="81"/>
      <c r="GO35" s="81"/>
      <c r="GP35" s="81"/>
      <c r="GQ35" s="81"/>
      <c r="GR35" s="81"/>
      <c r="GS35" s="81"/>
      <c r="GT35" s="81"/>
      <c r="GU35" s="81"/>
      <c r="GV35" s="81"/>
      <c r="GW35" s="81"/>
      <c r="GX35" s="81"/>
      <c r="GY35" s="81"/>
      <c r="GZ35" s="81"/>
      <c r="HA35" s="81"/>
      <c r="HB35" s="81"/>
      <c r="HC35" s="81"/>
      <c r="HD35" s="81"/>
      <c r="HE35" s="81"/>
      <c r="HF35" s="81"/>
      <c r="HG35" s="81"/>
      <c r="HH35" s="81"/>
      <c r="HI35" s="81"/>
      <c r="HJ35" s="81"/>
      <c r="HK35" s="81"/>
      <c r="HL35" s="81"/>
      <c r="HM35" s="81"/>
      <c r="HN35" s="81"/>
      <c r="HO35" s="81"/>
      <c r="HP35" s="81"/>
      <c r="HQ35" s="81"/>
      <c r="HR35" s="81"/>
      <c r="HS35" s="81"/>
      <c r="HT35" s="81"/>
      <c r="HU35" s="81"/>
      <c r="HV35" s="81"/>
      <c r="HW35" s="81"/>
      <c r="HX35" s="81"/>
      <c r="HY35" s="81"/>
      <c r="HZ35" s="81"/>
      <c r="IA35" s="81"/>
      <c r="IB35" s="81"/>
      <c r="IC35" s="81"/>
      <c r="ID35" s="81"/>
      <c r="IE35" s="81"/>
      <c r="IF35" s="81"/>
      <c r="IG35" s="81"/>
      <c r="IH35" s="81"/>
      <c r="II35" s="81"/>
      <c r="IJ35" s="81"/>
      <c r="IK35" s="81"/>
      <c r="IL35" s="81"/>
      <c r="IM35" s="81"/>
      <c r="IN35" s="81"/>
      <c r="IO35" s="81"/>
      <c r="IP35" s="81"/>
      <c r="IQ35" s="81"/>
      <c r="IR35" s="81"/>
      <c r="IS35" s="81"/>
      <c r="IT35" s="81"/>
      <c r="IU35" s="81"/>
      <c r="IV35" s="81"/>
      <c r="IW35" s="81"/>
      <c r="IX35" s="81"/>
      <c r="IY35" s="81"/>
      <c r="IZ35" s="81"/>
      <c r="JA35" s="81"/>
      <c r="JB35" s="81"/>
      <c r="JC35" s="81"/>
      <c r="JD35" s="81"/>
      <c r="JE35" s="81"/>
      <c r="JF35" s="81"/>
      <c r="JG35" s="81"/>
      <c r="JH35" s="81"/>
      <c r="JI35" s="81"/>
      <c r="JJ35" s="81"/>
      <c r="JK35" s="81"/>
      <c r="JL35" s="81"/>
      <c r="JM35" s="81"/>
      <c r="JN35" s="81"/>
      <c r="JO35" s="81"/>
      <c r="JP35" s="81"/>
      <c r="JQ35" s="81"/>
      <c r="JR35" s="81"/>
      <c r="JS35" s="81"/>
      <c r="JT35" s="81"/>
      <c r="JU35" s="81"/>
      <c r="JV35" s="81"/>
      <c r="JW35" s="81"/>
      <c r="JX35" s="81"/>
      <c r="JY35" s="81"/>
      <c r="JZ35" s="81"/>
      <c r="KA35" s="81"/>
      <c r="KB35" s="81"/>
      <c r="KC35" s="81"/>
      <c r="KD35" s="81"/>
      <c r="KE35" s="81"/>
      <c r="KF35" s="81"/>
      <c r="KG35" s="81"/>
      <c r="KH35" s="81"/>
      <c r="KI35" s="81"/>
      <c r="KJ35" s="81"/>
      <c r="KK35" s="81"/>
      <c r="KL35" s="81"/>
      <c r="KM35" s="81"/>
      <c r="KN35" s="81"/>
      <c r="KO35" s="81"/>
      <c r="KP35" s="81"/>
      <c r="KQ35" s="81"/>
      <c r="KR35" s="81"/>
      <c r="KS35" s="81"/>
      <c r="KT35" s="81"/>
      <c r="KU35" s="81"/>
      <c r="KV35" s="81"/>
      <c r="KW35" s="81"/>
      <c r="KX35" s="81"/>
      <c r="KY35" s="81"/>
      <c r="KZ35" s="81"/>
      <c r="LA35" s="81"/>
      <c r="LB35" s="81"/>
      <c r="LC35" s="81"/>
      <c r="LD35" s="81"/>
      <c r="LE35" s="81"/>
      <c r="LF35" s="81"/>
      <c r="LG35" s="81"/>
      <c r="LH35" s="81"/>
      <c r="LI35" s="81"/>
      <c r="QD35" s="73"/>
      <c r="QE35" s="73"/>
      <c r="QF35" s="73"/>
      <c r="QG35" s="73"/>
      <c r="QH35" s="73"/>
      <c r="QI35" s="73"/>
      <c r="QJ35" s="73"/>
      <c r="QK35" s="73"/>
      <c r="QL35" s="73"/>
      <c r="QM35" s="73"/>
      <c r="QN35" s="73"/>
      <c r="QO35" s="73"/>
      <c r="QP35" s="73"/>
      <c r="QQ35" s="73"/>
      <c r="QR35" s="73"/>
      <c r="QS35" s="73"/>
      <c r="QT35" s="73"/>
      <c r="QU35" s="73"/>
      <c r="QV35" s="73"/>
      <c r="QW35" s="73"/>
      <c r="QX35" s="73"/>
      <c r="QY35" s="73"/>
      <c r="QZ35" s="73"/>
      <c r="RA35" s="73"/>
      <c r="RB35" s="73"/>
      <c r="RC35" s="73"/>
      <c r="RD35" s="73"/>
      <c r="RE35" s="73"/>
      <c r="RF35" s="73"/>
      <c r="RG35" s="73"/>
      <c r="RH35" s="73"/>
      <c r="RI35" s="73"/>
      <c r="RJ35" s="73"/>
      <c r="RK35" s="73"/>
      <c r="RL35" s="73"/>
      <c r="RM35" s="73"/>
      <c r="RN35" s="73"/>
      <c r="RO35" s="73"/>
      <c r="RP35" s="73"/>
      <c r="RQ35" s="73"/>
      <c r="RR35" s="73"/>
      <c r="RS35" s="73"/>
      <c r="RT35" s="73"/>
      <c r="RU35" s="73"/>
      <c r="RV35" s="73"/>
      <c r="RW35" s="73"/>
      <c r="RX35" s="73"/>
      <c r="RY35" s="73"/>
      <c r="RZ35" s="87"/>
      <c r="SA35" s="87"/>
      <c r="SB35" s="87"/>
      <c r="SC35" s="87"/>
      <c r="SD35" s="87"/>
      <c r="SE35" s="87"/>
      <c r="SF35" s="87"/>
      <c r="SG35" s="73"/>
      <c r="SH35" s="73"/>
      <c r="SI35" s="73"/>
      <c r="SJ35" s="73"/>
      <c r="SK35" s="73"/>
    </row>
    <row r="36" spans="1:16380" s="2" customFormat="1" ht="13.5" customHeight="1" x14ac:dyDescent="0.2">
      <c r="A36" s="78"/>
      <c r="B36" s="497"/>
      <c r="C36" s="170"/>
      <c r="D36" s="528"/>
      <c r="E36" s="529"/>
      <c r="F36" s="153" t="s">
        <v>475</v>
      </c>
      <c r="G36" s="153"/>
      <c r="H36" s="153"/>
      <c r="I36" s="153"/>
      <c r="J36" s="153"/>
      <c r="K36" s="153"/>
      <c r="L36" s="153"/>
      <c r="M36" s="153"/>
      <c r="N36" s="153"/>
      <c r="O36" s="153"/>
      <c r="P36" s="153"/>
      <c r="Q36" s="153"/>
      <c r="R36" s="153"/>
      <c r="S36" s="153"/>
      <c r="T36" s="154"/>
      <c r="U36" s="223"/>
      <c r="W36" s="77"/>
      <c r="AP36" s="186"/>
      <c r="AQ36" s="482"/>
      <c r="AR36" s="483"/>
      <c r="AS36" s="452">
        <v>43497</v>
      </c>
      <c r="AT36" s="452">
        <v>43525</v>
      </c>
      <c r="AU36" s="452">
        <v>43556</v>
      </c>
      <c r="AV36" s="452">
        <v>43586</v>
      </c>
      <c r="AW36" s="452">
        <v>43617</v>
      </c>
      <c r="AX36" s="452">
        <v>43647</v>
      </c>
      <c r="AY36" s="452">
        <v>43678</v>
      </c>
      <c r="AZ36" s="452">
        <v>43709</v>
      </c>
      <c r="BA36" s="452">
        <v>43739</v>
      </c>
      <c r="BB36" s="452">
        <v>43770</v>
      </c>
      <c r="BC36" s="452">
        <v>43800</v>
      </c>
      <c r="BD36" s="452">
        <v>43831</v>
      </c>
      <c r="BE36" s="452">
        <v>43862</v>
      </c>
      <c r="BF36" s="452">
        <v>43891</v>
      </c>
      <c r="BG36" s="452">
        <v>43922</v>
      </c>
      <c r="BH36" s="452">
        <v>43952</v>
      </c>
      <c r="BI36" s="452">
        <v>43983</v>
      </c>
      <c r="BJ36" s="452">
        <v>44013</v>
      </c>
      <c r="BK36" s="452">
        <v>44044</v>
      </c>
      <c r="BL36" s="452">
        <v>44075</v>
      </c>
      <c r="BM36" s="452">
        <v>44105</v>
      </c>
      <c r="BN36" s="452">
        <v>44136</v>
      </c>
      <c r="BO36" s="452">
        <v>44166</v>
      </c>
      <c r="BP36" s="452">
        <v>44197</v>
      </c>
      <c r="BQ36" s="452">
        <v>44228</v>
      </c>
      <c r="BR36" s="452">
        <v>44256</v>
      </c>
      <c r="BS36" s="452">
        <v>44287</v>
      </c>
      <c r="BT36" s="452">
        <v>44317</v>
      </c>
      <c r="BU36" s="452">
        <v>44348</v>
      </c>
      <c r="BV36" s="452">
        <v>44378</v>
      </c>
      <c r="BW36" s="452">
        <v>44409</v>
      </c>
      <c r="BX36" s="452">
        <v>44440</v>
      </c>
      <c r="BY36" s="452">
        <v>44470</v>
      </c>
      <c r="BZ36" s="452">
        <v>44501</v>
      </c>
      <c r="CA36" s="452">
        <v>44531</v>
      </c>
      <c r="CB36" s="452">
        <v>44562</v>
      </c>
      <c r="CC36" s="452">
        <v>44593</v>
      </c>
      <c r="CD36" s="452">
        <v>44621</v>
      </c>
      <c r="CE36" s="452">
        <v>44652</v>
      </c>
      <c r="CF36" s="452">
        <v>44682</v>
      </c>
      <c r="CG36" s="452">
        <v>44713</v>
      </c>
      <c r="CH36" s="452">
        <v>44743</v>
      </c>
      <c r="CI36" s="452">
        <v>44774</v>
      </c>
      <c r="CJ36" s="452">
        <v>44805</v>
      </c>
      <c r="CK36" s="452">
        <v>44835</v>
      </c>
      <c r="CL36" s="452">
        <v>44866</v>
      </c>
      <c r="CM36" s="452">
        <v>44896</v>
      </c>
      <c r="CN36" s="452">
        <v>44927</v>
      </c>
      <c r="CO36" s="452">
        <v>44958</v>
      </c>
      <c r="CP36" s="452">
        <v>44986</v>
      </c>
      <c r="CQ36" s="452">
        <v>45017</v>
      </c>
      <c r="CR36" s="452">
        <v>45047</v>
      </c>
      <c r="CS36" s="452">
        <v>45078</v>
      </c>
      <c r="CT36" s="452">
        <v>45108</v>
      </c>
      <c r="CU36" s="452">
        <v>45139</v>
      </c>
      <c r="CV36" s="452">
        <v>45170</v>
      </c>
      <c r="CW36" s="452">
        <v>45200</v>
      </c>
      <c r="CX36" s="452">
        <v>45231</v>
      </c>
      <c r="CY36" s="452">
        <v>45261</v>
      </c>
      <c r="CZ36" s="452">
        <v>45292</v>
      </c>
      <c r="DA36" s="452">
        <v>45323</v>
      </c>
      <c r="DB36" s="452">
        <v>45352</v>
      </c>
      <c r="DC36" s="452">
        <v>45383</v>
      </c>
      <c r="DD36" s="452">
        <v>45413</v>
      </c>
      <c r="DE36" s="452">
        <v>45444</v>
      </c>
      <c r="DF36" s="452">
        <v>45474</v>
      </c>
      <c r="DG36" s="452">
        <v>45505</v>
      </c>
      <c r="DH36" s="452">
        <v>45536</v>
      </c>
      <c r="DI36" s="452">
        <v>45566</v>
      </c>
      <c r="DJ36" s="452">
        <v>45597</v>
      </c>
      <c r="DK36" s="452">
        <v>45627</v>
      </c>
      <c r="DL36" s="452">
        <v>45658</v>
      </c>
      <c r="DM36" s="452">
        <v>45689</v>
      </c>
      <c r="DN36" s="452">
        <v>45717</v>
      </c>
      <c r="DO36" s="452">
        <v>45748</v>
      </c>
      <c r="DP36" s="452">
        <v>45778</v>
      </c>
      <c r="DQ36" s="452">
        <v>45809</v>
      </c>
      <c r="DR36" s="452">
        <v>45839</v>
      </c>
      <c r="DS36" s="452">
        <v>45870</v>
      </c>
      <c r="DT36" s="452">
        <v>45901</v>
      </c>
      <c r="DU36" s="452">
        <v>45931</v>
      </c>
      <c r="DV36" s="452">
        <v>45962</v>
      </c>
      <c r="DW36" s="452">
        <v>45992</v>
      </c>
      <c r="DX36" s="452">
        <v>46023</v>
      </c>
      <c r="DY36" s="452">
        <v>46054</v>
      </c>
      <c r="DZ36" s="452">
        <v>46082</v>
      </c>
      <c r="EA36" s="452">
        <v>46113</v>
      </c>
      <c r="EB36" s="452">
        <v>46143</v>
      </c>
      <c r="EC36" s="452">
        <v>46174</v>
      </c>
      <c r="ED36" s="452">
        <v>46204</v>
      </c>
      <c r="EE36" s="452">
        <v>46235</v>
      </c>
      <c r="EF36" s="452">
        <v>46266</v>
      </c>
      <c r="EG36" s="452">
        <v>46296</v>
      </c>
      <c r="EH36" s="452">
        <v>46327</v>
      </c>
      <c r="EI36" s="452">
        <v>46357</v>
      </c>
      <c r="EJ36" s="452">
        <v>46388</v>
      </c>
      <c r="EK36" s="452">
        <v>46419</v>
      </c>
      <c r="EL36" s="452">
        <v>46447</v>
      </c>
      <c r="EM36" s="452">
        <v>46478</v>
      </c>
      <c r="EN36" s="452">
        <v>46508</v>
      </c>
      <c r="EO36" s="452">
        <v>46539</v>
      </c>
      <c r="EP36" s="452">
        <v>46569</v>
      </c>
      <c r="EQ36" s="452">
        <v>46600</v>
      </c>
      <c r="ER36" s="452">
        <v>46631</v>
      </c>
      <c r="ES36" s="452">
        <v>46661</v>
      </c>
      <c r="ET36" s="452">
        <v>46692</v>
      </c>
      <c r="EU36" s="452">
        <v>46722</v>
      </c>
      <c r="EV36" s="452">
        <v>46753</v>
      </c>
      <c r="EW36" s="452">
        <v>46784</v>
      </c>
      <c r="EX36" s="306"/>
      <c r="EY36" s="306"/>
      <c r="EZ36" s="306"/>
      <c r="FA36" s="306"/>
      <c r="FB36" s="306"/>
      <c r="FC36" s="306"/>
      <c r="FD36" s="306"/>
      <c r="FE36" s="306"/>
      <c r="FF36" s="306"/>
      <c r="FG36" s="306"/>
      <c r="FH36" s="306"/>
      <c r="FI36" s="306"/>
      <c r="FJ36" s="306"/>
      <c r="FK36" s="306"/>
      <c r="FL36" s="306"/>
      <c r="FM36" s="306"/>
      <c r="FN36" s="306"/>
      <c r="FO36" s="306"/>
      <c r="FP36" s="306"/>
      <c r="FQ36" s="306"/>
      <c r="FR36" s="306"/>
      <c r="FS36" s="306"/>
      <c r="FT36" s="306"/>
      <c r="FU36" s="306"/>
      <c r="FV36" s="306"/>
      <c r="FW36" s="306"/>
      <c r="FX36" s="306"/>
      <c r="FY36" s="306"/>
      <c r="FZ36" s="306"/>
      <c r="GA36" s="306"/>
      <c r="GB36" s="306"/>
      <c r="GC36" s="306"/>
      <c r="GD36" s="306"/>
      <c r="GE36" s="306"/>
      <c r="GF36" s="306"/>
      <c r="GG36" s="306"/>
      <c r="GH36" s="306"/>
      <c r="GI36" s="306"/>
      <c r="GJ36" s="306"/>
      <c r="GK36" s="306"/>
      <c r="GL36" s="306"/>
      <c r="GM36" s="306"/>
      <c r="GN36" s="306"/>
      <c r="GO36" s="306"/>
      <c r="GP36" s="306"/>
      <c r="GQ36" s="306"/>
      <c r="GR36" s="306"/>
      <c r="GS36" s="306"/>
      <c r="GT36" s="306"/>
      <c r="GU36" s="306"/>
      <c r="GV36" s="306"/>
      <c r="GW36" s="306"/>
      <c r="GX36" s="306"/>
      <c r="GY36" s="306"/>
      <c r="GZ36" s="306"/>
      <c r="HA36" s="306"/>
      <c r="HB36" s="306"/>
      <c r="HC36" s="306"/>
      <c r="HD36" s="306"/>
      <c r="HE36" s="306"/>
      <c r="HF36" s="306"/>
      <c r="HG36" s="306"/>
      <c r="HH36" s="306"/>
      <c r="HI36" s="306"/>
      <c r="HJ36" s="306"/>
      <c r="HK36" s="306"/>
      <c r="HL36" s="306"/>
      <c r="HM36" s="306"/>
      <c r="HN36" s="306"/>
      <c r="HO36" s="306"/>
      <c r="HP36" s="306"/>
      <c r="HQ36" s="306"/>
      <c r="HR36" s="306"/>
      <c r="HS36" s="306"/>
      <c r="HT36" s="306"/>
      <c r="HU36" s="306"/>
      <c r="HV36" s="306"/>
      <c r="HW36" s="306"/>
      <c r="HX36" s="306"/>
      <c r="HY36" s="306"/>
      <c r="HZ36" s="306"/>
      <c r="IA36" s="306"/>
      <c r="IB36" s="306"/>
      <c r="IC36" s="306"/>
      <c r="ID36" s="306"/>
      <c r="IE36" s="306"/>
      <c r="IF36" s="306"/>
      <c r="IG36" s="306"/>
      <c r="IH36" s="306"/>
      <c r="II36" s="306"/>
      <c r="IJ36" s="306"/>
      <c r="IK36" s="306"/>
      <c r="IL36" s="306"/>
      <c r="IM36" s="306"/>
      <c r="IN36" s="306"/>
      <c r="IO36" s="306"/>
      <c r="IP36" s="306"/>
      <c r="IQ36" s="306"/>
      <c r="IR36" s="306"/>
      <c r="IS36" s="306"/>
      <c r="IT36" s="306"/>
      <c r="IU36" s="306"/>
      <c r="IV36" s="306"/>
      <c r="IW36" s="306"/>
      <c r="IX36" s="306"/>
      <c r="IY36" s="306"/>
      <c r="IZ36" s="306"/>
      <c r="JA36" s="306"/>
      <c r="JB36" s="306"/>
      <c r="JC36" s="306"/>
      <c r="JD36" s="306"/>
      <c r="JE36" s="306"/>
      <c r="JF36" s="306"/>
      <c r="JG36" s="306"/>
      <c r="JH36" s="306"/>
      <c r="JI36" s="306"/>
      <c r="JJ36" s="306"/>
      <c r="JK36" s="306"/>
      <c r="JL36" s="306"/>
      <c r="JM36" s="306"/>
      <c r="JN36" s="306"/>
      <c r="JO36" s="306"/>
      <c r="JP36" s="306"/>
      <c r="JQ36" s="306"/>
      <c r="JR36" s="306"/>
      <c r="JS36" s="306"/>
      <c r="JT36" s="306"/>
      <c r="JU36" s="306"/>
      <c r="JV36" s="306"/>
      <c r="JW36" s="306"/>
      <c r="JX36" s="306"/>
      <c r="JY36" s="306"/>
      <c r="JZ36" s="306"/>
      <c r="KA36" s="306"/>
      <c r="KB36" s="306"/>
      <c r="KC36" s="306"/>
      <c r="KD36" s="306"/>
      <c r="KE36" s="306"/>
      <c r="KF36" s="306"/>
      <c r="KG36" s="306"/>
      <c r="KH36" s="306"/>
      <c r="KI36" s="306"/>
      <c r="KJ36" s="306"/>
      <c r="KK36" s="306"/>
      <c r="KL36" s="306"/>
      <c r="KM36" s="306"/>
      <c r="KN36" s="306"/>
      <c r="KO36" s="306"/>
      <c r="KP36" s="306"/>
      <c r="KQ36" s="306"/>
      <c r="KR36" s="306"/>
      <c r="KS36" s="306"/>
      <c r="KT36" s="306"/>
      <c r="KU36" s="306"/>
      <c r="KV36" s="306"/>
      <c r="KW36" s="306"/>
      <c r="KX36" s="306"/>
      <c r="KY36" s="306"/>
      <c r="KZ36" s="306"/>
      <c r="LA36" s="306"/>
      <c r="LB36" s="306"/>
      <c r="LC36" s="306"/>
      <c r="LD36" s="306"/>
      <c r="LE36" s="306"/>
      <c r="LF36" s="306"/>
      <c r="LG36" s="306"/>
      <c r="LH36" s="306"/>
      <c r="LI36" s="306"/>
      <c r="QD36" s="73"/>
      <c r="QE36" s="73"/>
      <c r="QF36" s="73"/>
      <c r="QG36" s="73"/>
      <c r="QH36" s="73"/>
      <c r="QI36" s="73"/>
      <c r="QJ36" s="73"/>
      <c r="QK36" s="73"/>
      <c r="QL36" s="73"/>
      <c r="QM36" s="73"/>
      <c r="QN36" s="73"/>
      <c r="QO36" s="73"/>
      <c r="QP36" s="73"/>
      <c r="QQ36" s="73"/>
      <c r="QR36" s="73"/>
      <c r="QS36" s="73"/>
      <c r="QT36" s="73"/>
      <c r="QU36" s="73"/>
      <c r="QV36" s="73"/>
      <c r="QW36" s="73"/>
      <c r="QX36" s="73"/>
      <c r="QY36" s="73"/>
      <c r="QZ36" s="73"/>
      <c r="RA36" s="73"/>
      <c r="RB36" s="73"/>
      <c r="RC36" s="73"/>
      <c r="RD36" s="73"/>
      <c r="RE36" s="73"/>
      <c r="RF36" s="73"/>
      <c r="RG36" s="73"/>
      <c r="RH36" s="73"/>
      <c r="RI36" s="73"/>
      <c r="RJ36" s="73"/>
      <c r="RK36" s="73"/>
      <c r="RL36" s="73"/>
      <c r="RM36" s="73"/>
      <c r="RN36" s="73"/>
      <c r="RO36" s="73"/>
      <c r="RP36" s="73"/>
      <c r="RQ36" s="73"/>
      <c r="RR36" s="73"/>
      <c r="RS36" s="73"/>
      <c r="RT36" s="73"/>
      <c r="RU36" s="73"/>
      <c r="RV36" s="73"/>
      <c r="RW36" s="73"/>
      <c r="RX36" s="73"/>
      <c r="RY36" s="73"/>
      <c r="RZ36" s="87"/>
      <c r="SA36" s="87"/>
      <c r="SB36" s="87"/>
      <c r="SC36" s="87"/>
      <c r="SD36" s="87"/>
      <c r="SE36" s="87"/>
      <c r="SF36" s="87"/>
      <c r="SG36" s="73"/>
      <c r="SH36" s="73"/>
      <c r="SI36" s="73"/>
      <c r="SJ36" s="73"/>
      <c r="SK36" s="73"/>
    </row>
    <row r="37" spans="1:16380" s="2" customFormat="1" ht="13.5" customHeight="1" x14ac:dyDescent="0.2">
      <c r="A37" s="78"/>
      <c r="B37" s="495" t="s">
        <v>265</v>
      </c>
      <c r="C37" s="171"/>
      <c r="D37" s="530"/>
      <c r="E37" s="531"/>
      <c r="F37" s="155" t="s">
        <v>475</v>
      </c>
      <c r="G37" s="155"/>
      <c r="H37" s="155"/>
      <c r="I37" s="155"/>
      <c r="J37" s="155"/>
      <c r="K37" s="155"/>
      <c r="L37" s="155"/>
      <c r="M37" s="155"/>
      <c r="N37" s="155"/>
      <c r="O37" s="155"/>
      <c r="P37" s="155"/>
      <c r="Q37" s="155"/>
      <c r="R37" s="155"/>
      <c r="S37" s="155"/>
      <c r="T37" s="156"/>
      <c r="U37" s="224"/>
      <c r="W37" s="77"/>
      <c r="AP37" s="186"/>
      <c r="AQ37" s="484"/>
      <c r="AR37" s="485"/>
      <c r="AS37" s="453"/>
      <c r="AT37" s="453"/>
      <c r="AU37" s="453"/>
      <c r="AV37" s="453"/>
      <c r="AW37" s="453"/>
      <c r="AX37" s="453"/>
      <c r="AY37" s="453"/>
      <c r="AZ37" s="453"/>
      <c r="BA37" s="453"/>
      <c r="BB37" s="453"/>
      <c r="BC37" s="453"/>
      <c r="BD37" s="453"/>
      <c r="BE37" s="453"/>
      <c r="BF37" s="453"/>
      <c r="BG37" s="453"/>
      <c r="BH37" s="453"/>
      <c r="BI37" s="453"/>
      <c r="BJ37" s="453"/>
      <c r="BK37" s="453"/>
      <c r="BL37" s="453"/>
      <c r="BM37" s="453"/>
      <c r="BN37" s="453"/>
      <c r="BO37" s="453"/>
      <c r="BP37" s="453"/>
      <c r="BQ37" s="453"/>
      <c r="BR37" s="453"/>
      <c r="BS37" s="453"/>
      <c r="BT37" s="453"/>
      <c r="BU37" s="453"/>
      <c r="BV37" s="453"/>
      <c r="BW37" s="453"/>
      <c r="BX37" s="453"/>
      <c r="BY37" s="453"/>
      <c r="BZ37" s="453"/>
      <c r="CA37" s="453"/>
      <c r="CB37" s="453"/>
      <c r="CC37" s="453"/>
      <c r="CD37" s="453"/>
      <c r="CE37" s="453"/>
      <c r="CF37" s="453"/>
      <c r="CG37" s="453"/>
      <c r="CH37" s="453"/>
      <c r="CI37" s="453"/>
      <c r="CJ37" s="453"/>
      <c r="CK37" s="453"/>
      <c r="CL37" s="453"/>
      <c r="CM37" s="453"/>
      <c r="CN37" s="453"/>
      <c r="CO37" s="453"/>
      <c r="CP37" s="453"/>
      <c r="CQ37" s="453"/>
      <c r="CR37" s="453"/>
      <c r="CS37" s="453"/>
      <c r="CT37" s="453"/>
      <c r="CU37" s="453"/>
      <c r="CV37" s="453"/>
      <c r="CW37" s="453"/>
      <c r="CX37" s="453"/>
      <c r="CY37" s="453"/>
      <c r="CZ37" s="453"/>
      <c r="DA37" s="453"/>
      <c r="DB37" s="453"/>
      <c r="DC37" s="453"/>
      <c r="DD37" s="453"/>
      <c r="DE37" s="453"/>
      <c r="DF37" s="453"/>
      <c r="DG37" s="453"/>
      <c r="DH37" s="453"/>
      <c r="DI37" s="453"/>
      <c r="DJ37" s="453"/>
      <c r="DK37" s="453"/>
      <c r="DL37" s="453"/>
      <c r="DM37" s="453"/>
      <c r="DN37" s="453"/>
      <c r="DO37" s="453"/>
      <c r="DP37" s="453"/>
      <c r="DQ37" s="453"/>
      <c r="DR37" s="453"/>
      <c r="DS37" s="453"/>
      <c r="DT37" s="453"/>
      <c r="DU37" s="453"/>
      <c r="DV37" s="453"/>
      <c r="DW37" s="453"/>
      <c r="DX37" s="453"/>
      <c r="DY37" s="453"/>
      <c r="DZ37" s="453"/>
      <c r="EA37" s="453"/>
      <c r="EB37" s="453"/>
      <c r="EC37" s="453"/>
      <c r="ED37" s="453"/>
      <c r="EE37" s="453"/>
      <c r="EF37" s="453"/>
      <c r="EG37" s="453"/>
      <c r="EH37" s="453"/>
      <c r="EI37" s="453"/>
      <c r="EJ37" s="453"/>
      <c r="EK37" s="453"/>
      <c r="EL37" s="453"/>
      <c r="EM37" s="453"/>
      <c r="EN37" s="453"/>
      <c r="EO37" s="453"/>
      <c r="EP37" s="453"/>
      <c r="EQ37" s="453"/>
      <c r="ER37" s="453"/>
      <c r="ES37" s="453"/>
      <c r="ET37" s="453"/>
      <c r="EU37" s="453"/>
      <c r="EV37" s="453"/>
      <c r="EW37" s="453"/>
      <c r="EX37" s="81"/>
      <c r="EY37" s="81"/>
      <c r="EZ37" s="81"/>
      <c r="FA37" s="81"/>
      <c r="FB37" s="81"/>
      <c r="FC37" s="81"/>
      <c r="FD37" s="81"/>
      <c r="FE37" s="81"/>
      <c r="FF37" s="81"/>
      <c r="FG37" s="81"/>
      <c r="FH37" s="81"/>
      <c r="FI37" s="81"/>
      <c r="FJ37" s="81"/>
      <c r="FK37" s="81"/>
      <c r="FL37" s="81"/>
      <c r="FM37" s="81"/>
      <c r="FN37" s="81"/>
      <c r="FO37" s="81"/>
      <c r="FP37" s="81"/>
      <c r="FQ37" s="81"/>
      <c r="FR37" s="81"/>
      <c r="FS37" s="81"/>
      <c r="FT37" s="81"/>
      <c r="FU37" s="81"/>
      <c r="FV37" s="81"/>
      <c r="FW37" s="81"/>
      <c r="FX37" s="81"/>
      <c r="FY37" s="81"/>
      <c r="FZ37" s="81"/>
      <c r="GA37" s="81"/>
      <c r="GB37" s="81"/>
      <c r="GC37" s="81"/>
      <c r="GD37" s="81"/>
      <c r="GE37" s="81"/>
      <c r="GF37" s="81"/>
      <c r="GG37" s="81"/>
      <c r="GH37" s="81"/>
      <c r="GI37" s="81"/>
      <c r="GJ37" s="81"/>
      <c r="GK37" s="81"/>
      <c r="GL37" s="81"/>
      <c r="GM37" s="81"/>
      <c r="GN37" s="81"/>
      <c r="GO37" s="81"/>
      <c r="GP37" s="81"/>
      <c r="GQ37" s="81"/>
      <c r="GR37" s="81"/>
      <c r="GS37" s="81"/>
      <c r="GT37" s="81"/>
      <c r="GU37" s="81"/>
      <c r="GV37" s="81"/>
      <c r="GW37" s="81"/>
      <c r="GX37" s="81"/>
      <c r="GY37" s="81"/>
      <c r="GZ37" s="81"/>
      <c r="HA37" s="81"/>
      <c r="HB37" s="81"/>
      <c r="HC37" s="81"/>
      <c r="HD37" s="81"/>
      <c r="HE37" s="81"/>
      <c r="HF37" s="81"/>
      <c r="HG37" s="81"/>
      <c r="HH37" s="81"/>
      <c r="HI37" s="81"/>
      <c r="HJ37" s="81"/>
      <c r="HK37" s="81"/>
      <c r="HL37" s="81"/>
      <c r="HM37" s="81"/>
      <c r="HN37" s="81"/>
      <c r="HO37" s="81"/>
      <c r="HP37" s="81"/>
      <c r="HQ37" s="81"/>
      <c r="HR37" s="81"/>
      <c r="HS37" s="81"/>
      <c r="HT37" s="81"/>
      <c r="HU37" s="81"/>
      <c r="HV37" s="81"/>
      <c r="HW37" s="81"/>
      <c r="HX37" s="81"/>
      <c r="HY37" s="81"/>
      <c r="HZ37" s="81"/>
      <c r="IA37" s="81"/>
      <c r="IB37" s="81"/>
      <c r="IC37" s="81"/>
      <c r="ID37" s="81"/>
      <c r="IE37" s="81"/>
      <c r="IF37" s="81"/>
      <c r="IG37" s="81"/>
      <c r="IH37" s="81"/>
      <c r="II37" s="81"/>
      <c r="IJ37" s="81"/>
      <c r="IK37" s="81"/>
      <c r="IL37" s="81"/>
      <c r="IM37" s="81"/>
      <c r="IN37" s="81"/>
      <c r="IO37" s="81"/>
      <c r="IP37" s="81"/>
      <c r="IQ37" s="81"/>
      <c r="IR37" s="81"/>
      <c r="IS37" s="81"/>
      <c r="IT37" s="81"/>
      <c r="IU37" s="81"/>
      <c r="IV37" s="81"/>
      <c r="IW37" s="81"/>
      <c r="IX37" s="81"/>
      <c r="IY37" s="81"/>
      <c r="IZ37" s="81"/>
      <c r="JA37" s="81"/>
      <c r="JB37" s="81"/>
      <c r="JC37" s="81"/>
      <c r="JD37" s="81"/>
      <c r="JE37" s="81"/>
      <c r="JF37" s="81"/>
      <c r="JG37" s="81"/>
      <c r="JH37" s="81"/>
      <c r="JI37" s="81"/>
      <c r="JJ37" s="81"/>
      <c r="JK37" s="81"/>
      <c r="JL37" s="81"/>
      <c r="JM37" s="81"/>
      <c r="JN37" s="81"/>
      <c r="JO37" s="81"/>
      <c r="JP37" s="81"/>
      <c r="JQ37" s="81"/>
      <c r="JR37" s="81"/>
      <c r="JS37" s="81"/>
      <c r="JT37" s="81"/>
      <c r="JU37" s="81"/>
      <c r="JV37" s="81"/>
      <c r="JW37" s="81"/>
      <c r="JX37" s="81"/>
      <c r="JY37" s="81"/>
      <c r="JZ37" s="81"/>
      <c r="KA37" s="81"/>
      <c r="KB37" s="81"/>
      <c r="KC37" s="81"/>
      <c r="KD37" s="81"/>
      <c r="KE37" s="81"/>
      <c r="KF37" s="81"/>
      <c r="KG37" s="81"/>
      <c r="KH37" s="81"/>
      <c r="KI37" s="81"/>
      <c r="KJ37" s="81"/>
      <c r="KK37" s="81"/>
      <c r="KL37" s="81"/>
      <c r="KM37" s="81"/>
      <c r="KN37" s="81"/>
      <c r="KO37" s="81"/>
      <c r="KP37" s="81"/>
      <c r="KQ37" s="81"/>
      <c r="KR37" s="81"/>
      <c r="KS37" s="81"/>
      <c r="KT37" s="81"/>
      <c r="KU37" s="81"/>
      <c r="KV37" s="81"/>
      <c r="KW37" s="81"/>
      <c r="KX37" s="81"/>
      <c r="KY37" s="81"/>
      <c r="KZ37" s="81"/>
      <c r="LA37" s="81"/>
      <c r="LB37" s="81"/>
      <c r="LC37" s="81"/>
      <c r="LD37" s="81"/>
      <c r="LE37" s="81"/>
      <c r="LF37" s="81"/>
      <c r="LG37" s="81"/>
      <c r="LH37" s="81"/>
      <c r="LI37" s="81"/>
      <c r="QD37" s="73"/>
      <c r="QE37" s="73"/>
      <c r="QF37" s="73"/>
      <c r="QG37" s="73"/>
      <c r="QH37" s="73"/>
      <c r="QI37" s="73"/>
      <c r="QJ37" s="73"/>
      <c r="QK37" s="73"/>
      <c r="QL37" s="73"/>
      <c r="QM37" s="73"/>
      <c r="QN37" s="73"/>
      <c r="QO37" s="73"/>
      <c r="QP37" s="73"/>
      <c r="QQ37" s="73"/>
      <c r="QR37" s="73"/>
      <c r="QS37" s="73"/>
      <c r="QT37" s="73"/>
      <c r="QU37" s="73"/>
      <c r="QV37" s="73"/>
      <c r="QW37" s="73"/>
      <c r="QX37" s="73"/>
      <c r="QY37" s="73"/>
      <c r="QZ37" s="73"/>
      <c r="RA37" s="73"/>
      <c r="RB37" s="73"/>
      <c r="RC37" s="73"/>
      <c r="RD37" s="73"/>
      <c r="RE37" s="73"/>
      <c r="RF37" s="73"/>
      <c r="RG37" s="73"/>
      <c r="RH37" s="73"/>
      <c r="RI37" s="73"/>
      <c r="RJ37" s="73"/>
      <c r="RK37" s="73"/>
      <c r="RL37" s="73"/>
      <c r="RM37" s="73"/>
      <c r="RN37" s="73"/>
      <c r="RO37" s="73"/>
      <c r="RP37" s="73"/>
      <c r="RQ37" s="73"/>
      <c r="RR37" s="73"/>
      <c r="RS37" s="73"/>
      <c r="RT37" s="73"/>
      <c r="RU37" s="73"/>
      <c r="RV37" s="73"/>
      <c r="RW37" s="73"/>
      <c r="RX37" s="73"/>
      <c r="RY37" s="73"/>
      <c r="RZ37" s="87"/>
      <c r="SA37" s="87"/>
      <c r="SB37" s="87"/>
      <c r="SC37" s="87"/>
      <c r="SD37" s="87"/>
      <c r="SE37" s="87"/>
      <c r="SF37" s="87"/>
      <c r="SG37" s="73"/>
      <c r="SH37" s="73"/>
      <c r="SI37" s="73"/>
      <c r="SJ37" s="73"/>
      <c r="SK37" s="73"/>
    </row>
    <row r="38" spans="1:16380" s="2" customFormat="1" ht="13.5" customHeight="1" x14ac:dyDescent="0.2">
      <c r="A38" s="78"/>
      <c r="B38" s="496"/>
      <c r="C38" s="172"/>
      <c r="D38" s="521"/>
      <c r="E38" s="522"/>
      <c r="F38" s="157" t="s">
        <v>475</v>
      </c>
      <c r="G38" s="157"/>
      <c r="H38" s="157"/>
      <c r="I38" s="157"/>
      <c r="J38" s="157"/>
      <c r="K38" s="157"/>
      <c r="L38" s="157"/>
      <c r="M38" s="157"/>
      <c r="N38" s="157"/>
      <c r="O38" s="157"/>
      <c r="P38" s="157"/>
      <c r="Q38" s="157"/>
      <c r="R38" s="157"/>
      <c r="S38" s="157"/>
      <c r="T38" s="158"/>
      <c r="U38" s="225"/>
      <c r="W38" s="77"/>
      <c r="AP38" s="186">
        <v>569</v>
      </c>
      <c r="AQ38" s="458" t="s">
        <v>296</v>
      </c>
      <c r="AR38" s="459"/>
      <c r="AS38" s="83">
        <v>55300</v>
      </c>
      <c r="AT38" s="83">
        <v>55300</v>
      </c>
      <c r="AU38" s="83">
        <v>56200</v>
      </c>
      <c r="AV38" s="83">
        <v>56200</v>
      </c>
      <c r="AW38" s="83">
        <v>56200</v>
      </c>
      <c r="AX38" s="83">
        <v>56200</v>
      </c>
      <c r="AY38" s="83">
        <v>56200</v>
      </c>
      <c r="AZ38" s="83">
        <v>56200</v>
      </c>
      <c r="BA38" s="83">
        <v>56200</v>
      </c>
      <c r="BB38" s="83">
        <v>56200</v>
      </c>
      <c r="BC38" s="83">
        <v>56200</v>
      </c>
      <c r="BD38" s="83">
        <v>56200</v>
      </c>
      <c r="BE38" s="83">
        <v>56200</v>
      </c>
      <c r="BF38" s="83">
        <v>56200</v>
      </c>
      <c r="BG38" s="83">
        <v>55900</v>
      </c>
      <c r="BH38" s="83">
        <v>55900</v>
      </c>
      <c r="BI38" s="83">
        <v>55900</v>
      </c>
      <c r="BJ38" s="83">
        <v>55900</v>
      </c>
      <c r="BK38" s="83">
        <v>55900</v>
      </c>
      <c r="BL38" s="83">
        <v>55900</v>
      </c>
      <c r="BM38" s="83">
        <v>55900</v>
      </c>
      <c r="BN38" s="83">
        <v>55900</v>
      </c>
      <c r="BO38" s="83">
        <v>55900</v>
      </c>
      <c r="BP38" s="83">
        <v>55900</v>
      </c>
      <c r="BQ38" s="83">
        <v>55900</v>
      </c>
      <c r="BR38" s="83">
        <v>55800</v>
      </c>
      <c r="BS38" s="83">
        <v>56100</v>
      </c>
      <c r="BT38" s="83">
        <v>57000</v>
      </c>
      <c r="BU38" s="83">
        <v>57900</v>
      </c>
      <c r="BV38" s="83">
        <v>58000</v>
      </c>
      <c r="BW38" s="83">
        <v>58700</v>
      </c>
      <c r="BX38" s="83">
        <v>58700</v>
      </c>
      <c r="BY38" s="83">
        <v>60000</v>
      </c>
      <c r="BZ38" s="83">
        <v>60600</v>
      </c>
      <c r="CA38" s="83">
        <v>60900</v>
      </c>
      <c r="CB38" s="83">
        <v>60900</v>
      </c>
      <c r="CC38" s="83">
        <v>62200</v>
      </c>
      <c r="CD38" s="83">
        <v>62500</v>
      </c>
      <c r="CE38" s="83">
        <v>64100</v>
      </c>
      <c r="CF38" s="83">
        <v>64200</v>
      </c>
      <c r="CG38" s="83">
        <v>64900</v>
      </c>
      <c r="CH38" s="83">
        <v>65800</v>
      </c>
      <c r="CI38" s="83">
        <v>68200</v>
      </c>
      <c r="CJ38" s="83">
        <v>68200</v>
      </c>
      <c r="CK38" s="83">
        <v>68200</v>
      </c>
      <c r="CL38" s="83">
        <v>68200</v>
      </c>
      <c r="CM38" s="83">
        <v>68200</v>
      </c>
      <c r="CN38" s="83">
        <v>68200</v>
      </c>
      <c r="CO38" s="83">
        <v>68200</v>
      </c>
      <c r="CP38" s="83">
        <v>68200</v>
      </c>
      <c r="CQ38" s="83">
        <v>68300</v>
      </c>
      <c r="CR38" s="83">
        <v>67900</v>
      </c>
      <c r="CS38" s="83">
        <v>67500</v>
      </c>
      <c r="CT38" s="83">
        <v>66900</v>
      </c>
      <c r="CU38" s="83">
        <v>66900</v>
      </c>
      <c r="CV38" s="83">
        <v>66900</v>
      </c>
      <c r="CW38" s="83">
        <v>66900</v>
      </c>
      <c r="CX38" s="83">
        <v>66700</v>
      </c>
      <c r="CY38" s="83">
        <v>66700</v>
      </c>
      <c r="CZ38" s="83">
        <v>66700</v>
      </c>
      <c r="DA38" s="83">
        <v>66700</v>
      </c>
      <c r="DB38" s="83" t="e">
        <v>#N/A</v>
      </c>
      <c r="DC38" s="83" t="e">
        <v>#N/A</v>
      </c>
      <c r="DD38" s="83" t="e">
        <v>#N/A</v>
      </c>
      <c r="DE38" s="83" t="e">
        <v>#N/A</v>
      </c>
      <c r="DF38" s="83" t="e">
        <v>#N/A</v>
      </c>
      <c r="DG38" s="83" t="e">
        <v>#N/A</v>
      </c>
      <c r="DH38" s="83" t="e">
        <v>#N/A</v>
      </c>
      <c r="DI38" s="83" t="e">
        <v>#N/A</v>
      </c>
      <c r="DJ38" s="83" t="e">
        <v>#N/A</v>
      </c>
      <c r="DK38" s="83" t="e">
        <v>#N/A</v>
      </c>
      <c r="DL38" s="83" t="e">
        <v>#N/A</v>
      </c>
      <c r="DM38" s="83" t="e">
        <v>#N/A</v>
      </c>
      <c r="DN38" s="83" t="e">
        <v>#N/A</v>
      </c>
      <c r="DO38" s="83" t="e">
        <v>#N/A</v>
      </c>
      <c r="DP38" s="83" t="e">
        <v>#N/A</v>
      </c>
      <c r="DQ38" s="83" t="e">
        <v>#N/A</v>
      </c>
      <c r="DR38" s="83" t="e">
        <v>#N/A</v>
      </c>
      <c r="DS38" s="83" t="e">
        <v>#N/A</v>
      </c>
      <c r="DT38" s="83" t="e">
        <v>#N/A</v>
      </c>
      <c r="DU38" s="83" t="e">
        <v>#N/A</v>
      </c>
      <c r="DV38" s="83" t="e">
        <v>#N/A</v>
      </c>
      <c r="DW38" s="83" t="e">
        <v>#N/A</v>
      </c>
      <c r="DX38" s="83" t="e">
        <v>#N/A</v>
      </c>
      <c r="DY38" s="83" t="e">
        <v>#N/A</v>
      </c>
      <c r="DZ38" s="83" t="e">
        <v>#N/A</v>
      </c>
      <c r="EA38" s="83" t="e">
        <v>#N/A</v>
      </c>
      <c r="EB38" s="83" t="e">
        <v>#N/A</v>
      </c>
      <c r="EC38" s="83" t="e">
        <v>#N/A</v>
      </c>
      <c r="ED38" s="83" t="e">
        <v>#N/A</v>
      </c>
      <c r="EE38" s="83" t="e">
        <v>#N/A</v>
      </c>
      <c r="EF38" s="83" t="e">
        <v>#N/A</v>
      </c>
      <c r="EG38" s="83" t="e">
        <v>#N/A</v>
      </c>
      <c r="EH38" s="83" t="e">
        <v>#N/A</v>
      </c>
      <c r="EI38" s="83" t="e">
        <v>#N/A</v>
      </c>
      <c r="EJ38" s="83" t="e">
        <v>#N/A</v>
      </c>
      <c r="EK38" s="83" t="e">
        <v>#N/A</v>
      </c>
      <c r="EL38" s="83" t="e">
        <v>#N/A</v>
      </c>
      <c r="EM38" s="83" t="e">
        <v>#N/A</v>
      </c>
      <c r="EN38" s="83" t="e">
        <v>#N/A</v>
      </c>
      <c r="EO38" s="83" t="e">
        <v>#N/A</v>
      </c>
      <c r="EP38" s="83" t="e">
        <v>#N/A</v>
      </c>
      <c r="EQ38" s="83" t="e">
        <v>#N/A</v>
      </c>
      <c r="ER38" s="83" t="e">
        <v>#N/A</v>
      </c>
      <c r="ES38" s="83" t="e">
        <v>#N/A</v>
      </c>
      <c r="ET38" s="83" t="e">
        <v>#N/A</v>
      </c>
      <c r="EU38" s="83" t="e">
        <v>#N/A</v>
      </c>
      <c r="EV38" s="83" t="e">
        <v>#N/A</v>
      </c>
      <c r="EW38" s="83" t="e">
        <v>#N/A</v>
      </c>
      <c r="EX38" s="306"/>
      <c r="EY38" s="306"/>
      <c r="EZ38" s="306"/>
      <c r="FA38" s="306"/>
      <c r="FB38" s="306"/>
      <c r="FC38" s="306"/>
      <c r="FD38" s="306"/>
      <c r="FE38" s="306"/>
      <c r="FF38" s="306"/>
      <c r="FG38" s="306"/>
      <c r="FH38" s="306"/>
      <c r="FI38" s="306"/>
      <c r="FJ38" s="306"/>
      <c r="FK38" s="306"/>
      <c r="FL38" s="306"/>
      <c r="FM38" s="306"/>
      <c r="FN38" s="306"/>
      <c r="FO38" s="306"/>
      <c r="FP38" s="306"/>
      <c r="FQ38" s="306"/>
      <c r="FR38" s="306"/>
      <c r="FS38" s="306"/>
      <c r="FT38" s="306"/>
      <c r="FU38" s="306"/>
      <c r="FV38" s="306"/>
      <c r="FW38" s="306"/>
      <c r="FX38" s="306"/>
      <c r="FY38" s="306"/>
      <c r="FZ38" s="306"/>
      <c r="GA38" s="306"/>
      <c r="GB38" s="306"/>
      <c r="GC38" s="306"/>
      <c r="GD38" s="306"/>
      <c r="GE38" s="306"/>
      <c r="GF38" s="306"/>
      <c r="GG38" s="306"/>
      <c r="GH38" s="306"/>
      <c r="GI38" s="306"/>
      <c r="GJ38" s="306"/>
      <c r="GK38" s="306"/>
      <c r="GL38" s="306"/>
      <c r="GM38" s="306"/>
      <c r="GN38" s="306"/>
      <c r="GO38" s="306"/>
      <c r="GP38" s="306"/>
      <c r="GQ38" s="306"/>
      <c r="GR38" s="306"/>
      <c r="GS38" s="306"/>
      <c r="GT38" s="306"/>
      <c r="GU38" s="306"/>
      <c r="GV38" s="306"/>
      <c r="GW38" s="306"/>
      <c r="GX38" s="306"/>
      <c r="GY38" s="306"/>
      <c r="GZ38" s="306"/>
      <c r="HA38" s="306"/>
      <c r="HB38" s="306"/>
      <c r="HC38" s="306"/>
      <c r="HD38" s="306"/>
      <c r="HE38" s="306"/>
      <c r="HF38" s="306"/>
      <c r="HG38" s="306"/>
      <c r="HH38" s="306"/>
      <c r="HI38" s="306"/>
      <c r="HJ38" s="306"/>
      <c r="HK38" s="306"/>
      <c r="HL38" s="306"/>
      <c r="HM38" s="306"/>
      <c r="HN38" s="306"/>
      <c r="HO38" s="306"/>
      <c r="HP38" s="306"/>
      <c r="HQ38" s="306"/>
      <c r="HR38" s="306"/>
      <c r="HS38" s="306"/>
      <c r="HT38" s="306"/>
      <c r="HU38" s="306"/>
      <c r="HV38" s="306"/>
      <c r="HW38" s="306"/>
      <c r="HX38" s="306"/>
      <c r="HY38" s="306"/>
      <c r="HZ38" s="306"/>
      <c r="IA38" s="306"/>
      <c r="IB38" s="306"/>
      <c r="IC38" s="306"/>
      <c r="ID38" s="306"/>
      <c r="IE38" s="306"/>
      <c r="IF38" s="306"/>
      <c r="IG38" s="306"/>
      <c r="IH38" s="306"/>
      <c r="II38" s="306"/>
      <c r="IJ38" s="306"/>
      <c r="IK38" s="306"/>
      <c r="IL38" s="306"/>
      <c r="IM38" s="306"/>
      <c r="IN38" s="306"/>
      <c r="IO38" s="306"/>
      <c r="IP38" s="306"/>
      <c r="IQ38" s="306"/>
      <c r="IR38" s="306"/>
      <c r="IS38" s="306"/>
      <c r="IT38" s="306"/>
      <c r="IU38" s="306"/>
      <c r="IV38" s="306"/>
      <c r="IW38" s="306"/>
      <c r="IX38" s="306"/>
      <c r="IY38" s="306"/>
      <c r="IZ38" s="306"/>
      <c r="JA38" s="306"/>
      <c r="JB38" s="306"/>
      <c r="JC38" s="306"/>
      <c r="JD38" s="306"/>
      <c r="JE38" s="306"/>
      <c r="JF38" s="306"/>
      <c r="JG38" s="306"/>
      <c r="JH38" s="306"/>
      <c r="JI38" s="306"/>
      <c r="JJ38" s="306"/>
      <c r="JK38" s="306"/>
      <c r="JL38" s="306"/>
      <c r="JM38" s="306"/>
      <c r="JN38" s="306"/>
      <c r="JO38" s="306"/>
      <c r="JP38" s="306"/>
      <c r="JQ38" s="306"/>
      <c r="JR38" s="306"/>
      <c r="JS38" s="306"/>
      <c r="JT38" s="306"/>
      <c r="JU38" s="306"/>
      <c r="JV38" s="306"/>
      <c r="JW38" s="306"/>
      <c r="JX38" s="306"/>
      <c r="JY38" s="306"/>
      <c r="JZ38" s="306"/>
      <c r="KA38" s="306"/>
      <c r="KB38" s="306"/>
      <c r="KC38" s="306"/>
      <c r="KD38" s="306"/>
      <c r="KE38" s="306"/>
      <c r="KF38" s="306"/>
      <c r="KG38" s="306"/>
      <c r="KH38" s="306"/>
      <c r="KI38" s="306"/>
      <c r="KJ38" s="306"/>
      <c r="KK38" s="306"/>
      <c r="KL38" s="306"/>
      <c r="KM38" s="306"/>
      <c r="KN38" s="306"/>
      <c r="KO38" s="306"/>
      <c r="KP38" s="306"/>
      <c r="KQ38" s="306"/>
      <c r="KR38" s="306"/>
      <c r="KS38" s="306"/>
      <c r="KT38" s="306"/>
      <c r="KU38" s="306"/>
      <c r="KV38" s="306"/>
      <c r="KW38" s="306"/>
      <c r="KX38" s="306"/>
      <c r="KY38" s="306"/>
      <c r="KZ38" s="306"/>
      <c r="LA38" s="306"/>
      <c r="LB38" s="306"/>
      <c r="LC38" s="306"/>
      <c r="LD38" s="306"/>
      <c r="LE38" s="306"/>
      <c r="PZ38" s="73"/>
      <c r="QA38" s="73"/>
      <c r="QB38" s="73"/>
      <c r="QC38" s="73"/>
      <c r="QD38" s="73"/>
      <c r="QE38" s="73"/>
      <c r="QF38" s="73"/>
      <c r="QG38" s="73"/>
      <c r="QH38" s="73"/>
      <c r="QI38" s="73"/>
      <c r="QJ38" s="73"/>
      <c r="QK38" s="73"/>
      <c r="QL38" s="73"/>
      <c r="QM38" s="73"/>
      <c r="QN38" s="73"/>
      <c r="QO38" s="73"/>
      <c r="QP38" s="73"/>
      <c r="QQ38" s="73"/>
      <c r="QR38" s="73"/>
      <c r="QS38" s="73"/>
      <c r="QT38" s="73"/>
      <c r="QU38" s="73"/>
      <c r="QV38" s="73"/>
      <c r="QW38" s="73"/>
      <c r="QX38" s="73"/>
      <c r="QY38" s="73"/>
      <c r="QZ38" s="73"/>
      <c r="RA38" s="73"/>
      <c r="RB38" s="73"/>
      <c r="RC38" s="73"/>
      <c r="RD38" s="73"/>
      <c r="RE38" s="73"/>
      <c r="RF38" s="73"/>
      <c r="RG38" s="73"/>
      <c r="RH38" s="73"/>
      <c r="RI38" s="73"/>
      <c r="RJ38" s="73"/>
      <c r="RK38" s="73"/>
      <c r="RL38" s="73"/>
      <c r="RM38" s="73"/>
      <c r="RN38" s="73"/>
      <c r="RO38" s="73"/>
      <c r="RP38" s="73"/>
      <c r="RQ38" s="73"/>
      <c r="RR38" s="73"/>
      <c r="RS38" s="73"/>
      <c r="RT38" s="73"/>
      <c r="RU38" s="73"/>
      <c r="RV38" s="87"/>
      <c r="RW38" s="87"/>
      <c r="RX38" s="87"/>
      <c r="RY38" s="87"/>
      <c r="RZ38" s="87"/>
      <c r="SA38" s="87"/>
      <c r="SB38" s="87"/>
      <c r="SC38" s="73"/>
      <c r="SD38" s="73"/>
      <c r="SE38" s="73"/>
      <c r="SF38" s="73"/>
      <c r="SG38" s="73"/>
    </row>
    <row r="39" spans="1:16380" s="2" customFormat="1" ht="13.5" customHeight="1" x14ac:dyDescent="0.2">
      <c r="A39" s="78"/>
      <c r="B39" s="496"/>
      <c r="C39" s="173"/>
      <c r="D39" s="523"/>
      <c r="E39" s="524"/>
      <c r="F39" s="159" t="s">
        <v>475</v>
      </c>
      <c r="G39" s="159"/>
      <c r="H39" s="159"/>
      <c r="I39" s="159"/>
      <c r="J39" s="159"/>
      <c r="K39" s="159"/>
      <c r="L39" s="159"/>
      <c r="M39" s="159"/>
      <c r="N39" s="159"/>
      <c r="O39" s="159"/>
      <c r="P39" s="159"/>
      <c r="Q39" s="159"/>
      <c r="R39" s="159"/>
      <c r="S39" s="159"/>
      <c r="T39" s="160"/>
      <c r="U39" s="226"/>
      <c r="W39" s="77"/>
      <c r="AP39" s="186">
        <v>730</v>
      </c>
      <c r="AQ39" s="458" t="s">
        <v>434</v>
      </c>
      <c r="AR39" s="459"/>
      <c r="AS39" s="83">
        <v>54000</v>
      </c>
      <c r="AT39" s="83">
        <v>54000</v>
      </c>
      <c r="AU39" s="83">
        <v>54000</v>
      </c>
      <c r="AV39" s="83">
        <v>54000</v>
      </c>
      <c r="AW39" s="83">
        <v>54000</v>
      </c>
      <c r="AX39" s="83">
        <v>54000</v>
      </c>
      <c r="AY39" s="83">
        <v>54000</v>
      </c>
      <c r="AZ39" s="83">
        <v>54000</v>
      </c>
      <c r="BA39" s="83">
        <v>54000</v>
      </c>
      <c r="BB39" s="83">
        <v>54000</v>
      </c>
      <c r="BC39" s="83">
        <v>54000</v>
      </c>
      <c r="BD39" s="83">
        <v>52200</v>
      </c>
      <c r="BE39" s="83">
        <v>52200</v>
      </c>
      <c r="BF39" s="83" t="e">
        <v>#N/A</v>
      </c>
      <c r="BG39" s="83">
        <v>52200</v>
      </c>
      <c r="BH39" s="83" t="e">
        <v>#N/A</v>
      </c>
      <c r="BI39" s="83">
        <v>52200</v>
      </c>
      <c r="BJ39" s="83" t="e">
        <v>#N/A</v>
      </c>
      <c r="BK39" s="83">
        <v>54000</v>
      </c>
      <c r="BL39" s="83" t="e">
        <v>#N/A</v>
      </c>
      <c r="BM39" s="83">
        <v>52200</v>
      </c>
      <c r="BN39" s="83" t="e">
        <v>#N/A</v>
      </c>
      <c r="BO39" s="83" t="e">
        <v>#N/A</v>
      </c>
      <c r="BP39" s="83">
        <v>52200</v>
      </c>
      <c r="BQ39" s="83" t="e">
        <v>#N/A</v>
      </c>
      <c r="BR39" s="83">
        <v>54000</v>
      </c>
      <c r="BS39" s="83">
        <v>52200</v>
      </c>
      <c r="BT39" s="83" t="e">
        <v>#N/A</v>
      </c>
      <c r="BU39" s="83" t="e">
        <v>#N/A</v>
      </c>
      <c r="BV39" s="83">
        <v>55800</v>
      </c>
      <c r="BW39" s="83" t="e">
        <v>#N/A</v>
      </c>
      <c r="BX39" s="83">
        <v>60000</v>
      </c>
      <c r="BY39" s="83" t="e">
        <v>#N/A</v>
      </c>
      <c r="BZ39" s="83" t="e">
        <v>#N/A</v>
      </c>
      <c r="CA39" s="83">
        <v>60000</v>
      </c>
      <c r="CB39" s="83" t="e">
        <v>#N/A</v>
      </c>
      <c r="CC39" s="83" t="e">
        <v>#N/A</v>
      </c>
      <c r="CD39" s="83" t="e">
        <v>#N/A</v>
      </c>
      <c r="CE39" s="83">
        <v>60000</v>
      </c>
      <c r="CF39" s="83" t="e">
        <v>#N/A</v>
      </c>
      <c r="CG39" s="83" t="e">
        <v>#N/A</v>
      </c>
      <c r="CH39" s="83">
        <v>62000</v>
      </c>
      <c r="CI39" s="83" t="e">
        <v>#N/A</v>
      </c>
      <c r="CJ39" s="83" t="e">
        <v>#N/A</v>
      </c>
      <c r="CK39" s="83">
        <v>60000</v>
      </c>
      <c r="CL39" s="83" t="e">
        <v>#N/A</v>
      </c>
      <c r="CM39" s="83" t="e">
        <v>#N/A</v>
      </c>
      <c r="CN39" s="83">
        <v>60000</v>
      </c>
      <c r="CO39" s="83" t="e">
        <v>#N/A</v>
      </c>
      <c r="CP39" s="83" t="e">
        <v>#N/A</v>
      </c>
      <c r="CQ39" s="83">
        <v>60000</v>
      </c>
      <c r="CR39" s="83" t="e">
        <v>#N/A</v>
      </c>
      <c r="CS39" s="83" t="e">
        <v>#N/A</v>
      </c>
      <c r="CT39" s="83">
        <v>60000</v>
      </c>
      <c r="CU39" s="83" t="e">
        <v>#N/A</v>
      </c>
      <c r="CV39" s="83" t="e">
        <v>#N/A</v>
      </c>
      <c r="CW39" s="83">
        <v>60000</v>
      </c>
      <c r="CX39" s="83" t="e">
        <v>#N/A</v>
      </c>
      <c r="CY39" s="83" t="e">
        <v>#N/A</v>
      </c>
      <c r="CZ39" s="83">
        <v>60000</v>
      </c>
      <c r="DA39" s="83" t="e">
        <v>#N/A</v>
      </c>
      <c r="DB39" s="83" t="e">
        <v>#N/A</v>
      </c>
      <c r="DC39" s="83" t="e">
        <v>#N/A</v>
      </c>
      <c r="DD39" s="83" t="e">
        <v>#N/A</v>
      </c>
      <c r="DE39" s="83" t="e">
        <v>#N/A</v>
      </c>
      <c r="DF39" s="83" t="e">
        <v>#N/A</v>
      </c>
      <c r="DG39" s="83" t="e">
        <v>#N/A</v>
      </c>
      <c r="DH39" s="83" t="e">
        <v>#N/A</v>
      </c>
      <c r="DI39" s="83" t="e">
        <v>#N/A</v>
      </c>
      <c r="DJ39" s="83" t="e">
        <v>#N/A</v>
      </c>
      <c r="DK39" s="83" t="e">
        <v>#N/A</v>
      </c>
      <c r="DL39" s="83" t="e">
        <v>#N/A</v>
      </c>
      <c r="DM39" s="83" t="e">
        <v>#N/A</v>
      </c>
      <c r="DN39" s="83" t="e">
        <v>#N/A</v>
      </c>
      <c r="DO39" s="83" t="e">
        <v>#N/A</v>
      </c>
      <c r="DP39" s="83" t="e">
        <v>#N/A</v>
      </c>
      <c r="DQ39" s="83" t="e">
        <v>#N/A</v>
      </c>
      <c r="DR39" s="83" t="e">
        <v>#N/A</v>
      </c>
      <c r="DS39" s="83" t="e">
        <v>#N/A</v>
      </c>
      <c r="DT39" s="83" t="e">
        <v>#N/A</v>
      </c>
      <c r="DU39" s="83" t="e">
        <v>#N/A</v>
      </c>
      <c r="DV39" s="83" t="e">
        <v>#N/A</v>
      </c>
      <c r="DW39" s="83" t="e">
        <v>#N/A</v>
      </c>
      <c r="DX39" s="83" t="e">
        <v>#N/A</v>
      </c>
      <c r="DY39" s="83" t="e">
        <v>#N/A</v>
      </c>
      <c r="DZ39" s="83" t="e">
        <v>#N/A</v>
      </c>
      <c r="EA39" s="83" t="e">
        <v>#N/A</v>
      </c>
      <c r="EB39" s="83" t="e">
        <v>#N/A</v>
      </c>
      <c r="EC39" s="83" t="e">
        <v>#N/A</v>
      </c>
      <c r="ED39" s="83" t="e">
        <v>#N/A</v>
      </c>
      <c r="EE39" s="83" t="e">
        <v>#N/A</v>
      </c>
      <c r="EF39" s="83" t="e">
        <v>#N/A</v>
      </c>
      <c r="EG39" s="83" t="e">
        <v>#N/A</v>
      </c>
      <c r="EH39" s="83" t="e">
        <v>#N/A</v>
      </c>
      <c r="EI39" s="83" t="e">
        <v>#N/A</v>
      </c>
      <c r="EJ39" s="83" t="e">
        <v>#N/A</v>
      </c>
      <c r="EK39" s="83" t="e">
        <v>#N/A</v>
      </c>
      <c r="EL39" s="83" t="e">
        <v>#N/A</v>
      </c>
      <c r="EM39" s="83" t="e">
        <v>#N/A</v>
      </c>
      <c r="EN39" s="83" t="e">
        <v>#N/A</v>
      </c>
      <c r="EO39" s="83" t="e">
        <v>#N/A</v>
      </c>
      <c r="EP39" s="83" t="e">
        <v>#N/A</v>
      </c>
      <c r="EQ39" s="83" t="e">
        <v>#N/A</v>
      </c>
      <c r="ER39" s="83" t="e">
        <v>#N/A</v>
      </c>
      <c r="ES39" s="83" t="e">
        <v>#N/A</v>
      </c>
      <c r="ET39" s="83" t="e">
        <v>#N/A</v>
      </c>
      <c r="EU39" s="83" t="e">
        <v>#N/A</v>
      </c>
      <c r="EV39" s="83" t="e">
        <v>#N/A</v>
      </c>
      <c r="EW39" s="83" t="e">
        <v>#N/A</v>
      </c>
      <c r="EX39" s="81"/>
      <c r="EY39" s="81"/>
      <c r="EZ39" s="81"/>
      <c r="FA39" s="81"/>
      <c r="FB39" s="81"/>
      <c r="FC39" s="81"/>
      <c r="FD39" s="81"/>
      <c r="FE39" s="81"/>
      <c r="FF39" s="81"/>
      <c r="FG39" s="81"/>
      <c r="FH39" s="81"/>
      <c r="FI39" s="81"/>
      <c r="FJ39" s="81"/>
      <c r="FK39" s="81"/>
      <c r="FL39" s="81"/>
      <c r="FM39" s="81"/>
      <c r="FN39" s="81"/>
      <c r="FO39" s="81"/>
      <c r="FP39" s="81"/>
      <c r="FQ39" s="81"/>
      <c r="FR39" s="81"/>
      <c r="FS39" s="81"/>
      <c r="FT39" s="81"/>
      <c r="FU39" s="81"/>
      <c r="FV39" s="81"/>
      <c r="FW39" s="81"/>
      <c r="FX39" s="81"/>
      <c r="FY39" s="81"/>
      <c r="FZ39" s="81"/>
      <c r="GA39" s="81"/>
      <c r="GB39" s="81"/>
      <c r="GC39" s="81"/>
      <c r="GD39" s="81"/>
      <c r="GE39" s="81"/>
      <c r="GF39" s="81"/>
      <c r="GG39" s="81"/>
      <c r="GH39" s="81"/>
      <c r="GI39" s="81"/>
      <c r="GJ39" s="81"/>
      <c r="GK39" s="81"/>
      <c r="GL39" s="81"/>
      <c r="GM39" s="81"/>
      <c r="GN39" s="81"/>
      <c r="GO39" s="81"/>
      <c r="GP39" s="81"/>
      <c r="GQ39" s="81"/>
      <c r="GR39" s="81"/>
      <c r="GS39" s="81"/>
      <c r="GT39" s="81"/>
      <c r="GU39" s="81"/>
      <c r="GV39" s="81"/>
      <c r="GW39" s="81"/>
      <c r="GX39" s="81"/>
      <c r="GY39" s="81"/>
      <c r="GZ39" s="81"/>
      <c r="HA39" s="81"/>
      <c r="HB39" s="81"/>
      <c r="HC39" s="81"/>
      <c r="HD39" s="81"/>
      <c r="HE39" s="81"/>
      <c r="HF39" s="81"/>
      <c r="HG39" s="81"/>
      <c r="HH39" s="81"/>
      <c r="HI39" s="81"/>
      <c r="HJ39" s="81"/>
      <c r="HK39" s="81"/>
      <c r="HL39" s="81"/>
      <c r="HM39" s="81"/>
      <c r="HN39" s="81"/>
      <c r="HO39" s="81"/>
      <c r="HP39" s="81"/>
      <c r="HQ39" s="81"/>
      <c r="HR39" s="81"/>
      <c r="HS39" s="81"/>
      <c r="HT39" s="81"/>
      <c r="HU39" s="81"/>
      <c r="HV39" s="81"/>
      <c r="HW39" s="81"/>
      <c r="HX39" s="81"/>
      <c r="HY39" s="81"/>
      <c r="HZ39" s="81"/>
      <c r="IA39" s="81"/>
      <c r="IB39" s="81"/>
      <c r="IC39" s="81"/>
      <c r="ID39" s="81"/>
      <c r="IE39" s="81"/>
      <c r="IF39" s="81"/>
      <c r="IG39" s="81"/>
      <c r="IH39" s="81"/>
      <c r="II39" s="81"/>
      <c r="IJ39" s="81"/>
      <c r="IK39" s="81"/>
      <c r="IL39" s="81"/>
      <c r="IM39" s="81"/>
      <c r="IN39" s="81"/>
      <c r="IO39" s="81"/>
      <c r="IP39" s="81"/>
      <c r="IQ39" s="81"/>
      <c r="IR39" s="81"/>
      <c r="IS39" s="81"/>
      <c r="IT39" s="81"/>
      <c r="IU39" s="81"/>
      <c r="IV39" s="81"/>
      <c r="IW39" s="81"/>
      <c r="IX39" s="81"/>
      <c r="IY39" s="81"/>
      <c r="IZ39" s="81"/>
      <c r="JA39" s="81"/>
      <c r="JB39" s="81"/>
      <c r="JC39" s="81"/>
      <c r="JD39" s="81"/>
      <c r="JE39" s="81"/>
      <c r="JF39" s="81"/>
      <c r="JG39" s="81"/>
      <c r="JH39" s="81"/>
      <c r="JI39" s="81"/>
      <c r="JJ39" s="81"/>
      <c r="JK39" s="81"/>
      <c r="JL39" s="81"/>
      <c r="JM39" s="81"/>
      <c r="JN39" s="81"/>
      <c r="JO39" s="81"/>
      <c r="JP39" s="81"/>
      <c r="JQ39" s="81"/>
      <c r="JR39" s="81"/>
      <c r="JS39" s="81"/>
      <c r="JT39" s="81"/>
      <c r="JU39" s="81"/>
      <c r="JV39" s="81"/>
      <c r="JW39" s="81"/>
      <c r="JX39" s="81"/>
      <c r="JY39" s="81"/>
      <c r="JZ39" s="81"/>
      <c r="KA39" s="81"/>
      <c r="KB39" s="81"/>
      <c r="KC39" s="81"/>
      <c r="KD39" s="81"/>
      <c r="KE39" s="81"/>
      <c r="KF39" s="81"/>
      <c r="KG39" s="81"/>
      <c r="KH39" s="81"/>
      <c r="KI39" s="81"/>
      <c r="KJ39" s="81"/>
      <c r="KK39" s="81"/>
      <c r="KL39" s="81"/>
      <c r="KM39" s="81"/>
      <c r="KN39" s="81"/>
      <c r="KO39" s="81"/>
      <c r="KP39" s="81"/>
      <c r="KQ39" s="81"/>
      <c r="KR39" s="81"/>
      <c r="KS39" s="81"/>
      <c r="KT39" s="81"/>
      <c r="KU39" s="81"/>
      <c r="KV39" s="81"/>
      <c r="KW39" s="81"/>
      <c r="KX39" s="81"/>
      <c r="KY39" s="81"/>
      <c r="KZ39" s="81"/>
      <c r="LA39" s="81"/>
      <c r="LB39" s="81"/>
      <c r="LC39" s="81"/>
      <c r="LD39" s="81"/>
      <c r="LE39" s="81"/>
      <c r="PZ39" s="73"/>
      <c r="QA39" s="73"/>
      <c r="QB39" s="73"/>
      <c r="QC39" s="73"/>
      <c r="QD39" s="73"/>
      <c r="QE39" s="73"/>
      <c r="QF39" s="73"/>
      <c r="QG39" s="73"/>
      <c r="QH39" s="73"/>
      <c r="QI39" s="73"/>
      <c r="QJ39" s="73"/>
      <c r="QK39" s="73"/>
      <c r="QL39" s="73"/>
      <c r="QM39" s="73"/>
      <c r="QN39" s="73"/>
      <c r="QO39" s="73"/>
      <c r="QP39" s="73"/>
      <c r="QQ39" s="73"/>
      <c r="QR39" s="73"/>
      <c r="QS39" s="73"/>
      <c r="QT39" s="73"/>
      <c r="QU39" s="73"/>
      <c r="QV39" s="73"/>
      <c r="QW39" s="73"/>
      <c r="QX39" s="73"/>
      <c r="QY39" s="73"/>
      <c r="QZ39" s="73"/>
      <c r="RA39" s="73"/>
      <c r="RB39" s="73"/>
      <c r="RC39" s="73"/>
      <c r="RD39" s="73"/>
      <c r="RE39" s="73"/>
      <c r="RF39" s="73"/>
      <c r="RG39" s="73"/>
      <c r="RH39" s="73"/>
      <c r="RI39" s="73"/>
      <c r="RJ39" s="73"/>
      <c r="RK39" s="73"/>
      <c r="RL39" s="73"/>
      <c r="RM39" s="73"/>
      <c r="RN39" s="73"/>
      <c r="RO39" s="73"/>
      <c r="RP39" s="73"/>
      <c r="RQ39" s="73"/>
      <c r="RR39" s="73"/>
      <c r="RS39" s="73"/>
      <c r="RT39" s="73"/>
      <c r="RU39" s="73"/>
      <c r="RV39" s="87"/>
      <c r="RW39" s="87"/>
      <c r="RX39" s="87"/>
      <c r="RY39" s="87"/>
      <c r="RZ39" s="87"/>
      <c r="SA39" s="87"/>
      <c r="SB39" s="87"/>
      <c r="SC39" s="73"/>
      <c r="SD39" s="73"/>
      <c r="SE39" s="73"/>
      <c r="SF39" s="73"/>
      <c r="SG39" s="73"/>
    </row>
    <row r="40" spans="1:16380" s="2" customFormat="1" ht="13.5" customHeight="1" x14ac:dyDescent="0.2">
      <c r="A40" s="78"/>
      <c r="B40" s="496"/>
      <c r="C40" s="174"/>
      <c r="D40" s="525"/>
      <c r="E40" s="526"/>
      <c r="F40" s="161" t="s">
        <v>475</v>
      </c>
      <c r="G40" s="161"/>
      <c r="H40" s="161"/>
      <c r="I40" s="161"/>
      <c r="J40" s="161"/>
      <c r="K40" s="161"/>
      <c r="L40" s="161"/>
      <c r="M40" s="161"/>
      <c r="N40" s="161"/>
      <c r="O40" s="161"/>
      <c r="P40" s="161"/>
      <c r="Q40" s="161"/>
      <c r="R40" s="161"/>
      <c r="S40" s="161"/>
      <c r="T40" s="162"/>
      <c r="U40" s="227"/>
      <c r="W40" s="77"/>
      <c r="AP40" s="186">
        <v>616</v>
      </c>
      <c r="AQ40" s="458" t="s">
        <v>297</v>
      </c>
      <c r="AR40" s="459"/>
      <c r="AS40" s="83">
        <v>46800</v>
      </c>
      <c r="AT40" s="83">
        <v>46800</v>
      </c>
      <c r="AU40" s="83">
        <v>50400</v>
      </c>
      <c r="AV40" s="83">
        <v>50400</v>
      </c>
      <c r="AW40" s="83">
        <v>50400</v>
      </c>
      <c r="AX40" s="83">
        <v>50400</v>
      </c>
      <c r="AY40" s="83">
        <v>50400</v>
      </c>
      <c r="AZ40" s="83">
        <v>50400</v>
      </c>
      <c r="BA40" s="83">
        <v>50400</v>
      </c>
      <c r="BB40" s="83">
        <v>50400</v>
      </c>
      <c r="BC40" s="83">
        <v>50400</v>
      </c>
      <c r="BD40" s="83">
        <v>50400</v>
      </c>
      <c r="BE40" s="83">
        <v>50400</v>
      </c>
      <c r="BF40" s="83">
        <v>50400</v>
      </c>
      <c r="BG40" s="83">
        <v>50000</v>
      </c>
      <c r="BH40" s="83">
        <v>50000</v>
      </c>
      <c r="BI40" s="83">
        <v>50000</v>
      </c>
      <c r="BJ40" s="83">
        <v>50000</v>
      </c>
      <c r="BK40" s="83">
        <v>50000</v>
      </c>
      <c r="BL40" s="83">
        <v>50000</v>
      </c>
      <c r="BM40" s="83">
        <v>50000</v>
      </c>
      <c r="BN40" s="83">
        <v>50000</v>
      </c>
      <c r="BO40" s="83">
        <v>50000</v>
      </c>
      <c r="BP40" s="83">
        <v>50000</v>
      </c>
      <c r="BQ40" s="83">
        <v>50000</v>
      </c>
      <c r="BR40" s="83">
        <v>50000</v>
      </c>
      <c r="BS40" s="83">
        <v>50000</v>
      </c>
      <c r="BT40" s="83">
        <v>50000</v>
      </c>
      <c r="BU40" s="83" t="e">
        <v>#DIV/0!</v>
      </c>
      <c r="BV40" s="83" t="e">
        <v>#DIV/0!</v>
      </c>
      <c r="BW40" s="83" t="e">
        <v>#DIV/0!</v>
      </c>
      <c r="BX40" s="83"/>
      <c r="BY40" s="83"/>
      <c r="BZ40" s="83"/>
      <c r="CA40" s="83"/>
      <c r="CB40" s="83"/>
      <c r="CC40" s="83"/>
      <c r="CD40" s="83"/>
      <c r="CE40" s="83"/>
      <c r="CF40" s="83"/>
      <c r="CG40" s="83"/>
      <c r="CH40" s="83"/>
      <c r="CI40" s="83"/>
      <c r="CJ40" s="83"/>
      <c r="CK40" s="83"/>
      <c r="CL40" s="83"/>
      <c r="CM40" s="83"/>
      <c r="CN40" s="83"/>
      <c r="CO40" s="83"/>
      <c r="CP40" s="83"/>
      <c r="CQ40" s="83"/>
      <c r="CR40" s="83"/>
      <c r="CS40" s="83"/>
      <c r="CT40" s="83"/>
      <c r="CU40" s="83"/>
      <c r="CV40" s="83"/>
      <c r="CW40" s="83"/>
      <c r="CX40" s="83"/>
      <c r="CY40" s="83"/>
      <c r="CZ40" s="83"/>
      <c r="DA40" s="83"/>
      <c r="DB40" s="83"/>
      <c r="DC40" s="83"/>
      <c r="DD40" s="83"/>
      <c r="DE40" s="83"/>
      <c r="DF40" s="83"/>
      <c r="DG40" s="83"/>
      <c r="DH40" s="83"/>
      <c r="DI40" s="83"/>
      <c r="DJ40" s="83"/>
      <c r="DK40" s="83"/>
      <c r="DL40" s="83"/>
      <c r="DM40" s="83"/>
      <c r="DN40" s="83"/>
      <c r="DO40" s="83"/>
      <c r="DP40" s="83"/>
      <c r="DQ40" s="83"/>
      <c r="DR40" s="83"/>
      <c r="DS40" s="83"/>
      <c r="DT40" s="83"/>
      <c r="DU40" s="83"/>
      <c r="DV40" s="83"/>
      <c r="DW40" s="83"/>
      <c r="DX40" s="83"/>
      <c r="DY40" s="83"/>
      <c r="DZ40" s="83"/>
      <c r="EA40" s="83"/>
      <c r="EB40" s="83"/>
      <c r="EC40" s="83"/>
      <c r="ED40" s="83"/>
      <c r="EE40" s="83"/>
      <c r="EF40" s="83"/>
      <c r="EG40" s="83"/>
      <c r="EH40" s="83"/>
      <c r="EI40" s="83"/>
      <c r="EJ40" s="83"/>
      <c r="EK40" s="83"/>
      <c r="EL40" s="83"/>
      <c r="EM40" s="83"/>
      <c r="EN40" s="83"/>
      <c r="EO40" s="83"/>
      <c r="EP40" s="83"/>
      <c r="EQ40" s="83"/>
      <c r="ER40" s="83"/>
      <c r="ES40" s="83"/>
      <c r="ET40" s="83"/>
      <c r="EU40" s="83"/>
      <c r="EV40" s="83"/>
      <c r="EW40" s="83"/>
      <c r="EX40" s="306"/>
      <c r="EY40" s="306"/>
      <c r="EZ40" s="306"/>
      <c r="FA40" s="306"/>
      <c r="FB40" s="306"/>
      <c r="FC40" s="306"/>
      <c r="FD40" s="306"/>
      <c r="FE40" s="306"/>
      <c r="FF40" s="306"/>
      <c r="FG40" s="306"/>
      <c r="FH40" s="306"/>
      <c r="FI40" s="306"/>
      <c r="FJ40" s="306"/>
      <c r="FK40" s="306"/>
      <c r="FL40" s="306"/>
      <c r="FM40" s="306"/>
      <c r="FN40" s="306"/>
      <c r="FO40" s="306"/>
      <c r="FP40" s="306"/>
      <c r="FQ40" s="306"/>
      <c r="FR40" s="306"/>
      <c r="FS40" s="306"/>
      <c r="FT40" s="306"/>
      <c r="FU40" s="306"/>
      <c r="FV40" s="306"/>
      <c r="FW40" s="306"/>
      <c r="FX40" s="306"/>
      <c r="FY40" s="306"/>
      <c r="FZ40" s="306"/>
      <c r="GA40" s="306"/>
      <c r="GB40" s="306"/>
      <c r="GC40" s="306"/>
      <c r="GD40" s="306"/>
      <c r="GE40" s="306"/>
      <c r="GF40" s="306"/>
      <c r="GG40" s="306"/>
      <c r="GH40" s="306"/>
      <c r="GI40" s="306"/>
      <c r="GJ40" s="306"/>
      <c r="GK40" s="306"/>
      <c r="GL40" s="306"/>
      <c r="GM40" s="306"/>
      <c r="GN40" s="306"/>
      <c r="GO40" s="306"/>
      <c r="GP40" s="306"/>
      <c r="GQ40" s="306"/>
      <c r="GR40" s="306"/>
      <c r="GS40" s="306"/>
      <c r="GT40" s="306"/>
      <c r="GU40" s="306"/>
      <c r="GV40" s="306"/>
      <c r="GW40" s="306"/>
      <c r="GX40" s="306"/>
      <c r="GY40" s="306"/>
      <c r="GZ40" s="306"/>
      <c r="HA40" s="306"/>
      <c r="HB40" s="306"/>
      <c r="HC40" s="306"/>
      <c r="HD40" s="306"/>
      <c r="HE40" s="306"/>
      <c r="HF40" s="306"/>
      <c r="HG40" s="306"/>
      <c r="HH40" s="306"/>
      <c r="HI40" s="306"/>
      <c r="HJ40" s="306"/>
      <c r="HK40" s="306"/>
      <c r="HL40" s="306"/>
      <c r="HM40" s="306"/>
      <c r="HN40" s="306"/>
      <c r="HO40" s="306"/>
      <c r="HP40" s="306"/>
      <c r="HQ40" s="306"/>
      <c r="HR40" s="306"/>
      <c r="HS40" s="306"/>
      <c r="HT40" s="306"/>
      <c r="HU40" s="306"/>
      <c r="HV40" s="306"/>
      <c r="HW40" s="306"/>
      <c r="HX40" s="306"/>
      <c r="HY40" s="306"/>
      <c r="HZ40" s="306"/>
      <c r="IA40" s="306"/>
      <c r="IB40" s="306"/>
      <c r="IC40" s="306"/>
      <c r="ID40" s="306"/>
      <c r="IE40" s="306"/>
      <c r="IF40" s="306"/>
      <c r="IG40" s="306"/>
      <c r="IH40" s="306"/>
      <c r="II40" s="306"/>
      <c r="IJ40" s="306"/>
      <c r="IK40" s="306"/>
      <c r="IL40" s="306"/>
      <c r="IM40" s="306"/>
      <c r="IN40" s="306"/>
      <c r="IO40" s="306"/>
      <c r="IP40" s="306"/>
      <c r="IQ40" s="306"/>
      <c r="IR40" s="306"/>
      <c r="IS40" s="306"/>
      <c r="IT40" s="306"/>
      <c r="IU40" s="306"/>
      <c r="IV40" s="306"/>
      <c r="IW40" s="306"/>
      <c r="IX40" s="306"/>
      <c r="IY40" s="306"/>
      <c r="IZ40" s="306"/>
      <c r="JA40" s="306"/>
      <c r="JB40" s="306"/>
      <c r="JC40" s="306"/>
      <c r="JD40" s="306"/>
      <c r="JE40" s="306"/>
      <c r="JF40" s="306"/>
      <c r="JG40" s="306"/>
      <c r="JH40" s="306"/>
      <c r="JI40" s="306"/>
      <c r="JJ40" s="306"/>
      <c r="JK40" s="306"/>
      <c r="JL40" s="306"/>
      <c r="JM40" s="306"/>
      <c r="JN40" s="306"/>
      <c r="JO40" s="306"/>
      <c r="JP40" s="306"/>
      <c r="JQ40" s="306"/>
      <c r="JR40" s="306"/>
      <c r="JS40" s="306"/>
      <c r="JT40" s="306"/>
      <c r="JU40" s="306"/>
      <c r="JV40" s="306"/>
      <c r="JW40" s="306"/>
      <c r="JX40" s="306"/>
      <c r="JY40" s="306"/>
      <c r="JZ40" s="306"/>
      <c r="KA40" s="306"/>
      <c r="KB40" s="306"/>
      <c r="KC40" s="306"/>
      <c r="KD40" s="306"/>
      <c r="KE40" s="306"/>
      <c r="KF40" s="306"/>
      <c r="KG40" s="306"/>
      <c r="KH40" s="306"/>
      <c r="KI40" s="306"/>
      <c r="KJ40" s="306"/>
      <c r="KK40" s="306"/>
      <c r="KL40" s="306"/>
      <c r="KM40" s="306"/>
      <c r="KN40" s="306"/>
      <c r="KO40" s="306"/>
      <c r="KP40" s="306"/>
      <c r="KQ40" s="306"/>
      <c r="KR40" s="306"/>
      <c r="KS40" s="306"/>
      <c r="KT40" s="306"/>
      <c r="KU40" s="306"/>
      <c r="KV40" s="306"/>
      <c r="KW40" s="306"/>
      <c r="KX40" s="306"/>
      <c r="KY40" s="306"/>
      <c r="KZ40" s="306"/>
      <c r="LA40" s="306"/>
      <c r="LB40" s="306"/>
      <c r="LC40" s="306"/>
      <c r="LD40" s="306"/>
      <c r="LE40" s="306"/>
      <c r="PZ40" s="73"/>
      <c r="QA40" s="73"/>
      <c r="QB40" s="73"/>
      <c r="QC40" s="73"/>
      <c r="QD40" s="73"/>
      <c r="QE40" s="73"/>
      <c r="QF40" s="73"/>
      <c r="QG40" s="73"/>
      <c r="QH40" s="73"/>
      <c r="QI40" s="73"/>
      <c r="QJ40" s="73"/>
      <c r="QK40" s="73"/>
      <c r="QL40" s="73"/>
      <c r="QM40" s="73"/>
      <c r="QN40" s="73"/>
      <c r="QO40" s="73"/>
      <c r="QP40" s="73"/>
      <c r="QQ40" s="73"/>
      <c r="QR40" s="73"/>
      <c r="QS40" s="73"/>
      <c r="QT40" s="73"/>
      <c r="QU40" s="73"/>
      <c r="QV40" s="73"/>
      <c r="QW40" s="73"/>
      <c r="QX40" s="73"/>
      <c r="QY40" s="73"/>
      <c r="QZ40" s="73"/>
      <c r="RA40" s="73"/>
      <c r="RB40" s="73"/>
      <c r="RC40" s="73"/>
      <c r="RD40" s="73"/>
      <c r="RE40" s="73"/>
      <c r="RF40" s="73"/>
      <c r="RG40" s="73"/>
      <c r="RH40" s="73"/>
      <c r="RI40" s="73"/>
      <c r="RJ40" s="73"/>
      <c r="RK40" s="73"/>
      <c r="RL40" s="73"/>
      <c r="RM40" s="73"/>
      <c r="RN40" s="73"/>
      <c r="RO40" s="73"/>
      <c r="RP40" s="73"/>
      <c r="RQ40" s="73"/>
      <c r="RR40" s="73"/>
      <c r="RS40" s="73"/>
      <c r="RT40" s="73"/>
      <c r="RU40" s="73"/>
      <c r="RV40" s="87"/>
      <c r="RW40" s="87"/>
      <c r="RX40" s="87"/>
      <c r="RY40" s="87"/>
      <c r="RZ40" s="87"/>
      <c r="SA40" s="87"/>
      <c r="SB40" s="87"/>
      <c r="SC40" s="73"/>
      <c r="SD40" s="73"/>
      <c r="SE40" s="73"/>
      <c r="SF40" s="73"/>
      <c r="SG40" s="73"/>
    </row>
    <row r="41" spans="1:16380" s="2" customFormat="1" ht="13.5" customHeight="1" thickBot="1" x14ac:dyDescent="0.25">
      <c r="A41" s="78"/>
      <c r="B41" s="497"/>
      <c r="C41" s="175"/>
      <c r="D41" s="518"/>
      <c r="E41" s="519"/>
      <c r="F41" s="163" t="s">
        <v>475</v>
      </c>
      <c r="G41" s="163"/>
      <c r="H41" s="163"/>
      <c r="I41" s="163"/>
      <c r="J41" s="163"/>
      <c r="K41" s="163"/>
      <c r="L41" s="163"/>
      <c r="M41" s="163"/>
      <c r="N41" s="163"/>
      <c r="O41" s="163"/>
      <c r="P41" s="163"/>
      <c r="Q41" s="163"/>
      <c r="R41" s="163"/>
      <c r="S41" s="163"/>
      <c r="T41" s="164"/>
      <c r="U41" s="228"/>
      <c r="W41" s="77"/>
      <c r="AP41" s="186">
        <v>617</v>
      </c>
      <c r="AQ41" s="458" t="s">
        <v>379</v>
      </c>
      <c r="AR41" s="459"/>
      <c r="AS41" s="83"/>
      <c r="AT41" s="83"/>
      <c r="AU41" s="83"/>
      <c r="AV41" s="83"/>
      <c r="AW41" s="83"/>
      <c r="AX41" s="83"/>
      <c r="AY41" s="83"/>
      <c r="AZ41" s="83"/>
      <c r="BA41" s="83"/>
      <c r="BB41" s="83"/>
      <c r="BC41" s="83"/>
      <c r="BD41" s="83"/>
      <c r="BE41" s="83">
        <v>60000</v>
      </c>
      <c r="BF41" s="83">
        <v>60000</v>
      </c>
      <c r="BG41" s="83">
        <v>58000</v>
      </c>
      <c r="BH41" s="83">
        <v>58000</v>
      </c>
      <c r="BI41" s="83">
        <v>58000</v>
      </c>
      <c r="BJ41" s="83">
        <v>58000</v>
      </c>
      <c r="BK41" s="83">
        <v>58000</v>
      </c>
      <c r="BL41" s="83">
        <v>58000</v>
      </c>
      <c r="BM41" s="83">
        <v>58000</v>
      </c>
      <c r="BN41" s="83">
        <v>58000</v>
      </c>
      <c r="BO41" s="83">
        <v>58000</v>
      </c>
      <c r="BP41" s="83">
        <v>58000</v>
      </c>
      <c r="BQ41" s="83">
        <v>58000</v>
      </c>
      <c r="BR41" s="83">
        <v>58000</v>
      </c>
      <c r="BS41" s="83">
        <v>58000</v>
      </c>
      <c r="BT41" s="83">
        <v>58000</v>
      </c>
      <c r="BU41" s="83" t="s">
        <v>218</v>
      </c>
      <c r="BV41" s="83" t="s">
        <v>218</v>
      </c>
      <c r="BW41" s="83" t="s">
        <v>218</v>
      </c>
      <c r="BX41" s="83" t="s">
        <v>218</v>
      </c>
      <c r="BY41" s="83" t="s">
        <v>218</v>
      </c>
      <c r="BZ41" s="83" t="s">
        <v>218</v>
      </c>
      <c r="CA41" s="83" t="s">
        <v>218</v>
      </c>
      <c r="CB41" s="83" t="s">
        <v>218</v>
      </c>
      <c r="CC41" s="83" t="s">
        <v>218</v>
      </c>
      <c r="CD41" s="83" t="s">
        <v>218</v>
      </c>
      <c r="CE41" s="83" t="s">
        <v>218</v>
      </c>
      <c r="CF41" s="83" t="s">
        <v>218</v>
      </c>
      <c r="CG41" s="83" t="s">
        <v>218</v>
      </c>
      <c r="CH41" s="83" t="s">
        <v>218</v>
      </c>
      <c r="CI41" s="83" t="s">
        <v>218</v>
      </c>
      <c r="CJ41" s="83" t="s">
        <v>218</v>
      </c>
      <c r="CK41" s="83" t="s">
        <v>218</v>
      </c>
      <c r="CL41" s="83" t="s">
        <v>218</v>
      </c>
      <c r="CM41" s="83" t="s">
        <v>218</v>
      </c>
      <c r="CN41" s="83" t="s">
        <v>218</v>
      </c>
      <c r="CO41" s="83" t="s">
        <v>218</v>
      </c>
      <c r="CP41" s="83" t="s">
        <v>218</v>
      </c>
      <c r="CQ41" s="83" t="s">
        <v>218</v>
      </c>
      <c r="CR41" s="83" t="s">
        <v>218</v>
      </c>
      <c r="CS41" s="83" t="s">
        <v>218</v>
      </c>
      <c r="CT41" s="83"/>
      <c r="CU41" s="83"/>
      <c r="CV41" s="83"/>
      <c r="CW41" s="83"/>
      <c r="CX41" s="83"/>
      <c r="CY41" s="83"/>
      <c r="CZ41" s="83"/>
      <c r="DA41" s="83"/>
      <c r="DB41" s="83"/>
      <c r="DC41" s="83"/>
      <c r="DD41" s="83"/>
      <c r="DE41" s="83"/>
      <c r="DF41" s="83"/>
      <c r="DG41" s="83"/>
      <c r="DH41" s="83"/>
      <c r="DI41" s="83"/>
      <c r="DJ41" s="83"/>
      <c r="DK41" s="83"/>
      <c r="DL41" s="83"/>
      <c r="DM41" s="83"/>
      <c r="DN41" s="83"/>
      <c r="DO41" s="83"/>
      <c r="DP41" s="83"/>
      <c r="DQ41" s="83"/>
      <c r="DR41" s="83"/>
      <c r="DS41" s="83"/>
      <c r="DT41" s="83"/>
      <c r="DU41" s="83"/>
      <c r="DV41" s="83"/>
      <c r="DW41" s="83"/>
      <c r="DX41" s="83"/>
      <c r="DY41" s="83"/>
      <c r="DZ41" s="83"/>
      <c r="EA41" s="83"/>
      <c r="EB41" s="83"/>
      <c r="EC41" s="83"/>
      <c r="ED41" s="83"/>
      <c r="EE41" s="83"/>
      <c r="EF41" s="83"/>
      <c r="EG41" s="83"/>
      <c r="EH41" s="83"/>
      <c r="EI41" s="83"/>
      <c r="EJ41" s="83"/>
      <c r="EK41" s="83"/>
      <c r="EL41" s="83"/>
      <c r="EM41" s="83"/>
      <c r="EN41" s="83"/>
      <c r="EO41" s="83"/>
      <c r="EP41" s="83"/>
      <c r="EQ41" s="83"/>
      <c r="ER41" s="83"/>
      <c r="ES41" s="83"/>
      <c r="ET41" s="83"/>
      <c r="EU41" s="83"/>
      <c r="EV41" s="83"/>
      <c r="EW41" s="83"/>
      <c r="EX41" s="81"/>
      <c r="EY41" s="81"/>
      <c r="EZ41" s="81"/>
      <c r="FA41" s="81"/>
      <c r="FB41" s="81"/>
      <c r="FC41" s="81"/>
      <c r="FD41" s="81"/>
      <c r="FE41" s="81"/>
      <c r="FF41" s="81"/>
      <c r="FG41" s="81"/>
      <c r="FH41" s="81"/>
      <c r="FI41" s="81"/>
      <c r="FJ41" s="81"/>
      <c r="FK41" s="81"/>
      <c r="FL41" s="81"/>
      <c r="FM41" s="81"/>
      <c r="FN41" s="81"/>
      <c r="FO41" s="81"/>
      <c r="FP41" s="81"/>
      <c r="FQ41" s="81"/>
      <c r="FR41" s="81"/>
      <c r="FS41" s="81"/>
      <c r="FT41" s="81"/>
      <c r="FU41" s="81"/>
      <c r="FV41" s="81"/>
      <c r="FW41" s="81"/>
      <c r="FX41" s="81"/>
      <c r="FY41" s="81"/>
      <c r="FZ41" s="81"/>
      <c r="GA41" s="81"/>
      <c r="GB41" s="81"/>
      <c r="GC41" s="81"/>
      <c r="GD41" s="81"/>
      <c r="GE41" s="81"/>
      <c r="GF41" s="81"/>
      <c r="GG41" s="81"/>
      <c r="GH41" s="81"/>
      <c r="GI41" s="81"/>
      <c r="GJ41" s="81"/>
      <c r="GK41" s="81"/>
      <c r="GL41" s="81"/>
      <c r="GM41" s="81"/>
      <c r="GN41" s="81"/>
      <c r="GO41" s="81"/>
      <c r="GP41" s="81"/>
      <c r="GQ41" s="81"/>
      <c r="GR41" s="81"/>
      <c r="GS41" s="81"/>
      <c r="GT41" s="81"/>
      <c r="GU41" s="81"/>
      <c r="GV41" s="81"/>
      <c r="GW41" s="81"/>
      <c r="GX41" s="81"/>
      <c r="GY41" s="81"/>
      <c r="GZ41" s="81"/>
      <c r="HA41" s="81"/>
      <c r="HB41" s="81"/>
      <c r="HC41" s="81"/>
      <c r="HD41" s="81"/>
      <c r="HE41" s="81"/>
      <c r="HF41" s="81"/>
      <c r="HG41" s="81"/>
      <c r="HH41" s="81"/>
      <c r="HI41" s="81"/>
      <c r="HJ41" s="81"/>
      <c r="HK41" s="81"/>
      <c r="HL41" s="81"/>
      <c r="HM41" s="81"/>
      <c r="HN41" s="81"/>
      <c r="HO41" s="81"/>
      <c r="HP41" s="81"/>
      <c r="HQ41" s="81"/>
      <c r="HR41" s="81"/>
      <c r="HS41" s="81"/>
      <c r="HT41" s="81"/>
      <c r="HU41" s="81"/>
      <c r="HV41" s="81"/>
      <c r="HW41" s="81"/>
      <c r="HX41" s="81"/>
      <c r="HY41" s="81"/>
      <c r="HZ41" s="81"/>
      <c r="IA41" s="81"/>
      <c r="IB41" s="81"/>
      <c r="IC41" s="81"/>
      <c r="ID41" s="81"/>
      <c r="IE41" s="81"/>
      <c r="IF41" s="81"/>
      <c r="IG41" s="81"/>
      <c r="IH41" s="81"/>
      <c r="II41" s="81"/>
      <c r="IJ41" s="81"/>
      <c r="IK41" s="81"/>
      <c r="IL41" s="81"/>
      <c r="IM41" s="81"/>
      <c r="IN41" s="81"/>
      <c r="IO41" s="81"/>
      <c r="IP41" s="81"/>
      <c r="IQ41" s="81"/>
      <c r="IR41" s="81"/>
      <c r="IS41" s="81"/>
      <c r="IT41" s="81"/>
      <c r="IU41" s="81"/>
      <c r="IV41" s="81"/>
      <c r="IW41" s="81"/>
      <c r="IX41" s="81"/>
      <c r="IY41" s="81"/>
      <c r="IZ41" s="81"/>
      <c r="JA41" s="81"/>
      <c r="JB41" s="81"/>
      <c r="JC41" s="81"/>
      <c r="JD41" s="81"/>
      <c r="JE41" s="81"/>
      <c r="JF41" s="81"/>
      <c r="JG41" s="81"/>
      <c r="JH41" s="81"/>
      <c r="JI41" s="81"/>
      <c r="JJ41" s="81"/>
      <c r="JK41" s="81"/>
      <c r="JL41" s="81"/>
      <c r="JM41" s="81"/>
      <c r="JN41" s="81"/>
      <c r="JO41" s="81"/>
      <c r="JP41" s="81"/>
      <c r="JQ41" s="81"/>
      <c r="JR41" s="81"/>
      <c r="JS41" s="81"/>
      <c r="JT41" s="81"/>
      <c r="JU41" s="81"/>
      <c r="JV41" s="81"/>
      <c r="JW41" s="81"/>
      <c r="JX41" s="81"/>
      <c r="JY41" s="81"/>
      <c r="JZ41" s="81"/>
      <c r="KA41" s="81"/>
      <c r="KB41" s="81"/>
      <c r="KC41" s="81"/>
      <c r="KD41" s="81"/>
      <c r="KE41" s="81"/>
      <c r="KF41" s="81"/>
      <c r="KG41" s="81"/>
      <c r="KH41" s="81"/>
      <c r="KI41" s="81"/>
      <c r="KJ41" s="81"/>
      <c r="KK41" s="81"/>
      <c r="KL41" s="81"/>
      <c r="KM41" s="81"/>
      <c r="KN41" s="81"/>
      <c r="KO41" s="81"/>
      <c r="KP41" s="81"/>
      <c r="KQ41" s="81"/>
      <c r="KR41" s="81"/>
      <c r="KS41" s="81"/>
      <c r="KT41" s="81"/>
      <c r="KU41" s="81"/>
      <c r="KV41" s="81"/>
      <c r="KW41" s="81"/>
      <c r="KX41" s="81"/>
      <c r="KY41" s="81"/>
      <c r="KZ41" s="81"/>
      <c r="LA41" s="81"/>
      <c r="LB41" s="81"/>
      <c r="LC41" s="81"/>
      <c r="LD41" s="81"/>
      <c r="LE41" s="81"/>
      <c r="QX41" s="73"/>
      <c r="QY41" s="73"/>
      <c r="QZ41" s="73"/>
      <c r="RA41" s="73"/>
      <c r="RB41" s="73"/>
      <c r="RC41" s="73"/>
      <c r="RD41" s="73"/>
      <c r="RE41" s="73"/>
      <c r="RF41" s="73"/>
      <c r="RG41" s="73"/>
      <c r="RH41" s="73"/>
      <c r="RI41" s="73"/>
      <c r="RJ41" s="73"/>
      <c r="RK41" s="73"/>
      <c r="RL41" s="73"/>
      <c r="RM41" s="73"/>
      <c r="RN41" s="73"/>
      <c r="RO41" s="73"/>
      <c r="RP41" s="73"/>
      <c r="RQ41" s="73"/>
      <c r="RR41" s="73"/>
      <c r="RS41" s="73"/>
      <c r="RT41" s="73"/>
      <c r="RU41" s="73"/>
      <c r="RV41" s="73"/>
      <c r="RW41" s="73"/>
      <c r="RX41" s="73"/>
      <c r="RY41" s="73"/>
      <c r="RZ41" s="73"/>
      <c r="SA41" s="73"/>
      <c r="SB41" s="73"/>
      <c r="SC41" s="73"/>
      <c r="SD41" s="73"/>
      <c r="SE41" s="73"/>
      <c r="SF41" s="73"/>
      <c r="SG41" s="73"/>
      <c r="SH41" s="73"/>
      <c r="SI41" s="73"/>
      <c r="SJ41" s="73"/>
      <c r="SK41" s="73"/>
      <c r="SL41" s="73"/>
      <c r="SM41" s="73"/>
      <c r="SN41" s="73"/>
      <c r="SO41" s="73"/>
      <c r="SP41" s="73"/>
      <c r="SQ41" s="73"/>
      <c r="SR41" s="73"/>
      <c r="SS41" s="73"/>
      <c r="ST41" s="87"/>
      <c r="SU41" s="87"/>
      <c r="SV41" s="87"/>
      <c r="SW41" s="87"/>
      <c r="SX41" s="87"/>
      <c r="SY41" s="87"/>
      <c r="SZ41" s="87"/>
      <c r="TA41" s="73"/>
      <c r="TB41" s="73"/>
      <c r="TC41" s="73"/>
      <c r="TD41" s="73"/>
      <c r="TE41" s="73"/>
    </row>
    <row r="42" spans="1:16380" s="2" customFormat="1" ht="13.5" customHeight="1" thickTop="1" x14ac:dyDescent="0.2">
      <c r="A42" s="78"/>
      <c r="B42" s="65"/>
      <c r="D42" s="133"/>
      <c r="E42" s="133"/>
      <c r="F42" s="1"/>
      <c r="AP42" s="186">
        <v>613</v>
      </c>
      <c r="AQ42" s="458" t="s">
        <v>298</v>
      </c>
      <c r="AR42" s="459"/>
      <c r="AS42" s="83">
        <v>21300</v>
      </c>
      <c r="AT42" s="83">
        <v>21300</v>
      </c>
      <c r="AU42" s="83">
        <v>21000</v>
      </c>
      <c r="AV42" s="83">
        <v>21000</v>
      </c>
      <c r="AW42" s="83">
        <v>21000</v>
      </c>
      <c r="AX42" s="83">
        <v>21000</v>
      </c>
      <c r="AY42" s="83">
        <v>21000</v>
      </c>
      <c r="AZ42" s="83">
        <v>21000</v>
      </c>
      <c r="BA42" s="83">
        <v>21000</v>
      </c>
      <c r="BB42" s="83">
        <v>21000</v>
      </c>
      <c r="BC42" s="83">
        <v>21000</v>
      </c>
      <c r="BD42" s="83">
        <v>21000</v>
      </c>
      <c r="BE42" s="83">
        <v>21000</v>
      </c>
      <c r="BF42" s="83">
        <v>21000</v>
      </c>
      <c r="BG42" s="83">
        <v>20700</v>
      </c>
      <c r="BH42" s="83">
        <v>20700</v>
      </c>
      <c r="BI42" s="83">
        <v>20700</v>
      </c>
      <c r="BJ42" s="83">
        <v>20700</v>
      </c>
      <c r="BK42" s="83">
        <v>20700</v>
      </c>
      <c r="BL42" s="83">
        <v>20700</v>
      </c>
      <c r="BM42" s="83">
        <v>20700</v>
      </c>
      <c r="BN42" s="83">
        <v>20700</v>
      </c>
      <c r="BO42" s="83">
        <v>20700</v>
      </c>
      <c r="BP42" s="83">
        <v>20700</v>
      </c>
      <c r="BQ42" s="83">
        <v>20700</v>
      </c>
      <c r="BR42" s="83">
        <v>20700</v>
      </c>
      <c r="BS42" s="83">
        <v>20700</v>
      </c>
      <c r="BT42" s="83">
        <v>20700</v>
      </c>
      <c r="BU42" s="83">
        <v>25800</v>
      </c>
      <c r="BV42" s="83">
        <v>25800</v>
      </c>
      <c r="BW42" s="83">
        <v>29300</v>
      </c>
      <c r="BX42" s="83">
        <v>29300</v>
      </c>
      <c r="BY42" s="83">
        <v>29300</v>
      </c>
      <c r="BZ42" s="83">
        <v>31000</v>
      </c>
      <c r="CA42" s="83">
        <v>31000</v>
      </c>
      <c r="CB42" s="83">
        <v>31000</v>
      </c>
      <c r="CC42" s="83">
        <v>31000</v>
      </c>
      <c r="CD42" s="83">
        <v>31600</v>
      </c>
      <c r="CE42" s="83">
        <v>33200</v>
      </c>
      <c r="CF42" s="83">
        <v>33200</v>
      </c>
      <c r="CG42" s="83">
        <v>33200</v>
      </c>
      <c r="CH42" s="83">
        <v>33200</v>
      </c>
      <c r="CI42" s="83">
        <v>33200</v>
      </c>
      <c r="CJ42" s="83">
        <v>33200</v>
      </c>
      <c r="CK42" s="83">
        <v>33200</v>
      </c>
      <c r="CL42" s="83">
        <v>43000</v>
      </c>
      <c r="CM42" s="83">
        <v>43000</v>
      </c>
      <c r="CN42" s="83">
        <v>43000</v>
      </c>
      <c r="CO42" s="83">
        <v>43000</v>
      </c>
      <c r="CP42" s="83">
        <v>43000</v>
      </c>
      <c r="CQ42" s="83">
        <v>43000</v>
      </c>
      <c r="CR42" s="83">
        <v>43000</v>
      </c>
      <c r="CS42" s="83">
        <v>43000</v>
      </c>
      <c r="CT42" s="83"/>
      <c r="CU42" s="83"/>
      <c r="CV42" s="83"/>
      <c r="CW42" s="83"/>
      <c r="CX42" s="83"/>
      <c r="CY42" s="83"/>
      <c r="CZ42" s="83"/>
      <c r="DA42" s="83"/>
      <c r="DB42" s="83"/>
      <c r="DC42" s="83"/>
      <c r="DD42" s="83"/>
      <c r="DE42" s="83"/>
      <c r="DF42" s="83"/>
      <c r="DG42" s="83"/>
      <c r="DH42" s="83"/>
      <c r="DI42" s="83"/>
      <c r="DJ42" s="83"/>
      <c r="DK42" s="83"/>
      <c r="DL42" s="83"/>
      <c r="DM42" s="83"/>
      <c r="DN42" s="83"/>
      <c r="DO42" s="83"/>
      <c r="DP42" s="83"/>
      <c r="DQ42" s="83"/>
      <c r="DR42" s="83"/>
      <c r="DS42" s="83"/>
      <c r="DT42" s="83"/>
      <c r="DU42" s="83"/>
      <c r="DV42" s="83"/>
      <c r="DW42" s="83"/>
      <c r="DX42" s="83"/>
      <c r="DY42" s="83"/>
      <c r="DZ42" s="83"/>
      <c r="EA42" s="83"/>
      <c r="EB42" s="83"/>
      <c r="EC42" s="83"/>
      <c r="ED42" s="83"/>
      <c r="EE42" s="83"/>
      <c r="EF42" s="83"/>
      <c r="EG42" s="83"/>
      <c r="EH42" s="83"/>
      <c r="EI42" s="83"/>
      <c r="EJ42" s="83"/>
      <c r="EK42" s="83"/>
      <c r="EL42" s="83"/>
      <c r="EM42" s="83"/>
      <c r="EN42" s="83"/>
      <c r="EO42" s="83"/>
      <c r="EP42" s="83"/>
      <c r="EQ42" s="83"/>
      <c r="ER42" s="83"/>
      <c r="ES42" s="83"/>
      <c r="ET42" s="83"/>
      <c r="EU42" s="83"/>
      <c r="EV42" s="83"/>
      <c r="EW42" s="83"/>
      <c r="EX42" s="81"/>
      <c r="EY42" s="81"/>
      <c r="EZ42" s="81"/>
      <c r="FA42" s="81"/>
      <c r="FB42" s="81"/>
      <c r="FC42" s="81"/>
      <c r="FD42" s="81"/>
      <c r="FE42" s="81"/>
      <c r="FF42" s="81"/>
      <c r="FG42" s="81"/>
      <c r="FH42" s="81"/>
      <c r="FI42" s="81"/>
      <c r="FJ42" s="81"/>
      <c r="FK42" s="81"/>
      <c r="FL42" s="81"/>
      <c r="FM42" s="81"/>
      <c r="FN42" s="81"/>
      <c r="FO42" s="81"/>
      <c r="FP42" s="81"/>
      <c r="FQ42" s="81"/>
      <c r="FR42" s="81"/>
      <c r="FS42" s="81"/>
      <c r="FT42" s="81"/>
      <c r="FU42" s="81"/>
      <c r="FV42" s="81"/>
      <c r="FW42" s="81"/>
      <c r="FX42" s="81"/>
      <c r="FY42" s="81"/>
      <c r="FZ42" s="81"/>
      <c r="GA42" s="81"/>
      <c r="GB42" s="81"/>
      <c r="GC42" s="81"/>
      <c r="GD42" s="81"/>
      <c r="GE42" s="81"/>
      <c r="GF42" s="81"/>
      <c r="GG42" s="81"/>
      <c r="GH42" s="81"/>
      <c r="GI42" s="81"/>
      <c r="GJ42" s="81"/>
      <c r="GK42" s="81"/>
      <c r="GL42" s="81"/>
      <c r="GM42" s="81"/>
      <c r="GN42" s="81"/>
      <c r="GO42" s="81"/>
      <c r="GP42" s="81"/>
      <c r="GQ42" s="81"/>
      <c r="GR42" s="81"/>
      <c r="GS42" s="81"/>
      <c r="GT42" s="81"/>
      <c r="GU42" s="81"/>
      <c r="GV42" s="81"/>
      <c r="GW42" s="81"/>
      <c r="GX42" s="81"/>
      <c r="GY42" s="81"/>
      <c r="GZ42" s="81"/>
      <c r="HA42" s="81"/>
      <c r="HB42" s="81"/>
      <c r="HC42" s="81"/>
      <c r="HD42" s="81"/>
      <c r="HE42" s="81"/>
      <c r="HF42" s="81"/>
      <c r="HG42" s="81"/>
      <c r="HH42" s="81"/>
      <c r="HI42" s="81"/>
      <c r="HJ42" s="81"/>
      <c r="HK42" s="81"/>
      <c r="HL42" s="81"/>
      <c r="HM42" s="81"/>
      <c r="HN42" s="81"/>
      <c r="HO42" s="81"/>
      <c r="HP42" s="81"/>
      <c r="HQ42" s="81"/>
      <c r="HR42" s="81"/>
      <c r="HS42" s="81"/>
      <c r="HT42" s="81"/>
      <c r="HU42" s="81"/>
      <c r="HV42" s="81"/>
      <c r="HW42" s="81"/>
      <c r="HX42" s="81"/>
      <c r="HY42" s="81"/>
      <c r="HZ42" s="81"/>
      <c r="IA42" s="81"/>
      <c r="IB42" s="81"/>
      <c r="IC42" s="81"/>
      <c r="ID42" s="81"/>
      <c r="IE42" s="81"/>
      <c r="IF42" s="81"/>
      <c r="IG42" s="81"/>
      <c r="IH42" s="81"/>
      <c r="II42" s="81"/>
      <c r="IJ42" s="81"/>
      <c r="IK42" s="81"/>
      <c r="IL42" s="81"/>
      <c r="IM42" s="81"/>
      <c r="IN42" s="81"/>
      <c r="IO42" s="81"/>
      <c r="IP42" s="81"/>
      <c r="IQ42" s="81"/>
      <c r="IR42" s="81"/>
      <c r="IS42" s="81"/>
      <c r="IT42" s="81"/>
      <c r="IU42" s="81"/>
      <c r="IV42" s="81"/>
      <c r="IW42" s="81"/>
      <c r="IX42" s="81"/>
      <c r="IY42" s="81"/>
      <c r="IZ42" s="81"/>
      <c r="JA42" s="81"/>
      <c r="JB42" s="81"/>
      <c r="JC42" s="81"/>
      <c r="JD42" s="81"/>
      <c r="JE42" s="81"/>
      <c r="JF42" s="81"/>
      <c r="JG42" s="81"/>
      <c r="JH42" s="81"/>
      <c r="JI42" s="81"/>
      <c r="JJ42" s="81"/>
      <c r="JK42" s="81"/>
      <c r="JL42" s="81"/>
      <c r="JM42" s="81"/>
      <c r="JN42" s="81"/>
      <c r="JO42" s="81"/>
      <c r="JP42" s="81"/>
      <c r="JQ42" s="81"/>
      <c r="JR42" s="81"/>
      <c r="JS42" s="81"/>
      <c r="JT42" s="81"/>
      <c r="JU42" s="81"/>
      <c r="JV42" s="81"/>
      <c r="JW42" s="81"/>
      <c r="JX42" s="81"/>
      <c r="JY42" s="81"/>
      <c r="JZ42" s="81"/>
      <c r="KA42" s="81"/>
      <c r="KB42" s="81"/>
      <c r="KC42" s="81"/>
      <c r="KD42" s="81"/>
      <c r="KE42" s="81"/>
      <c r="KF42" s="81"/>
      <c r="KG42" s="81"/>
      <c r="KH42" s="81"/>
      <c r="KI42" s="81"/>
      <c r="KJ42" s="81"/>
      <c r="KK42" s="81"/>
      <c r="KL42" s="81"/>
      <c r="KM42" s="81"/>
      <c r="KN42" s="81"/>
      <c r="KO42" s="81"/>
      <c r="KP42" s="81"/>
      <c r="KQ42" s="81"/>
      <c r="KR42" s="81"/>
      <c r="KS42" s="81"/>
      <c r="KT42" s="81"/>
      <c r="KU42" s="81"/>
      <c r="KV42" s="81"/>
      <c r="KW42" s="81"/>
      <c r="KX42" s="81"/>
      <c r="KY42" s="81"/>
      <c r="KZ42" s="81"/>
      <c r="LA42" s="81"/>
      <c r="LB42" s="81"/>
      <c r="LC42" s="81"/>
      <c r="LD42" s="81"/>
      <c r="LE42" s="81"/>
      <c r="QX42" s="73"/>
      <c r="QY42" s="73"/>
      <c r="QZ42" s="73"/>
      <c r="RA42" s="73"/>
      <c r="RB42" s="73"/>
      <c r="RC42" s="73"/>
      <c r="RD42" s="73"/>
      <c r="RE42" s="73"/>
      <c r="RF42" s="73"/>
      <c r="RG42" s="73"/>
      <c r="RH42" s="73"/>
      <c r="RI42" s="73"/>
      <c r="RJ42" s="73"/>
      <c r="RK42" s="73"/>
      <c r="RL42" s="73"/>
      <c r="RM42" s="73"/>
      <c r="RN42" s="73"/>
      <c r="RO42" s="73"/>
      <c r="RP42" s="73"/>
      <c r="RQ42" s="73"/>
      <c r="RR42" s="73"/>
      <c r="RS42" s="73"/>
      <c r="RT42" s="73"/>
      <c r="RU42" s="73"/>
      <c r="RV42" s="73"/>
      <c r="RW42" s="73"/>
      <c r="RX42" s="73"/>
      <c r="RY42" s="73"/>
      <c r="RZ42" s="73"/>
      <c r="SA42" s="73"/>
      <c r="SB42" s="73"/>
      <c r="SC42" s="73"/>
      <c r="SD42" s="73"/>
      <c r="SE42" s="73"/>
      <c r="SF42" s="73"/>
      <c r="SG42" s="73"/>
      <c r="SH42" s="73"/>
      <c r="SI42" s="73"/>
      <c r="SJ42" s="73"/>
      <c r="SK42" s="73"/>
      <c r="SL42" s="73"/>
      <c r="SM42" s="73"/>
      <c r="SN42" s="73"/>
      <c r="SO42" s="73"/>
      <c r="SP42" s="73"/>
      <c r="SQ42" s="73"/>
      <c r="SR42" s="73"/>
      <c r="SS42" s="73"/>
      <c r="ST42" s="87"/>
      <c r="SU42" s="87"/>
      <c r="SV42" s="87"/>
      <c r="SW42" s="87"/>
      <c r="SX42" s="87"/>
      <c r="SY42" s="87"/>
      <c r="SZ42" s="87"/>
      <c r="TA42" s="73"/>
      <c r="TB42" s="73"/>
      <c r="TC42" s="73"/>
      <c r="TD42" s="73"/>
      <c r="TE42" s="73"/>
    </row>
    <row r="43" spans="1:16380" ht="13.5" customHeight="1" x14ac:dyDescent="0.2">
      <c r="B43" s="454"/>
      <c r="C43" s="454"/>
      <c r="D43" s="454"/>
      <c r="E43" s="454"/>
      <c r="F43" s="454"/>
      <c r="G43" s="454"/>
      <c r="H43" s="454"/>
      <c r="I43" s="454"/>
      <c r="J43" s="454"/>
      <c r="K43" s="454"/>
      <c r="L43" s="454"/>
      <c r="M43" s="454"/>
      <c r="N43" s="454"/>
      <c r="O43" s="454"/>
      <c r="P43" s="454"/>
      <c r="Q43" s="454"/>
      <c r="R43" s="454"/>
      <c r="S43" s="454"/>
      <c r="T43" s="454"/>
      <c r="U43" s="217"/>
      <c r="V43" s="454"/>
      <c r="W43" s="454"/>
      <c r="X43" s="454"/>
      <c r="Y43" s="454"/>
      <c r="Z43" s="454"/>
      <c r="AA43" s="454"/>
      <c r="AB43" s="454"/>
      <c r="AC43" s="454"/>
      <c r="AD43" s="454"/>
      <c r="AE43" s="454"/>
      <c r="AF43" s="454"/>
      <c r="AG43" s="454"/>
      <c r="AH43" s="454"/>
      <c r="AI43" s="454"/>
      <c r="AJ43" s="454"/>
      <c r="AK43" s="454"/>
      <c r="AL43" s="454"/>
      <c r="AM43" s="454"/>
      <c r="AN43" s="454"/>
      <c r="AP43" s="186">
        <v>528</v>
      </c>
      <c r="AQ43" s="458" t="s">
        <v>380</v>
      </c>
      <c r="AR43" s="459"/>
      <c r="AS43" s="83">
        <v>13800</v>
      </c>
      <c r="AT43" s="83">
        <v>13800</v>
      </c>
      <c r="AU43" s="83">
        <v>13700</v>
      </c>
      <c r="AV43" s="83" t="e">
        <v>#N/A</v>
      </c>
      <c r="AW43" s="83" t="e">
        <v>#N/A</v>
      </c>
      <c r="AX43" s="83" t="e">
        <v>#N/A</v>
      </c>
      <c r="AY43" s="83" t="e">
        <v>#N/A</v>
      </c>
      <c r="AZ43" s="83" t="e">
        <v>#N/A</v>
      </c>
      <c r="BA43" s="83" t="e">
        <v>#N/A</v>
      </c>
      <c r="BB43" s="83" t="e">
        <v>#N/A</v>
      </c>
      <c r="BC43" s="83" t="e">
        <v>#N/A</v>
      </c>
      <c r="BD43" s="83" t="e">
        <v>#N/A</v>
      </c>
      <c r="BE43" s="83" t="e">
        <v>#N/A</v>
      </c>
      <c r="BF43" s="83" t="e">
        <v>#N/A</v>
      </c>
      <c r="BG43" s="83" t="e">
        <v>#N/A</v>
      </c>
      <c r="BH43" s="83" t="e">
        <v>#N/A</v>
      </c>
      <c r="BI43" s="83" t="e">
        <v>#N/A</v>
      </c>
      <c r="BJ43" s="83" t="e">
        <v>#N/A</v>
      </c>
      <c r="BK43" s="83" t="e">
        <v>#N/A</v>
      </c>
      <c r="BL43" s="83" t="e">
        <v>#N/A</v>
      </c>
      <c r="BM43" s="83" t="e">
        <v>#N/A</v>
      </c>
      <c r="BN43" s="83" t="e">
        <v>#N/A</v>
      </c>
      <c r="BO43" s="83" t="e">
        <v>#N/A</v>
      </c>
      <c r="BP43" s="83" t="e">
        <v>#N/A</v>
      </c>
      <c r="BQ43" s="83" t="e">
        <v>#N/A</v>
      </c>
      <c r="BR43" s="83" t="e">
        <v>#N/A</v>
      </c>
      <c r="BS43" s="83" t="e">
        <v>#N/A</v>
      </c>
      <c r="BT43" s="83" t="e">
        <v>#N/A</v>
      </c>
      <c r="BU43" s="83" t="e">
        <v>#N/A</v>
      </c>
      <c r="BV43" s="83" t="e">
        <v>#N/A</v>
      </c>
      <c r="BW43" s="83" t="e">
        <v>#N/A</v>
      </c>
      <c r="BX43" s="83" t="e">
        <v>#N/A</v>
      </c>
      <c r="BY43" s="83" t="e">
        <v>#N/A</v>
      </c>
      <c r="BZ43" s="83" t="e">
        <v>#N/A</v>
      </c>
      <c r="CA43" s="83" t="e">
        <v>#N/A</v>
      </c>
      <c r="CB43" s="83" t="e">
        <v>#N/A</v>
      </c>
      <c r="CC43" s="83" t="e">
        <v>#N/A</v>
      </c>
      <c r="CD43" s="83" t="e">
        <v>#N/A</v>
      </c>
      <c r="CE43" s="83" t="e">
        <v>#N/A</v>
      </c>
      <c r="CF43" s="83" t="e">
        <v>#N/A</v>
      </c>
      <c r="CG43" s="83" t="e">
        <v>#N/A</v>
      </c>
      <c r="CH43" s="83" t="e">
        <v>#N/A</v>
      </c>
      <c r="CI43" s="83" t="e">
        <v>#N/A</v>
      </c>
      <c r="CJ43" s="83" t="e">
        <v>#N/A</v>
      </c>
      <c r="CK43" s="83" t="e">
        <v>#N/A</v>
      </c>
      <c r="CL43" s="83" t="e">
        <v>#N/A</v>
      </c>
      <c r="CM43" s="83" t="e">
        <v>#N/A</v>
      </c>
      <c r="CN43" s="83" t="e">
        <v>#N/A</v>
      </c>
      <c r="CO43" s="83" t="e">
        <v>#N/A</v>
      </c>
      <c r="CP43" s="83" t="e">
        <v>#N/A</v>
      </c>
      <c r="CQ43" s="83" t="e">
        <v>#N/A</v>
      </c>
      <c r="CR43" s="83" t="e">
        <v>#N/A</v>
      </c>
      <c r="CS43" s="83" t="e">
        <v>#N/A</v>
      </c>
      <c r="CT43" s="83" t="e">
        <v>#N/A</v>
      </c>
      <c r="CU43" s="83" t="e">
        <v>#N/A</v>
      </c>
      <c r="CV43" s="83" t="e">
        <v>#N/A</v>
      </c>
      <c r="CW43" s="83" t="e">
        <v>#N/A</v>
      </c>
      <c r="CX43" s="83" t="e">
        <v>#N/A</v>
      </c>
      <c r="CY43" s="83" t="e">
        <v>#N/A</v>
      </c>
      <c r="CZ43" s="83" t="e">
        <v>#N/A</v>
      </c>
      <c r="DA43" s="83" t="e">
        <v>#N/A</v>
      </c>
      <c r="DB43" s="83" t="e">
        <v>#N/A</v>
      </c>
      <c r="DC43" s="83" t="e">
        <v>#N/A</v>
      </c>
      <c r="DD43" s="83" t="e">
        <v>#N/A</v>
      </c>
      <c r="DE43" s="83" t="e">
        <v>#N/A</v>
      </c>
      <c r="DF43" s="83" t="e">
        <v>#N/A</v>
      </c>
      <c r="DG43" s="83" t="e">
        <v>#N/A</v>
      </c>
      <c r="DH43" s="83" t="e">
        <v>#N/A</v>
      </c>
      <c r="DI43" s="83" t="e">
        <v>#N/A</v>
      </c>
      <c r="DJ43" s="83" t="e">
        <v>#N/A</v>
      </c>
      <c r="DK43" s="83" t="e">
        <v>#N/A</v>
      </c>
      <c r="DL43" s="83" t="e">
        <v>#N/A</v>
      </c>
      <c r="DM43" s="83" t="e">
        <v>#N/A</v>
      </c>
      <c r="DN43" s="83" t="e">
        <v>#N/A</v>
      </c>
      <c r="DO43" s="83" t="e">
        <v>#N/A</v>
      </c>
      <c r="DP43" s="83" t="e">
        <v>#N/A</v>
      </c>
      <c r="DQ43" s="83" t="e">
        <v>#N/A</v>
      </c>
      <c r="DR43" s="83" t="e">
        <v>#N/A</v>
      </c>
      <c r="DS43" s="83" t="e">
        <v>#N/A</v>
      </c>
      <c r="DT43" s="83" t="e">
        <v>#N/A</v>
      </c>
      <c r="DU43" s="83" t="e">
        <v>#N/A</v>
      </c>
      <c r="DV43" s="83" t="e">
        <v>#N/A</v>
      </c>
      <c r="DW43" s="83" t="e">
        <v>#N/A</v>
      </c>
      <c r="DX43" s="83" t="e">
        <v>#N/A</v>
      </c>
      <c r="DY43" s="83" t="e">
        <v>#N/A</v>
      </c>
      <c r="DZ43" s="83" t="e">
        <v>#N/A</v>
      </c>
      <c r="EA43" s="83" t="e">
        <v>#N/A</v>
      </c>
      <c r="EB43" s="83" t="e">
        <v>#N/A</v>
      </c>
      <c r="EC43" s="83" t="e">
        <v>#N/A</v>
      </c>
      <c r="ED43" s="83" t="e">
        <v>#N/A</v>
      </c>
      <c r="EE43" s="83" t="e">
        <v>#N/A</v>
      </c>
      <c r="EF43" s="83" t="e">
        <v>#N/A</v>
      </c>
      <c r="EG43" s="83" t="e">
        <v>#N/A</v>
      </c>
      <c r="EH43" s="83" t="e">
        <v>#N/A</v>
      </c>
      <c r="EI43" s="83" t="e">
        <v>#N/A</v>
      </c>
      <c r="EJ43" s="83" t="e">
        <v>#N/A</v>
      </c>
      <c r="EK43" s="83" t="e">
        <v>#N/A</v>
      </c>
      <c r="EL43" s="83" t="e">
        <v>#N/A</v>
      </c>
      <c r="EM43" s="83" t="e">
        <v>#N/A</v>
      </c>
      <c r="EN43" s="83" t="e">
        <v>#N/A</v>
      </c>
      <c r="EO43" s="83" t="e">
        <v>#N/A</v>
      </c>
      <c r="EP43" s="83" t="e">
        <v>#N/A</v>
      </c>
      <c r="EQ43" s="83" t="e">
        <v>#N/A</v>
      </c>
      <c r="ER43" s="83" t="e">
        <v>#N/A</v>
      </c>
      <c r="ES43" s="83" t="e">
        <v>#N/A</v>
      </c>
      <c r="ET43" s="83" t="e">
        <v>#N/A</v>
      </c>
      <c r="EU43" s="83" t="e">
        <v>#N/A</v>
      </c>
      <c r="EV43" s="83" t="e">
        <v>#N/A</v>
      </c>
      <c r="EW43" s="83"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3"/>
      <c r="QY43" s="73"/>
      <c r="QZ43" s="73"/>
      <c r="RA43" s="73"/>
      <c r="RB43" s="73"/>
      <c r="RC43" s="73"/>
      <c r="RD43" s="73"/>
      <c r="RE43" s="73"/>
      <c r="RF43" s="73"/>
      <c r="RG43" s="73"/>
      <c r="RH43" s="73"/>
      <c r="RI43" s="73"/>
      <c r="RJ43" s="73"/>
      <c r="RK43" s="73"/>
      <c r="RL43" s="73"/>
      <c r="RM43" s="73"/>
      <c r="RN43" s="73"/>
      <c r="RO43" s="73"/>
      <c r="RP43" s="73"/>
      <c r="RQ43" s="73"/>
      <c r="RR43" s="73"/>
      <c r="RS43" s="73"/>
      <c r="RT43" s="73"/>
      <c r="RU43" s="73"/>
      <c r="RV43" s="73"/>
      <c r="RW43" s="73"/>
      <c r="RX43" s="73"/>
      <c r="RY43" s="73"/>
      <c r="RZ43" s="73"/>
      <c r="SA43" s="73"/>
      <c r="SB43" s="73"/>
      <c r="SC43" s="73"/>
      <c r="SD43" s="73"/>
      <c r="SE43" s="73"/>
      <c r="SF43" s="73"/>
      <c r="SG43" s="73"/>
      <c r="SH43" s="73"/>
      <c r="SI43" s="73"/>
      <c r="SJ43" s="73"/>
      <c r="SK43" s="73"/>
      <c r="SL43" s="73"/>
      <c r="SM43" s="73"/>
      <c r="SN43" s="73"/>
      <c r="SO43" s="73"/>
      <c r="SP43" s="73"/>
      <c r="SQ43" s="73"/>
      <c r="SR43" s="73"/>
      <c r="SS43" s="73"/>
      <c r="ST43" s="87"/>
      <c r="SU43" s="87"/>
      <c r="SV43" s="87"/>
      <c r="SW43" s="87"/>
      <c r="SX43" s="87"/>
      <c r="SY43" s="87"/>
      <c r="SZ43" s="87"/>
      <c r="TA43" s="73"/>
      <c r="TB43" s="73"/>
      <c r="TC43" s="73"/>
      <c r="TD43" s="73"/>
      <c r="TE43" s="73"/>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2">
      <c r="B44" s="138"/>
      <c r="C44" s="5"/>
      <c r="D44" s="5"/>
      <c r="E44" s="5"/>
      <c r="F44" s="5"/>
      <c r="G44" s="5"/>
      <c r="H44" s="5"/>
      <c r="I44" s="5"/>
      <c r="J44" s="5"/>
      <c r="K44" s="5"/>
      <c r="L44" s="5"/>
      <c r="M44" s="5"/>
      <c r="N44" s="5"/>
      <c r="O44" s="5"/>
      <c r="P44" s="5"/>
      <c r="Q44" s="5"/>
      <c r="R44" s="5"/>
      <c r="S44" s="5"/>
      <c r="T44" s="5"/>
      <c r="U44" s="216"/>
      <c r="V44" s="140"/>
      <c r="W44" s="455"/>
      <c r="X44" s="455"/>
      <c r="Y44" s="455"/>
      <c r="Z44" s="455"/>
      <c r="AA44" s="455"/>
      <c r="AB44" s="455"/>
      <c r="AC44" s="455"/>
      <c r="AD44" s="455"/>
      <c r="AE44" s="455"/>
      <c r="AF44" s="455"/>
      <c r="AG44" s="455"/>
      <c r="AH44" s="455"/>
      <c r="AI44" s="455"/>
      <c r="AJ44" s="455"/>
      <c r="AK44" s="455"/>
      <c r="AL44" s="455"/>
      <c r="AM44" s="455"/>
      <c r="AN44" s="455"/>
      <c r="AP44" s="186">
        <v>530</v>
      </c>
      <c r="AQ44" s="458" t="s">
        <v>381</v>
      </c>
      <c r="AR44" s="459"/>
      <c r="AS44" s="83"/>
      <c r="AT44" s="83"/>
      <c r="AU44" s="83"/>
      <c r="AV44" s="83"/>
      <c r="AW44" s="83"/>
      <c r="AX44" s="83"/>
      <c r="AY44" s="83"/>
      <c r="AZ44" s="83"/>
      <c r="BA44" s="83"/>
      <c r="BB44" s="83"/>
      <c r="BC44" s="83"/>
      <c r="BD44" s="83"/>
      <c r="BE44" s="83" t="e">
        <v>#N/A</v>
      </c>
      <c r="BF44" s="83" t="e">
        <v>#N/A</v>
      </c>
      <c r="BG44" s="83">
        <v>13600</v>
      </c>
      <c r="BH44" s="83" t="e">
        <v>#N/A</v>
      </c>
      <c r="BI44" s="83" t="e">
        <v>#N/A</v>
      </c>
      <c r="BJ44" s="83">
        <v>13500</v>
      </c>
      <c r="BK44" s="83" t="e">
        <v>#N/A</v>
      </c>
      <c r="BL44" s="83" t="e">
        <v>#N/A</v>
      </c>
      <c r="BM44" s="83">
        <v>13100</v>
      </c>
      <c r="BN44" s="83" t="e">
        <v>#N/A</v>
      </c>
      <c r="BO44" s="83" t="e">
        <v>#N/A</v>
      </c>
      <c r="BP44" s="83">
        <v>13100</v>
      </c>
      <c r="BQ44" s="83" t="e">
        <v>#N/A</v>
      </c>
      <c r="BR44" s="83" t="e">
        <v>#N/A</v>
      </c>
      <c r="BS44" s="83">
        <v>13200</v>
      </c>
      <c r="BT44" s="83" t="e">
        <v>#N/A</v>
      </c>
      <c r="BU44" s="83" t="e">
        <v>#N/A</v>
      </c>
      <c r="BV44" s="83">
        <v>13400</v>
      </c>
      <c r="BW44" s="83" t="e">
        <v>#N/A</v>
      </c>
      <c r="BX44" s="83" t="e">
        <v>#N/A</v>
      </c>
      <c r="BY44" s="83">
        <v>13500</v>
      </c>
      <c r="BZ44" s="83" t="e">
        <v>#N/A</v>
      </c>
      <c r="CA44" s="83" t="e">
        <v>#N/A</v>
      </c>
      <c r="CB44" s="83">
        <v>13700</v>
      </c>
      <c r="CC44" s="83" t="e">
        <v>#N/A</v>
      </c>
      <c r="CD44" s="83" t="e">
        <v>#N/A</v>
      </c>
      <c r="CE44" s="83">
        <v>14200</v>
      </c>
      <c r="CF44" s="83" t="e">
        <v>#N/A</v>
      </c>
      <c r="CG44" s="83" t="e">
        <v>#N/A</v>
      </c>
      <c r="CH44" s="83">
        <v>14400</v>
      </c>
      <c r="CI44" s="83" t="e">
        <v>#N/A</v>
      </c>
      <c r="CJ44" s="83" t="e">
        <v>#N/A</v>
      </c>
      <c r="CK44" s="83">
        <v>14500</v>
      </c>
      <c r="CL44" s="83" t="e">
        <v>#N/A</v>
      </c>
      <c r="CM44" s="83" t="e">
        <v>#N/A</v>
      </c>
      <c r="CN44" s="83">
        <v>14500</v>
      </c>
      <c r="CO44" s="83" t="e">
        <v>#N/A</v>
      </c>
      <c r="CP44" s="83" t="e">
        <v>#N/A</v>
      </c>
      <c r="CQ44" s="83">
        <v>14700</v>
      </c>
      <c r="CR44" s="83" t="e">
        <v>#N/A</v>
      </c>
      <c r="CS44" s="83" t="e">
        <v>#N/A</v>
      </c>
      <c r="CT44" s="83">
        <v>14700</v>
      </c>
      <c r="CU44" s="83" t="e">
        <v>#N/A</v>
      </c>
      <c r="CV44" s="83" t="e">
        <v>#N/A</v>
      </c>
      <c r="CW44" s="83">
        <v>14500</v>
      </c>
      <c r="CX44" s="83" t="e">
        <v>#N/A</v>
      </c>
      <c r="CY44" s="83" t="e">
        <v>#N/A</v>
      </c>
      <c r="CZ44" s="83">
        <v>14500</v>
      </c>
      <c r="DA44" s="83" t="e">
        <v>#N/A</v>
      </c>
      <c r="DB44" s="83" t="e">
        <v>#N/A</v>
      </c>
      <c r="DC44" s="83" t="e">
        <v>#N/A</v>
      </c>
      <c r="DD44" s="83" t="e">
        <v>#N/A</v>
      </c>
      <c r="DE44" s="83" t="e">
        <v>#N/A</v>
      </c>
      <c r="DF44" s="83" t="e">
        <v>#N/A</v>
      </c>
      <c r="DG44" s="83" t="e">
        <v>#N/A</v>
      </c>
      <c r="DH44" s="83" t="e">
        <v>#N/A</v>
      </c>
      <c r="DI44" s="83" t="e">
        <v>#N/A</v>
      </c>
      <c r="DJ44" s="83" t="e">
        <v>#N/A</v>
      </c>
      <c r="DK44" s="83" t="e">
        <v>#N/A</v>
      </c>
      <c r="DL44" s="83" t="e">
        <v>#N/A</v>
      </c>
      <c r="DM44" s="83" t="e">
        <v>#N/A</v>
      </c>
      <c r="DN44" s="83" t="e">
        <v>#N/A</v>
      </c>
      <c r="DO44" s="83" t="e">
        <v>#N/A</v>
      </c>
      <c r="DP44" s="83" t="e">
        <v>#N/A</v>
      </c>
      <c r="DQ44" s="83" t="e">
        <v>#N/A</v>
      </c>
      <c r="DR44" s="83" t="e">
        <v>#N/A</v>
      </c>
      <c r="DS44" s="83" t="e">
        <v>#N/A</v>
      </c>
      <c r="DT44" s="83" t="e">
        <v>#N/A</v>
      </c>
      <c r="DU44" s="83" t="e">
        <v>#N/A</v>
      </c>
      <c r="DV44" s="83" t="e">
        <v>#N/A</v>
      </c>
      <c r="DW44" s="83" t="e">
        <v>#N/A</v>
      </c>
      <c r="DX44" s="83" t="e">
        <v>#N/A</v>
      </c>
      <c r="DY44" s="83" t="e">
        <v>#N/A</v>
      </c>
      <c r="DZ44" s="83" t="e">
        <v>#N/A</v>
      </c>
      <c r="EA44" s="83" t="e">
        <v>#N/A</v>
      </c>
      <c r="EB44" s="83" t="e">
        <v>#N/A</v>
      </c>
      <c r="EC44" s="83" t="e">
        <v>#N/A</v>
      </c>
      <c r="ED44" s="83" t="e">
        <v>#N/A</v>
      </c>
      <c r="EE44" s="83" t="e">
        <v>#N/A</v>
      </c>
      <c r="EF44" s="83" t="e">
        <v>#N/A</v>
      </c>
      <c r="EG44" s="83" t="e">
        <v>#N/A</v>
      </c>
      <c r="EH44" s="83" t="e">
        <v>#N/A</v>
      </c>
      <c r="EI44" s="83" t="e">
        <v>#N/A</v>
      </c>
      <c r="EJ44" s="83" t="e">
        <v>#N/A</v>
      </c>
      <c r="EK44" s="83" t="e">
        <v>#N/A</v>
      </c>
      <c r="EL44" s="83" t="e">
        <v>#N/A</v>
      </c>
      <c r="EM44" s="83" t="e">
        <v>#N/A</v>
      </c>
      <c r="EN44" s="83" t="e">
        <v>#N/A</v>
      </c>
      <c r="EO44" s="83" t="e">
        <v>#N/A</v>
      </c>
      <c r="EP44" s="83" t="e">
        <v>#N/A</v>
      </c>
      <c r="EQ44" s="83" t="e">
        <v>#N/A</v>
      </c>
      <c r="ER44" s="83" t="e">
        <v>#N/A</v>
      </c>
      <c r="ES44" s="83" t="e">
        <v>#N/A</v>
      </c>
      <c r="ET44" s="83" t="e">
        <v>#N/A</v>
      </c>
      <c r="EU44" s="83" t="e">
        <v>#N/A</v>
      </c>
      <c r="EV44" s="83" t="e">
        <v>#N/A</v>
      </c>
      <c r="EW44" s="83"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3"/>
      <c r="QY44" s="73"/>
      <c r="QZ44" s="73"/>
      <c r="RA44" s="73"/>
      <c r="RB44" s="73"/>
      <c r="RC44" s="73"/>
      <c r="RD44" s="73"/>
      <c r="RE44" s="73"/>
      <c r="RF44" s="73"/>
      <c r="RG44" s="73"/>
      <c r="RH44" s="73"/>
      <c r="RI44" s="73"/>
      <c r="RJ44" s="73"/>
      <c r="RK44" s="73"/>
      <c r="RL44" s="73"/>
      <c r="RM44" s="73"/>
      <c r="RN44" s="73"/>
      <c r="RO44" s="73"/>
      <c r="RP44" s="73"/>
      <c r="RQ44" s="73"/>
      <c r="RR44" s="73"/>
      <c r="RS44" s="73"/>
      <c r="RT44" s="73"/>
      <c r="RU44" s="73"/>
      <c r="RV44" s="73"/>
      <c r="RW44" s="73"/>
      <c r="RX44" s="73"/>
      <c r="RY44" s="73"/>
      <c r="RZ44" s="73"/>
      <c r="SA44" s="73"/>
      <c r="SB44" s="73"/>
      <c r="SC44" s="73"/>
      <c r="SD44" s="73"/>
      <c r="SE44" s="73"/>
      <c r="SF44" s="73"/>
      <c r="SG44" s="73"/>
      <c r="SH44" s="73"/>
      <c r="SI44" s="73"/>
      <c r="SJ44" s="73"/>
      <c r="SK44" s="73"/>
      <c r="SL44" s="73"/>
      <c r="SM44" s="73"/>
      <c r="SN44" s="73"/>
      <c r="SO44" s="73"/>
      <c r="SP44" s="73"/>
      <c r="SQ44" s="73"/>
      <c r="SR44" s="73"/>
      <c r="SS44" s="73"/>
      <c r="ST44" s="87"/>
      <c r="SU44" s="87"/>
      <c r="SV44" s="87"/>
      <c r="SW44" s="87"/>
      <c r="SX44" s="87"/>
      <c r="SY44" s="87"/>
      <c r="SZ44" s="87"/>
      <c r="TA44" s="73"/>
      <c r="TB44" s="73"/>
      <c r="TC44" s="73"/>
      <c r="TD44" s="73"/>
      <c r="TE44" s="73"/>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2">
      <c r="B45" s="140"/>
      <c r="C45" s="455"/>
      <c r="D45" s="455"/>
      <c r="E45" s="455"/>
      <c r="F45" s="455"/>
      <c r="G45" s="455"/>
      <c r="H45" s="455"/>
      <c r="I45" s="455"/>
      <c r="J45" s="455"/>
      <c r="K45" s="455"/>
      <c r="L45" s="455"/>
      <c r="M45" s="455"/>
      <c r="N45" s="455"/>
      <c r="O45" s="455"/>
      <c r="P45" s="455"/>
      <c r="Q45" s="455"/>
      <c r="R45" s="455"/>
      <c r="S45" s="455"/>
      <c r="T45" s="455"/>
      <c r="U45" s="214"/>
      <c r="V45" s="140"/>
      <c r="W45" s="455"/>
      <c r="X45" s="455"/>
      <c r="Y45" s="455"/>
      <c r="Z45" s="455"/>
      <c r="AA45" s="455"/>
      <c r="AB45" s="455"/>
      <c r="AC45" s="455"/>
      <c r="AD45" s="455"/>
      <c r="AE45" s="455"/>
      <c r="AF45" s="455"/>
      <c r="AG45" s="455"/>
      <c r="AH45" s="455"/>
      <c r="AI45" s="455"/>
      <c r="AJ45" s="455"/>
      <c r="AK45" s="455"/>
      <c r="AL45" s="455"/>
      <c r="AM45" s="455"/>
      <c r="AN45" s="455"/>
      <c r="AP45" s="186">
        <v>537</v>
      </c>
      <c r="AQ45" s="458" t="s">
        <v>382</v>
      </c>
      <c r="AR45" s="459"/>
      <c r="AS45" s="83">
        <v>13200</v>
      </c>
      <c r="AT45" s="83">
        <v>13200</v>
      </c>
      <c r="AU45" s="83">
        <v>13200</v>
      </c>
      <c r="AV45" s="83" t="e">
        <v>#N/A</v>
      </c>
      <c r="AW45" s="83" t="e">
        <v>#N/A</v>
      </c>
      <c r="AX45" s="83" t="e">
        <v>#N/A</v>
      </c>
      <c r="AY45" s="83" t="e">
        <v>#N/A</v>
      </c>
      <c r="AZ45" s="83" t="e">
        <v>#N/A</v>
      </c>
      <c r="BA45" s="83" t="e">
        <v>#N/A</v>
      </c>
      <c r="BB45" s="83" t="e">
        <v>#N/A</v>
      </c>
      <c r="BC45" s="83" t="e">
        <v>#N/A</v>
      </c>
      <c r="BD45" s="83" t="e">
        <v>#N/A</v>
      </c>
      <c r="BE45" s="83" t="e">
        <v>#N/A</v>
      </c>
      <c r="BF45" s="83" t="e">
        <v>#N/A</v>
      </c>
      <c r="BG45" s="83" t="e">
        <v>#N/A</v>
      </c>
      <c r="BH45" s="83" t="e">
        <v>#N/A</v>
      </c>
      <c r="BI45" s="83" t="e">
        <v>#N/A</v>
      </c>
      <c r="BJ45" s="83" t="e">
        <v>#N/A</v>
      </c>
      <c r="BK45" s="83" t="e">
        <v>#N/A</v>
      </c>
      <c r="BL45" s="83" t="e">
        <v>#N/A</v>
      </c>
      <c r="BM45" s="83" t="e">
        <v>#N/A</v>
      </c>
      <c r="BN45" s="83" t="e">
        <v>#N/A</v>
      </c>
      <c r="BO45" s="83" t="e">
        <v>#N/A</v>
      </c>
      <c r="BP45" s="83" t="e">
        <v>#N/A</v>
      </c>
      <c r="BQ45" s="83" t="e">
        <v>#N/A</v>
      </c>
      <c r="BR45" s="83" t="e">
        <v>#N/A</v>
      </c>
      <c r="BS45" s="83" t="e">
        <v>#N/A</v>
      </c>
      <c r="BT45" s="83" t="e">
        <v>#N/A</v>
      </c>
      <c r="BU45" s="83" t="e">
        <v>#N/A</v>
      </c>
      <c r="BV45" s="83" t="e">
        <v>#N/A</v>
      </c>
      <c r="BW45" s="83" t="e">
        <v>#N/A</v>
      </c>
      <c r="BX45" s="83" t="e">
        <v>#N/A</v>
      </c>
      <c r="BY45" s="83" t="e">
        <v>#N/A</v>
      </c>
      <c r="BZ45" s="83" t="e">
        <v>#N/A</v>
      </c>
      <c r="CA45" s="83" t="e">
        <v>#N/A</v>
      </c>
      <c r="CB45" s="83" t="e">
        <v>#N/A</v>
      </c>
      <c r="CC45" s="83" t="e">
        <v>#N/A</v>
      </c>
      <c r="CD45" s="83" t="e">
        <v>#N/A</v>
      </c>
      <c r="CE45" s="83" t="e">
        <v>#N/A</v>
      </c>
      <c r="CF45" s="83" t="e">
        <v>#N/A</v>
      </c>
      <c r="CG45" s="83" t="e">
        <v>#N/A</v>
      </c>
      <c r="CH45" s="83" t="e">
        <v>#N/A</v>
      </c>
      <c r="CI45" s="83" t="e">
        <v>#N/A</v>
      </c>
      <c r="CJ45" s="83" t="e">
        <v>#N/A</v>
      </c>
      <c r="CK45" s="83" t="e">
        <v>#N/A</v>
      </c>
      <c r="CL45" s="83" t="e">
        <v>#N/A</v>
      </c>
      <c r="CM45" s="83" t="e">
        <v>#N/A</v>
      </c>
      <c r="CN45" s="83" t="e">
        <v>#N/A</v>
      </c>
      <c r="CO45" s="83" t="e">
        <v>#N/A</v>
      </c>
      <c r="CP45" s="83" t="e">
        <v>#N/A</v>
      </c>
      <c r="CQ45" s="83" t="e">
        <v>#N/A</v>
      </c>
      <c r="CR45" s="83" t="e">
        <v>#N/A</v>
      </c>
      <c r="CS45" s="83" t="e">
        <v>#N/A</v>
      </c>
      <c r="CT45" s="83" t="e">
        <v>#N/A</v>
      </c>
      <c r="CU45" s="83" t="e">
        <v>#N/A</v>
      </c>
      <c r="CV45" s="83" t="e">
        <v>#N/A</v>
      </c>
      <c r="CW45" s="83" t="e">
        <v>#N/A</v>
      </c>
      <c r="CX45" s="83" t="e">
        <v>#N/A</v>
      </c>
      <c r="CY45" s="83" t="e">
        <v>#N/A</v>
      </c>
      <c r="CZ45" s="83" t="e">
        <v>#N/A</v>
      </c>
      <c r="DA45" s="83" t="e">
        <v>#N/A</v>
      </c>
      <c r="DB45" s="83" t="e">
        <v>#N/A</v>
      </c>
      <c r="DC45" s="83" t="e">
        <v>#N/A</v>
      </c>
      <c r="DD45" s="83" t="e">
        <v>#N/A</v>
      </c>
      <c r="DE45" s="83" t="e">
        <v>#N/A</v>
      </c>
      <c r="DF45" s="83" t="e">
        <v>#N/A</v>
      </c>
      <c r="DG45" s="83" t="e">
        <v>#N/A</v>
      </c>
      <c r="DH45" s="83" t="e">
        <v>#N/A</v>
      </c>
      <c r="DI45" s="83" t="e">
        <v>#N/A</v>
      </c>
      <c r="DJ45" s="83" t="e">
        <v>#N/A</v>
      </c>
      <c r="DK45" s="83" t="e">
        <v>#N/A</v>
      </c>
      <c r="DL45" s="83" t="e">
        <v>#N/A</v>
      </c>
      <c r="DM45" s="83" t="e">
        <v>#N/A</v>
      </c>
      <c r="DN45" s="83" t="e">
        <v>#N/A</v>
      </c>
      <c r="DO45" s="83" t="e">
        <v>#N/A</v>
      </c>
      <c r="DP45" s="83" t="e">
        <v>#N/A</v>
      </c>
      <c r="DQ45" s="83" t="e">
        <v>#N/A</v>
      </c>
      <c r="DR45" s="83" t="e">
        <v>#N/A</v>
      </c>
      <c r="DS45" s="83" t="e">
        <v>#N/A</v>
      </c>
      <c r="DT45" s="83" t="e">
        <v>#N/A</v>
      </c>
      <c r="DU45" s="83" t="e">
        <v>#N/A</v>
      </c>
      <c r="DV45" s="83" t="e">
        <v>#N/A</v>
      </c>
      <c r="DW45" s="83" t="e">
        <v>#N/A</v>
      </c>
      <c r="DX45" s="83" t="e">
        <v>#N/A</v>
      </c>
      <c r="DY45" s="83" t="e">
        <v>#N/A</v>
      </c>
      <c r="DZ45" s="83" t="e">
        <v>#N/A</v>
      </c>
      <c r="EA45" s="83" t="e">
        <v>#N/A</v>
      </c>
      <c r="EB45" s="83" t="e">
        <v>#N/A</v>
      </c>
      <c r="EC45" s="83" t="e">
        <v>#N/A</v>
      </c>
      <c r="ED45" s="83" t="e">
        <v>#N/A</v>
      </c>
      <c r="EE45" s="83" t="e">
        <v>#N/A</v>
      </c>
      <c r="EF45" s="83" t="e">
        <v>#N/A</v>
      </c>
      <c r="EG45" s="83" t="e">
        <v>#N/A</v>
      </c>
      <c r="EH45" s="83" t="e">
        <v>#N/A</v>
      </c>
      <c r="EI45" s="83" t="e">
        <v>#N/A</v>
      </c>
      <c r="EJ45" s="83" t="e">
        <v>#N/A</v>
      </c>
      <c r="EK45" s="83" t="e">
        <v>#N/A</v>
      </c>
      <c r="EL45" s="83" t="e">
        <v>#N/A</v>
      </c>
      <c r="EM45" s="83" t="e">
        <v>#N/A</v>
      </c>
      <c r="EN45" s="83" t="e">
        <v>#N/A</v>
      </c>
      <c r="EO45" s="83" t="e">
        <v>#N/A</v>
      </c>
      <c r="EP45" s="83" t="e">
        <v>#N/A</v>
      </c>
      <c r="EQ45" s="83" t="e">
        <v>#N/A</v>
      </c>
      <c r="ER45" s="83" t="e">
        <v>#N/A</v>
      </c>
      <c r="ES45" s="83" t="e">
        <v>#N/A</v>
      </c>
      <c r="ET45" s="83" t="e">
        <v>#N/A</v>
      </c>
      <c r="EU45" s="83" t="e">
        <v>#N/A</v>
      </c>
      <c r="EV45" s="83" t="e">
        <v>#N/A</v>
      </c>
      <c r="EW45" s="83"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3"/>
      <c r="QY45" s="73"/>
      <c r="QZ45" s="73"/>
      <c r="RA45" s="73"/>
      <c r="RB45" s="73"/>
      <c r="RC45" s="73"/>
      <c r="RD45" s="73"/>
      <c r="RE45" s="73"/>
      <c r="RF45" s="73"/>
      <c r="RG45" s="73"/>
      <c r="RH45" s="73"/>
      <c r="RI45" s="73"/>
      <c r="RJ45" s="73"/>
      <c r="RK45" s="73"/>
      <c r="RL45" s="73"/>
      <c r="RM45" s="73"/>
      <c r="RN45" s="73"/>
      <c r="RO45" s="73"/>
      <c r="RP45" s="73"/>
      <c r="RQ45" s="73"/>
      <c r="RR45" s="73"/>
      <c r="RS45" s="73"/>
      <c r="RT45" s="73"/>
      <c r="RU45" s="73"/>
      <c r="RV45" s="73"/>
      <c r="RW45" s="73"/>
      <c r="RX45" s="73"/>
      <c r="RY45" s="73"/>
      <c r="RZ45" s="73"/>
      <c r="SA45" s="73"/>
      <c r="SB45" s="73"/>
      <c r="SC45" s="73"/>
      <c r="SD45" s="73"/>
      <c r="SE45" s="73"/>
      <c r="SF45" s="73"/>
      <c r="SG45" s="73"/>
      <c r="SH45" s="73"/>
      <c r="SI45" s="73"/>
      <c r="SJ45" s="73"/>
      <c r="SK45" s="73"/>
      <c r="SL45" s="73"/>
      <c r="SM45" s="73"/>
      <c r="SN45" s="73"/>
      <c r="SO45" s="73"/>
      <c r="SP45" s="73"/>
      <c r="SQ45" s="73"/>
      <c r="SR45" s="73"/>
      <c r="SS45" s="73"/>
      <c r="ST45" s="87"/>
      <c r="SU45" s="87"/>
      <c r="SV45" s="87"/>
      <c r="SW45" s="87"/>
      <c r="SX45" s="87"/>
      <c r="SY45" s="87"/>
      <c r="SZ45" s="87"/>
      <c r="TA45" s="73"/>
      <c r="TB45" s="73"/>
      <c r="TC45" s="73"/>
      <c r="TD45" s="73"/>
      <c r="TE45" s="73"/>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2">
      <c r="B46" s="140"/>
      <c r="C46" s="455"/>
      <c r="D46" s="455"/>
      <c r="E46" s="455"/>
      <c r="F46" s="455"/>
      <c r="G46" s="455"/>
      <c r="H46" s="455"/>
      <c r="I46" s="455"/>
      <c r="J46" s="455"/>
      <c r="K46" s="455"/>
      <c r="L46" s="455"/>
      <c r="M46" s="455"/>
      <c r="N46" s="455"/>
      <c r="O46" s="455"/>
      <c r="P46" s="455"/>
      <c r="Q46" s="455"/>
      <c r="R46" s="455"/>
      <c r="S46" s="455"/>
      <c r="T46" s="455"/>
      <c r="U46" s="214"/>
      <c r="V46" s="140"/>
      <c r="W46" s="455"/>
      <c r="X46" s="455"/>
      <c r="Y46" s="455"/>
      <c r="Z46" s="455"/>
      <c r="AA46" s="455"/>
      <c r="AB46" s="455"/>
      <c r="AC46" s="455"/>
      <c r="AD46" s="455"/>
      <c r="AE46" s="455"/>
      <c r="AF46" s="455"/>
      <c r="AG46" s="455"/>
      <c r="AH46" s="455"/>
      <c r="AI46" s="455"/>
      <c r="AJ46" s="455"/>
      <c r="AK46" s="455"/>
      <c r="AL46" s="455"/>
      <c r="AM46" s="455"/>
      <c r="AN46" s="455"/>
      <c r="AP46" s="186">
        <v>538</v>
      </c>
      <c r="AQ46" s="458" t="s">
        <v>383</v>
      </c>
      <c r="AR46" s="459"/>
      <c r="AS46" s="83"/>
      <c r="AT46" s="83"/>
      <c r="AU46" s="83"/>
      <c r="AV46" s="83"/>
      <c r="AW46" s="83"/>
      <c r="AX46" s="83"/>
      <c r="AY46" s="83"/>
      <c r="AZ46" s="83"/>
      <c r="BA46" s="83"/>
      <c r="BB46" s="83"/>
      <c r="BC46" s="83"/>
      <c r="BD46" s="83"/>
      <c r="BE46" s="83">
        <v>13100</v>
      </c>
      <c r="BF46" s="83">
        <v>13100</v>
      </c>
      <c r="BG46" s="83">
        <v>13100</v>
      </c>
      <c r="BH46" s="83">
        <v>13000</v>
      </c>
      <c r="BI46" s="83">
        <v>13000</v>
      </c>
      <c r="BJ46" s="83">
        <v>12900</v>
      </c>
      <c r="BK46" s="83">
        <v>12700</v>
      </c>
      <c r="BL46" s="83">
        <v>12700</v>
      </c>
      <c r="BM46" s="83">
        <v>12700</v>
      </c>
      <c r="BN46" s="83">
        <v>12600</v>
      </c>
      <c r="BO46" s="83">
        <v>12600</v>
      </c>
      <c r="BP46" s="83">
        <v>12600</v>
      </c>
      <c r="BQ46" s="83">
        <v>12700</v>
      </c>
      <c r="BR46" s="83">
        <v>12700</v>
      </c>
      <c r="BS46" s="83">
        <v>12800</v>
      </c>
      <c r="BT46" s="83">
        <v>12800</v>
      </c>
      <c r="BU46" s="83">
        <v>12800</v>
      </c>
      <c r="BV46" s="83">
        <v>12900</v>
      </c>
      <c r="BW46" s="83">
        <v>13000</v>
      </c>
      <c r="BX46" s="83">
        <v>13000</v>
      </c>
      <c r="BY46" s="83">
        <v>13000</v>
      </c>
      <c r="BZ46" s="83">
        <v>13100</v>
      </c>
      <c r="CA46" s="83">
        <v>13100</v>
      </c>
      <c r="CB46" s="83">
        <v>13300</v>
      </c>
      <c r="CC46" s="83">
        <v>13500</v>
      </c>
      <c r="CD46" s="83">
        <v>13700</v>
      </c>
      <c r="CE46" s="83">
        <v>14000</v>
      </c>
      <c r="CF46" s="83">
        <v>14100</v>
      </c>
      <c r="CG46" s="83">
        <v>14200</v>
      </c>
      <c r="CH46" s="83">
        <v>14300</v>
      </c>
      <c r="CI46" s="83">
        <v>14300</v>
      </c>
      <c r="CJ46" s="83">
        <v>14400</v>
      </c>
      <c r="CK46" s="83">
        <v>14400</v>
      </c>
      <c r="CL46" s="83">
        <v>14400</v>
      </c>
      <c r="CM46" s="83">
        <v>14400</v>
      </c>
      <c r="CN46" s="83">
        <v>14500</v>
      </c>
      <c r="CO46" s="83">
        <v>14500</v>
      </c>
      <c r="CP46" s="83">
        <v>14600</v>
      </c>
      <c r="CQ46" s="83">
        <v>14700</v>
      </c>
      <c r="CR46" s="83">
        <v>14700</v>
      </c>
      <c r="CS46" s="83">
        <v>14600</v>
      </c>
      <c r="CT46" s="83">
        <v>14600</v>
      </c>
      <c r="CU46" s="83">
        <v>14600</v>
      </c>
      <c r="CV46" s="83">
        <v>14600</v>
      </c>
      <c r="CW46" s="83">
        <v>14400</v>
      </c>
      <c r="CX46" s="83">
        <v>14500</v>
      </c>
      <c r="CY46" s="83">
        <v>14500</v>
      </c>
      <c r="CZ46" s="83">
        <v>14500</v>
      </c>
      <c r="DA46" s="83">
        <v>14500</v>
      </c>
      <c r="DB46" s="83" t="e">
        <v>#N/A</v>
      </c>
      <c r="DC46" s="83" t="e">
        <v>#N/A</v>
      </c>
      <c r="DD46" s="83" t="e">
        <v>#N/A</v>
      </c>
      <c r="DE46" s="83" t="e">
        <v>#N/A</v>
      </c>
      <c r="DF46" s="83" t="e">
        <v>#N/A</v>
      </c>
      <c r="DG46" s="83" t="e">
        <v>#N/A</v>
      </c>
      <c r="DH46" s="83" t="e">
        <v>#N/A</v>
      </c>
      <c r="DI46" s="83" t="e">
        <v>#N/A</v>
      </c>
      <c r="DJ46" s="83" t="e">
        <v>#N/A</v>
      </c>
      <c r="DK46" s="83" t="e">
        <v>#N/A</v>
      </c>
      <c r="DL46" s="83" t="e">
        <v>#N/A</v>
      </c>
      <c r="DM46" s="83" t="e">
        <v>#N/A</v>
      </c>
      <c r="DN46" s="83" t="e">
        <v>#N/A</v>
      </c>
      <c r="DO46" s="83" t="e">
        <v>#N/A</v>
      </c>
      <c r="DP46" s="83" t="e">
        <v>#N/A</v>
      </c>
      <c r="DQ46" s="83" t="e">
        <v>#N/A</v>
      </c>
      <c r="DR46" s="83" t="e">
        <v>#N/A</v>
      </c>
      <c r="DS46" s="83" t="e">
        <v>#N/A</v>
      </c>
      <c r="DT46" s="83" t="e">
        <v>#N/A</v>
      </c>
      <c r="DU46" s="83" t="e">
        <v>#N/A</v>
      </c>
      <c r="DV46" s="83" t="e">
        <v>#N/A</v>
      </c>
      <c r="DW46" s="83" t="e">
        <v>#N/A</v>
      </c>
      <c r="DX46" s="83" t="e">
        <v>#N/A</v>
      </c>
      <c r="DY46" s="83" t="e">
        <v>#N/A</v>
      </c>
      <c r="DZ46" s="83" t="e">
        <v>#N/A</v>
      </c>
      <c r="EA46" s="83" t="e">
        <v>#N/A</v>
      </c>
      <c r="EB46" s="83" t="e">
        <v>#N/A</v>
      </c>
      <c r="EC46" s="83" t="e">
        <v>#N/A</v>
      </c>
      <c r="ED46" s="83" t="e">
        <v>#N/A</v>
      </c>
      <c r="EE46" s="83" t="e">
        <v>#N/A</v>
      </c>
      <c r="EF46" s="83" t="e">
        <v>#N/A</v>
      </c>
      <c r="EG46" s="83" t="e">
        <v>#N/A</v>
      </c>
      <c r="EH46" s="83" t="e">
        <v>#N/A</v>
      </c>
      <c r="EI46" s="83" t="e">
        <v>#N/A</v>
      </c>
      <c r="EJ46" s="83" t="e">
        <v>#N/A</v>
      </c>
      <c r="EK46" s="83" t="e">
        <v>#N/A</v>
      </c>
      <c r="EL46" s="83" t="e">
        <v>#N/A</v>
      </c>
      <c r="EM46" s="83" t="e">
        <v>#N/A</v>
      </c>
      <c r="EN46" s="83" t="e">
        <v>#N/A</v>
      </c>
      <c r="EO46" s="83" t="e">
        <v>#N/A</v>
      </c>
      <c r="EP46" s="83" t="e">
        <v>#N/A</v>
      </c>
      <c r="EQ46" s="83" t="e">
        <v>#N/A</v>
      </c>
      <c r="ER46" s="83" t="e">
        <v>#N/A</v>
      </c>
      <c r="ES46" s="83" t="e">
        <v>#N/A</v>
      </c>
      <c r="ET46" s="83" t="e">
        <v>#N/A</v>
      </c>
      <c r="EU46" s="83" t="e">
        <v>#N/A</v>
      </c>
      <c r="EV46" s="83" t="e">
        <v>#N/A</v>
      </c>
      <c r="EW46" s="83"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4"/>
      <c r="RM46" s="134"/>
      <c r="RN46" s="134"/>
      <c r="RO46" s="134"/>
      <c r="RP46" s="134"/>
      <c r="RQ46" s="134"/>
      <c r="RR46" s="134"/>
      <c r="RS46" s="1"/>
      <c r="RT46" s="122"/>
      <c r="RU46" s="134"/>
      <c r="RV46" s="134"/>
      <c r="RW46" s="134"/>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2">
      <c r="B47" s="140"/>
      <c r="C47" s="455"/>
      <c r="D47" s="455"/>
      <c r="E47" s="455"/>
      <c r="F47" s="455"/>
      <c r="G47" s="455"/>
      <c r="H47" s="455"/>
      <c r="I47" s="455"/>
      <c r="J47" s="455"/>
      <c r="K47" s="455"/>
      <c r="L47" s="455"/>
      <c r="M47" s="455"/>
      <c r="N47" s="455"/>
      <c r="O47" s="455"/>
      <c r="P47" s="455"/>
      <c r="Q47" s="455"/>
      <c r="R47" s="455"/>
      <c r="S47" s="455"/>
      <c r="T47" s="455"/>
      <c r="U47" s="214"/>
      <c r="V47" s="140"/>
      <c r="W47" s="5"/>
      <c r="X47" s="5"/>
      <c r="Y47" s="5"/>
      <c r="Z47" s="5"/>
      <c r="AA47" s="5"/>
      <c r="AB47" s="5"/>
      <c r="AC47" s="5"/>
      <c r="AD47" s="5"/>
      <c r="AE47" s="5"/>
      <c r="AF47" s="5"/>
      <c r="AG47" s="5"/>
      <c r="AH47" s="5"/>
      <c r="AI47" s="5"/>
      <c r="AJ47" s="5"/>
      <c r="AK47" s="5"/>
      <c r="AL47" s="5"/>
      <c r="AM47" s="5"/>
      <c r="AN47" s="5"/>
      <c r="DT47" s="80"/>
      <c r="DU47" s="80"/>
      <c r="DV47" s="80"/>
      <c r="DW47" s="80"/>
      <c r="DX47" s="80"/>
      <c r="DY47" s="80"/>
      <c r="DZ47" s="80"/>
      <c r="EA47" s="80"/>
      <c r="EB47" s="80"/>
      <c r="EC47" s="80"/>
      <c r="ED47" s="80"/>
      <c r="EE47" s="80"/>
      <c r="EF47" s="80"/>
      <c r="EG47" s="80"/>
      <c r="EH47" s="80"/>
      <c r="EI47" s="80"/>
      <c r="EJ47" s="80"/>
      <c r="EK47" s="80"/>
      <c r="EL47" s="80"/>
      <c r="EM47" s="80"/>
      <c r="EN47" s="80"/>
      <c r="EO47" s="80"/>
      <c r="EP47" s="80"/>
      <c r="EQ47" s="80"/>
      <c r="ER47" s="80"/>
      <c r="ES47" s="80"/>
      <c r="ET47" s="80"/>
      <c r="EU47" s="80"/>
      <c r="EV47" s="80"/>
      <c r="EW47" s="80"/>
      <c r="LF47" s="137"/>
      <c r="LG47" s="137"/>
      <c r="LH47" s="137"/>
      <c r="LI47" s="137"/>
    </row>
    <row r="48" spans="1:16380" ht="13.5" customHeight="1" x14ac:dyDescent="0.2">
      <c r="B48" s="140"/>
      <c r="C48" s="455"/>
      <c r="D48" s="455"/>
      <c r="E48" s="455"/>
      <c r="F48" s="455"/>
      <c r="G48" s="455"/>
      <c r="H48" s="455"/>
      <c r="I48" s="455"/>
      <c r="J48" s="455"/>
      <c r="K48" s="455"/>
      <c r="L48" s="455"/>
      <c r="M48" s="455"/>
      <c r="N48" s="455"/>
      <c r="O48" s="455"/>
      <c r="P48" s="455"/>
      <c r="Q48" s="455"/>
      <c r="R48" s="455"/>
      <c r="S48" s="455"/>
      <c r="T48" s="455"/>
      <c r="U48" s="214"/>
      <c r="V48" s="140"/>
      <c r="W48" s="5"/>
      <c r="X48" s="213"/>
      <c r="Y48" s="5"/>
      <c r="Z48" s="5"/>
      <c r="AA48" s="5"/>
      <c r="AB48" s="5"/>
      <c r="AC48" s="5"/>
      <c r="AD48" s="5"/>
      <c r="AE48" s="5"/>
      <c r="AF48" s="5"/>
      <c r="AG48" s="5"/>
      <c r="AH48" s="5"/>
      <c r="AI48" s="5"/>
      <c r="AJ48" s="5"/>
      <c r="AK48" s="5"/>
      <c r="AL48" s="5"/>
      <c r="AM48" s="5"/>
      <c r="AN48" s="5"/>
      <c r="AQ48" s="205" t="s">
        <v>223</v>
      </c>
      <c r="DT48" s="80"/>
      <c r="DU48" s="80"/>
      <c r="DV48" s="80"/>
      <c r="DW48" s="80"/>
      <c r="DX48" s="80"/>
      <c r="DY48" s="80"/>
      <c r="DZ48" s="80"/>
      <c r="EA48" s="80"/>
      <c r="EB48" s="80"/>
      <c r="EC48" s="80"/>
      <c r="ED48" s="80"/>
      <c r="EE48" s="80"/>
      <c r="EF48" s="80"/>
      <c r="EG48" s="80"/>
      <c r="EH48" s="80"/>
      <c r="EI48" s="80"/>
      <c r="EJ48" s="80"/>
      <c r="EK48" s="80"/>
      <c r="EL48" s="80"/>
      <c r="EM48" s="80"/>
      <c r="EN48" s="80"/>
      <c r="EO48" s="80"/>
      <c r="EP48" s="80"/>
      <c r="EQ48" s="80"/>
      <c r="ER48" s="80"/>
      <c r="ES48" s="80"/>
      <c r="ET48" s="80"/>
      <c r="EU48" s="80"/>
      <c r="EV48" s="80"/>
      <c r="EW48" s="80"/>
      <c r="EX48" s="309"/>
      <c r="EY48" s="309"/>
      <c r="EZ48" s="309"/>
      <c r="FA48" s="309"/>
      <c r="FB48" s="309"/>
      <c r="FC48" s="309"/>
      <c r="FD48" s="309"/>
      <c r="FE48" s="309"/>
      <c r="FF48" s="309"/>
      <c r="FG48" s="309"/>
      <c r="FH48" s="309"/>
      <c r="FI48" s="309"/>
      <c r="FJ48" s="309"/>
      <c r="FK48" s="309"/>
      <c r="FL48" s="309"/>
      <c r="FM48" s="309"/>
      <c r="FN48" s="309"/>
      <c r="FO48" s="309"/>
      <c r="FP48" s="309"/>
      <c r="FQ48" s="309"/>
      <c r="FR48" s="309"/>
      <c r="FS48" s="309"/>
      <c r="FT48" s="309"/>
      <c r="FU48" s="309"/>
      <c r="FV48" s="309"/>
      <c r="FW48" s="309"/>
      <c r="FX48" s="309"/>
      <c r="FY48" s="309"/>
      <c r="FZ48" s="309"/>
      <c r="GA48" s="309"/>
      <c r="GB48" s="309"/>
      <c r="GC48" s="309"/>
      <c r="GD48" s="309"/>
      <c r="GE48" s="309"/>
      <c r="GF48" s="309"/>
      <c r="GG48" s="309"/>
      <c r="GH48" s="309"/>
      <c r="GI48" s="309"/>
      <c r="GJ48" s="309"/>
      <c r="GK48" s="309"/>
      <c r="GL48" s="309"/>
      <c r="GM48" s="309"/>
      <c r="GN48" s="309"/>
      <c r="GO48" s="309"/>
      <c r="GP48" s="309"/>
      <c r="GQ48" s="309"/>
      <c r="GR48" s="309"/>
      <c r="GS48" s="309"/>
      <c r="GT48" s="309"/>
      <c r="GU48" s="309"/>
      <c r="GV48" s="309"/>
      <c r="GW48" s="309"/>
      <c r="GX48" s="309"/>
      <c r="GY48" s="309"/>
      <c r="GZ48" s="309"/>
      <c r="HA48" s="309"/>
      <c r="HB48" s="309"/>
      <c r="HC48" s="309"/>
      <c r="HD48" s="309"/>
      <c r="HE48" s="309"/>
      <c r="HF48" s="309"/>
      <c r="HG48" s="309"/>
      <c r="HH48" s="309"/>
      <c r="HI48" s="309"/>
      <c r="HJ48" s="309"/>
      <c r="HK48" s="309"/>
      <c r="HL48" s="309"/>
      <c r="HM48" s="309"/>
      <c r="HN48" s="309"/>
      <c r="HO48" s="309"/>
      <c r="HP48" s="309"/>
      <c r="HQ48" s="309"/>
      <c r="HR48" s="309"/>
      <c r="HS48" s="309"/>
      <c r="HT48" s="309"/>
      <c r="HU48" s="309"/>
      <c r="HV48" s="309"/>
      <c r="HW48" s="309"/>
      <c r="HX48" s="309"/>
      <c r="HY48" s="309"/>
      <c r="HZ48" s="309"/>
      <c r="IA48" s="309"/>
      <c r="IB48" s="309"/>
      <c r="IC48" s="309"/>
      <c r="ID48" s="309"/>
      <c r="IE48" s="309"/>
      <c r="IF48" s="309"/>
      <c r="IG48" s="309"/>
      <c r="IH48" s="309"/>
      <c r="II48" s="309"/>
      <c r="IJ48" s="309"/>
      <c r="IK48" s="309"/>
      <c r="IL48" s="309"/>
      <c r="IM48" s="309"/>
      <c r="IN48" s="309"/>
      <c r="IO48" s="309"/>
      <c r="IP48" s="309"/>
      <c r="IQ48" s="309"/>
      <c r="IR48" s="309"/>
      <c r="IS48" s="309"/>
      <c r="IT48" s="309"/>
      <c r="IU48" s="309"/>
      <c r="IV48" s="309"/>
      <c r="IW48" s="309"/>
      <c r="IX48" s="309"/>
      <c r="IY48" s="309"/>
      <c r="IZ48" s="309"/>
      <c r="JA48" s="309"/>
      <c r="JB48" s="309"/>
      <c r="JC48" s="309"/>
      <c r="JD48" s="309"/>
      <c r="JE48" s="309"/>
      <c r="JF48" s="309"/>
      <c r="JG48" s="309"/>
      <c r="JH48" s="309"/>
      <c r="JI48" s="309"/>
      <c r="JJ48" s="309"/>
      <c r="JK48" s="309"/>
      <c r="JL48" s="309"/>
      <c r="JM48" s="309"/>
      <c r="JN48" s="309"/>
      <c r="JO48" s="309"/>
      <c r="JP48" s="309"/>
      <c r="JQ48" s="309"/>
      <c r="JR48" s="309"/>
      <c r="JS48" s="309"/>
      <c r="JT48" s="309"/>
      <c r="JU48" s="309"/>
      <c r="JV48" s="309"/>
      <c r="JW48" s="309"/>
      <c r="JX48" s="309"/>
      <c r="JY48" s="309"/>
      <c r="JZ48" s="309"/>
      <c r="KA48" s="309"/>
      <c r="KB48" s="309"/>
      <c r="KC48" s="309"/>
      <c r="KD48" s="309"/>
      <c r="KE48" s="309"/>
      <c r="KF48" s="309"/>
      <c r="KG48" s="309"/>
      <c r="KH48" s="309"/>
      <c r="KI48" s="309"/>
      <c r="KJ48" s="309"/>
      <c r="KK48" s="309"/>
      <c r="KL48" s="309"/>
      <c r="KM48" s="309"/>
      <c r="KN48" s="309"/>
      <c r="KO48" s="309"/>
      <c r="KP48" s="309"/>
      <c r="KQ48" s="309"/>
      <c r="KR48" s="309"/>
      <c r="KS48" s="309"/>
      <c r="KT48" s="309"/>
      <c r="KU48" s="309"/>
      <c r="KV48" s="309"/>
      <c r="KW48" s="309"/>
      <c r="KX48" s="309"/>
      <c r="KY48" s="309"/>
      <c r="KZ48" s="309"/>
      <c r="LA48" s="309"/>
      <c r="LB48" s="309"/>
      <c r="LC48" s="309"/>
      <c r="LD48" s="309"/>
      <c r="LE48" s="309"/>
      <c r="LF48" s="137"/>
      <c r="LG48" s="137"/>
      <c r="LH48" s="137"/>
      <c r="LI48" s="137"/>
    </row>
    <row r="49" spans="2:321" ht="13.5" customHeight="1" x14ac:dyDescent="0.2">
      <c r="B49" s="140"/>
      <c r="C49" s="455"/>
      <c r="D49" s="455"/>
      <c r="E49" s="455"/>
      <c r="F49" s="455"/>
      <c r="G49" s="455"/>
      <c r="H49" s="455"/>
      <c r="I49" s="455"/>
      <c r="J49" s="455"/>
      <c r="K49" s="455"/>
      <c r="L49" s="455"/>
      <c r="M49" s="455"/>
      <c r="N49" s="455"/>
      <c r="O49" s="455"/>
      <c r="P49" s="455"/>
      <c r="Q49" s="455"/>
      <c r="R49" s="455"/>
      <c r="S49" s="455"/>
      <c r="T49" s="455"/>
      <c r="U49" s="214"/>
      <c r="V49" s="140"/>
      <c r="W49" s="5"/>
      <c r="X49" s="213"/>
      <c r="Y49" s="5"/>
      <c r="Z49" s="5"/>
      <c r="AA49" s="5"/>
      <c r="AB49" s="5"/>
      <c r="AC49" s="5"/>
      <c r="AD49" s="5"/>
      <c r="AE49" s="5"/>
      <c r="AF49" s="5"/>
      <c r="AG49" s="5"/>
      <c r="AH49" s="5"/>
      <c r="AI49" s="5"/>
      <c r="AJ49" s="5"/>
      <c r="AK49" s="5"/>
      <c r="AL49" s="5"/>
      <c r="AM49" s="5"/>
      <c r="AN49" s="5"/>
      <c r="AQ49" s="456"/>
      <c r="AR49" s="457"/>
      <c r="AS49" s="285">
        <v>43497</v>
      </c>
      <c r="AT49" s="285">
        <v>43525</v>
      </c>
      <c r="AU49" s="285">
        <v>43556</v>
      </c>
      <c r="AV49" s="285">
        <v>43586</v>
      </c>
      <c r="AW49" s="285">
        <v>43617</v>
      </c>
      <c r="AX49" s="285">
        <v>43647</v>
      </c>
      <c r="AY49" s="285">
        <v>43678</v>
      </c>
      <c r="AZ49" s="285">
        <v>43709</v>
      </c>
      <c r="BA49" s="285">
        <v>43739</v>
      </c>
      <c r="BB49" s="285">
        <v>43770</v>
      </c>
      <c r="BC49" s="285">
        <v>43800</v>
      </c>
      <c r="BD49" s="285">
        <v>43831</v>
      </c>
      <c r="BE49" s="285">
        <v>43862</v>
      </c>
      <c r="BF49" s="285">
        <v>43891</v>
      </c>
      <c r="BG49" s="285">
        <v>43922</v>
      </c>
      <c r="BH49" s="285">
        <v>43952</v>
      </c>
      <c r="BI49" s="285">
        <v>43983</v>
      </c>
      <c r="BJ49" s="285">
        <v>44013</v>
      </c>
      <c r="BK49" s="285">
        <v>44044</v>
      </c>
      <c r="BL49" s="285">
        <v>44075</v>
      </c>
      <c r="BM49" s="285">
        <v>44105</v>
      </c>
      <c r="BN49" s="285">
        <v>44136</v>
      </c>
      <c r="BO49" s="285">
        <v>44166</v>
      </c>
      <c r="BP49" s="285">
        <v>44197</v>
      </c>
      <c r="BQ49" s="285">
        <v>44228</v>
      </c>
      <c r="BR49" s="285">
        <v>44256</v>
      </c>
      <c r="BS49" s="285">
        <v>44287</v>
      </c>
      <c r="BT49" s="285">
        <v>44317</v>
      </c>
      <c r="BU49" s="285">
        <v>44348</v>
      </c>
      <c r="BV49" s="285">
        <v>44378</v>
      </c>
      <c r="BW49" s="285">
        <v>44409</v>
      </c>
      <c r="BX49" s="285">
        <v>44440</v>
      </c>
      <c r="BY49" s="285">
        <v>44470</v>
      </c>
      <c r="BZ49" s="285">
        <v>44501</v>
      </c>
      <c r="CA49" s="285">
        <v>44531</v>
      </c>
      <c r="CB49" s="285">
        <v>44562</v>
      </c>
      <c r="CC49" s="285">
        <v>44593</v>
      </c>
      <c r="CD49" s="285">
        <v>44621</v>
      </c>
      <c r="CE49" s="285">
        <v>44652</v>
      </c>
      <c r="CF49" s="285">
        <v>44682</v>
      </c>
      <c r="CG49" s="285">
        <v>44713</v>
      </c>
      <c r="CH49" s="285">
        <v>44743</v>
      </c>
      <c r="CI49" s="285">
        <v>44774</v>
      </c>
      <c r="CJ49" s="285">
        <v>44805</v>
      </c>
      <c r="CK49" s="285">
        <v>44835</v>
      </c>
      <c r="CL49" s="285">
        <v>44866</v>
      </c>
      <c r="CM49" s="285">
        <v>44896</v>
      </c>
      <c r="CN49" s="285">
        <v>44927</v>
      </c>
      <c r="CO49" s="285">
        <v>44958</v>
      </c>
      <c r="CP49" s="285">
        <v>44986</v>
      </c>
      <c r="CQ49" s="285">
        <v>45017</v>
      </c>
      <c r="CR49" s="285">
        <v>45047</v>
      </c>
      <c r="CS49" s="285">
        <v>45078</v>
      </c>
      <c r="CT49" s="285">
        <v>45108</v>
      </c>
      <c r="CU49" s="285">
        <v>45139</v>
      </c>
      <c r="CV49" s="285">
        <v>45170</v>
      </c>
      <c r="CW49" s="285">
        <v>45200</v>
      </c>
      <c r="CX49" s="285">
        <v>45231</v>
      </c>
      <c r="CY49" s="285">
        <v>45261</v>
      </c>
      <c r="CZ49" s="285">
        <v>45292</v>
      </c>
      <c r="DA49" s="285">
        <v>45323</v>
      </c>
      <c r="DB49" s="285">
        <v>45352</v>
      </c>
      <c r="DC49" s="285">
        <v>45383</v>
      </c>
      <c r="DD49" s="285">
        <v>45413</v>
      </c>
      <c r="DE49" s="285">
        <v>45444</v>
      </c>
      <c r="DF49" s="285">
        <v>45474</v>
      </c>
      <c r="DG49" s="285">
        <v>45505</v>
      </c>
      <c r="DH49" s="285">
        <v>45536</v>
      </c>
      <c r="DI49" s="285">
        <v>45566</v>
      </c>
      <c r="DJ49" s="285">
        <v>45597</v>
      </c>
      <c r="DK49" s="285">
        <v>45627</v>
      </c>
      <c r="DL49" s="285">
        <v>45658</v>
      </c>
      <c r="DM49" s="285">
        <v>45689</v>
      </c>
      <c r="DN49" s="285">
        <v>45717</v>
      </c>
      <c r="DO49" s="285">
        <v>45748</v>
      </c>
      <c r="DP49" s="285">
        <v>45778</v>
      </c>
      <c r="DQ49" s="285">
        <v>45809</v>
      </c>
      <c r="DR49" s="285">
        <v>45839</v>
      </c>
      <c r="DS49" s="285">
        <v>45870</v>
      </c>
      <c r="DT49" s="285">
        <v>45901</v>
      </c>
      <c r="DU49" s="285">
        <v>45931</v>
      </c>
      <c r="DV49" s="285">
        <v>45962</v>
      </c>
      <c r="DW49" s="285">
        <v>45992</v>
      </c>
      <c r="DX49" s="285">
        <v>46023</v>
      </c>
      <c r="DY49" s="285">
        <v>46054</v>
      </c>
      <c r="DZ49" s="285">
        <v>46082</v>
      </c>
      <c r="EA49" s="285">
        <v>46113</v>
      </c>
      <c r="EB49" s="285">
        <v>46143</v>
      </c>
      <c r="EC49" s="285">
        <v>46174</v>
      </c>
      <c r="ED49" s="285">
        <v>46204</v>
      </c>
      <c r="EE49" s="285">
        <v>46235</v>
      </c>
      <c r="EF49" s="285">
        <v>46266</v>
      </c>
      <c r="EG49" s="285">
        <v>46296</v>
      </c>
      <c r="EH49" s="285">
        <v>46327</v>
      </c>
      <c r="EI49" s="285">
        <v>46357</v>
      </c>
      <c r="EJ49" s="285">
        <v>46388</v>
      </c>
      <c r="EK49" s="285">
        <v>46419</v>
      </c>
      <c r="EL49" s="285">
        <v>46447</v>
      </c>
      <c r="EM49" s="285">
        <v>46478</v>
      </c>
      <c r="EN49" s="285">
        <v>46508</v>
      </c>
      <c r="EO49" s="285">
        <v>46539</v>
      </c>
      <c r="EP49" s="285">
        <v>46569</v>
      </c>
      <c r="EQ49" s="285">
        <v>46600</v>
      </c>
      <c r="ER49" s="285">
        <v>46631</v>
      </c>
      <c r="ES49" s="285">
        <v>46661</v>
      </c>
      <c r="ET49" s="285">
        <v>46692</v>
      </c>
      <c r="EU49" s="285">
        <v>46722</v>
      </c>
      <c r="EV49" s="285">
        <v>46753</v>
      </c>
      <c r="EW49" s="285">
        <v>46784</v>
      </c>
      <c r="LF49" s="137"/>
      <c r="LG49" s="137"/>
      <c r="LH49" s="137"/>
      <c r="LI49" s="137"/>
    </row>
    <row r="50" spans="2:321" ht="13.5" customHeight="1" x14ac:dyDescent="0.2">
      <c r="B50" s="140"/>
      <c r="C50" s="455"/>
      <c r="D50" s="455"/>
      <c r="E50" s="455"/>
      <c r="F50" s="455"/>
      <c r="G50" s="455"/>
      <c r="H50" s="455"/>
      <c r="I50" s="455"/>
      <c r="J50" s="455"/>
      <c r="K50" s="455"/>
      <c r="L50" s="455"/>
      <c r="M50" s="455"/>
      <c r="N50" s="455"/>
      <c r="O50" s="455"/>
      <c r="P50" s="455"/>
      <c r="Q50" s="455"/>
      <c r="R50" s="455"/>
      <c r="S50" s="455"/>
      <c r="T50" s="455"/>
      <c r="U50" s="214"/>
      <c r="V50" s="140"/>
      <c r="W50" s="5"/>
      <c r="X50" s="213"/>
      <c r="Y50" s="5"/>
      <c r="Z50" s="5"/>
      <c r="AA50" s="5"/>
      <c r="AB50" s="5"/>
      <c r="AC50" s="5"/>
      <c r="AD50" s="5"/>
      <c r="AE50" s="5"/>
      <c r="AF50" s="5"/>
      <c r="AG50" s="5"/>
      <c r="AH50" s="5"/>
      <c r="AI50" s="5"/>
      <c r="AJ50" s="5"/>
      <c r="AK50" s="5"/>
      <c r="AL50" s="5"/>
      <c r="AM50" s="5"/>
      <c r="AN50" s="5"/>
      <c r="AP50" s="186">
        <v>581</v>
      </c>
      <c r="AQ50" s="458" t="s">
        <v>299</v>
      </c>
      <c r="AR50" s="459"/>
      <c r="AS50" s="83">
        <v>28900</v>
      </c>
      <c r="AT50" s="83">
        <v>28900</v>
      </c>
      <c r="AU50" s="83">
        <v>30800</v>
      </c>
      <c r="AV50" s="83">
        <v>31000</v>
      </c>
      <c r="AW50" s="83">
        <v>31000</v>
      </c>
      <c r="AX50" s="83">
        <v>31000</v>
      </c>
      <c r="AY50" s="83">
        <v>31000</v>
      </c>
      <c r="AZ50" s="83">
        <v>31000</v>
      </c>
      <c r="BA50" s="83">
        <v>31000</v>
      </c>
      <c r="BB50" s="83">
        <v>31000</v>
      </c>
      <c r="BC50" s="83">
        <v>31000</v>
      </c>
      <c r="BD50" s="83">
        <v>31100</v>
      </c>
      <c r="BE50" s="83">
        <v>31100</v>
      </c>
      <c r="BF50" s="83">
        <v>31100</v>
      </c>
      <c r="BG50" s="83">
        <v>31100</v>
      </c>
      <c r="BH50" s="83">
        <v>31000</v>
      </c>
      <c r="BI50" s="83">
        <v>31000</v>
      </c>
      <c r="BJ50" s="83">
        <v>30900</v>
      </c>
      <c r="BK50" s="83">
        <v>30900</v>
      </c>
      <c r="BL50" s="83">
        <v>30900</v>
      </c>
      <c r="BM50" s="83">
        <v>30900</v>
      </c>
      <c r="BN50" s="83">
        <v>30900</v>
      </c>
      <c r="BO50" s="83">
        <v>30900</v>
      </c>
      <c r="BP50" s="83">
        <v>30900</v>
      </c>
      <c r="BQ50" s="83">
        <v>30900</v>
      </c>
      <c r="BR50" s="83">
        <v>30900</v>
      </c>
      <c r="BS50" s="83">
        <v>31000</v>
      </c>
      <c r="BT50" s="83">
        <v>31000</v>
      </c>
      <c r="BU50" s="83">
        <v>31100</v>
      </c>
      <c r="BV50" s="83">
        <v>31300</v>
      </c>
      <c r="BW50" s="83">
        <v>31500</v>
      </c>
      <c r="BX50" s="83">
        <v>31700</v>
      </c>
      <c r="BY50" s="83">
        <v>32800</v>
      </c>
      <c r="BZ50" s="83">
        <v>33000</v>
      </c>
      <c r="CA50" s="83">
        <v>33100</v>
      </c>
      <c r="CB50" s="83">
        <v>33200</v>
      </c>
      <c r="CC50" s="83">
        <v>33600</v>
      </c>
      <c r="CD50" s="83">
        <v>34200</v>
      </c>
      <c r="CE50" s="83">
        <v>36100</v>
      </c>
      <c r="CF50" s="83">
        <v>36500</v>
      </c>
      <c r="CG50" s="83">
        <v>37900</v>
      </c>
      <c r="CH50" s="83">
        <v>40100</v>
      </c>
      <c r="CI50" s="83">
        <v>41300</v>
      </c>
      <c r="CJ50" s="83">
        <v>41300</v>
      </c>
      <c r="CK50" s="83">
        <v>41400</v>
      </c>
      <c r="CL50" s="83">
        <v>41400</v>
      </c>
      <c r="CM50" s="83">
        <v>41400</v>
      </c>
      <c r="CN50" s="83">
        <v>41500</v>
      </c>
      <c r="CO50" s="83">
        <v>41700</v>
      </c>
      <c r="CP50" s="83">
        <v>41700</v>
      </c>
      <c r="CQ50" s="83">
        <v>41600</v>
      </c>
      <c r="CR50" s="83">
        <v>41800</v>
      </c>
      <c r="CS50" s="83">
        <v>41600</v>
      </c>
      <c r="CT50" s="83">
        <v>41600</v>
      </c>
      <c r="CU50" s="83">
        <v>41600</v>
      </c>
      <c r="CV50" s="83">
        <v>41600</v>
      </c>
      <c r="CW50" s="83">
        <v>41600</v>
      </c>
      <c r="CX50" s="83">
        <v>41600</v>
      </c>
      <c r="CY50" s="83">
        <v>41700</v>
      </c>
      <c r="CZ50" s="83">
        <v>41700</v>
      </c>
      <c r="DA50" s="83">
        <v>41700</v>
      </c>
      <c r="DB50" s="83" t="e">
        <v>#N/A</v>
      </c>
      <c r="DC50" s="83" t="e">
        <v>#N/A</v>
      </c>
      <c r="DD50" s="83" t="e">
        <v>#N/A</v>
      </c>
      <c r="DE50" s="83" t="e">
        <v>#N/A</v>
      </c>
      <c r="DF50" s="83" t="e">
        <v>#N/A</v>
      </c>
      <c r="DG50" s="83" t="e">
        <v>#N/A</v>
      </c>
      <c r="DH50" s="83" t="e">
        <v>#N/A</v>
      </c>
      <c r="DI50" s="83" t="e">
        <v>#N/A</v>
      </c>
      <c r="DJ50" s="83" t="e">
        <v>#N/A</v>
      </c>
      <c r="DK50" s="83" t="e">
        <v>#N/A</v>
      </c>
      <c r="DL50" s="83" t="e">
        <v>#N/A</v>
      </c>
      <c r="DM50" s="83" t="e">
        <v>#N/A</v>
      </c>
      <c r="DN50" s="83" t="e">
        <v>#N/A</v>
      </c>
      <c r="DO50" s="83" t="e">
        <v>#N/A</v>
      </c>
      <c r="DP50" s="83" t="e">
        <v>#N/A</v>
      </c>
      <c r="DQ50" s="83" t="e">
        <v>#N/A</v>
      </c>
      <c r="DR50" s="83" t="e">
        <v>#N/A</v>
      </c>
      <c r="DS50" s="83" t="e">
        <v>#N/A</v>
      </c>
      <c r="DT50" s="83" t="e">
        <v>#N/A</v>
      </c>
      <c r="DU50" s="83" t="e">
        <v>#N/A</v>
      </c>
      <c r="DV50" s="83" t="e">
        <v>#N/A</v>
      </c>
      <c r="DW50" s="83" t="e">
        <v>#N/A</v>
      </c>
      <c r="DX50" s="83" t="e">
        <v>#N/A</v>
      </c>
      <c r="DY50" s="83" t="e">
        <v>#N/A</v>
      </c>
      <c r="DZ50" s="83" t="e">
        <v>#N/A</v>
      </c>
      <c r="EA50" s="83" t="e">
        <v>#N/A</v>
      </c>
      <c r="EB50" s="83" t="e">
        <v>#N/A</v>
      </c>
      <c r="EC50" s="83" t="e">
        <v>#N/A</v>
      </c>
      <c r="ED50" s="83" t="e">
        <v>#N/A</v>
      </c>
      <c r="EE50" s="83" t="e">
        <v>#N/A</v>
      </c>
      <c r="EF50" s="83" t="e">
        <v>#N/A</v>
      </c>
      <c r="EG50" s="83" t="e">
        <v>#N/A</v>
      </c>
      <c r="EH50" s="83" t="e">
        <v>#N/A</v>
      </c>
      <c r="EI50" s="83" t="e">
        <v>#N/A</v>
      </c>
      <c r="EJ50" s="83" t="e">
        <v>#N/A</v>
      </c>
      <c r="EK50" s="83" t="e">
        <v>#N/A</v>
      </c>
      <c r="EL50" s="83" t="e">
        <v>#N/A</v>
      </c>
      <c r="EM50" s="83" t="e">
        <v>#N/A</v>
      </c>
      <c r="EN50" s="83" t="e">
        <v>#N/A</v>
      </c>
      <c r="EO50" s="83" t="e">
        <v>#N/A</v>
      </c>
      <c r="EP50" s="83" t="e">
        <v>#N/A</v>
      </c>
      <c r="EQ50" s="83" t="e">
        <v>#N/A</v>
      </c>
      <c r="ER50" s="83" t="e">
        <v>#N/A</v>
      </c>
      <c r="ES50" s="83" t="e">
        <v>#N/A</v>
      </c>
      <c r="ET50" s="83" t="e">
        <v>#N/A</v>
      </c>
      <c r="EU50" s="83" t="e">
        <v>#N/A</v>
      </c>
      <c r="EV50" s="83" t="e">
        <v>#N/A</v>
      </c>
      <c r="EW50" s="83" t="e">
        <v>#N/A</v>
      </c>
      <c r="LF50" s="137"/>
      <c r="LG50" s="137"/>
      <c r="LH50" s="137"/>
      <c r="LI50" s="137"/>
    </row>
    <row r="51" spans="2:321" ht="13.5" customHeight="1" x14ac:dyDescent="0.2">
      <c r="B51" s="140"/>
      <c r="C51" s="176"/>
      <c r="D51" s="455"/>
      <c r="E51" s="455"/>
      <c r="F51" s="455"/>
      <c r="G51" s="455"/>
      <c r="H51" s="455"/>
      <c r="I51" s="455"/>
      <c r="J51" s="455"/>
      <c r="K51" s="455"/>
      <c r="L51" s="455"/>
      <c r="M51" s="455"/>
      <c r="N51" s="455"/>
      <c r="O51" s="455"/>
      <c r="P51" s="455"/>
      <c r="Q51" s="455"/>
      <c r="R51" s="455"/>
      <c r="S51" s="455"/>
      <c r="T51" s="455"/>
      <c r="U51" s="214"/>
      <c r="V51" s="140"/>
      <c r="W51" s="5"/>
      <c r="X51" s="5"/>
      <c r="Y51" s="5"/>
      <c r="Z51" s="5"/>
      <c r="AA51" s="5"/>
      <c r="AB51" s="5"/>
      <c r="AC51" s="5"/>
      <c r="AD51" s="5"/>
      <c r="AE51" s="5"/>
      <c r="AF51" s="5"/>
      <c r="AG51" s="5"/>
      <c r="AH51" s="5"/>
      <c r="AI51" s="5"/>
      <c r="AJ51" s="5"/>
      <c r="AK51" s="5"/>
      <c r="AL51" s="5"/>
      <c r="AM51" s="5"/>
      <c r="AN51" s="5"/>
      <c r="AP51" s="186">
        <v>539</v>
      </c>
      <c r="AQ51" s="458" t="s">
        <v>300</v>
      </c>
      <c r="AR51" s="459"/>
      <c r="AS51" s="83">
        <v>10900</v>
      </c>
      <c r="AT51" s="83">
        <v>10900</v>
      </c>
      <c r="AU51" s="83">
        <v>11000</v>
      </c>
      <c r="AV51" s="83">
        <v>11100</v>
      </c>
      <c r="AW51" s="83">
        <v>11200</v>
      </c>
      <c r="AX51" s="83">
        <v>11200</v>
      </c>
      <c r="AY51" s="83">
        <v>11200</v>
      </c>
      <c r="AZ51" s="83">
        <v>11200</v>
      </c>
      <c r="BA51" s="83">
        <v>11200</v>
      </c>
      <c r="BB51" s="83">
        <v>11200</v>
      </c>
      <c r="BC51" s="83">
        <v>11200</v>
      </c>
      <c r="BD51" s="83">
        <v>11200</v>
      </c>
      <c r="BE51" s="83">
        <v>11200</v>
      </c>
      <c r="BF51" s="83">
        <v>11200</v>
      </c>
      <c r="BG51" s="83">
        <v>11000</v>
      </c>
      <c r="BH51" s="83">
        <v>11000</v>
      </c>
      <c r="BI51" s="83">
        <v>11000</v>
      </c>
      <c r="BJ51" s="83">
        <v>10800</v>
      </c>
      <c r="BK51" s="83">
        <v>10700</v>
      </c>
      <c r="BL51" s="83">
        <v>10700</v>
      </c>
      <c r="BM51" s="83">
        <v>10600</v>
      </c>
      <c r="BN51" s="83">
        <v>10600</v>
      </c>
      <c r="BO51" s="83">
        <v>10600</v>
      </c>
      <c r="BP51" s="83">
        <v>10600</v>
      </c>
      <c r="BQ51" s="83">
        <v>10600</v>
      </c>
      <c r="BR51" s="83">
        <v>10600</v>
      </c>
      <c r="BS51" s="83">
        <v>10700</v>
      </c>
      <c r="BT51" s="83">
        <v>10700</v>
      </c>
      <c r="BU51" s="83">
        <v>10900</v>
      </c>
      <c r="BV51" s="83">
        <v>11000</v>
      </c>
      <c r="BW51" s="83">
        <v>11000</v>
      </c>
      <c r="BX51" s="83">
        <v>11200</v>
      </c>
      <c r="BY51" s="83">
        <v>11300</v>
      </c>
      <c r="BZ51" s="83">
        <v>11400</v>
      </c>
      <c r="CA51" s="83">
        <v>11800</v>
      </c>
      <c r="CB51" s="83">
        <v>12100</v>
      </c>
      <c r="CC51" s="83">
        <v>12100</v>
      </c>
      <c r="CD51" s="83">
        <v>12300</v>
      </c>
      <c r="CE51" s="83">
        <v>12600</v>
      </c>
      <c r="CF51" s="83">
        <v>12900</v>
      </c>
      <c r="CG51" s="83">
        <v>13200</v>
      </c>
      <c r="CH51" s="83">
        <v>13500</v>
      </c>
      <c r="CI51" s="83">
        <v>13500</v>
      </c>
      <c r="CJ51" s="83">
        <v>13500</v>
      </c>
      <c r="CK51" s="83">
        <v>13400</v>
      </c>
      <c r="CL51" s="83">
        <v>13500</v>
      </c>
      <c r="CM51" s="83">
        <v>13500</v>
      </c>
      <c r="CN51" s="83">
        <v>13500</v>
      </c>
      <c r="CO51" s="83">
        <v>13500</v>
      </c>
      <c r="CP51" s="83">
        <v>13500</v>
      </c>
      <c r="CQ51" s="83">
        <v>13400</v>
      </c>
      <c r="CR51" s="83">
        <v>13400</v>
      </c>
      <c r="CS51" s="83">
        <v>13500</v>
      </c>
      <c r="CT51" s="83">
        <v>13500</v>
      </c>
      <c r="CU51" s="83">
        <v>13500</v>
      </c>
      <c r="CV51" s="83">
        <v>13500</v>
      </c>
      <c r="CW51" s="83">
        <v>13400</v>
      </c>
      <c r="CX51" s="83">
        <v>13200</v>
      </c>
      <c r="CY51" s="83">
        <v>13100</v>
      </c>
      <c r="CZ51" s="83">
        <v>13100</v>
      </c>
      <c r="DA51" s="83">
        <v>13000</v>
      </c>
      <c r="DB51" s="83" t="e">
        <v>#N/A</v>
      </c>
      <c r="DC51" s="83" t="e">
        <v>#N/A</v>
      </c>
      <c r="DD51" s="83" t="e">
        <v>#N/A</v>
      </c>
      <c r="DE51" s="83" t="e">
        <v>#N/A</v>
      </c>
      <c r="DF51" s="83" t="e">
        <v>#N/A</v>
      </c>
      <c r="DG51" s="83" t="e">
        <v>#N/A</v>
      </c>
      <c r="DH51" s="83" t="e">
        <v>#N/A</v>
      </c>
      <c r="DI51" s="83" t="e">
        <v>#N/A</v>
      </c>
      <c r="DJ51" s="83" t="e">
        <v>#N/A</v>
      </c>
      <c r="DK51" s="83" t="e">
        <v>#N/A</v>
      </c>
      <c r="DL51" s="83" t="e">
        <v>#N/A</v>
      </c>
      <c r="DM51" s="83" t="e">
        <v>#N/A</v>
      </c>
      <c r="DN51" s="83" t="e">
        <v>#N/A</v>
      </c>
      <c r="DO51" s="83" t="e">
        <v>#N/A</v>
      </c>
      <c r="DP51" s="83" t="e">
        <v>#N/A</v>
      </c>
      <c r="DQ51" s="83" t="e">
        <v>#N/A</v>
      </c>
      <c r="DR51" s="83" t="e">
        <v>#N/A</v>
      </c>
      <c r="DS51" s="83" t="e">
        <v>#N/A</v>
      </c>
      <c r="DT51" s="83" t="e">
        <v>#N/A</v>
      </c>
      <c r="DU51" s="83" t="e">
        <v>#N/A</v>
      </c>
      <c r="DV51" s="83" t="e">
        <v>#N/A</v>
      </c>
      <c r="DW51" s="83" t="e">
        <v>#N/A</v>
      </c>
      <c r="DX51" s="83" t="e">
        <v>#N/A</v>
      </c>
      <c r="DY51" s="83" t="e">
        <v>#N/A</v>
      </c>
      <c r="DZ51" s="83" t="e">
        <v>#N/A</v>
      </c>
      <c r="EA51" s="83" t="e">
        <v>#N/A</v>
      </c>
      <c r="EB51" s="83" t="e">
        <v>#N/A</v>
      </c>
      <c r="EC51" s="83" t="e">
        <v>#N/A</v>
      </c>
      <c r="ED51" s="83" t="e">
        <v>#N/A</v>
      </c>
      <c r="EE51" s="83" t="e">
        <v>#N/A</v>
      </c>
      <c r="EF51" s="83" t="e">
        <v>#N/A</v>
      </c>
      <c r="EG51" s="83" t="e">
        <v>#N/A</v>
      </c>
      <c r="EH51" s="83" t="e">
        <v>#N/A</v>
      </c>
      <c r="EI51" s="83" t="e">
        <v>#N/A</v>
      </c>
      <c r="EJ51" s="83" t="e">
        <v>#N/A</v>
      </c>
      <c r="EK51" s="83" t="e">
        <v>#N/A</v>
      </c>
      <c r="EL51" s="83" t="e">
        <v>#N/A</v>
      </c>
      <c r="EM51" s="83" t="e">
        <v>#N/A</v>
      </c>
      <c r="EN51" s="83" t="e">
        <v>#N/A</v>
      </c>
      <c r="EO51" s="83" t="e">
        <v>#N/A</v>
      </c>
      <c r="EP51" s="83" t="e">
        <v>#N/A</v>
      </c>
      <c r="EQ51" s="83" t="e">
        <v>#N/A</v>
      </c>
      <c r="ER51" s="83" t="e">
        <v>#N/A</v>
      </c>
      <c r="ES51" s="83" t="e">
        <v>#N/A</v>
      </c>
      <c r="ET51" s="83" t="e">
        <v>#N/A</v>
      </c>
      <c r="EU51" s="83" t="e">
        <v>#N/A</v>
      </c>
      <c r="EV51" s="83" t="e">
        <v>#N/A</v>
      </c>
      <c r="EW51" s="83" t="e">
        <v>#N/A</v>
      </c>
      <c r="EX51" s="309"/>
      <c r="EY51" s="309"/>
      <c r="EZ51" s="309"/>
      <c r="FA51" s="309"/>
      <c r="FB51" s="309"/>
      <c r="FC51" s="309"/>
      <c r="FD51" s="309"/>
      <c r="FE51" s="309"/>
      <c r="FF51" s="309"/>
      <c r="FG51" s="309"/>
      <c r="FH51" s="309"/>
      <c r="FI51" s="309"/>
      <c r="FJ51" s="309"/>
      <c r="FK51" s="309"/>
      <c r="FL51" s="309"/>
      <c r="FM51" s="309"/>
      <c r="FN51" s="309"/>
      <c r="FO51" s="309"/>
      <c r="FP51" s="309"/>
      <c r="FQ51" s="309"/>
      <c r="FR51" s="309"/>
      <c r="FS51" s="309"/>
      <c r="FT51" s="309"/>
      <c r="FU51" s="309"/>
      <c r="FV51" s="309"/>
      <c r="FW51" s="309"/>
      <c r="FX51" s="309"/>
      <c r="FY51" s="309"/>
      <c r="FZ51" s="309"/>
      <c r="GA51" s="309"/>
      <c r="GB51" s="309"/>
      <c r="GC51" s="309"/>
      <c r="GD51" s="309"/>
      <c r="GE51" s="309"/>
      <c r="GF51" s="309"/>
      <c r="GG51" s="309"/>
      <c r="GH51" s="309"/>
      <c r="GI51" s="309"/>
      <c r="GJ51" s="309"/>
      <c r="GK51" s="309"/>
      <c r="GL51" s="309"/>
      <c r="GM51" s="309"/>
      <c r="GN51" s="309"/>
      <c r="GO51" s="309"/>
      <c r="GP51" s="309"/>
      <c r="GQ51" s="309"/>
      <c r="GR51" s="309"/>
      <c r="GS51" s="309"/>
      <c r="GT51" s="309"/>
      <c r="GU51" s="309"/>
      <c r="GV51" s="309"/>
      <c r="GW51" s="309"/>
      <c r="GX51" s="309"/>
      <c r="GY51" s="309"/>
      <c r="GZ51" s="309"/>
      <c r="HA51" s="309"/>
      <c r="HB51" s="309"/>
      <c r="HC51" s="309"/>
      <c r="HD51" s="309"/>
      <c r="HE51" s="309"/>
      <c r="HF51" s="309"/>
      <c r="HG51" s="309"/>
      <c r="HH51" s="309"/>
      <c r="HI51" s="309"/>
      <c r="HJ51" s="309"/>
      <c r="HK51" s="309"/>
      <c r="HL51" s="309"/>
      <c r="HM51" s="309"/>
      <c r="HN51" s="309"/>
      <c r="HO51" s="309"/>
      <c r="HP51" s="309"/>
      <c r="HQ51" s="309"/>
      <c r="HR51" s="309"/>
      <c r="HS51" s="309"/>
      <c r="HT51" s="309"/>
      <c r="HU51" s="309"/>
      <c r="HV51" s="309"/>
      <c r="HW51" s="309"/>
      <c r="HX51" s="309"/>
      <c r="HY51" s="309"/>
      <c r="HZ51" s="309"/>
      <c r="IA51" s="309"/>
      <c r="IB51" s="309"/>
      <c r="IC51" s="309"/>
      <c r="ID51" s="309"/>
      <c r="IE51" s="309"/>
      <c r="IF51" s="309"/>
      <c r="IG51" s="309"/>
      <c r="IH51" s="309"/>
      <c r="II51" s="309"/>
      <c r="IJ51" s="309"/>
      <c r="IK51" s="309"/>
      <c r="IL51" s="309"/>
      <c r="IM51" s="309"/>
      <c r="IN51" s="309"/>
      <c r="IO51" s="309"/>
      <c r="IP51" s="309"/>
      <c r="IQ51" s="309"/>
      <c r="IR51" s="309"/>
      <c r="IS51" s="309"/>
      <c r="IT51" s="309"/>
      <c r="IU51" s="309"/>
      <c r="IV51" s="309"/>
      <c r="IW51" s="309"/>
      <c r="IX51" s="309"/>
      <c r="IY51" s="309"/>
      <c r="IZ51" s="309"/>
      <c r="JA51" s="309"/>
      <c r="JB51" s="309"/>
      <c r="JC51" s="309"/>
      <c r="JD51" s="309"/>
      <c r="JE51" s="309"/>
      <c r="JF51" s="309"/>
      <c r="JG51" s="309"/>
      <c r="JH51" s="309"/>
      <c r="JI51" s="309"/>
      <c r="JJ51" s="309"/>
      <c r="JK51" s="309"/>
      <c r="JL51" s="309"/>
      <c r="JM51" s="309"/>
      <c r="JN51" s="309"/>
      <c r="JO51" s="309"/>
      <c r="JP51" s="309"/>
      <c r="JQ51" s="309"/>
      <c r="JR51" s="309"/>
      <c r="JS51" s="309"/>
      <c r="JT51" s="309"/>
      <c r="JU51" s="309"/>
      <c r="JV51" s="309"/>
      <c r="JW51" s="309"/>
      <c r="JX51" s="309"/>
      <c r="JY51" s="309"/>
      <c r="JZ51" s="309"/>
      <c r="KA51" s="309"/>
      <c r="KB51" s="309"/>
      <c r="KC51" s="309"/>
      <c r="KD51" s="309"/>
      <c r="KE51" s="309"/>
      <c r="KF51" s="309"/>
      <c r="KG51" s="309"/>
      <c r="KH51" s="309"/>
      <c r="KI51" s="309"/>
      <c r="KJ51" s="309"/>
      <c r="KK51" s="309"/>
      <c r="KL51" s="309"/>
      <c r="KM51" s="309"/>
      <c r="KN51" s="309"/>
      <c r="KO51" s="309"/>
      <c r="KP51" s="309"/>
      <c r="KQ51" s="309"/>
      <c r="KR51" s="309"/>
      <c r="KS51" s="309"/>
      <c r="KT51" s="309"/>
      <c r="KU51" s="309"/>
      <c r="KV51" s="309"/>
      <c r="KW51" s="309"/>
      <c r="KX51" s="309"/>
      <c r="KY51" s="309"/>
      <c r="KZ51" s="309"/>
      <c r="LA51" s="309"/>
      <c r="LB51" s="309"/>
      <c r="LC51" s="309"/>
      <c r="LD51" s="309"/>
      <c r="LE51" s="309"/>
      <c r="LF51" s="137"/>
      <c r="LG51" s="137"/>
      <c r="LH51" s="137"/>
      <c r="LI51" s="137"/>
    </row>
    <row r="52" spans="2:321" ht="13.5" customHeight="1" x14ac:dyDescent="0.2">
      <c r="B52" s="140"/>
      <c r="C52" s="176"/>
      <c r="D52" s="455"/>
      <c r="E52" s="455"/>
      <c r="F52" s="455"/>
      <c r="G52" s="455"/>
      <c r="H52" s="455"/>
      <c r="I52" s="455"/>
      <c r="J52" s="455"/>
      <c r="K52" s="455"/>
      <c r="L52" s="455"/>
      <c r="M52" s="455"/>
      <c r="N52" s="455"/>
      <c r="O52" s="455"/>
      <c r="P52" s="455"/>
      <c r="Q52" s="455"/>
      <c r="R52" s="455"/>
      <c r="S52" s="455"/>
      <c r="T52" s="455"/>
      <c r="U52" s="214"/>
      <c r="V52" s="140"/>
      <c r="W52" s="5"/>
      <c r="X52" s="5"/>
      <c r="Y52" s="5"/>
      <c r="Z52" s="5"/>
      <c r="AA52" s="5"/>
      <c r="AB52" s="5"/>
      <c r="AC52" s="5"/>
      <c r="AD52" s="5"/>
      <c r="AE52" s="5"/>
      <c r="AF52" s="5"/>
      <c r="AG52" s="5"/>
      <c r="AH52" s="5"/>
      <c r="AI52" s="5"/>
      <c r="AJ52" s="5"/>
      <c r="AK52" s="5"/>
      <c r="AL52" s="5"/>
      <c r="AM52" s="5"/>
      <c r="AN52" s="5"/>
      <c r="AP52" s="186">
        <v>538</v>
      </c>
      <c r="AQ52" s="458" t="s">
        <v>301</v>
      </c>
      <c r="AR52" s="459"/>
      <c r="AS52" s="83">
        <v>9600</v>
      </c>
      <c r="AT52" s="83">
        <v>9700</v>
      </c>
      <c r="AU52" s="83">
        <v>9800</v>
      </c>
      <c r="AV52" s="83">
        <v>9900</v>
      </c>
      <c r="AW52" s="83">
        <v>9900</v>
      </c>
      <c r="AX52" s="83">
        <v>9900</v>
      </c>
      <c r="AY52" s="83">
        <v>9900</v>
      </c>
      <c r="AZ52" s="83">
        <v>9900</v>
      </c>
      <c r="BA52" s="83">
        <v>9900</v>
      </c>
      <c r="BB52" s="83">
        <v>9900</v>
      </c>
      <c r="BC52" s="83">
        <v>9900</v>
      </c>
      <c r="BD52" s="83">
        <v>9900</v>
      </c>
      <c r="BE52" s="83">
        <v>9900</v>
      </c>
      <c r="BF52" s="83">
        <v>9900</v>
      </c>
      <c r="BG52" s="83">
        <v>9800</v>
      </c>
      <c r="BH52" s="83">
        <v>9800</v>
      </c>
      <c r="BI52" s="83">
        <v>9800</v>
      </c>
      <c r="BJ52" s="83">
        <v>9700</v>
      </c>
      <c r="BK52" s="83">
        <v>9500</v>
      </c>
      <c r="BL52" s="83">
        <v>9500</v>
      </c>
      <c r="BM52" s="83">
        <v>9400</v>
      </c>
      <c r="BN52" s="83">
        <v>9400</v>
      </c>
      <c r="BO52" s="83">
        <v>9400</v>
      </c>
      <c r="BP52" s="83">
        <v>9300</v>
      </c>
      <c r="BQ52" s="83">
        <v>9300</v>
      </c>
      <c r="BR52" s="83">
        <v>9300</v>
      </c>
      <c r="BS52" s="83">
        <v>9400</v>
      </c>
      <c r="BT52" s="83">
        <v>9500</v>
      </c>
      <c r="BU52" s="83">
        <v>9600</v>
      </c>
      <c r="BV52" s="83">
        <v>9700</v>
      </c>
      <c r="BW52" s="83">
        <v>9700</v>
      </c>
      <c r="BX52" s="83">
        <v>9800</v>
      </c>
      <c r="BY52" s="83">
        <v>9900</v>
      </c>
      <c r="BZ52" s="83">
        <v>10000</v>
      </c>
      <c r="CA52" s="83">
        <v>10100</v>
      </c>
      <c r="CB52" s="83">
        <v>10600</v>
      </c>
      <c r="CC52" s="83">
        <v>10600</v>
      </c>
      <c r="CD52" s="83">
        <v>10900</v>
      </c>
      <c r="CE52" s="83">
        <v>11300</v>
      </c>
      <c r="CF52" s="83">
        <v>11500</v>
      </c>
      <c r="CG52" s="83">
        <v>11500</v>
      </c>
      <c r="CH52" s="83">
        <v>11700</v>
      </c>
      <c r="CI52" s="83">
        <v>11700</v>
      </c>
      <c r="CJ52" s="83">
        <v>11700</v>
      </c>
      <c r="CK52" s="83">
        <v>11700</v>
      </c>
      <c r="CL52" s="83">
        <v>11700</v>
      </c>
      <c r="CM52" s="83">
        <v>11700</v>
      </c>
      <c r="CN52" s="83">
        <v>11700</v>
      </c>
      <c r="CO52" s="83">
        <v>11700</v>
      </c>
      <c r="CP52" s="83">
        <v>11700</v>
      </c>
      <c r="CQ52" s="83">
        <v>11700</v>
      </c>
      <c r="CR52" s="83">
        <v>11800</v>
      </c>
      <c r="CS52" s="83">
        <v>11700</v>
      </c>
      <c r="CT52" s="83">
        <v>11700</v>
      </c>
      <c r="CU52" s="83">
        <v>11700</v>
      </c>
      <c r="CV52" s="83">
        <v>11600</v>
      </c>
      <c r="CW52" s="83">
        <v>11500</v>
      </c>
      <c r="CX52" s="83">
        <v>11400</v>
      </c>
      <c r="CY52" s="83">
        <v>11400</v>
      </c>
      <c r="CZ52" s="83">
        <v>11300</v>
      </c>
      <c r="DA52" s="83">
        <v>11300</v>
      </c>
      <c r="DB52" s="83" t="e">
        <v>#N/A</v>
      </c>
      <c r="DC52" s="83" t="e">
        <v>#N/A</v>
      </c>
      <c r="DD52" s="83" t="e">
        <v>#N/A</v>
      </c>
      <c r="DE52" s="83" t="e">
        <v>#N/A</v>
      </c>
      <c r="DF52" s="83" t="e">
        <v>#N/A</v>
      </c>
      <c r="DG52" s="83" t="e">
        <v>#N/A</v>
      </c>
      <c r="DH52" s="83" t="e">
        <v>#N/A</v>
      </c>
      <c r="DI52" s="83" t="e">
        <v>#N/A</v>
      </c>
      <c r="DJ52" s="83" t="e">
        <v>#N/A</v>
      </c>
      <c r="DK52" s="83" t="e">
        <v>#N/A</v>
      </c>
      <c r="DL52" s="83" t="e">
        <v>#N/A</v>
      </c>
      <c r="DM52" s="83" t="e">
        <v>#N/A</v>
      </c>
      <c r="DN52" s="83" t="e">
        <v>#N/A</v>
      </c>
      <c r="DO52" s="83" t="e">
        <v>#N/A</v>
      </c>
      <c r="DP52" s="83" t="e">
        <v>#N/A</v>
      </c>
      <c r="DQ52" s="83" t="e">
        <v>#N/A</v>
      </c>
      <c r="DR52" s="83" t="e">
        <v>#N/A</v>
      </c>
      <c r="DS52" s="83" t="e">
        <v>#N/A</v>
      </c>
      <c r="DT52" s="83" t="e">
        <v>#N/A</v>
      </c>
      <c r="DU52" s="83" t="e">
        <v>#N/A</v>
      </c>
      <c r="DV52" s="83" t="e">
        <v>#N/A</v>
      </c>
      <c r="DW52" s="83" t="e">
        <v>#N/A</v>
      </c>
      <c r="DX52" s="83" t="e">
        <v>#N/A</v>
      </c>
      <c r="DY52" s="83" t="e">
        <v>#N/A</v>
      </c>
      <c r="DZ52" s="83" t="e">
        <v>#N/A</v>
      </c>
      <c r="EA52" s="83" t="e">
        <v>#N/A</v>
      </c>
      <c r="EB52" s="83" t="e">
        <v>#N/A</v>
      </c>
      <c r="EC52" s="83" t="e">
        <v>#N/A</v>
      </c>
      <c r="ED52" s="83" t="e">
        <v>#N/A</v>
      </c>
      <c r="EE52" s="83" t="e">
        <v>#N/A</v>
      </c>
      <c r="EF52" s="83" t="e">
        <v>#N/A</v>
      </c>
      <c r="EG52" s="83" t="e">
        <v>#N/A</v>
      </c>
      <c r="EH52" s="83" t="e">
        <v>#N/A</v>
      </c>
      <c r="EI52" s="83" t="e">
        <v>#N/A</v>
      </c>
      <c r="EJ52" s="83" t="e">
        <v>#N/A</v>
      </c>
      <c r="EK52" s="83" t="e">
        <v>#N/A</v>
      </c>
      <c r="EL52" s="83" t="e">
        <v>#N/A</v>
      </c>
      <c r="EM52" s="83" t="e">
        <v>#N/A</v>
      </c>
      <c r="EN52" s="83" t="e">
        <v>#N/A</v>
      </c>
      <c r="EO52" s="83" t="e">
        <v>#N/A</v>
      </c>
      <c r="EP52" s="83" t="e">
        <v>#N/A</v>
      </c>
      <c r="EQ52" s="83" t="e">
        <v>#N/A</v>
      </c>
      <c r="ER52" s="83" t="e">
        <v>#N/A</v>
      </c>
      <c r="ES52" s="83" t="e">
        <v>#N/A</v>
      </c>
      <c r="ET52" s="83" t="e">
        <v>#N/A</v>
      </c>
      <c r="EU52" s="83" t="e">
        <v>#N/A</v>
      </c>
      <c r="EV52" s="83" t="e">
        <v>#N/A</v>
      </c>
      <c r="EW52" s="83" t="e">
        <v>#N/A</v>
      </c>
      <c r="EX52" s="309"/>
      <c r="EY52" s="309"/>
      <c r="EZ52" s="309"/>
      <c r="FA52" s="309"/>
      <c r="FB52" s="309"/>
      <c r="FC52" s="309"/>
      <c r="FD52" s="309"/>
      <c r="FE52" s="309"/>
      <c r="FF52" s="309"/>
      <c r="FG52" s="309"/>
      <c r="FH52" s="309"/>
      <c r="FI52" s="309"/>
      <c r="FJ52" s="309"/>
      <c r="FK52" s="309"/>
      <c r="FL52" s="309"/>
      <c r="FM52" s="309"/>
      <c r="FN52" s="309"/>
      <c r="FO52" s="309"/>
      <c r="FP52" s="309"/>
      <c r="FQ52" s="309"/>
      <c r="FR52" s="309"/>
      <c r="FS52" s="309"/>
      <c r="FT52" s="309"/>
      <c r="FU52" s="309"/>
      <c r="FV52" s="309"/>
      <c r="FW52" s="309"/>
      <c r="FX52" s="309"/>
      <c r="FY52" s="309"/>
      <c r="FZ52" s="309"/>
      <c r="GA52" s="309"/>
      <c r="GB52" s="309"/>
      <c r="GC52" s="309"/>
      <c r="GD52" s="309"/>
      <c r="GE52" s="309"/>
      <c r="GF52" s="309"/>
      <c r="GG52" s="309"/>
      <c r="GH52" s="309"/>
      <c r="GI52" s="309"/>
      <c r="GJ52" s="309"/>
      <c r="GK52" s="309"/>
      <c r="GL52" s="309"/>
      <c r="GM52" s="309"/>
      <c r="GN52" s="309"/>
      <c r="GO52" s="309"/>
      <c r="GP52" s="309"/>
      <c r="GQ52" s="309"/>
      <c r="GR52" s="309"/>
      <c r="GS52" s="309"/>
      <c r="GT52" s="309"/>
      <c r="GU52" s="309"/>
      <c r="GV52" s="309"/>
      <c r="GW52" s="309"/>
      <c r="GX52" s="309"/>
      <c r="GY52" s="309"/>
      <c r="GZ52" s="309"/>
      <c r="HA52" s="309"/>
      <c r="HB52" s="309"/>
      <c r="HC52" s="309"/>
      <c r="HD52" s="309"/>
      <c r="HE52" s="309"/>
      <c r="HF52" s="309"/>
      <c r="HG52" s="309"/>
      <c r="HH52" s="309"/>
      <c r="HI52" s="309"/>
      <c r="HJ52" s="309"/>
      <c r="HK52" s="309"/>
      <c r="HL52" s="309"/>
      <c r="HM52" s="309"/>
      <c r="HN52" s="309"/>
      <c r="HO52" s="309"/>
      <c r="HP52" s="309"/>
      <c r="HQ52" s="309"/>
      <c r="HR52" s="309"/>
      <c r="HS52" s="309"/>
      <c r="HT52" s="309"/>
      <c r="HU52" s="309"/>
      <c r="HV52" s="309"/>
      <c r="HW52" s="309"/>
      <c r="HX52" s="309"/>
      <c r="HY52" s="309"/>
      <c r="HZ52" s="309"/>
      <c r="IA52" s="309"/>
      <c r="IB52" s="309"/>
      <c r="IC52" s="309"/>
      <c r="ID52" s="309"/>
      <c r="IE52" s="309"/>
      <c r="IF52" s="309"/>
      <c r="IG52" s="309"/>
      <c r="IH52" s="309"/>
      <c r="II52" s="309"/>
      <c r="IJ52" s="309"/>
      <c r="IK52" s="309"/>
      <c r="IL52" s="309"/>
      <c r="IM52" s="309"/>
      <c r="IN52" s="309"/>
      <c r="IO52" s="309"/>
      <c r="IP52" s="309"/>
      <c r="IQ52" s="309"/>
      <c r="IR52" s="309"/>
      <c r="IS52" s="309"/>
      <c r="IT52" s="309"/>
      <c r="IU52" s="309"/>
      <c r="IV52" s="309"/>
      <c r="IW52" s="309"/>
      <c r="IX52" s="309"/>
      <c r="IY52" s="309"/>
      <c r="IZ52" s="309"/>
      <c r="JA52" s="309"/>
      <c r="JB52" s="309"/>
      <c r="JC52" s="309"/>
      <c r="JD52" s="309"/>
      <c r="JE52" s="309"/>
      <c r="JF52" s="309"/>
      <c r="JG52" s="309"/>
      <c r="JH52" s="309"/>
      <c r="JI52" s="309"/>
      <c r="JJ52" s="309"/>
      <c r="JK52" s="309"/>
      <c r="JL52" s="309"/>
      <c r="JM52" s="309"/>
      <c r="JN52" s="309"/>
      <c r="JO52" s="309"/>
      <c r="JP52" s="309"/>
      <c r="JQ52" s="309"/>
      <c r="JR52" s="309"/>
      <c r="JS52" s="309"/>
      <c r="JT52" s="309"/>
      <c r="JU52" s="309"/>
      <c r="JV52" s="309"/>
      <c r="JW52" s="309"/>
      <c r="JX52" s="309"/>
      <c r="JY52" s="309"/>
      <c r="JZ52" s="309"/>
      <c r="KA52" s="309"/>
      <c r="KB52" s="309"/>
      <c r="KC52" s="309"/>
      <c r="KD52" s="309"/>
      <c r="KE52" s="309"/>
      <c r="KF52" s="309"/>
      <c r="KG52" s="309"/>
      <c r="KH52" s="309"/>
      <c r="KI52" s="309"/>
      <c r="KJ52" s="309"/>
      <c r="KK52" s="309"/>
      <c r="KL52" s="309"/>
      <c r="KM52" s="309"/>
      <c r="KN52" s="309"/>
      <c r="KO52" s="309"/>
      <c r="KP52" s="309"/>
      <c r="KQ52" s="309"/>
      <c r="KR52" s="309"/>
      <c r="KS52" s="309"/>
      <c r="KT52" s="309"/>
      <c r="KU52" s="309"/>
      <c r="KV52" s="309"/>
      <c r="KW52" s="309"/>
      <c r="KX52" s="309"/>
      <c r="KY52" s="309"/>
      <c r="KZ52" s="309"/>
      <c r="LA52" s="309"/>
      <c r="LB52" s="309"/>
      <c r="LC52" s="309"/>
      <c r="LD52" s="309"/>
      <c r="LE52" s="309"/>
      <c r="LF52" s="137"/>
      <c r="LG52" s="137"/>
      <c r="LH52" s="137"/>
      <c r="LI52" s="137"/>
    </row>
    <row r="53" spans="2:321" ht="13.5" customHeight="1" x14ac:dyDescent="0.2">
      <c r="B53" s="140"/>
      <c r="C53" s="176"/>
      <c r="D53" s="455"/>
      <c r="E53" s="455"/>
      <c r="F53" s="455"/>
      <c r="G53" s="455"/>
      <c r="H53" s="455"/>
      <c r="I53" s="455"/>
      <c r="J53" s="455"/>
      <c r="K53" s="455"/>
      <c r="L53" s="455"/>
      <c r="M53" s="455"/>
      <c r="N53" s="455"/>
      <c r="O53" s="455"/>
      <c r="P53" s="455"/>
      <c r="Q53" s="455"/>
      <c r="R53" s="455"/>
      <c r="S53" s="455"/>
      <c r="T53" s="455"/>
      <c r="U53" s="214"/>
      <c r="V53" s="140"/>
      <c r="W53" s="455"/>
      <c r="X53" s="455"/>
      <c r="Y53" s="455"/>
      <c r="Z53" s="455"/>
      <c r="AA53" s="455"/>
      <c r="AB53" s="455"/>
      <c r="AC53" s="455"/>
      <c r="AD53" s="455"/>
      <c r="AE53" s="455"/>
      <c r="AF53" s="455"/>
      <c r="AG53" s="455"/>
      <c r="AH53" s="455"/>
      <c r="AI53" s="455"/>
      <c r="AJ53" s="455"/>
      <c r="AK53" s="455"/>
      <c r="AL53" s="455"/>
      <c r="AM53" s="455"/>
      <c r="AN53" s="455"/>
      <c r="AP53" s="90">
        <v>537</v>
      </c>
      <c r="AQ53" s="458" t="s">
        <v>302</v>
      </c>
      <c r="AR53" s="459"/>
      <c r="AS53" s="83">
        <v>7400</v>
      </c>
      <c r="AT53" s="83">
        <v>7500</v>
      </c>
      <c r="AU53" s="83">
        <v>7600</v>
      </c>
      <c r="AV53" s="83">
        <v>7600</v>
      </c>
      <c r="AW53" s="83">
        <v>7600</v>
      </c>
      <c r="AX53" s="83">
        <v>7600</v>
      </c>
      <c r="AY53" s="83">
        <v>7600</v>
      </c>
      <c r="AZ53" s="83">
        <v>7600</v>
      </c>
      <c r="BA53" s="83">
        <v>7600</v>
      </c>
      <c r="BB53" s="83">
        <v>7600</v>
      </c>
      <c r="BC53" s="83">
        <v>7600</v>
      </c>
      <c r="BD53" s="83">
        <v>7600</v>
      </c>
      <c r="BE53" s="83">
        <v>7600</v>
      </c>
      <c r="BF53" s="83">
        <v>7600</v>
      </c>
      <c r="BG53" s="83">
        <v>7400</v>
      </c>
      <c r="BH53" s="83">
        <v>7400</v>
      </c>
      <c r="BI53" s="83">
        <v>7400</v>
      </c>
      <c r="BJ53" s="83">
        <v>7400</v>
      </c>
      <c r="BK53" s="83">
        <v>7300</v>
      </c>
      <c r="BL53" s="83">
        <v>7300</v>
      </c>
      <c r="BM53" s="83">
        <v>7300</v>
      </c>
      <c r="BN53" s="83">
        <v>7300</v>
      </c>
      <c r="BO53" s="83">
        <v>7300</v>
      </c>
      <c r="BP53" s="83">
        <v>7300</v>
      </c>
      <c r="BQ53" s="83">
        <v>7300</v>
      </c>
      <c r="BR53" s="83">
        <v>7300</v>
      </c>
      <c r="BS53" s="83">
        <v>7300</v>
      </c>
      <c r="BT53" s="83">
        <v>7300</v>
      </c>
      <c r="BU53" s="83">
        <v>7400</v>
      </c>
      <c r="BV53" s="83">
        <v>7400</v>
      </c>
      <c r="BW53" s="83">
        <v>7700</v>
      </c>
      <c r="BX53" s="83">
        <v>7700</v>
      </c>
      <c r="BY53" s="83">
        <v>7800</v>
      </c>
      <c r="BZ53" s="83">
        <v>7800</v>
      </c>
      <c r="CA53" s="83">
        <v>8000</v>
      </c>
      <c r="CB53" s="83">
        <v>8100</v>
      </c>
      <c r="CC53" s="83">
        <v>8200</v>
      </c>
      <c r="CD53" s="83">
        <v>8300</v>
      </c>
      <c r="CE53" s="83">
        <v>8500</v>
      </c>
      <c r="CF53" s="83">
        <v>8900</v>
      </c>
      <c r="CG53" s="83">
        <v>8900</v>
      </c>
      <c r="CH53" s="83">
        <v>9300</v>
      </c>
      <c r="CI53" s="83">
        <v>9300</v>
      </c>
      <c r="CJ53" s="83">
        <v>9300</v>
      </c>
      <c r="CK53" s="83">
        <v>9400</v>
      </c>
      <c r="CL53" s="83">
        <v>9500</v>
      </c>
      <c r="CM53" s="83">
        <v>9300</v>
      </c>
      <c r="CN53" s="83">
        <v>9300</v>
      </c>
      <c r="CO53" s="83">
        <v>9300</v>
      </c>
      <c r="CP53" s="83">
        <v>9300</v>
      </c>
      <c r="CQ53" s="83">
        <v>9400</v>
      </c>
      <c r="CR53" s="83">
        <v>9500</v>
      </c>
      <c r="CS53" s="83">
        <v>9500</v>
      </c>
      <c r="CT53" s="83">
        <v>9500</v>
      </c>
      <c r="CU53" s="83">
        <v>9500</v>
      </c>
      <c r="CV53" s="83">
        <v>9500</v>
      </c>
      <c r="CW53" s="83">
        <v>9300</v>
      </c>
      <c r="CX53" s="83">
        <v>9200</v>
      </c>
      <c r="CY53" s="83">
        <v>9300</v>
      </c>
      <c r="CZ53" s="83">
        <v>9200</v>
      </c>
      <c r="DA53" s="83">
        <v>9200</v>
      </c>
      <c r="DB53" s="83" t="e">
        <v>#N/A</v>
      </c>
      <c r="DC53" s="83" t="e">
        <v>#N/A</v>
      </c>
      <c r="DD53" s="83" t="e">
        <v>#N/A</v>
      </c>
      <c r="DE53" s="83" t="e">
        <v>#N/A</v>
      </c>
      <c r="DF53" s="83" t="e">
        <v>#N/A</v>
      </c>
      <c r="DG53" s="83" t="e">
        <v>#N/A</v>
      </c>
      <c r="DH53" s="83" t="e">
        <v>#N/A</v>
      </c>
      <c r="DI53" s="83" t="e">
        <v>#N/A</v>
      </c>
      <c r="DJ53" s="83" t="e">
        <v>#N/A</v>
      </c>
      <c r="DK53" s="83" t="e">
        <v>#N/A</v>
      </c>
      <c r="DL53" s="83" t="e">
        <v>#N/A</v>
      </c>
      <c r="DM53" s="83" t="e">
        <v>#N/A</v>
      </c>
      <c r="DN53" s="83" t="e">
        <v>#N/A</v>
      </c>
      <c r="DO53" s="83" t="e">
        <v>#N/A</v>
      </c>
      <c r="DP53" s="83" t="e">
        <v>#N/A</v>
      </c>
      <c r="DQ53" s="83" t="e">
        <v>#N/A</v>
      </c>
      <c r="DR53" s="83" t="e">
        <v>#N/A</v>
      </c>
      <c r="DS53" s="83" t="e">
        <v>#N/A</v>
      </c>
      <c r="DT53" s="83" t="e">
        <v>#N/A</v>
      </c>
      <c r="DU53" s="83" t="e">
        <v>#N/A</v>
      </c>
      <c r="DV53" s="83" t="e">
        <v>#N/A</v>
      </c>
      <c r="DW53" s="83" t="e">
        <v>#N/A</v>
      </c>
      <c r="DX53" s="83" t="e">
        <v>#N/A</v>
      </c>
      <c r="DY53" s="83" t="e">
        <v>#N/A</v>
      </c>
      <c r="DZ53" s="83" t="e">
        <v>#N/A</v>
      </c>
      <c r="EA53" s="83" t="e">
        <v>#N/A</v>
      </c>
      <c r="EB53" s="83" t="e">
        <v>#N/A</v>
      </c>
      <c r="EC53" s="83" t="e">
        <v>#N/A</v>
      </c>
      <c r="ED53" s="83" t="e">
        <v>#N/A</v>
      </c>
      <c r="EE53" s="83" t="e">
        <v>#N/A</v>
      </c>
      <c r="EF53" s="83" t="e">
        <v>#N/A</v>
      </c>
      <c r="EG53" s="83" t="e">
        <v>#N/A</v>
      </c>
      <c r="EH53" s="83" t="e">
        <v>#N/A</v>
      </c>
      <c r="EI53" s="83" t="e">
        <v>#N/A</v>
      </c>
      <c r="EJ53" s="83" t="e">
        <v>#N/A</v>
      </c>
      <c r="EK53" s="83" t="e">
        <v>#N/A</v>
      </c>
      <c r="EL53" s="83" t="e">
        <v>#N/A</v>
      </c>
      <c r="EM53" s="83" t="e">
        <v>#N/A</v>
      </c>
      <c r="EN53" s="83" t="e">
        <v>#N/A</v>
      </c>
      <c r="EO53" s="83" t="e">
        <v>#N/A</v>
      </c>
      <c r="EP53" s="83" t="e">
        <v>#N/A</v>
      </c>
      <c r="EQ53" s="83" t="e">
        <v>#N/A</v>
      </c>
      <c r="ER53" s="83" t="e">
        <v>#N/A</v>
      </c>
      <c r="ES53" s="83" t="e">
        <v>#N/A</v>
      </c>
      <c r="ET53" s="83" t="e">
        <v>#N/A</v>
      </c>
      <c r="EU53" s="83" t="e">
        <v>#N/A</v>
      </c>
      <c r="EV53" s="83" t="e">
        <v>#N/A</v>
      </c>
      <c r="EW53" s="83" t="e">
        <v>#N/A</v>
      </c>
      <c r="LF53" s="137"/>
      <c r="LG53" s="137"/>
      <c r="LH53" s="137"/>
      <c r="LI53" s="137"/>
    </row>
    <row r="54" spans="2:321" ht="13.5" customHeight="1" x14ac:dyDescent="0.2">
      <c r="B54" s="140"/>
      <c r="C54" s="176"/>
      <c r="D54" s="455"/>
      <c r="E54" s="455"/>
      <c r="F54" s="455"/>
      <c r="G54" s="455"/>
      <c r="H54" s="455"/>
      <c r="I54" s="455"/>
      <c r="J54" s="455"/>
      <c r="K54" s="455"/>
      <c r="L54" s="455"/>
      <c r="M54" s="455"/>
      <c r="N54" s="455"/>
      <c r="O54" s="455"/>
      <c r="P54" s="455"/>
      <c r="Q54" s="455"/>
      <c r="R54" s="455"/>
      <c r="S54" s="455"/>
      <c r="T54" s="455"/>
      <c r="U54" s="214"/>
      <c r="V54" s="140"/>
      <c r="W54" s="455"/>
      <c r="X54" s="455"/>
      <c r="Y54" s="455"/>
      <c r="Z54" s="455"/>
      <c r="AA54" s="455"/>
      <c r="AB54" s="455"/>
      <c r="AC54" s="455"/>
      <c r="AD54" s="455"/>
      <c r="AE54" s="455"/>
      <c r="AF54" s="455"/>
      <c r="AG54" s="455"/>
      <c r="AH54" s="455"/>
      <c r="AI54" s="455"/>
      <c r="AJ54" s="455"/>
      <c r="AK54" s="455"/>
      <c r="AL54" s="455"/>
      <c r="AM54" s="455"/>
      <c r="AN54" s="455"/>
      <c r="AP54" s="186">
        <v>607</v>
      </c>
      <c r="AQ54" s="458" t="s">
        <v>303</v>
      </c>
      <c r="AR54" s="459"/>
      <c r="AS54" s="83">
        <v>6400</v>
      </c>
      <c r="AT54" s="83">
        <v>6400</v>
      </c>
      <c r="AU54" s="83">
        <v>6900</v>
      </c>
      <c r="AV54" s="83">
        <v>7000</v>
      </c>
      <c r="AW54" s="83">
        <v>7000</v>
      </c>
      <c r="AX54" s="83">
        <v>7000</v>
      </c>
      <c r="AY54" s="83">
        <v>7000</v>
      </c>
      <c r="AZ54" s="83">
        <v>7000</v>
      </c>
      <c r="BA54" s="83">
        <v>7000</v>
      </c>
      <c r="BB54" s="83">
        <v>7000</v>
      </c>
      <c r="BC54" s="83">
        <v>7000</v>
      </c>
      <c r="BD54" s="83">
        <v>7000</v>
      </c>
      <c r="BE54" s="83">
        <v>7000</v>
      </c>
      <c r="BF54" s="83">
        <v>7000</v>
      </c>
      <c r="BG54" s="83">
        <v>7200</v>
      </c>
      <c r="BH54" s="83">
        <v>7200</v>
      </c>
      <c r="BI54" s="83">
        <v>7200</v>
      </c>
      <c r="BJ54" s="83">
        <v>7200</v>
      </c>
      <c r="BK54" s="83">
        <v>7200</v>
      </c>
      <c r="BL54" s="83">
        <v>7200</v>
      </c>
      <c r="BM54" s="83">
        <v>7200</v>
      </c>
      <c r="BN54" s="83">
        <v>7200</v>
      </c>
      <c r="BO54" s="83">
        <v>7200</v>
      </c>
      <c r="BP54" s="83">
        <v>7200</v>
      </c>
      <c r="BQ54" s="83">
        <v>7200</v>
      </c>
      <c r="BR54" s="83">
        <v>7200</v>
      </c>
      <c r="BS54" s="83">
        <v>7300</v>
      </c>
      <c r="BT54" s="83">
        <v>7300</v>
      </c>
      <c r="BU54" s="83">
        <v>7300</v>
      </c>
      <c r="BV54" s="83">
        <v>7300</v>
      </c>
      <c r="BW54" s="83">
        <v>7300</v>
      </c>
      <c r="BX54" s="83">
        <v>7300</v>
      </c>
      <c r="BY54" s="83">
        <v>7300</v>
      </c>
      <c r="BZ54" s="83">
        <v>7300</v>
      </c>
      <c r="CA54" s="83">
        <v>7300</v>
      </c>
      <c r="CB54" s="83">
        <v>7300</v>
      </c>
      <c r="CC54" s="83">
        <v>7300</v>
      </c>
      <c r="CD54" s="83">
        <v>7300</v>
      </c>
      <c r="CE54" s="83">
        <v>7300</v>
      </c>
      <c r="CF54" s="83">
        <v>7300</v>
      </c>
      <c r="CG54" s="83">
        <v>7300</v>
      </c>
      <c r="CH54" s="83">
        <v>7300</v>
      </c>
      <c r="CI54" s="83">
        <v>7300</v>
      </c>
      <c r="CJ54" s="83">
        <v>7300</v>
      </c>
      <c r="CK54" s="83">
        <v>7300</v>
      </c>
      <c r="CL54" s="83">
        <v>7400</v>
      </c>
      <c r="CM54" s="83">
        <v>7400</v>
      </c>
      <c r="CN54" s="83">
        <v>7400</v>
      </c>
      <c r="CO54" s="83">
        <v>7400</v>
      </c>
      <c r="CP54" s="83">
        <v>7400</v>
      </c>
      <c r="CQ54" s="83">
        <v>7500</v>
      </c>
      <c r="CR54" s="83">
        <v>7600</v>
      </c>
      <c r="CS54" s="83">
        <v>7700</v>
      </c>
      <c r="CT54" s="83">
        <v>7700</v>
      </c>
      <c r="CU54" s="83">
        <v>7700</v>
      </c>
      <c r="CV54" s="83">
        <v>7700</v>
      </c>
      <c r="CW54" s="83">
        <v>7700</v>
      </c>
      <c r="CX54" s="83">
        <v>7700</v>
      </c>
      <c r="CY54" s="83">
        <v>7700</v>
      </c>
      <c r="CZ54" s="83">
        <v>7700</v>
      </c>
      <c r="DA54" s="83">
        <v>7700</v>
      </c>
      <c r="DB54" s="83" t="e">
        <v>#N/A</v>
      </c>
      <c r="DC54" s="83" t="e">
        <v>#N/A</v>
      </c>
      <c r="DD54" s="83" t="e">
        <v>#N/A</v>
      </c>
      <c r="DE54" s="83" t="e">
        <v>#N/A</v>
      </c>
      <c r="DF54" s="83" t="e">
        <v>#N/A</v>
      </c>
      <c r="DG54" s="83" t="e">
        <v>#N/A</v>
      </c>
      <c r="DH54" s="83" t="e">
        <v>#N/A</v>
      </c>
      <c r="DI54" s="83" t="e">
        <v>#N/A</v>
      </c>
      <c r="DJ54" s="83" t="e">
        <v>#N/A</v>
      </c>
      <c r="DK54" s="83" t="e">
        <v>#N/A</v>
      </c>
      <c r="DL54" s="83" t="e">
        <v>#N/A</v>
      </c>
      <c r="DM54" s="83" t="e">
        <v>#N/A</v>
      </c>
      <c r="DN54" s="83" t="e">
        <v>#N/A</v>
      </c>
      <c r="DO54" s="83" t="e">
        <v>#N/A</v>
      </c>
      <c r="DP54" s="83" t="e">
        <v>#N/A</v>
      </c>
      <c r="DQ54" s="83" t="e">
        <v>#N/A</v>
      </c>
      <c r="DR54" s="83" t="e">
        <v>#N/A</v>
      </c>
      <c r="DS54" s="83" t="e">
        <v>#N/A</v>
      </c>
      <c r="DT54" s="83" t="e">
        <v>#N/A</v>
      </c>
      <c r="DU54" s="83" t="e">
        <v>#N/A</v>
      </c>
      <c r="DV54" s="83" t="e">
        <v>#N/A</v>
      </c>
      <c r="DW54" s="83" t="e">
        <v>#N/A</v>
      </c>
      <c r="DX54" s="83" t="e">
        <v>#N/A</v>
      </c>
      <c r="DY54" s="83" t="e">
        <v>#N/A</v>
      </c>
      <c r="DZ54" s="83" t="e">
        <v>#N/A</v>
      </c>
      <c r="EA54" s="83" t="e">
        <v>#N/A</v>
      </c>
      <c r="EB54" s="83" t="e">
        <v>#N/A</v>
      </c>
      <c r="EC54" s="83" t="e">
        <v>#N/A</v>
      </c>
      <c r="ED54" s="83" t="e">
        <v>#N/A</v>
      </c>
      <c r="EE54" s="83" t="e">
        <v>#N/A</v>
      </c>
      <c r="EF54" s="83" t="e">
        <v>#N/A</v>
      </c>
      <c r="EG54" s="83" t="e">
        <v>#N/A</v>
      </c>
      <c r="EH54" s="83" t="e">
        <v>#N/A</v>
      </c>
      <c r="EI54" s="83" t="e">
        <v>#N/A</v>
      </c>
      <c r="EJ54" s="83" t="e">
        <v>#N/A</v>
      </c>
      <c r="EK54" s="83" t="e">
        <v>#N/A</v>
      </c>
      <c r="EL54" s="83" t="e">
        <v>#N/A</v>
      </c>
      <c r="EM54" s="83" t="e">
        <v>#N/A</v>
      </c>
      <c r="EN54" s="83" t="e">
        <v>#N/A</v>
      </c>
      <c r="EO54" s="83" t="e">
        <v>#N/A</v>
      </c>
      <c r="EP54" s="83" t="e">
        <v>#N/A</v>
      </c>
      <c r="EQ54" s="83" t="e">
        <v>#N/A</v>
      </c>
      <c r="ER54" s="83" t="e">
        <v>#N/A</v>
      </c>
      <c r="ES54" s="83" t="e">
        <v>#N/A</v>
      </c>
      <c r="ET54" s="83" t="e">
        <v>#N/A</v>
      </c>
      <c r="EU54" s="83" t="e">
        <v>#N/A</v>
      </c>
      <c r="EV54" s="83" t="e">
        <v>#N/A</v>
      </c>
      <c r="EW54" s="83" t="e">
        <v>#N/A</v>
      </c>
    </row>
    <row r="55" spans="2:321" ht="13.5" customHeight="1" x14ac:dyDescent="0.2">
      <c r="B55" s="140"/>
      <c r="C55" s="176"/>
      <c r="D55" s="455"/>
      <c r="E55" s="455"/>
      <c r="F55" s="455"/>
      <c r="G55" s="455"/>
      <c r="H55" s="455"/>
      <c r="I55" s="455"/>
      <c r="J55" s="455"/>
      <c r="K55" s="455"/>
      <c r="L55" s="455"/>
      <c r="M55" s="455"/>
      <c r="N55" s="455"/>
      <c r="O55" s="455"/>
      <c r="P55" s="455"/>
      <c r="Q55" s="455"/>
      <c r="R55" s="455"/>
      <c r="S55" s="455"/>
      <c r="T55" s="455"/>
      <c r="U55" s="214"/>
      <c r="V55" s="140"/>
      <c r="W55" s="455"/>
      <c r="X55" s="455"/>
      <c r="Y55" s="455"/>
      <c r="Z55" s="455"/>
      <c r="AA55" s="455"/>
      <c r="AB55" s="455"/>
      <c r="AC55" s="455"/>
      <c r="AD55" s="455"/>
      <c r="AE55" s="455"/>
      <c r="AF55" s="455"/>
      <c r="AG55" s="455"/>
      <c r="AH55" s="455"/>
      <c r="AI55" s="455"/>
      <c r="AJ55" s="455"/>
      <c r="AK55" s="455"/>
      <c r="AL55" s="455"/>
      <c r="AM55" s="455"/>
      <c r="AN55" s="455"/>
      <c r="AP55" s="186">
        <v>602</v>
      </c>
      <c r="AQ55" s="458" t="s">
        <v>304</v>
      </c>
      <c r="AR55" s="459"/>
      <c r="AS55" s="83">
        <v>5400</v>
      </c>
      <c r="AT55" s="83">
        <v>5500</v>
      </c>
      <c r="AU55" s="83">
        <v>5600</v>
      </c>
      <c r="AV55" s="83">
        <v>5600</v>
      </c>
      <c r="AW55" s="83">
        <v>5600</v>
      </c>
      <c r="AX55" s="83">
        <v>5700</v>
      </c>
      <c r="AY55" s="83">
        <v>5700</v>
      </c>
      <c r="AZ55" s="83">
        <v>5700</v>
      </c>
      <c r="BA55" s="83">
        <v>5700</v>
      </c>
      <c r="BB55" s="83">
        <v>5700</v>
      </c>
      <c r="BC55" s="83">
        <v>5700</v>
      </c>
      <c r="BD55" s="83">
        <v>5700</v>
      </c>
      <c r="BE55" s="83">
        <v>5700</v>
      </c>
      <c r="BF55" s="83">
        <v>5700</v>
      </c>
      <c r="BG55" s="83">
        <v>5900</v>
      </c>
      <c r="BH55" s="83">
        <v>5900</v>
      </c>
      <c r="BI55" s="83">
        <v>5900</v>
      </c>
      <c r="BJ55" s="83">
        <v>5900</v>
      </c>
      <c r="BK55" s="83">
        <v>5900</v>
      </c>
      <c r="BL55" s="83">
        <v>5900</v>
      </c>
      <c r="BM55" s="83">
        <v>5900</v>
      </c>
      <c r="BN55" s="83">
        <v>5900</v>
      </c>
      <c r="BO55" s="83">
        <v>5900</v>
      </c>
      <c r="BP55" s="83">
        <v>5900</v>
      </c>
      <c r="BQ55" s="83">
        <v>5900</v>
      </c>
      <c r="BR55" s="83">
        <v>5900</v>
      </c>
      <c r="BS55" s="83">
        <v>5900</v>
      </c>
      <c r="BT55" s="83">
        <v>5900</v>
      </c>
      <c r="BU55" s="83">
        <v>5900</v>
      </c>
      <c r="BV55" s="83">
        <v>5900</v>
      </c>
      <c r="BW55" s="83">
        <v>5900</v>
      </c>
      <c r="BX55" s="83">
        <v>5900</v>
      </c>
      <c r="BY55" s="83">
        <v>5900</v>
      </c>
      <c r="BZ55" s="83">
        <v>5900</v>
      </c>
      <c r="CA55" s="83">
        <v>6000</v>
      </c>
      <c r="CB55" s="83">
        <v>6000</v>
      </c>
      <c r="CC55" s="83">
        <v>6100</v>
      </c>
      <c r="CD55" s="83">
        <v>6100</v>
      </c>
      <c r="CE55" s="83">
        <v>6100</v>
      </c>
      <c r="CF55" s="83">
        <v>6100</v>
      </c>
      <c r="CG55" s="83">
        <v>6100</v>
      </c>
      <c r="CH55" s="83">
        <v>6100</v>
      </c>
      <c r="CI55" s="83">
        <v>6100</v>
      </c>
      <c r="CJ55" s="83">
        <v>6100</v>
      </c>
      <c r="CK55" s="83">
        <v>6200</v>
      </c>
      <c r="CL55" s="83">
        <v>6200</v>
      </c>
      <c r="CM55" s="83">
        <v>6200</v>
      </c>
      <c r="CN55" s="83">
        <v>6300</v>
      </c>
      <c r="CO55" s="83">
        <v>6300</v>
      </c>
      <c r="CP55" s="83">
        <v>6300</v>
      </c>
      <c r="CQ55" s="83">
        <v>6300</v>
      </c>
      <c r="CR55" s="83">
        <v>6400</v>
      </c>
      <c r="CS55" s="83">
        <v>6400</v>
      </c>
      <c r="CT55" s="83">
        <v>6400</v>
      </c>
      <c r="CU55" s="83">
        <v>6400</v>
      </c>
      <c r="CV55" s="83">
        <v>6400</v>
      </c>
      <c r="CW55" s="83">
        <v>6500</v>
      </c>
      <c r="CX55" s="83">
        <v>6500</v>
      </c>
      <c r="CY55" s="83">
        <v>6600</v>
      </c>
      <c r="CZ55" s="83">
        <v>6600</v>
      </c>
      <c r="DA55" s="83">
        <v>6600</v>
      </c>
      <c r="DB55" s="83" t="e">
        <v>#N/A</v>
      </c>
      <c r="DC55" s="83" t="e">
        <v>#N/A</v>
      </c>
      <c r="DD55" s="83" t="e">
        <v>#N/A</v>
      </c>
      <c r="DE55" s="83" t="e">
        <v>#N/A</v>
      </c>
      <c r="DF55" s="83" t="e">
        <v>#N/A</v>
      </c>
      <c r="DG55" s="83" t="e">
        <v>#N/A</v>
      </c>
      <c r="DH55" s="83" t="e">
        <v>#N/A</v>
      </c>
      <c r="DI55" s="83" t="e">
        <v>#N/A</v>
      </c>
      <c r="DJ55" s="83" t="e">
        <v>#N/A</v>
      </c>
      <c r="DK55" s="83" t="e">
        <v>#N/A</v>
      </c>
      <c r="DL55" s="83" t="e">
        <v>#N/A</v>
      </c>
      <c r="DM55" s="83" t="e">
        <v>#N/A</v>
      </c>
      <c r="DN55" s="83" t="e">
        <v>#N/A</v>
      </c>
      <c r="DO55" s="83" t="e">
        <v>#N/A</v>
      </c>
      <c r="DP55" s="83" t="e">
        <v>#N/A</v>
      </c>
      <c r="DQ55" s="83" t="e">
        <v>#N/A</v>
      </c>
      <c r="DR55" s="83" t="e">
        <v>#N/A</v>
      </c>
      <c r="DS55" s="83" t="e">
        <v>#N/A</v>
      </c>
      <c r="DT55" s="83" t="e">
        <v>#N/A</v>
      </c>
      <c r="DU55" s="83" t="e">
        <v>#N/A</v>
      </c>
      <c r="DV55" s="83" t="e">
        <v>#N/A</v>
      </c>
      <c r="DW55" s="83" t="e">
        <v>#N/A</v>
      </c>
      <c r="DX55" s="83" t="e">
        <v>#N/A</v>
      </c>
      <c r="DY55" s="83" t="e">
        <v>#N/A</v>
      </c>
      <c r="DZ55" s="83" t="e">
        <v>#N/A</v>
      </c>
      <c r="EA55" s="83" t="e">
        <v>#N/A</v>
      </c>
      <c r="EB55" s="83" t="e">
        <v>#N/A</v>
      </c>
      <c r="EC55" s="83" t="e">
        <v>#N/A</v>
      </c>
      <c r="ED55" s="83" t="e">
        <v>#N/A</v>
      </c>
      <c r="EE55" s="83" t="e">
        <v>#N/A</v>
      </c>
      <c r="EF55" s="83" t="e">
        <v>#N/A</v>
      </c>
      <c r="EG55" s="83" t="e">
        <v>#N/A</v>
      </c>
      <c r="EH55" s="83" t="e">
        <v>#N/A</v>
      </c>
      <c r="EI55" s="83" t="e">
        <v>#N/A</v>
      </c>
      <c r="EJ55" s="83" t="e">
        <v>#N/A</v>
      </c>
      <c r="EK55" s="83" t="e">
        <v>#N/A</v>
      </c>
      <c r="EL55" s="83" t="e">
        <v>#N/A</v>
      </c>
      <c r="EM55" s="83" t="e">
        <v>#N/A</v>
      </c>
      <c r="EN55" s="83" t="e">
        <v>#N/A</v>
      </c>
      <c r="EO55" s="83" t="e">
        <v>#N/A</v>
      </c>
      <c r="EP55" s="83" t="e">
        <v>#N/A</v>
      </c>
      <c r="EQ55" s="83" t="e">
        <v>#N/A</v>
      </c>
      <c r="ER55" s="83" t="e">
        <v>#N/A</v>
      </c>
      <c r="ES55" s="83" t="e">
        <v>#N/A</v>
      </c>
      <c r="ET55" s="83" t="e">
        <v>#N/A</v>
      </c>
      <c r="EU55" s="83" t="e">
        <v>#N/A</v>
      </c>
      <c r="EV55" s="83" t="e">
        <v>#N/A</v>
      </c>
      <c r="EW55" s="83" t="e">
        <v>#N/A</v>
      </c>
    </row>
    <row r="56" spans="2:321" ht="13.5" customHeight="1" x14ac:dyDescent="0.2">
      <c r="B56" s="140"/>
      <c r="C56" s="176"/>
      <c r="D56" s="214"/>
      <c r="E56" s="214"/>
      <c r="F56" s="214"/>
      <c r="G56" s="214"/>
      <c r="H56" s="214"/>
      <c r="I56" s="214"/>
      <c r="J56" s="214"/>
      <c r="K56" s="214"/>
      <c r="L56" s="214"/>
      <c r="M56" s="214"/>
      <c r="N56" s="214"/>
      <c r="O56" s="214"/>
      <c r="P56" s="214"/>
      <c r="Q56" s="214"/>
      <c r="R56" s="214"/>
      <c r="S56" s="214"/>
      <c r="T56" s="214"/>
      <c r="U56" s="214"/>
      <c r="V56" s="140"/>
      <c r="W56" s="455"/>
      <c r="X56" s="455"/>
      <c r="Y56" s="455"/>
      <c r="Z56" s="455"/>
      <c r="AA56" s="455"/>
      <c r="AB56" s="455"/>
      <c r="AC56" s="455"/>
      <c r="AD56" s="455"/>
      <c r="AE56" s="455"/>
      <c r="AF56" s="455"/>
      <c r="AG56" s="455"/>
      <c r="AH56" s="455"/>
      <c r="AI56" s="455"/>
      <c r="AJ56" s="455"/>
      <c r="AK56" s="455"/>
      <c r="AL56" s="455"/>
      <c r="AM56" s="455"/>
      <c r="AN56" s="455"/>
      <c r="DT56" s="80"/>
      <c r="DU56" s="80"/>
      <c r="DV56" s="80"/>
      <c r="DW56" s="80"/>
      <c r="DX56" s="80"/>
      <c r="DY56" s="80"/>
      <c r="DZ56" s="80"/>
      <c r="EA56" s="80"/>
      <c r="EB56" s="80"/>
      <c r="EC56" s="80"/>
      <c r="ED56" s="80"/>
      <c r="EE56" s="80"/>
      <c r="EF56" s="80"/>
      <c r="EG56" s="80"/>
      <c r="EH56" s="80"/>
      <c r="EI56" s="80"/>
      <c r="EJ56" s="80"/>
      <c r="EK56" s="80"/>
      <c r="EL56" s="80"/>
      <c r="EM56" s="80"/>
      <c r="EN56" s="80"/>
      <c r="EO56" s="80"/>
      <c r="EP56" s="80"/>
      <c r="EQ56" s="80"/>
      <c r="ER56" s="80"/>
      <c r="ES56" s="80"/>
      <c r="ET56" s="80"/>
      <c r="EU56" s="80"/>
      <c r="EV56" s="80"/>
      <c r="EW56" s="80"/>
    </row>
    <row r="57" spans="2:321" ht="13.5" customHeight="1" x14ac:dyDescent="0.2">
      <c r="B57" s="140"/>
      <c r="C57" s="455"/>
      <c r="D57" s="455"/>
      <c r="E57" s="455"/>
      <c r="F57" s="455"/>
      <c r="G57" s="455"/>
      <c r="H57" s="455"/>
      <c r="I57" s="455"/>
      <c r="J57" s="455"/>
      <c r="K57" s="455"/>
      <c r="L57" s="455"/>
      <c r="M57" s="455"/>
      <c r="N57" s="455"/>
      <c r="O57" s="455"/>
      <c r="P57" s="455"/>
      <c r="Q57" s="455"/>
      <c r="R57" s="455"/>
      <c r="S57" s="455"/>
      <c r="T57" s="455"/>
      <c r="U57" s="214"/>
      <c r="V57" s="140"/>
      <c r="W57" s="455"/>
      <c r="X57" s="455"/>
      <c r="Y57" s="455"/>
      <c r="Z57" s="455"/>
      <c r="AA57" s="455"/>
      <c r="AB57" s="455"/>
      <c r="AC57" s="455"/>
      <c r="AD57" s="455"/>
      <c r="AE57" s="455"/>
      <c r="AF57" s="455"/>
      <c r="AG57" s="455"/>
      <c r="AH57" s="455"/>
      <c r="AI57" s="455"/>
      <c r="AJ57" s="455"/>
      <c r="AK57" s="455"/>
      <c r="AL57" s="455"/>
      <c r="AM57" s="455"/>
      <c r="AN57" s="455"/>
      <c r="AQ57" s="205" t="s">
        <v>224</v>
      </c>
      <c r="DT57" s="80"/>
      <c r="DU57" s="80"/>
      <c r="DV57" s="80"/>
      <c r="DW57" s="80"/>
      <c r="DX57" s="80"/>
      <c r="DY57" s="80"/>
      <c r="DZ57" s="80"/>
      <c r="EA57" s="80"/>
      <c r="EB57" s="80"/>
      <c r="EC57" s="80"/>
      <c r="ED57" s="80"/>
      <c r="EE57" s="80"/>
      <c r="EF57" s="80"/>
      <c r="EG57" s="80"/>
      <c r="EH57" s="80"/>
      <c r="EI57" s="80"/>
      <c r="EJ57" s="80"/>
      <c r="EK57" s="80"/>
      <c r="EL57" s="80"/>
      <c r="EM57" s="80"/>
      <c r="EN57" s="80"/>
      <c r="EO57" s="80"/>
      <c r="EP57" s="80"/>
      <c r="EQ57" s="80"/>
      <c r="ER57" s="80"/>
      <c r="ES57" s="80"/>
      <c r="ET57" s="80"/>
      <c r="EU57" s="80"/>
      <c r="EV57" s="80"/>
      <c r="EW57" s="80"/>
      <c r="EX57" s="306"/>
      <c r="EY57" s="306"/>
      <c r="EZ57" s="306"/>
      <c r="FA57" s="306"/>
      <c r="FB57" s="306"/>
      <c r="FC57" s="306"/>
      <c r="FD57" s="306"/>
      <c r="FE57" s="306"/>
      <c r="FF57" s="306"/>
      <c r="FG57" s="306"/>
      <c r="FH57" s="306"/>
      <c r="FI57" s="306"/>
      <c r="FJ57" s="306"/>
      <c r="FK57" s="306"/>
      <c r="FL57" s="306"/>
      <c r="FM57" s="306"/>
      <c r="FN57" s="306"/>
      <c r="FO57" s="306"/>
      <c r="FP57" s="306"/>
      <c r="FQ57" s="306"/>
      <c r="FR57" s="306"/>
      <c r="FS57" s="306"/>
      <c r="FT57" s="306"/>
      <c r="FU57" s="306"/>
      <c r="FV57" s="306"/>
      <c r="FW57" s="306"/>
      <c r="FX57" s="306"/>
      <c r="FY57" s="306"/>
      <c r="FZ57" s="306"/>
      <c r="GA57" s="306"/>
      <c r="GB57" s="306"/>
      <c r="GC57" s="306"/>
      <c r="GD57" s="306"/>
      <c r="GE57" s="306"/>
      <c r="GF57" s="306"/>
      <c r="GG57" s="306"/>
      <c r="GH57" s="306"/>
      <c r="GI57" s="306"/>
      <c r="GJ57" s="306"/>
      <c r="GK57" s="306"/>
      <c r="GL57" s="306"/>
      <c r="GM57" s="306"/>
      <c r="GN57" s="306"/>
      <c r="GO57" s="306"/>
      <c r="GP57" s="306"/>
      <c r="GQ57" s="306"/>
      <c r="GR57" s="306"/>
      <c r="GS57" s="306"/>
      <c r="GT57" s="306"/>
      <c r="GU57" s="306"/>
      <c r="GV57" s="306"/>
      <c r="GW57" s="306"/>
      <c r="GX57" s="306"/>
      <c r="GY57" s="306"/>
      <c r="GZ57" s="306"/>
      <c r="HA57" s="306"/>
      <c r="HB57" s="306"/>
      <c r="HC57" s="306"/>
      <c r="HD57" s="306"/>
      <c r="HE57" s="306"/>
      <c r="HF57" s="306"/>
      <c r="HG57" s="306"/>
      <c r="HH57" s="306"/>
      <c r="HI57" s="306"/>
      <c r="HJ57" s="306"/>
      <c r="HK57" s="306"/>
      <c r="HL57" s="306"/>
      <c r="HM57" s="306"/>
      <c r="HN57" s="306"/>
      <c r="HO57" s="306"/>
      <c r="HP57" s="306"/>
      <c r="HQ57" s="306"/>
      <c r="HR57" s="306"/>
      <c r="HS57" s="306"/>
      <c r="HT57" s="306"/>
      <c r="HU57" s="306"/>
      <c r="HV57" s="306"/>
      <c r="HW57" s="306"/>
      <c r="HX57" s="306"/>
      <c r="HY57" s="306"/>
      <c r="HZ57" s="306"/>
      <c r="IA57" s="306"/>
      <c r="IB57" s="306"/>
      <c r="IC57" s="306"/>
      <c r="ID57" s="306"/>
      <c r="IE57" s="306"/>
      <c r="IF57" s="306"/>
      <c r="IG57" s="306"/>
      <c r="IH57" s="306"/>
      <c r="II57" s="306"/>
      <c r="IJ57" s="306"/>
      <c r="IK57" s="306"/>
      <c r="IL57" s="306"/>
      <c r="IM57" s="306"/>
      <c r="IN57" s="306"/>
      <c r="IO57" s="306"/>
      <c r="IP57" s="306"/>
      <c r="IQ57" s="306"/>
      <c r="IR57" s="306"/>
      <c r="IS57" s="306"/>
      <c r="IT57" s="306"/>
      <c r="IU57" s="306"/>
      <c r="IV57" s="306"/>
      <c r="IW57" s="306"/>
      <c r="IX57" s="306"/>
      <c r="IY57" s="306"/>
      <c r="IZ57" s="306"/>
      <c r="JA57" s="306"/>
      <c r="JB57" s="306"/>
      <c r="JC57" s="306"/>
      <c r="JD57" s="306"/>
      <c r="JE57" s="306"/>
      <c r="JF57" s="306"/>
      <c r="JG57" s="306"/>
      <c r="JH57" s="306"/>
      <c r="JI57" s="306"/>
      <c r="JJ57" s="306"/>
      <c r="JK57" s="306"/>
      <c r="JL57" s="306"/>
      <c r="JM57" s="306"/>
      <c r="JN57" s="306"/>
      <c r="JO57" s="306"/>
      <c r="JP57" s="306"/>
      <c r="JQ57" s="306"/>
      <c r="JR57" s="306"/>
      <c r="JS57" s="306"/>
      <c r="JT57" s="306"/>
      <c r="JU57" s="306"/>
      <c r="JV57" s="306"/>
      <c r="JW57" s="306"/>
      <c r="JX57" s="306"/>
      <c r="JY57" s="306"/>
      <c r="JZ57" s="306"/>
      <c r="KA57" s="306"/>
      <c r="KB57" s="306"/>
      <c r="KC57" s="306"/>
      <c r="KD57" s="306"/>
      <c r="KE57" s="306"/>
      <c r="KF57" s="306"/>
      <c r="KG57" s="306"/>
      <c r="KH57" s="306"/>
      <c r="KI57" s="306"/>
      <c r="KJ57" s="306"/>
      <c r="KK57" s="306"/>
    </row>
    <row r="58" spans="2:321" ht="13.5" customHeight="1" x14ac:dyDescent="0.2">
      <c r="B58" s="140"/>
      <c r="C58" s="455"/>
      <c r="D58" s="455"/>
      <c r="E58" s="455"/>
      <c r="F58" s="455"/>
      <c r="G58" s="455"/>
      <c r="H58" s="455"/>
      <c r="I58" s="455"/>
      <c r="J58" s="455"/>
      <c r="K58" s="455"/>
      <c r="L58" s="455"/>
      <c r="M58" s="455"/>
      <c r="N58" s="455"/>
      <c r="O58" s="455"/>
      <c r="P58" s="455"/>
      <c r="Q58" s="455"/>
      <c r="R58" s="455"/>
      <c r="S58" s="455"/>
      <c r="T58" s="455"/>
      <c r="U58" s="214"/>
      <c r="V58" s="140"/>
      <c r="W58" s="455"/>
      <c r="X58" s="455"/>
      <c r="Y58" s="455"/>
      <c r="Z58" s="455"/>
      <c r="AA58" s="455"/>
      <c r="AB58" s="455"/>
      <c r="AC58" s="455"/>
      <c r="AD58" s="455"/>
      <c r="AE58" s="455"/>
      <c r="AF58" s="455"/>
      <c r="AG58" s="455"/>
      <c r="AH58" s="455"/>
      <c r="AI58" s="455"/>
      <c r="AJ58" s="455"/>
      <c r="AK58" s="455"/>
      <c r="AL58" s="455"/>
      <c r="AM58" s="455"/>
      <c r="AN58" s="455"/>
      <c r="AQ58" s="472"/>
      <c r="AR58" s="473"/>
      <c r="AS58" s="285">
        <v>43497</v>
      </c>
      <c r="AT58" s="285">
        <v>43525</v>
      </c>
      <c r="AU58" s="285">
        <v>43556</v>
      </c>
      <c r="AV58" s="285">
        <v>43586</v>
      </c>
      <c r="AW58" s="285">
        <v>43617</v>
      </c>
      <c r="AX58" s="285">
        <v>43647</v>
      </c>
      <c r="AY58" s="285">
        <v>43678</v>
      </c>
      <c r="AZ58" s="285">
        <v>43709</v>
      </c>
      <c r="BA58" s="285">
        <v>43739</v>
      </c>
      <c r="BB58" s="285">
        <v>43770</v>
      </c>
      <c r="BC58" s="285">
        <v>43800</v>
      </c>
      <c r="BD58" s="285">
        <v>43831</v>
      </c>
      <c r="BE58" s="285">
        <v>43862</v>
      </c>
      <c r="BF58" s="285">
        <v>43891</v>
      </c>
      <c r="BG58" s="285">
        <v>43922</v>
      </c>
      <c r="BH58" s="285">
        <v>43952</v>
      </c>
      <c r="BI58" s="285">
        <v>43983</v>
      </c>
      <c r="BJ58" s="285">
        <v>44013</v>
      </c>
      <c r="BK58" s="285">
        <v>44044</v>
      </c>
      <c r="BL58" s="285">
        <v>44075</v>
      </c>
      <c r="BM58" s="285">
        <v>44105</v>
      </c>
      <c r="BN58" s="285">
        <v>44136</v>
      </c>
      <c r="BO58" s="285">
        <v>44166</v>
      </c>
      <c r="BP58" s="285">
        <v>44197</v>
      </c>
      <c r="BQ58" s="285">
        <v>44228</v>
      </c>
      <c r="BR58" s="285">
        <v>44256</v>
      </c>
      <c r="BS58" s="285">
        <v>44287</v>
      </c>
      <c r="BT58" s="285">
        <v>44317</v>
      </c>
      <c r="BU58" s="285">
        <v>44348</v>
      </c>
      <c r="BV58" s="285">
        <v>44378</v>
      </c>
      <c r="BW58" s="285">
        <v>44409</v>
      </c>
      <c r="BX58" s="285">
        <v>44440</v>
      </c>
      <c r="BY58" s="285">
        <v>44470</v>
      </c>
      <c r="BZ58" s="285">
        <v>44501</v>
      </c>
      <c r="CA58" s="285">
        <v>44531</v>
      </c>
      <c r="CB58" s="285">
        <v>44562</v>
      </c>
      <c r="CC58" s="285">
        <v>44593</v>
      </c>
      <c r="CD58" s="285">
        <v>44621</v>
      </c>
      <c r="CE58" s="285">
        <v>44652</v>
      </c>
      <c r="CF58" s="285">
        <v>44682</v>
      </c>
      <c r="CG58" s="285">
        <v>44713</v>
      </c>
      <c r="CH58" s="285">
        <v>44743</v>
      </c>
      <c r="CI58" s="285">
        <v>44774</v>
      </c>
      <c r="CJ58" s="285">
        <v>44805</v>
      </c>
      <c r="CK58" s="285">
        <v>44835</v>
      </c>
      <c r="CL58" s="285">
        <v>44866</v>
      </c>
      <c r="CM58" s="285">
        <v>44896</v>
      </c>
      <c r="CN58" s="285">
        <v>44927</v>
      </c>
      <c r="CO58" s="285">
        <v>44958</v>
      </c>
      <c r="CP58" s="285">
        <v>44986</v>
      </c>
      <c r="CQ58" s="285">
        <v>45017</v>
      </c>
      <c r="CR58" s="285">
        <v>45047</v>
      </c>
      <c r="CS58" s="285">
        <v>45078</v>
      </c>
      <c r="CT58" s="285">
        <v>45108</v>
      </c>
      <c r="CU58" s="285">
        <v>45139</v>
      </c>
      <c r="CV58" s="285">
        <v>45170</v>
      </c>
      <c r="CW58" s="285">
        <v>45200</v>
      </c>
      <c r="CX58" s="285">
        <v>45231</v>
      </c>
      <c r="CY58" s="285">
        <v>45261</v>
      </c>
      <c r="CZ58" s="285">
        <v>45292</v>
      </c>
      <c r="DA58" s="285">
        <v>45323</v>
      </c>
      <c r="DB58" s="285">
        <v>45352</v>
      </c>
      <c r="DC58" s="285">
        <v>45383</v>
      </c>
      <c r="DD58" s="285">
        <v>45413</v>
      </c>
      <c r="DE58" s="285">
        <v>45444</v>
      </c>
      <c r="DF58" s="285">
        <v>45474</v>
      </c>
      <c r="DG58" s="285">
        <v>45505</v>
      </c>
      <c r="DH58" s="285">
        <v>45536</v>
      </c>
      <c r="DI58" s="285">
        <v>45566</v>
      </c>
      <c r="DJ58" s="285">
        <v>45597</v>
      </c>
      <c r="DK58" s="285">
        <v>45627</v>
      </c>
      <c r="DL58" s="285">
        <v>45658</v>
      </c>
      <c r="DM58" s="285">
        <v>45689</v>
      </c>
      <c r="DN58" s="285">
        <v>45717</v>
      </c>
      <c r="DO58" s="285">
        <v>45748</v>
      </c>
      <c r="DP58" s="285">
        <v>45778</v>
      </c>
      <c r="DQ58" s="285">
        <v>45809</v>
      </c>
      <c r="DR58" s="285">
        <v>45839</v>
      </c>
      <c r="DS58" s="285">
        <v>45870</v>
      </c>
      <c r="DT58" s="285">
        <v>45901</v>
      </c>
      <c r="DU58" s="285">
        <v>45931</v>
      </c>
      <c r="DV58" s="285">
        <v>45962</v>
      </c>
      <c r="DW58" s="285">
        <v>45992</v>
      </c>
      <c r="DX58" s="285">
        <v>46023</v>
      </c>
      <c r="DY58" s="285">
        <v>46054</v>
      </c>
      <c r="DZ58" s="285">
        <v>46082</v>
      </c>
      <c r="EA58" s="285">
        <v>46113</v>
      </c>
      <c r="EB58" s="285">
        <v>46143</v>
      </c>
      <c r="EC58" s="285">
        <v>46174</v>
      </c>
      <c r="ED58" s="285">
        <v>46204</v>
      </c>
      <c r="EE58" s="285">
        <v>46235</v>
      </c>
      <c r="EF58" s="285">
        <v>46266</v>
      </c>
      <c r="EG58" s="285">
        <v>46296</v>
      </c>
      <c r="EH58" s="285">
        <v>46327</v>
      </c>
      <c r="EI58" s="285">
        <v>46357</v>
      </c>
      <c r="EJ58" s="285">
        <v>46388</v>
      </c>
      <c r="EK58" s="285">
        <v>46419</v>
      </c>
      <c r="EL58" s="285">
        <v>46447</v>
      </c>
      <c r="EM58" s="285">
        <v>46478</v>
      </c>
      <c r="EN58" s="285">
        <v>46508</v>
      </c>
      <c r="EO58" s="285">
        <v>46539</v>
      </c>
      <c r="EP58" s="285">
        <v>46569</v>
      </c>
      <c r="EQ58" s="285">
        <v>46600</v>
      </c>
      <c r="ER58" s="285">
        <v>46631</v>
      </c>
      <c r="ES58" s="285">
        <v>46661</v>
      </c>
      <c r="ET58" s="285">
        <v>46692</v>
      </c>
      <c r="EU58" s="285">
        <v>46722</v>
      </c>
      <c r="EV58" s="285">
        <v>46753</v>
      </c>
      <c r="EW58" s="285">
        <v>46784</v>
      </c>
      <c r="EX58" s="306"/>
      <c r="EY58" s="306"/>
      <c r="EZ58" s="306"/>
      <c r="FA58" s="306"/>
      <c r="FB58" s="306"/>
      <c r="FC58" s="306"/>
      <c r="FD58" s="306"/>
      <c r="FE58" s="306"/>
      <c r="FF58" s="306"/>
      <c r="FG58" s="306"/>
      <c r="FH58" s="306"/>
      <c r="FI58" s="306"/>
      <c r="FJ58" s="306"/>
      <c r="FK58" s="306"/>
      <c r="FL58" s="306"/>
      <c r="FM58" s="306"/>
      <c r="FN58" s="306"/>
      <c r="FO58" s="306"/>
      <c r="FP58" s="306"/>
      <c r="FQ58" s="306"/>
      <c r="FR58" s="306"/>
      <c r="FS58" s="306"/>
      <c r="FT58" s="306"/>
      <c r="FU58" s="306"/>
      <c r="FV58" s="306"/>
      <c r="FW58" s="306"/>
      <c r="FX58" s="306"/>
      <c r="FY58" s="306"/>
      <c r="FZ58" s="306"/>
      <c r="GA58" s="306"/>
      <c r="GB58" s="306"/>
      <c r="GC58" s="306"/>
      <c r="GD58" s="306"/>
      <c r="GE58" s="306"/>
      <c r="GF58" s="306"/>
      <c r="GG58" s="306"/>
      <c r="GH58" s="306"/>
      <c r="GI58" s="306"/>
      <c r="GJ58" s="306"/>
      <c r="GK58" s="306"/>
      <c r="GL58" s="306"/>
      <c r="GM58" s="306"/>
      <c r="GN58" s="306"/>
      <c r="GO58" s="306"/>
      <c r="GP58" s="306"/>
      <c r="GQ58" s="306"/>
      <c r="GR58" s="306"/>
      <c r="GS58" s="306"/>
      <c r="GT58" s="306"/>
      <c r="GU58" s="306"/>
      <c r="GV58" s="306"/>
      <c r="GW58" s="306"/>
      <c r="GX58" s="306"/>
      <c r="GY58" s="306"/>
      <c r="GZ58" s="306"/>
      <c r="HA58" s="306"/>
      <c r="HB58" s="306"/>
      <c r="HC58" s="306"/>
      <c r="HD58" s="306"/>
      <c r="HE58" s="306"/>
      <c r="HF58" s="306"/>
      <c r="HG58" s="306"/>
      <c r="HH58" s="306"/>
      <c r="HI58" s="306"/>
      <c r="HJ58" s="306"/>
      <c r="HK58" s="306"/>
      <c r="HL58" s="306"/>
      <c r="HM58" s="306"/>
      <c r="HN58" s="306"/>
      <c r="HO58" s="306"/>
      <c r="HP58" s="306"/>
      <c r="HQ58" s="306"/>
      <c r="HR58" s="306"/>
      <c r="HS58" s="306"/>
      <c r="HT58" s="306"/>
      <c r="HU58" s="306"/>
      <c r="HV58" s="306"/>
      <c r="HW58" s="306"/>
      <c r="HX58" s="306"/>
      <c r="HY58" s="306"/>
      <c r="HZ58" s="306"/>
      <c r="IA58" s="306"/>
      <c r="IB58" s="306"/>
      <c r="IC58" s="306"/>
      <c r="ID58" s="306"/>
      <c r="IE58" s="306"/>
      <c r="IF58" s="306"/>
      <c r="IG58" s="306"/>
      <c r="IH58" s="306"/>
      <c r="II58" s="306"/>
      <c r="IJ58" s="306"/>
      <c r="IK58" s="306"/>
      <c r="IL58" s="306"/>
      <c r="IM58" s="306"/>
      <c r="IN58" s="306"/>
      <c r="IO58" s="306"/>
      <c r="IP58" s="306"/>
      <c r="IQ58" s="306"/>
      <c r="IR58" s="306"/>
      <c r="IS58" s="306"/>
      <c r="IT58" s="306"/>
      <c r="IU58" s="306"/>
      <c r="IV58" s="306"/>
      <c r="IW58" s="306"/>
      <c r="IX58" s="306"/>
      <c r="IY58" s="306"/>
      <c r="IZ58" s="306"/>
      <c r="JA58" s="306"/>
      <c r="JB58" s="306"/>
      <c r="JC58" s="306"/>
      <c r="JD58" s="306"/>
      <c r="JE58" s="306"/>
      <c r="JF58" s="306"/>
      <c r="JG58" s="306"/>
      <c r="JH58" s="306"/>
      <c r="JI58" s="306"/>
      <c r="JJ58" s="306"/>
      <c r="JK58" s="306"/>
      <c r="JL58" s="306"/>
      <c r="JM58" s="306"/>
      <c r="JN58" s="306"/>
      <c r="JO58" s="306"/>
      <c r="JP58" s="306"/>
      <c r="JQ58" s="306"/>
      <c r="JR58" s="306"/>
      <c r="JS58" s="306"/>
      <c r="JT58" s="306"/>
      <c r="JU58" s="306"/>
      <c r="JV58" s="306"/>
      <c r="JW58" s="306"/>
      <c r="JX58" s="306"/>
      <c r="JY58" s="306"/>
      <c r="JZ58" s="306"/>
      <c r="KA58" s="306"/>
      <c r="KB58" s="306"/>
      <c r="KC58" s="306"/>
      <c r="KD58" s="306"/>
      <c r="KE58" s="306"/>
      <c r="KF58" s="306"/>
      <c r="KG58" s="306"/>
      <c r="KH58" s="306"/>
      <c r="KI58" s="306"/>
      <c r="KJ58" s="306"/>
      <c r="KK58" s="306"/>
    </row>
    <row r="59" spans="2:321" ht="13.5" customHeight="1" x14ac:dyDescent="0.2">
      <c r="B59" s="177"/>
      <c r="C59" s="5"/>
      <c r="D59" s="5"/>
      <c r="E59" s="5"/>
      <c r="F59" s="5"/>
      <c r="G59" s="5"/>
      <c r="H59" s="5"/>
      <c r="I59" s="5"/>
      <c r="J59" s="5"/>
      <c r="K59" s="5"/>
      <c r="L59" s="5"/>
      <c r="M59" s="5"/>
      <c r="N59" s="5"/>
      <c r="O59" s="5"/>
      <c r="P59" s="5"/>
      <c r="Q59" s="5"/>
      <c r="R59" s="5"/>
      <c r="S59" s="5"/>
      <c r="T59" s="5"/>
      <c r="U59" s="216"/>
      <c r="V59" s="140"/>
      <c r="W59" s="455"/>
      <c r="X59" s="455"/>
      <c r="Y59" s="455"/>
      <c r="Z59" s="455"/>
      <c r="AA59" s="455"/>
      <c r="AB59" s="455"/>
      <c r="AC59" s="455"/>
      <c r="AD59" s="455"/>
      <c r="AE59" s="455"/>
      <c r="AF59" s="455"/>
      <c r="AG59" s="455"/>
      <c r="AH59" s="455"/>
      <c r="AI59" s="455"/>
      <c r="AJ59" s="455"/>
      <c r="AK59" s="455"/>
      <c r="AL59" s="455"/>
      <c r="AM59" s="455"/>
      <c r="AN59" s="455"/>
      <c r="AP59" s="186">
        <v>589</v>
      </c>
      <c r="AQ59" s="458" t="s">
        <v>406</v>
      </c>
      <c r="AR59" s="459"/>
      <c r="AS59" s="83">
        <v>195000</v>
      </c>
      <c r="AT59" s="83">
        <v>195000</v>
      </c>
      <c r="AU59" s="83">
        <v>195000</v>
      </c>
      <c r="AV59" s="83" t="e">
        <v>#N/A</v>
      </c>
      <c r="AW59" s="83" t="e">
        <v>#N/A</v>
      </c>
      <c r="AX59" s="83">
        <v>195000</v>
      </c>
      <c r="AY59" s="83" t="e">
        <v>#N/A</v>
      </c>
      <c r="AZ59" s="83" t="e">
        <v>#N/A</v>
      </c>
      <c r="BA59" s="83">
        <v>195000</v>
      </c>
      <c r="BB59" s="83" t="e">
        <v>#N/A</v>
      </c>
      <c r="BC59" s="83" t="e">
        <v>#N/A</v>
      </c>
      <c r="BD59" s="83">
        <v>195000</v>
      </c>
      <c r="BE59" s="83" t="e">
        <v>#N/A</v>
      </c>
      <c r="BF59" s="83" t="e">
        <v>#N/A</v>
      </c>
      <c r="BG59" s="83">
        <v>206000</v>
      </c>
      <c r="BH59" s="83" t="e">
        <v>#N/A</v>
      </c>
      <c r="BI59" s="83" t="e">
        <v>#N/A</v>
      </c>
      <c r="BJ59" s="83">
        <v>206000</v>
      </c>
      <c r="BK59" s="83" t="e">
        <v>#N/A</v>
      </c>
      <c r="BL59" s="83" t="e">
        <v>#N/A</v>
      </c>
      <c r="BM59" s="83">
        <v>206000</v>
      </c>
      <c r="BN59" s="83" t="e">
        <v>#N/A</v>
      </c>
      <c r="BO59" s="83" t="e">
        <v>#N/A</v>
      </c>
      <c r="BP59" s="83">
        <v>206000</v>
      </c>
      <c r="BQ59" s="83" t="e">
        <v>#N/A</v>
      </c>
      <c r="BR59" s="83" t="e">
        <v>#N/A</v>
      </c>
      <c r="BS59" s="83">
        <v>218000</v>
      </c>
      <c r="BT59" s="83" t="e">
        <v>#N/A</v>
      </c>
      <c r="BU59" s="83" t="e">
        <v>#N/A</v>
      </c>
      <c r="BV59" s="83">
        <v>224000</v>
      </c>
      <c r="BW59" s="83" t="e">
        <v>#N/A</v>
      </c>
      <c r="BX59" s="83" t="e">
        <v>#N/A</v>
      </c>
      <c r="BY59" s="83">
        <v>224000</v>
      </c>
      <c r="BZ59" s="83" t="e">
        <v>#N/A</v>
      </c>
      <c r="CA59" s="83" t="e">
        <v>#N/A</v>
      </c>
      <c r="CB59" s="83">
        <v>236000</v>
      </c>
      <c r="CC59" s="83" t="e">
        <v>#N/A</v>
      </c>
      <c r="CD59" s="83" t="e">
        <v>#N/A</v>
      </c>
      <c r="CE59" s="83">
        <v>263700</v>
      </c>
      <c r="CF59" s="83" t="e">
        <v>#N/A</v>
      </c>
      <c r="CG59" s="83" t="e">
        <v>#N/A</v>
      </c>
      <c r="CH59" s="83">
        <v>263700</v>
      </c>
      <c r="CI59" s="83" t="e">
        <v>#N/A</v>
      </c>
      <c r="CJ59" s="83" t="e">
        <v>#N/A</v>
      </c>
      <c r="CK59" s="83">
        <v>271300</v>
      </c>
      <c r="CL59" s="83" t="e">
        <v>#N/A</v>
      </c>
      <c r="CM59" s="83" t="e">
        <v>#N/A</v>
      </c>
      <c r="CN59" s="83">
        <v>285300</v>
      </c>
      <c r="CO59" s="83" t="e">
        <v>#N/A</v>
      </c>
      <c r="CP59" s="83" t="e">
        <v>#N/A</v>
      </c>
      <c r="CQ59" s="83">
        <v>285300</v>
      </c>
      <c r="CR59" s="83" t="e">
        <v>#N/A</v>
      </c>
      <c r="CS59" s="83" t="e">
        <v>#N/A</v>
      </c>
      <c r="CT59" s="83">
        <v>285300</v>
      </c>
      <c r="CU59" s="83" t="e">
        <v>#N/A</v>
      </c>
      <c r="CV59" s="83" t="e">
        <v>#N/A</v>
      </c>
      <c r="CW59" s="83">
        <v>297300</v>
      </c>
      <c r="CX59" s="83" t="e">
        <v>#N/A</v>
      </c>
      <c r="CY59" s="83" t="e">
        <v>#N/A</v>
      </c>
      <c r="CZ59" s="83">
        <v>297300</v>
      </c>
      <c r="DA59" s="83" t="e">
        <v>#N/A</v>
      </c>
      <c r="DB59" s="83" t="e">
        <v>#N/A</v>
      </c>
      <c r="DC59" s="83" t="e">
        <v>#N/A</v>
      </c>
      <c r="DD59" s="83" t="e">
        <v>#N/A</v>
      </c>
      <c r="DE59" s="83" t="e">
        <v>#N/A</v>
      </c>
      <c r="DF59" s="83" t="e">
        <v>#N/A</v>
      </c>
      <c r="DG59" s="83" t="e">
        <v>#N/A</v>
      </c>
      <c r="DH59" s="83" t="e">
        <v>#N/A</v>
      </c>
      <c r="DI59" s="83" t="e">
        <v>#N/A</v>
      </c>
      <c r="DJ59" s="83" t="e">
        <v>#N/A</v>
      </c>
      <c r="DK59" s="83" t="e">
        <v>#N/A</v>
      </c>
      <c r="DL59" s="83" t="e">
        <v>#N/A</v>
      </c>
      <c r="DM59" s="83" t="e">
        <v>#N/A</v>
      </c>
      <c r="DN59" s="83" t="e">
        <v>#N/A</v>
      </c>
      <c r="DO59" s="83" t="e">
        <v>#N/A</v>
      </c>
      <c r="DP59" s="83" t="e">
        <v>#N/A</v>
      </c>
      <c r="DQ59" s="83" t="e">
        <v>#N/A</v>
      </c>
      <c r="DR59" s="83" t="e">
        <v>#N/A</v>
      </c>
      <c r="DS59" s="83" t="e">
        <v>#N/A</v>
      </c>
      <c r="DT59" s="83" t="e">
        <v>#N/A</v>
      </c>
      <c r="DU59" s="83" t="e">
        <v>#N/A</v>
      </c>
      <c r="DV59" s="83" t="e">
        <v>#N/A</v>
      </c>
      <c r="DW59" s="83" t="e">
        <v>#N/A</v>
      </c>
      <c r="DX59" s="83" t="e">
        <v>#N/A</v>
      </c>
      <c r="DY59" s="83" t="e">
        <v>#N/A</v>
      </c>
      <c r="DZ59" s="83" t="e">
        <v>#N/A</v>
      </c>
      <c r="EA59" s="83" t="e">
        <v>#N/A</v>
      </c>
      <c r="EB59" s="83" t="e">
        <v>#N/A</v>
      </c>
      <c r="EC59" s="83" t="e">
        <v>#N/A</v>
      </c>
      <c r="ED59" s="83" t="e">
        <v>#N/A</v>
      </c>
      <c r="EE59" s="83" t="e">
        <v>#N/A</v>
      </c>
      <c r="EF59" s="83" t="e">
        <v>#N/A</v>
      </c>
      <c r="EG59" s="83" t="e">
        <v>#N/A</v>
      </c>
      <c r="EH59" s="83" t="e">
        <v>#N/A</v>
      </c>
      <c r="EI59" s="83" t="e">
        <v>#N/A</v>
      </c>
      <c r="EJ59" s="83" t="e">
        <v>#N/A</v>
      </c>
      <c r="EK59" s="83" t="e">
        <v>#N/A</v>
      </c>
      <c r="EL59" s="83" t="e">
        <v>#N/A</v>
      </c>
      <c r="EM59" s="83" t="e">
        <v>#N/A</v>
      </c>
      <c r="EN59" s="83" t="e">
        <v>#N/A</v>
      </c>
      <c r="EO59" s="83" t="e">
        <v>#N/A</v>
      </c>
      <c r="EP59" s="83" t="e">
        <v>#N/A</v>
      </c>
      <c r="EQ59" s="83" t="e">
        <v>#N/A</v>
      </c>
      <c r="ER59" s="83" t="e">
        <v>#N/A</v>
      </c>
      <c r="ES59" s="83" t="e">
        <v>#N/A</v>
      </c>
      <c r="ET59" s="83" t="e">
        <v>#N/A</v>
      </c>
      <c r="EU59" s="83" t="e">
        <v>#N/A</v>
      </c>
      <c r="EV59" s="83" t="e">
        <v>#N/A</v>
      </c>
      <c r="EW59" s="83" t="e">
        <v>#N/A</v>
      </c>
      <c r="EX59" s="306"/>
      <c r="EY59" s="306"/>
      <c r="EZ59" s="306"/>
      <c r="FA59" s="306"/>
      <c r="FB59" s="306"/>
      <c r="FC59" s="306"/>
      <c r="FD59" s="306"/>
      <c r="FE59" s="306"/>
      <c r="FF59" s="306"/>
      <c r="FG59" s="306"/>
      <c r="FH59" s="306"/>
      <c r="FI59" s="306"/>
      <c r="FJ59" s="306"/>
      <c r="FK59" s="306"/>
      <c r="FL59" s="306"/>
      <c r="FM59" s="306"/>
      <c r="FN59" s="306"/>
      <c r="FO59" s="306"/>
      <c r="FP59" s="306"/>
      <c r="FQ59" s="306"/>
      <c r="FR59" s="306"/>
      <c r="FS59" s="306"/>
      <c r="FT59" s="306"/>
      <c r="FU59" s="306"/>
      <c r="FV59" s="306"/>
      <c r="FW59" s="306"/>
      <c r="FX59" s="306"/>
      <c r="FY59" s="306"/>
      <c r="FZ59" s="306"/>
      <c r="GA59" s="306"/>
      <c r="GB59" s="306"/>
      <c r="GC59" s="306"/>
      <c r="GD59" s="306"/>
      <c r="GE59" s="306"/>
      <c r="GF59" s="306"/>
      <c r="GG59" s="306"/>
      <c r="GH59" s="306"/>
      <c r="GI59" s="306"/>
      <c r="GJ59" s="306"/>
      <c r="GK59" s="306"/>
      <c r="GL59" s="306"/>
      <c r="GM59" s="306"/>
      <c r="GN59" s="306"/>
      <c r="GO59" s="306"/>
      <c r="GP59" s="306"/>
      <c r="GQ59" s="306"/>
      <c r="GR59" s="306"/>
      <c r="GS59" s="306"/>
      <c r="GT59" s="306"/>
      <c r="GU59" s="306"/>
      <c r="GV59" s="306"/>
      <c r="GW59" s="306"/>
      <c r="GX59" s="306"/>
      <c r="GY59" s="306"/>
      <c r="GZ59" s="306"/>
      <c r="HA59" s="306"/>
      <c r="HB59" s="306"/>
      <c r="HC59" s="306"/>
      <c r="HD59" s="306"/>
      <c r="HE59" s="306"/>
      <c r="HF59" s="306"/>
      <c r="HG59" s="306"/>
      <c r="HH59" s="306"/>
      <c r="HI59" s="306"/>
      <c r="HJ59" s="306"/>
      <c r="HK59" s="306"/>
      <c r="HL59" s="306"/>
      <c r="HM59" s="306"/>
      <c r="HN59" s="306"/>
      <c r="HO59" s="306"/>
      <c r="HP59" s="306"/>
      <c r="HQ59" s="306"/>
      <c r="HR59" s="306"/>
      <c r="HS59" s="306"/>
      <c r="HT59" s="306"/>
      <c r="HU59" s="306"/>
      <c r="HV59" s="306"/>
      <c r="HW59" s="306"/>
      <c r="HX59" s="306"/>
      <c r="HY59" s="306"/>
      <c r="HZ59" s="306"/>
      <c r="IA59" s="306"/>
      <c r="IB59" s="306"/>
      <c r="IC59" s="306"/>
      <c r="ID59" s="306"/>
      <c r="IE59" s="306"/>
      <c r="IF59" s="306"/>
      <c r="IG59" s="306"/>
      <c r="IH59" s="306"/>
      <c r="II59" s="306"/>
      <c r="IJ59" s="306"/>
      <c r="IK59" s="306"/>
      <c r="IL59" s="306"/>
      <c r="IM59" s="306"/>
      <c r="IN59" s="306"/>
      <c r="IO59" s="306"/>
      <c r="IP59" s="306"/>
      <c r="IQ59" s="306"/>
      <c r="IR59" s="306"/>
      <c r="IS59" s="306"/>
      <c r="IT59" s="306"/>
      <c r="IU59" s="306"/>
      <c r="IV59" s="306"/>
      <c r="IW59" s="306"/>
      <c r="IX59" s="306"/>
      <c r="IY59" s="306"/>
      <c r="IZ59" s="306"/>
      <c r="JA59" s="306"/>
      <c r="JB59" s="306"/>
      <c r="JC59" s="306"/>
      <c r="JD59" s="306"/>
      <c r="JE59" s="306"/>
      <c r="JF59" s="306"/>
      <c r="JG59" s="306"/>
      <c r="JH59" s="306"/>
      <c r="JI59" s="306"/>
      <c r="JJ59" s="306"/>
      <c r="JK59" s="306"/>
      <c r="JL59" s="306"/>
      <c r="JM59" s="306"/>
      <c r="JN59" s="306"/>
      <c r="JO59" s="306"/>
      <c r="JP59" s="306"/>
      <c r="JQ59" s="306"/>
      <c r="JR59" s="306"/>
      <c r="JS59" s="306"/>
      <c r="JT59" s="306"/>
      <c r="JU59" s="306"/>
      <c r="JV59" s="306"/>
      <c r="JW59" s="306"/>
      <c r="JX59" s="306"/>
      <c r="JY59" s="306"/>
      <c r="JZ59" s="306"/>
      <c r="KA59" s="306"/>
      <c r="KB59" s="306"/>
      <c r="KC59" s="306"/>
      <c r="KD59" s="306"/>
      <c r="KE59" s="306"/>
      <c r="KF59" s="306"/>
      <c r="KG59" s="306"/>
      <c r="KH59" s="306"/>
      <c r="KI59" s="306"/>
      <c r="KJ59" s="306"/>
      <c r="KK59" s="306"/>
    </row>
    <row r="60" spans="2:321" ht="13.5" customHeight="1" x14ac:dyDescent="0.2">
      <c r="B60" s="140"/>
      <c r="C60" s="455"/>
      <c r="D60" s="455"/>
      <c r="E60" s="455"/>
      <c r="F60" s="455"/>
      <c r="G60" s="455"/>
      <c r="H60" s="455"/>
      <c r="I60" s="455"/>
      <c r="J60" s="455"/>
      <c r="K60" s="455"/>
      <c r="L60" s="455"/>
      <c r="M60" s="455"/>
      <c r="N60" s="455"/>
      <c r="O60" s="455"/>
      <c r="P60" s="455"/>
      <c r="Q60" s="455"/>
      <c r="R60" s="455"/>
      <c r="S60" s="455"/>
      <c r="T60" s="455"/>
      <c r="U60" s="214"/>
      <c r="V60" s="140"/>
      <c r="W60" s="455"/>
      <c r="X60" s="455"/>
      <c r="Y60" s="455"/>
      <c r="Z60" s="455"/>
      <c r="AA60" s="455"/>
      <c r="AB60" s="455"/>
      <c r="AC60" s="455"/>
      <c r="AD60" s="455"/>
      <c r="AE60" s="455"/>
      <c r="AF60" s="455"/>
      <c r="AG60" s="455"/>
      <c r="AH60" s="455"/>
      <c r="AI60" s="455"/>
      <c r="AJ60" s="455"/>
      <c r="AK60" s="455"/>
      <c r="AL60" s="455"/>
      <c r="AM60" s="455"/>
      <c r="AN60" s="455"/>
      <c r="AP60" s="186">
        <v>547</v>
      </c>
      <c r="AQ60" s="458" t="s">
        <v>307</v>
      </c>
      <c r="AR60" s="459"/>
      <c r="AS60" s="83">
        <v>25800</v>
      </c>
      <c r="AT60" s="83">
        <v>25500</v>
      </c>
      <c r="AU60" s="83">
        <v>25600</v>
      </c>
      <c r="AV60" s="83" t="e">
        <v>#N/A</v>
      </c>
      <c r="AW60" s="83" t="e">
        <v>#N/A</v>
      </c>
      <c r="AX60" s="83">
        <v>25100</v>
      </c>
      <c r="AY60" s="83" t="e">
        <v>#N/A</v>
      </c>
      <c r="AZ60" s="83" t="e">
        <v>#N/A</v>
      </c>
      <c r="BA60" s="83">
        <v>25300</v>
      </c>
      <c r="BB60" s="83" t="e">
        <v>#N/A</v>
      </c>
      <c r="BC60" s="83" t="e">
        <v>#N/A</v>
      </c>
      <c r="BD60" s="83">
        <v>25400</v>
      </c>
      <c r="BE60" s="83" t="e">
        <v>#N/A</v>
      </c>
      <c r="BF60" s="83" t="e">
        <v>#N/A</v>
      </c>
      <c r="BG60" s="83">
        <v>26700</v>
      </c>
      <c r="BH60" s="83" t="e">
        <v>#N/A</v>
      </c>
      <c r="BI60" s="83" t="e">
        <v>#N/A</v>
      </c>
      <c r="BJ60" s="83">
        <v>25700</v>
      </c>
      <c r="BK60" s="83" t="e">
        <v>#N/A</v>
      </c>
      <c r="BL60" s="83" t="e">
        <v>#N/A</v>
      </c>
      <c r="BM60" s="83">
        <v>25200</v>
      </c>
      <c r="BN60" s="83" t="e">
        <v>#N/A</v>
      </c>
      <c r="BO60" s="83" t="e">
        <v>#N/A</v>
      </c>
      <c r="BP60" s="83">
        <v>26600</v>
      </c>
      <c r="BQ60" s="83" t="e">
        <v>#N/A</v>
      </c>
      <c r="BR60" s="83" t="e">
        <v>#N/A</v>
      </c>
      <c r="BS60" s="83">
        <v>26000</v>
      </c>
      <c r="BT60" s="83" t="e">
        <v>#N/A</v>
      </c>
      <c r="BU60" s="83" t="e">
        <v>#N/A</v>
      </c>
      <c r="BV60" s="83">
        <v>26200</v>
      </c>
      <c r="BW60" s="83" t="e">
        <v>#N/A</v>
      </c>
      <c r="BX60" s="83" t="e">
        <v>#N/A</v>
      </c>
      <c r="BY60" s="83">
        <v>26200</v>
      </c>
      <c r="BZ60" s="83" t="e">
        <v>#N/A</v>
      </c>
      <c r="CA60" s="83" t="e">
        <v>#N/A</v>
      </c>
      <c r="CB60" s="83">
        <v>27500</v>
      </c>
      <c r="CC60" s="83" t="e">
        <v>#N/A</v>
      </c>
      <c r="CD60" s="83" t="e">
        <v>#N/A</v>
      </c>
      <c r="CE60" s="83">
        <v>32300</v>
      </c>
      <c r="CF60" s="83" t="e">
        <v>#N/A</v>
      </c>
      <c r="CG60" s="83" t="e">
        <v>#N/A</v>
      </c>
      <c r="CH60" s="83">
        <v>30500</v>
      </c>
      <c r="CI60" s="83" t="e">
        <v>#N/A</v>
      </c>
      <c r="CJ60" s="83" t="e">
        <v>#N/A</v>
      </c>
      <c r="CK60" s="83">
        <v>30500</v>
      </c>
      <c r="CL60" s="83" t="e">
        <v>#N/A</v>
      </c>
      <c r="CM60" s="83" t="e">
        <v>#N/A</v>
      </c>
      <c r="CN60" s="83">
        <v>35800</v>
      </c>
      <c r="CO60" s="83" t="e">
        <v>#N/A</v>
      </c>
      <c r="CP60" s="83" t="e">
        <v>#N/A</v>
      </c>
      <c r="CQ60" s="83">
        <v>35600</v>
      </c>
      <c r="CR60" s="83" t="e">
        <v>#N/A</v>
      </c>
      <c r="CS60" s="83" t="e">
        <v>#N/A</v>
      </c>
      <c r="CT60" s="83">
        <v>33200</v>
      </c>
      <c r="CU60" s="83" t="e">
        <v>#N/A</v>
      </c>
      <c r="CV60" s="83" t="e">
        <v>#N/A</v>
      </c>
      <c r="CW60" s="83">
        <v>35000</v>
      </c>
      <c r="CX60" s="83" t="e">
        <v>#N/A</v>
      </c>
      <c r="CY60" s="83" t="e">
        <v>#N/A</v>
      </c>
      <c r="CZ60" s="83">
        <v>36400</v>
      </c>
      <c r="DA60" s="83" t="e">
        <v>#N/A</v>
      </c>
      <c r="DB60" s="83" t="e">
        <v>#N/A</v>
      </c>
      <c r="DC60" s="83" t="e">
        <v>#N/A</v>
      </c>
      <c r="DD60" s="83" t="e">
        <v>#N/A</v>
      </c>
      <c r="DE60" s="83" t="e">
        <v>#N/A</v>
      </c>
      <c r="DF60" s="83" t="e">
        <v>#N/A</v>
      </c>
      <c r="DG60" s="83" t="e">
        <v>#N/A</v>
      </c>
      <c r="DH60" s="83" t="e">
        <v>#N/A</v>
      </c>
      <c r="DI60" s="83" t="e">
        <v>#N/A</v>
      </c>
      <c r="DJ60" s="83" t="e">
        <v>#N/A</v>
      </c>
      <c r="DK60" s="83" t="e">
        <v>#N/A</v>
      </c>
      <c r="DL60" s="83" t="e">
        <v>#N/A</v>
      </c>
      <c r="DM60" s="83" t="e">
        <v>#N/A</v>
      </c>
      <c r="DN60" s="83" t="e">
        <v>#N/A</v>
      </c>
      <c r="DO60" s="83" t="e">
        <v>#N/A</v>
      </c>
      <c r="DP60" s="83" t="e">
        <v>#N/A</v>
      </c>
      <c r="DQ60" s="83" t="e">
        <v>#N/A</v>
      </c>
      <c r="DR60" s="83" t="e">
        <v>#N/A</v>
      </c>
      <c r="DS60" s="83" t="e">
        <v>#N/A</v>
      </c>
      <c r="DT60" s="83" t="e">
        <v>#N/A</v>
      </c>
      <c r="DU60" s="83" t="e">
        <v>#N/A</v>
      </c>
      <c r="DV60" s="83" t="e">
        <v>#N/A</v>
      </c>
      <c r="DW60" s="83" t="e">
        <v>#N/A</v>
      </c>
      <c r="DX60" s="83" t="e">
        <v>#N/A</v>
      </c>
      <c r="DY60" s="83" t="e">
        <v>#N/A</v>
      </c>
      <c r="DZ60" s="83" t="e">
        <v>#N/A</v>
      </c>
      <c r="EA60" s="83" t="e">
        <v>#N/A</v>
      </c>
      <c r="EB60" s="83" t="e">
        <v>#N/A</v>
      </c>
      <c r="EC60" s="83" t="e">
        <v>#N/A</v>
      </c>
      <c r="ED60" s="83" t="e">
        <v>#N/A</v>
      </c>
      <c r="EE60" s="83" t="e">
        <v>#N/A</v>
      </c>
      <c r="EF60" s="83" t="e">
        <v>#N/A</v>
      </c>
      <c r="EG60" s="83" t="e">
        <v>#N/A</v>
      </c>
      <c r="EH60" s="83" t="e">
        <v>#N/A</v>
      </c>
      <c r="EI60" s="83" t="e">
        <v>#N/A</v>
      </c>
      <c r="EJ60" s="83" t="e">
        <v>#N/A</v>
      </c>
      <c r="EK60" s="83" t="e">
        <v>#N/A</v>
      </c>
      <c r="EL60" s="83" t="e">
        <v>#N/A</v>
      </c>
      <c r="EM60" s="83" t="e">
        <v>#N/A</v>
      </c>
      <c r="EN60" s="83" t="e">
        <v>#N/A</v>
      </c>
      <c r="EO60" s="83" t="e">
        <v>#N/A</v>
      </c>
      <c r="EP60" s="83" t="e">
        <v>#N/A</v>
      </c>
      <c r="EQ60" s="83" t="e">
        <v>#N/A</v>
      </c>
      <c r="ER60" s="83" t="e">
        <v>#N/A</v>
      </c>
      <c r="ES60" s="83" t="e">
        <v>#N/A</v>
      </c>
      <c r="ET60" s="83" t="e">
        <v>#N/A</v>
      </c>
      <c r="EU60" s="83" t="e">
        <v>#N/A</v>
      </c>
      <c r="EV60" s="83" t="e">
        <v>#N/A</v>
      </c>
      <c r="EW60" s="83" t="e">
        <v>#N/A</v>
      </c>
      <c r="EX60" s="306"/>
      <c r="EY60" s="306"/>
      <c r="EZ60" s="306"/>
      <c r="FA60" s="306"/>
      <c r="FB60" s="306"/>
      <c r="FC60" s="306"/>
      <c r="FD60" s="306"/>
      <c r="FE60" s="306"/>
      <c r="FF60" s="306"/>
      <c r="FG60" s="306"/>
      <c r="FH60" s="306"/>
      <c r="FI60" s="306"/>
      <c r="FJ60" s="306"/>
      <c r="FK60" s="306"/>
      <c r="FL60" s="306"/>
      <c r="FM60" s="306"/>
      <c r="FN60" s="306"/>
      <c r="FO60" s="306"/>
      <c r="FP60" s="306"/>
      <c r="FQ60" s="306"/>
      <c r="FR60" s="306"/>
      <c r="FS60" s="306"/>
      <c r="FT60" s="306"/>
      <c r="FU60" s="306"/>
      <c r="FV60" s="306"/>
      <c r="FW60" s="306"/>
      <c r="FX60" s="306"/>
      <c r="FY60" s="306"/>
      <c r="FZ60" s="306"/>
      <c r="GA60" s="306"/>
      <c r="GB60" s="306"/>
      <c r="GC60" s="306"/>
      <c r="GD60" s="306"/>
      <c r="GE60" s="306"/>
      <c r="GF60" s="306"/>
      <c r="GG60" s="306"/>
      <c r="GH60" s="306"/>
      <c r="GI60" s="306"/>
      <c r="GJ60" s="306"/>
      <c r="GK60" s="306"/>
      <c r="GL60" s="306"/>
      <c r="GM60" s="306"/>
      <c r="GN60" s="306"/>
      <c r="GO60" s="306"/>
      <c r="GP60" s="306"/>
      <c r="GQ60" s="306"/>
      <c r="GR60" s="306"/>
      <c r="GS60" s="306"/>
      <c r="GT60" s="306"/>
      <c r="GU60" s="306"/>
      <c r="GV60" s="306"/>
      <c r="GW60" s="306"/>
      <c r="GX60" s="306"/>
      <c r="GY60" s="306"/>
      <c r="GZ60" s="306"/>
      <c r="HA60" s="306"/>
      <c r="HB60" s="306"/>
      <c r="HC60" s="306"/>
      <c r="HD60" s="306"/>
      <c r="HE60" s="306"/>
      <c r="HF60" s="306"/>
      <c r="HG60" s="306"/>
      <c r="HH60" s="306"/>
      <c r="HI60" s="306"/>
      <c r="HJ60" s="306"/>
      <c r="HK60" s="306"/>
      <c r="HL60" s="306"/>
      <c r="HM60" s="306"/>
      <c r="HN60" s="306"/>
      <c r="HO60" s="306"/>
      <c r="HP60" s="306"/>
      <c r="HQ60" s="306"/>
      <c r="HR60" s="306"/>
      <c r="HS60" s="306"/>
      <c r="HT60" s="306"/>
      <c r="HU60" s="306"/>
      <c r="HV60" s="306"/>
      <c r="HW60" s="306"/>
      <c r="HX60" s="306"/>
      <c r="HY60" s="306"/>
      <c r="HZ60" s="306"/>
      <c r="IA60" s="306"/>
      <c r="IB60" s="306"/>
      <c r="IC60" s="306"/>
      <c r="ID60" s="306"/>
      <c r="IE60" s="306"/>
      <c r="IF60" s="306"/>
      <c r="IG60" s="306"/>
      <c r="IH60" s="306"/>
      <c r="II60" s="306"/>
      <c r="IJ60" s="306"/>
      <c r="IK60" s="306"/>
      <c r="IL60" s="306"/>
      <c r="IM60" s="306"/>
      <c r="IN60" s="306"/>
      <c r="IO60" s="306"/>
      <c r="IP60" s="306"/>
      <c r="IQ60" s="306"/>
      <c r="IR60" s="306"/>
      <c r="IS60" s="306"/>
      <c r="IT60" s="306"/>
      <c r="IU60" s="306"/>
      <c r="IV60" s="306"/>
      <c r="IW60" s="306"/>
      <c r="IX60" s="306"/>
      <c r="IY60" s="306"/>
      <c r="IZ60" s="306"/>
      <c r="JA60" s="306"/>
      <c r="JB60" s="306"/>
      <c r="JC60" s="306"/>
      <c r="JD60" s="306"/>
      <c r="JE60" s="306"/>
      <c r="JF60" s="306"/>
      <c r="JG60" s="306"/>
      <c r="JH60" s="306"/>
      <c r="JI60" s="306"/>
      <c r="JJ60" s="306"/>
      <c r="JK60" s="306"/>
      <c r="JL60" s="306"/>
      <c r="JM60" s="306"/>
      <c r="JN60" s="306"/>
      <c r="JO60" s="306"/>
      <c r="JP60" s="306"/>
      <c r="JQ60" s="306"/>
      <c r="JR60" s="306"/>
      <c r="JS60" s="306"/>
      <c r="JT60" s="306"/>
      <c r="JU60" s="306"/>
      <c r="JV60" s="306"/>
      <c r="JW60" s="306"/>
      <c r="JX60" s="306"/>
      <c r="JY60" s="306"/>
      <c r="JZ60" s="306"/>
      <c r="KA60" s="306"/>
      <c r="KB60" s="306"/>
      <c r="KC60" s="306"/>
      <c r="KD60" s="306"/>
      <c r="KE60" s="306"/>
      <c r="KF60" s="306"/>
      <c r="KG60" s="306"/>
      <c r="KH60" s="306"/>
      <c r="KI60" s="306"/>
      <c r="KJ60" s="306"/>
      <c r="KK60" s="306"/>
    </row>
    <row r="61" spans="2:321" ht="13.5" customHeight="1" x14ac:dyDescent="0.2">
      <c r="B61" s="140"/>
      <c r="C61" s="455"/>
      <c r="D61" s="455"/>
      <c r="E61" s="455"/>
      <c r="F61" s="455"/>
      <c r="G61" s="455"/>
      <c r="H61" s="455"/>
      <c r="I61" s="455"/>
      <c r="J61" s="455"/>
      <c r="K61" s="455"/>
      <c r="L61" s="455"/>
      <c r="M61" s="455"/>
      <c r="N61" s="455"/>
      <c r="O61" s="455"/>
      <c r="P61" s="455"/>
      <c r="Q61" s="455"/>
      <c r="R61" s="455"/>
      <c r="S61" s="455"/>
      <c r="T61" s="455"/>
      <c r="U61" s="214"/>
      <c r="V61" s="140"/>
      <c r="W61" s="455"/>
      <c r="X61" s="455"/>
      <c r="Y61" s="455"/>
      <c r="Z61" s="455"/>
      <c r="AA61" s="455"/>
      <c r="AB61" s="455"/>
      <c r="AC61" s="455"/>
      <c r="AD61" s="455"/>
      <c r="AE61" s="455"/>
      <c r="AF61" s="455"/>
      <c r="AG61" s="455"/>
      <c r="AH61" s="455"/>
      <c r="AI61" s="455"/>
      <c r="AJ61" s="455"/>
      <c r="AK61" s="455"/>
      <c r="AL61" s="455"/>
      <c r="AM61" s="455"/>
      <c r="AN61" s="455"/>
      <c r="AP61" s="186">
        <v>611</v>
      </c>
      <c r="AQ61" s="458" t="s">
        <v>306</v>
      </c>
      <c r="AR61" s="459"/>
      <c r="AS61" s="83">
        <v>9600</v>
      </c>
      <c r="AT61" s="83">
        <v>9600</v>
      </c>
      <c r="AU61" s="83">
        <v>9600</v>
      </c>
      <c r="AV61" s="83">
        <v>9600</v>
      </c>
      <c r="AW61" s="83">
        <v>9600</v>
      </c>
      <c r="AX61" s="83">
        <v>9600</v>
      </c>
      <c r="AY61" s="83">
        <v>9600</v>
      </c>
      <c r="AZ61" s="83">
        <v>9600</v>
      </c>
      <c r="BA61" s="83">
        <v>9600</v>
      </c>
      <c r="BB61" s="83">
        <v>9600</v>
      </c>
      <c r="BC61" s="83">
        <v>9600</v>
      </c>
      <c r="BD61" s="83">
        <v>9600</v>
      </c>
      <c r="BE61" s="83">
        <v>9600</v>
      </c>
      <c r="BF61" s="83">
        <v>9600</v>
      </c>
      <c r="BG61" s="83">
        <v>9700</v>
      </c>
      <c r="BH61" s="83">
        <v>9700</v>
      </c>
      <c r="BI61" s="83">
        <v>9700</v>
      </c>
      <c r="BJ61" s="83">
        <v>9700</v>
      </c>
      <c r="BK61" s="83">
        <v>9700</v>
      </c>
      <c r="BL61" s="83">
        <v>9700</v>
      </c>
      <c r="BM61" s="83">
        <v>9700</v>
      </c>
      <c r="BN61" s="83">
        <v>9700</v>
      </c>
      <c r="BO61" s="83">
        <v>9700</v>
      </c>
      <c r="BP61" s="83">
        <v>9700</v>
      </c>
      <c r="BQ61" s="83">
        <v>9700</v>
      </c>
      <c r="BR61" s="83">
        <v>9700</v>
      </c>
      <c r="BS61" s="83">
        <v>9900</v>
      </c>
      <c r="BT61" s="83">
        <v>9900</v>
      </c>
      <c r="BU61" s="83">
        <v>9900</v>
      </c>
      <c r="BV61" s="83">
        <v>9900</v>
      </c>
      <c r="BW61" s="83">
        <v>9900</v>
      </c>
      <c r="BX61" s="83">
        <v>9900</v>
      </c>
      <c r="BY61" s="83">
        <v>9900</v>
      </c>
      <c r="BZ61" s="83">
        <v>9900</v>
      </c>
      <c r="CA61" s="83">
        <v>9900</v>
      </c>
      <c r="CB61" s="83">
        <v>9900</v>
      </c>
      <c r="CC61" s="83">
        <v>9900</v>
      </c>
      <c r="CD61" s="83">
        <v>9900</v>
      </c>
      <c r="CE61" s="83">
        <v>9900</v>
      </c>
      <c r="CF61" s="83">
        <v>9900</v>
      </c>
      <c r="CG61" s="83">
        <v>9900</v>
      </c>
      <c r="CH61" s="83">
        <v>9900</v>
      </c>
      <c r="CI61" s="83">
        <v>9900</v>
      </c>
      <c r="CJ61" s="83">
        <v>9900</v>
      </c>
      <c r="CK61" s="83">
        <v>9900</v>
      </c>
      <c r="CL61" s="83">
        <v>9900</v>
      </c>
      <c r="CM61" s="83">
        <v>9900</v>
      </c>
      <c r="CN61" s="83">
        <v>9900</v>
      </c>
      <c r="CO61" s="83">
        <v>9900</v>
      </c>
      <c r="CP61" s="83">
        <v>9900</v>
      </c>
      <c r="CQ61" s="83">
        <v>10000</v>
      </c>
      <c r="CR61" s="83">
        <v>10000</v>
      </c>
      <c r="CS61" s="83">
        <v>10100</v>
      </c>
      <c r="CT61" s="83">
        <v>10100</v>
      </c>
      <c r="CU61" s="83">
        <v>10100</v>
      </c>
      <c r="CV61" s="83">
        <v>10100</v>
      </c>
      <c r="CW61" s="83">
        <v>10100</v>
      </c>
      <c r="CX61" s="83">
        <v>10100</v>
      </c>
      <c r="CY61" s="83">
        <v>10200</v>
      </c>
      <c r="CZ61" s="83">
        <v>10200</v>
      </c>
      <c r="DA61" s="83">
        <v>10200</v>
      </c>
      <c r="DB61" s="83" t="e">
        <v>#N/A</v>
      </c>
      <c r="DC61" s="83" t="e">
        <v>#N/A</v>
      </c>
      <c r="DD61" s="83" t="e">
        <v>#N/A</v>
      </c>
      <c r="DE61" s="83" t="e">
        <v>#N/A</v>
      </c>
      <c r="DF61" s="83" t="e">
        <v>#N/A</v>
      </c>
      <c r="DG61" s="83" t="e">
        <v>#N/A</v>
      </c>
      <c r="DH61" s="83" t="e">
        <v>#N/A</v>
      </c>
      <c r="DI61" s="83" t="e">
        <v>#N/A</v>
      </c>
      <c r="DJ61" s="83" t="e">
        <v>#N/A</v>
      </c>
      <c r="DK61" s="83" t="e">
        <v>#N/A</v>
      </c>
      <c r="DL61" s="83" t="e">
        <v>#N/A</v>
      </c>
      <c r="DM61" s="83" t="e">
        <v>#N/A</v>
      </c>
      <c r="DN61" s="83" t="e">
        <v>#N/A</v>
      </c>
      <c r="DO61" s="83" t="e">
        <v>#N/A</v>
      </c>
      <c r="DP61" s="83" t="e">
        <v>#N/A</v>
      </c>
      <c r="DQ61" s="83" t="e">
        <v>#N/A</v>
      </c>
      <c r="DR61" s="83" t="e">
        <v>#N/A</v>
      </c>
      <c r="DS61" s="83" t="e">
        <v>#N/A</v>
      </c>
      <c r="DT61" s="83" t="e">
        <v>#N/A</v>
      </c>
      <c r="DU61" s="83" t="e">
        <v>#N/A</v>
      </c>
      <c r="DV61" s="83" t="e">
        <v>#N/A</v>
      </c>
      <c r="DW61" s="83" t="e">
        <v>#N/A</v>
      </c>
      <c r="DX61" s="83" t="e">
        <v>#N/A</v>
      </c>
      <c r="DY61" s="83" t="e">
        <v>#N/A</v>
      </c>
      <c r="DZ61" s="83" t="e">
        <v>#N/A</v>
      </c>
      <c r="EA61" s="83" t="e">
        <v>#N/A</v>
      </c>
      <c r="EB61" s="83" t="e">
        <v>#N/A</v>
      </c>
      <c r="EC61" s="83" t="e">
        <v>#N/A</v>
      </c>
      <c r="ED61" s="83" t="e">
        <v>#N/A</v>
      </c>
      <c r="EE61" s="83" t="e">
        <v>#N/A</v>
      </c>
      <c r="EF61" s="83" t="e">
        <v>#N/A</v>
      </c>
      <c r="EG61" s="83" t="e">
        <v>#N/A</v>
      </c>
      <c r="EH61" s="83" t="e">
        <v>#N/A</v>
      </c>
      <c r="EI61" s="83" t="e">
        <v>#N/A</v>
      </c>
      <c r="EJ61" s="83" t="e">
        <v>#N/A</v>
      </c>
      <c r="EK61" s="83" t="e">
        <v>#N/A</v>
      </c>
      <c r="EL61" s="83" t="e">
        <v>#N/A</v>
      </c>
      <c r="EM61" s="83" t="e">
        <v>#N/A</v>
      </c>
      <c r="EN61" s="83" t="e">
        <v>#N/A</v>
      </c>
      <c r="EO61" s="83" t="e">
        <v>#N/A</v>
      </c>
      <c r="EP61" s="83" t="e">
        <v>#N/A</v>
      </c>
      <c r="EQ61" s="83" t="e">
        <v>#N/A</v>
      </c>
      <c r="ER61" s="83" t="e">
        <v>#N/A</v>
      </c>
      <c r="ES61" s="83" t="e">
        <v>#N/A</v>
      </c>
      <c r="ET61" s="83" t="e">
        <v>#N/A</v>
      </c>
      <c r="EU61" s="83" t="e">
        <v>#N/A</v>
      </c>
      <c r="EV61" s="83" t="e">
        <v>#N/A</v>
      </c>
      <c r="EW61" s="83" t="e">
        <v>#N/A</v>
      </c>
      <c r="EX61" s="306"/>
      <c r="EY61" s="306"/>
      <c r="EZ61" s="306"/>
      <c r="FA61" s="306"/>
      <c r="FB61" s="306"/>
      <c r="FC61" s="306"/>
      <c r="FD61" s="306"/>
      <c r="FE61" s="306"/>
      <c r="FF61" s="306"/>
      <c r="FG61" s="306"/>
      <c r="FH61" s="306"/>
      <c r="FI61" s="306"/>
      <c r="FJ61" s="306"/>
      <c r="FK61" s="306"/>
      <c r="FL61" s="306"/>
      <c r="FM61" s="306"/>
      <c r="FN61" s="306"/>
      <c r="FO61" s="306"/>
      <c r="FP61" s="306"/>
      <c r="FQ61" s="306"/>
      <c r="FR61" s="306"/>
      <c r="FS61" s="306"/>
      <c r="FT61" s="306"/>
      <c r="FU61" s="306"/>
      <c r="FV61" s="306"/>
      <c r="FW61" s="306"/>
      <c r="FX61" s="306"/>
      <c r="FY61" s="306"/>
      <c r="FZ61" s="306"/>
      <c r="GA61" s="306"/>
      <c r="GB61" s="306"/>
      <c r="GC61" s="306"/>
      <c r="GD61" s="306"/>
      <c r="GE61" s="306"/>
      <c r="GF61" s="306"/>
      <c r="GG61" s="306"/>
      <c r="GH61" s="306"/>
      <c r="GI61" s="306"/>
      <c r="GJ61" s="306"/>
      <c r="GK61" s="306"/>
      <c r="GL61" s="306"/>
      <c r="GM61" s="306"/>
      <c r="GN61" s="306"/>
      <c r="GO61" s="306"/>
      <c r="GP61" s="306"/>
      <c r="GQ61" s="306"/>
      <c r="GR61" s="306"/>
      <c r="GS61" s="306"/>
      <c r="GT61" s="306"/>
      <c r="GU61" s="306"/>
      <c r="GV61" s="306"/>
      <c r="GW61" s="306"/>
      <c r="GX61" s="306"/>
      <c r="GY61" s="306"/>
      <c r="GZ61" s="306"/>
      <c r="HA61" s="306"/>
      <c r="HB61" s="306"/>
      <c r="HC61" s="306"/>
      <c r="HD61" s="306"/>
      <c r="HE61" s="306"/>
      <c r="HF61" s="306"/>
      <c r="HG61" s="306"/>
      <c r="HH61" s="306"/>
      <c r="HI61" s="306"/>
      <c r="HJ61" s="306"/>
      <c r="HK61" s="306"/>
      <c r="HL61" s="306"/>
      <c r="HM61" s="306"/>
      <c r="HN61" s="306"/>
      <c r="HO61" s="306"/>
      <c r="HP61" s="306"/>
      <c r="HQ61" s="306"/>
      <c r="HR61" s="306"/>
      <c r="HS61" s="306"/>
      <c r="HT61" s="306"/>
      <c r="HU61" s="306"/>
      <c r="HV61" s="306"/>
      <c r="HW61" s="306"/>
      <c r="HX61" s="306"/>
      <c r="HY61" s="306"/>
      <c r="HZ61" s="306"/>
      <c r="IA61" s="306"/>
      <c r="IB61" s="306"/>
      <c r="IC61" s="306"/>
      <c r="ID61" s="306"/>
      <c r="IE61" s="306"/>
      <c r="IF61" s="306"/>
      <c r="IG61" s="306"/>
      <c r="IH61" s="306"/>
      <c r="II61" s="306"/>
      <c r="IJ61" s="306"/>
      <c r="IK61" s="306"/>
      <c r="IL61" s="306"/>
      <c r="IM61" s="306"/>
      <c r="IN61" s="306"/>
      <c r="IO61" s="306"/>
      <c r="IP61" s="306"/>
      <c r="IQ61" s="306"/>
      <c r="IR61" s="306"/>
      <c r="IS61" s="306"/>
      <c r="IT61" s="306"/>
      <c r="IU61" s="306"/>
      <c r="IV61" s="306"/>
      <c r="IW61" s="306"/>
      <c r="IX61" s="306"/>
      <c r="IY61" s="306"/>
      <c r="IZ61" s="306"/>
      <c r="JA61" s="306"/>
      <c r="JB61" s="306"/>
      <c r="JC61" s="306"/>
      <c r="JD61" s="306"/>
      <c r="JE61" s="306"/>
      <c r="JF61" s="306"/>
      <c r="JG61" s="306"/>
      <c r="JH61" s="306"/>
      <c r="JI61" s="306"/>
      <c r="JJ61" s="306"/>
      <c r="JK61" s="306"/>
      <c r="JL61" s="306"/>
      <c r="JM61" s="306"/>
      <c r="JN61" s="306"/>
      <c r="JO61" s="306"/>
      <c r="JP61" s="306"/>
      <c r="JQ61" s="306"/>
      <c r="JR61" s="306"/>
      <c r="JS61" s="306"/>
      <c r="JT61" s="306"/>
      <c r="JU61" s="306"/>
      <c r="JV61" s="306"/>
      <c r="JW61" s="306"/>
      <c r="JX61" s="306"/>
      <c r="JY61" s="306"/>
      <c r="JZ61" s="306"/>
      <c r="KA61" s="306"/>
      <c r="KB61" s="306"/>
      <c r="KC61" s="306"/>
      <c r="KD61" s="306"/>
      <c r="KE61" s="306"/>
      <c r="KF61" s="306"/>
      <c r="KG61" s="306"/>
      <c r="KH61" s="306"/>
      <c r="KI61" s="306"/>
      <c r="KJ61" s="306"/>
      <c r="KK61" s="306"/>
    </row>
    <row r="62" spans="2:321" ht="13.5" customHeight="1" x14ac:dyDescent="0.2">
      <c r="B62" s="140"/>
      <c r="C62" s="455"/>
      <c r="D62" s="455"/>
      <c r="E62" s="455"/>
      <c r="F62" s="455"/>
      <c r="G62" s="455"/>
      <c r="H62" s="455"/>
      <c r="I62" s="455"/>
      <c r="J62" s="455"/>
      <c r="K62" s="455"/>
      <c r="L62" s="455"/>
      <c r="M62" s="455"/>
      <c r="N62" s="455"/>
      <c r="O62" s="455"/>
      <c r="P62" s="455"/>
      <c r="Q62" s="455"/>
      <c r="R62" s="455"/>
      <c r="S62" s="455"/>
      <c r="T62" s="455"/>
      <c r="U62" s="214"/>
      <c r="V62" s="140"/>
      <c r="W62" s="455"/>
      <c r="X62" s="455"/>
      <c r="Y62" s="455"/>
      <c r="Z62" s="455"/>
      <c r="AA62" s="455"/>
      <c r="AB62" s="455"/>
      <c r="AC62" s="455"/>
      <c r="AD62" s="455"/>
      <c r="AE62" s="455"/>
      <c r="AF62" s="455"/>
      <c r="AG62" s="455"/>
      <c r="AH62" s="455"/>
      <c r="AI62" s="455"/>
      <c r="AJ62" s="455"/>
      <c r="AK62" s="455"/>
      <c r="AL62" s="455"/>
      <c r="AM62" s="455"/>
      <c r="AN62" s="455"/>
      <c r="AP62" s="186">
        <v>605</v>
      </c>
      <c r="AQ62" s="458" t="s">
        <v>305</v>
      </c>
      <c r="AR62" s="459"/>
      <c r="AS62" s="83">
        <v>8600</v>
      </c>
      <c r="AT62" s="83">
        <v>8600</v>
      </c>
      <c r="AU62" s="83">
        <v>8600</v>
      </c>
      <c r="AV62" s="83">
        <v>8700</v>
      </c>
      <c r="AW62" s="83">
        <v>8700</v>
      </c>
      <c r="AX62" s="83">
        <v>8700</v>
      </c>
      <c r="AY62" s="83">
        <v>8700</v>
      </c>
      <c r="AZ62" s="83">
        <v>8700</v>
      </c>
      <c r="BA62" s="83">
        <v>8700</v>
      </c>
      <c r="BB62" s="83">
        <v>8700</v>
      </c>
      <c r="BC62" s="83">
        <v>8700</v>
      </c>
      <c r="BD62" s="83">
        <v>8700</v>
      </c>
      <c r="BE62" s="83">
        <v>8700</v>
      </c>
      <c r="BF62" s="83">
        <v>8700</v>
      </c>
      <c r="BG62" s="83">
        <v>8800</v>
      </c>
      <c r="BH62" s="83">
        <v>8800</v>
      </c>
      <c r="BI62" s="83">
        <v>8800</v>
      </c>
      <c r="BJ62" s="83">
        <v>8800</v>
      </c>
      <c r="BK62" s="83">
        <v>8700</v>
      </c>
      <c r="BL62" s="83">
        <v>8700</v>
      </c>
      <c r="BM62" s="83">
        <v>8700</v>
      </c>
      <c r="BN62" s="83">
        <v>8700</v>
      </c>
      <c r="BO62" s="83">
        <v>8700</v>
      </c>
      <c r="BP62" s="83">
        <v>8700</v>
      </c>
      <c r="BQ62" s="83">
        <v>8700</v>
      </c>
      <c r="BR62" s="83">
        <v>8700</v>
      </c>
      <c r="BS62" s="83">
        <v>8700</v>
      </c>
      <c r="BT62" s="83">
        <v>8700</v>
      </c>
      <c r="BU62" s="83">
        <v>8800</v>
      </c>
      <c r="BV62" s="83">
        <v>8800</v>
      </c>
      <c r="BW62" s="83">
        <v>8800</v>
      </c>
      <c r="BX62" s="83">
        <v>8800</v>
      </c>
      <c r="BY62" s="83">
        <v>8800</v>
      </c>
      <c r="BZ62" s="83">
        <v>8800</v>
      </c>
      <c r="CA62" s="83">
        <v>8800</v>
      </c>
      <c r="CB62" s="83">
        <v>8800</v>
      </c>
      <c r="CC62" s="83">
        <v>8800</v>
      </c>
      <c r="CD62" s="83">
        <v>8800</v>
      </c>
      <c r="CE62" s="83">
        <v>8700</v>
      </c>
      <c r="CF62" s="83">
        <v>8700</v>
      </c>
      <c r="CG62" s="83">
        <v>8700</v>
      </c>
      <c r="CH62" s="83">
        <v>8700</v>
      </c>
      <c r="CI62" s="83">
        <v>8700</v>
      </c>
      <c r="CJ62" s="83">
        <v>8700</v>
      </c>
      <c r="CK62" s="83">
        <v>8800</v>
      </c>
      <c r="CL62" s="83">
        <v>8800</v>
      </c>
      <c r="CM62" s="83">
        <v>8800</v>
      </c>
      <c r="CN62" s="83">
        <v>8800</v>
      </c>
      <c r="CO62" s="83">
        <v>8800</v>
      </c>
      <c r="CP62" s="83">
        <v>8800</v>
      </c>
      <c r="CQ62" s="83">
        <v>8800</v>
      </c>
      <c r="CR62" s="83">
        <v>8800</v>
      </c>
      <c r="CS62" s="83">
        <v>8900</v>
      </c>
      <c r="CT62" s="83">
        <v>8800</v>
      </c>
      <c r="CU62" s="83">
        <v>8800</v>
      </c>
      <c r="CV62" s="83">
        <v>8800</v>
      </c>
      <c r="CW62" s="83">
        <v>8800</v>
      </c>
      <c r="CX62" s="83">
        <v>8900</v>
      </c>
      <c r="CY62" s="83">
        <v>8900</v>
      </c>
      <c r="CZ62" s="83">
        <v>8900</v>
      </c>
      <c r="DA62" s="83">
        <v>8900</v>
      </c>
      <c r="DB62" s="83" t="e">
        <v>#N/A</v>
      </c>
      <c r="DC62" s="83" t="e">
        <v>#N/A</v>
      </c>
      <c r="DD62" s="83" t="e">
        <v>#N/A</v>
      </c>
      <c r="DE62" s="83" t="e">
        <v>#N/A</v>
      </c>
      <c r="DF62" s="83" t="e">
        <v>#N/A</v>
      </c>
      <c r="DG62" s="83" t="e">
        <v>#N/A</v>
      </c>
      <c r="DH62" s="83" t="e">
        <v>#N/A</v>
      </c>
      <c r="DI62" s="83" t="e">
        <v>#N/A</v>
      </c>
      <c r="DJ62" s="83" t="e">
        <v>#N/A</v>
      </c>
      <c r="DK62" s="83" t="e">
        <v>#N/A</v>
      </c>
      <c r="DL62" s="83" t="e">
        <v>#N/A</v>
      </c>
      <c r="DM62" s="83" t="e">
        <v>#N/A</v>
      </c>
      <c r="DN62" s="83" t="e">
        <v>#N/A</v>
      </c>
      <c r="DO62" s="83" t="e">
        <v>#N/A</v>
      </c>
      <c r="DP62" s="83" t="e">
        <v>#N/A</v>
      </c>
      <c r="DQ62" s="83" t="e">
        <v>#N/A</v>
      </c>
      <c r="DR62" s="83" t="e">
        <v>#N/A</v>
      </c>
      <c r="DS62" s="83" t="e">
        <v>#N/A</v>
      </c>
      <c r="DT62" s="83" t="e">
        <v>#N/A</v>
      </c>
      <c r="DU62" s="83" t="e">
        <v>#N/A</v>
      </c>
      <c r="DV62" s="83" t="e">
        <v>#N/A</v>
      </c>
      <c r="DW62" s="83" t="e">
        <v>#N/A</v>
      </c>
      <c r="DX62" s="83" t="e">
        <v>#N/A</v>
      </c>
      <c r="DY62" s="83" t="e">
        <v>#N/A</v>
      </c>
      <c r="DZ62" s="83" t="e">
        <v>#N/A</v>
      </c>
      <c r="EA62" s="83" t="e">
        <v>#N/A</v>
      </c>
      <c r="EB62" s="83" t="e">
        <v>#N/A</v>
      </c>
      <c r="EC62" s="83" t="e">
        <v>#N/A</v>
      </c>
      <c r="ED62" s="83" t="e">
        <v>#N/A</v>
      </c>
      <c r="EE62" s="83" t="e">
        <v>#N/A</v>
      </c>
      <c r="EF62" s="83" t="e">
        <v>#N/A</v>
      </c>
      <c r="EG62" s="83" t="e">
        <v>#N/A</v>
      </c>
      <c r="EH62" s="83" t="e">
        <v>#N/A</v>
      </c>
      <c r="EI62" s="83" t="e">
        <v>#N/A</v>
      </c>
      <c r="EJ62" s="83" t="e">
        <v>#N/A</v>
      </c>
      <c r="EK62" s="83" t="e">
        <v>#N/A</v>
      </c>
      <c r="EL62" s="83" t="e">
        <v>#N/A</v>
      </c>
      <c r="EM62" s="83" t="e">
        <v>#N/A</v>
      </c>
      <c r="EN62" s="83" t="e">
        <v>#N/A</v>
      </c>
      <c r="EO62" s="83" t="e">
        <v>#N/A</v>
      </c>
      <c r="EP62" s="83" t="e">
        <v>#N/A</v>
      </c>
      <c r="EQ62" s="83" t="e">
        <v>#N/A</v>
      </c>
      <c r="ER62" s="83" t="e">
        <v>#N/A</v>
      </c>
      <c r="ES62" s="83" t="e">
        <v>#N/A</v>
      </c>
      <c r="ET62" s="83" t="e">
        <v>#N/A</v>
      </c>
      <c r="EU62" s="83" t="e">
        <v>#N/A</v>
      </c>
      <c r="EV62" s="83" t="e">
        <v>#N/A</v>
      </c>
      <c r="EW62" s="83" t="e">
        <v>#N/A</v>
      </c>
      <c r="EX62" s="306"/>
      <c r="EY62" s="306"/>
      <c r="EZ62" s="306"/>
      <c r="FA62" s="306"/>
      <c r="FB62" s="306"/>
      <c r="FC62" s="306"/>
      <c r="FD62" s="306"/>
      <c r="FE62" s="306"/>
      <c r="FF62" s="306"/>
      <c r="FG62" s="306"/>
      <c r="FH62" s="306"/>
      <c r="FI62" s="306"/>
      <c r="FJ62" s="306"/>
      <c r="FK62" s="306"/>
      <c r="FL62" s="306"/>
      <c r="FM62" s="306"/>
      <c r="FN62" s="306"/>
      <c r="FO62" s="306"/>
      <c r="FP62" s="306"/>
      <c r="FQ62" s="306"/>
      <c r="FR62" s="306"/>
      <c r="FS62" s="306"/>
      <c r="FT62" s="306"/>
      <c r="FU62" s="306"/>
      <c r="FV62" s="306"/>
      <c r="FW62" s="306"/>
      <c r="FX62" s="306"/>
      <c r="FY62" s="306"/>
      <c r="FZ62" s="306"/>
      <c r="GA62" s="306"/>
      <c r="GB62" s="306"/>
      <c r="GC62" s="306"/>
      <c r="GD62" s="306"/>
      <c r="GE62" s="306"/>
      <c r="GF62" s="306"/>
      <c r="GG62" s="306"/>
      <c r="GH62" s="306"/>
      <c r="GI62" s="306"/>
      <c r="GJ62" s="306"/>
      <c r="GK62" s="306"/>
      <c r="GL62" s="306"/>
      <c r="GM62" s="306"/>
      <c r="GN62" s="306"/>
      <c r="GO62" s="306"/>
      <c r="GP62" s="306"/>
      <c r="GQ62" s="306"/>
      <c r="GR62" s="306"/>
      <c r="GS62" s="306"/>
      <c r="GT62" s="306"/>
      <c r="GU62" s="306"/>
      <c r="GV62" s="306"/>
      <c r="GW62" s="306"/>
      <c r="GX62" s="306"/>
      <c r="GY62" s="306"/>
      <c r="GZ62" s="306"/>
      <c r="HA62" s="306"/>
      <c r="HB62" s="306"/>
      <c r="HC62" s="306"/>
      <c r="HD62" s="306"/>
      <c r="HE62" s="306"/>
      <c r="HF62" s="306"/>
      <c r="HG62" s="306"/>
      <c r="HH62" s="306"/>
      <c r="HI62" s="306"/>
      <c r="HJ62" s="306"/>
      <c r="HK62" s="306"/>
      <c r="HL62" s="306"/>
      <c r="HM62" s="306"/>
      <c r="HN62" s="306"/>
      <c r="HO62" s="306"/>
      <c r="HP62" s="306"/>
      <c r="HQ62" s="306"/>
      <c r="HR62" s="306"/>
      <c r="HS62" s="306"/>
      <c r="HT62" s="306"/>
      <c r="HU62" s="306"/>
      <c r="HV62" s="306"/>
      <c r="HW62" s="306"/>
      <c r="HX62" s="306"/>
      <c r="HY62" s="306"/>
      <c r="HZ62" s="306"/>
      <c r="IA62" s="306"/>
      <c r="IB62" s="306"/>
      <c r="IC62" s="306"/>
      <c r="ID62" s="306"/>
      <c r="IE62" s="306"/>
      <c r="IF62" s="306"/>
      <c r="IG62" s="306"/>
      <c r="IH62" s="306"/>
      <c r="II62" s="306"/>
      <c r="IJ62" s="306"/>
      <c r="IK62" s="306"/>
      <c r="IL62" s="306"/>
      <c r="IM62" s="306"/>
      <c r="IN62" s="306"/>
      <c r="IO62" s="306"/>
      <c r="IP62" s="306"/>
      <c r="IQ62" s="306"/>
      <c r="IR62" s="306"/>
      <c r="IS62" s="306"/>
      <c r="IT62" s="306"/>
      <c r="IU62" s="306"/>
      <c r="IV62" s="306"/>
      <c r="IW62" s="306"/>
      <c r="IX62" s="306"/>
      <c r="IY62" s="306"/>
      <c r="IZ62" s="306"/>
      <c r="JA62" s="306"/>
      <c r="JB62" s="306"/>
      <c r="JC62" s="306"/>
      <c r="JD62" s="306"/>
      <c r="JE62" s="306"/>
      <c r="JF62" s="306"/>
      <c r="JG62" s="306"/>
      <c r="JH62" s="306"/>
      <c r="JI62" s="306"/>
      <c r="JJ62" s="306"/>
      <c r="JK62" s="306"/>
      <c r="JL62" s="306"/>
      <c r="JM62" s="306"/>
      <c r="JN62" s="306"/>
      <c r="JO62" s="306"/>
      <c r="JP62" s="306"/>
      <c r="JQ62" s="306"/>
      <c r="JR62" s="306"/>
      <c r="JS62" s="306"/>
      <c r="JT62" s="306"/>
      <c r="JU62" s="306"/>
      <c r="JV62" s="306"/>
      <c r="JW62" s="306"/>
      <c r="JX62" s="306"/>
      <c r="JY62" s="306"/>
      <c r="JZ62" s="306"/>
      <c r="KA62" s="306"/>
      <c r="KB62" s="306"/>
      <c r="KC62" s="306"/>
      <c r="KD62" s="306"/>
      <c r="KE62" s="306"/>
      <c r="KF62" s="306"/>
      <c r="KG62" s="306"/>
      <c r="KH62" s="306"/>
      <c r="KI62" s="306"/>
      <c r="KJ62" s="306"/>
      <c r="KK62" s="306"/>
    </row>
    <row r="63" spans="2:321" ht="13.5" customHeight="1" x14ac:dyDescent="0.2">
      <c r="B63" s="140"/>
      <c r="C63" s="455"/>
      <c r="D63" s="455"/>
      <c r="E63" s="455"/>
      <c r="F63" s="455"/>
      <c r="G63" s="455"/>
      <c r="H63" s="455"/>
      <c r="I63" s="455"/>
      <c r="J63" s="455"/>
      <c r="K63" s="455"/>
      <c r="L63" s="455"/>
      <c r="M63" s="455"/>
      <c r="N63" s="455"/>
      <c r="O63" s="455"/>
      <c r="P63" s="455"/>
      <c r="Q63" s="455"/>
      <c r="R63" s="455"/>
      <c r="S63" s="455"/>
      <c r="T63" s="455"/>
      <c r="U63" s="214"/>
      <c r="V63" s="140"/>
      <c r="W63" s="455"/>
      <c r="X63" s="455"/>
      <c r="Y63" s="455"/>
      <c r="Z63" s="455"/>
      <c r="AA63" s="455"/>
      <c r="AB63" s="455"/>
      <c r="AC63" s="455"/>
      <c r="AD63" s="455"/>
      <c r="AE63" s="455"/>
      <c r="AF63" s="455"/>
      <c r="AG63" s="455"/>
      <c r="AH63" s="455"/>
      <c r="AI63" s="455"/>
      <c r="AJ63" s="455"/>
      <c r="AK63" s="455"/>
      <c r="AL63" s="455"/>
      <c r="AM63" s="455"/>
      <c r="AN63" s="455"/>
      <c r="AP63" s="309"/>
      <c r="DT63" s="306"/>
      <c r="DU63" s="306"/>
      <c r="DV63" s="306"/>
      <c r="DW63" s="306"/>
      <c r="DX63" s="306"/>
      <c r="DY63" s="306"/>
      <c r="DZ63" s="306"/>
      <c r="EA63" s="306"/>
      <c r="EB63" s="306"/>
      <c r="EC63" s="306"/>
      <c r="ED63" s="306"/>
      <c r="EE63" s="306"/>
      <c r="EF63" s="306"/>
      <c r="EG63" s="306"/>
      <c r="EH63" s="306"/>
      <c r="EI63" s="306"/>
      <c r="EJ63" s="306"/>
      <c r="EK63" s="306"/>
      <c r="EL63" s="306"/>
      <c r="EM63" s="306"/>
      <c r="EN63" s="306"/>
      <c r="EO63" s="306"/>
      <c r="EP63" s="306"/>
      <c r="EQ63" s="306"/>
      <c r="ER63" s="306"/>
      <c r="ES63" s="306"/>
      <c r="ET63" s="306"/>
      <c r="EU63" s="306"/>
      <c r="EV63" s="306"/>
      <c r="EW63" s="306"/>
      <c r="EX63" s="306"/>
      <c r="EY63" s="306"/>
      <c r="EZ63" s="306"/>
      <c r="FA63" s="306"/>
      <c r="FB63" s="306"/>
      <c r="FC63" s="306"/>
      <c r="FD63" s="306"/>
      <c r="FE63" s="306"/>
      <c r="FF63" s="306"/>
      <c r="FG63" s="306"/>
      <c r="FH63" s="306"/>
      <c r="FI63" s="306"/>
      <c r="FJ63" s="306"/>
      <c r="FK63" s="306"/>
      <c r="FL63" s="306"/>
      <c r="FM63" s="306"/>
      <c r="FN63" s="306"/>
      <c r="FO63" s="306"/>
      <c r="FP63" s="306"/>
      <c r="FQ63" s="306"/>
      <c r="FR63" s="306"/>
      <c r="FS63" s="306"/>
      <c r="FT63" s="306"/>
      <c r="FU63" s="306"/>
      <c r="FV63" s="306"/>
      <c r="FW63" s="306"/>
      <c r="FX63" s="306"/>
      <c r="FY63" s="306"/>
      <c r="FZ63" s="306"/>
      <c r="GA63" s="306"/>
      <c r="GB63" s="306"/>
      <c r="GC63" s="306"/>
      <c r="GD63" s="306"/>
      <c r="GE63" s="306"/>
      <c r="GF63" s="306"/>
      <c r="GG63" s="306"/>
      <c r="GH63" s="306"/>
      <c r="GI63" s="306"/>
      <c r="GJ63" s="306"/>
      <c r="GK63" s="306"/>
      <c r="GL63" s="306"/>
      <c r="GM63" s="306"/>
      <c r="GN63" s="306"/>
      <c r="GO63" s="306"/>
      <c r="GP63" s="306"/>
      <c r="GQ63" s="306"/>
      <c r="GR63" s="306"/>
      <c r="GS63" s="306"/>
      <c r="GT63" s="306"/>
      <c r="GU63" s="306"/>
      <c r="GV63" s="306"/>
      <c r="GW63" s="306"/>
      <c r="GX63" s="306"/>
      <c r="GY63" s="306"/>
      <c r="GZ63" s="306"/>
      <c r="HA63" s="306"/>
      <c r="HB63" s="306"/>
      <c r="HC63" s="306"/>
      <c r="HD63" s="306"/>
      <c r="HE63" s="306"/>
      <c r="HF63" s="306"/>
      <c r="HG63" s="306"/>
      <c r="HH63" s="306"/>
      <c r="HI63" s="306"/>
      <c r="HJ63" s="306"/>
      <c r="HK63" s="306"/>
      <c r="HL63" s="306"/>
      <c r="HM63" s="306"/>
      <c r="HN63" s="306"/>
      <c r="HO63" s="306"/>
      <c r="HP63" s="306"/>
      <c r="HQ63" s="306"/>
      <c r="HR63" s="306"/>
      <c r="HS63" s="306"/>
      <c r="HT63" s="306"/>
      <c r="HU63" s="306"/>
      <c r="HV63" s="306"/>
      <c r="HW63" s="306"/>
      <c r="HX63" s="306"/>
      <c r="HY63" s="306"/>
      <c r="HZ63" s="306"/>
      <c r="IA63" s="306"/>
      <c r="IB63" s="306"/>
      <c r="IC63" s="306"/>
      <c r="ID63" s="306"/>
      <c r="IE63" s="306"/>
      <c r="IF63" s="306"/>
      <c r="IG63" s="306"/>
      <c r="IH63" s="306"/>
      <c r="II63" s="306"/>
      <c r="IJ63" s="306"/>
      <c r="IK63" s="306"/>
      <c r="IL63" s="306"/>
      <c r="IM63" s="306"/>
      <c r="IN63" s="306"/>
      <c r="IO63" s="306"/>
      <c r="IP63" s="306"/>
      <c r="IQ63" s="306"/>
      <c r="IR63" s="306"/>
      <c r="IS63" s="306"/>
      <c r="IT63" s="306"/>
      <c r="IU63" s="306"/>
      <c r="IV63" s="306"/>
      <c r="IW63" s="306"/>
      <c r="IX63" s="306"/>
      <c r="IY63" s="306"/>
      <c r="IZ63" s="306"/>
      <c r="JA63" s="306"/>
      <c r="JB63" s="306"/>
      <c r="JC63" s="306"/>
      <c r="JD63" s="306"/>
      <c r="JE63" s="306"/>
      <c r="JF63" s="306"/>
      <c r="JG63" s="306"/>
      <c r="JH63" s="306"/>
      <c r="JI63" s="306"/>
      <c r="JJ63" s="306"/>
      <c r="JK63" s="306"/>
      <c r="JL63" s="306"/>
      <c r="JM63" s="306"/>
      <c r="JN63" s="306"/>
      <c r="JO63" s="306"/>
      <c r="JP63" s="306"/>
      <c r="JQ63" s="306"/>
      <c r="JR63" s="306"/>
      <c r="JS63" s="306"/>
      <c r="JT63" s="306"/>
      <c r="JU63" s="306"/>
      <c r="JV63" s="306"/>
      <c r="JW63" s="306"/>
      <c r="JX63" s="306"/>
      <c r="JY63" s="306"/>
      <c r="JZ63" s="306"/>
      <c r="KA63" s="306"/>
      <c r="KB63" s="306"/>
      <c r="KC63" s="306"/>
      <c r="KD63" s="306"/>
      <c r="KE63" s="306"/>
      <c r="KF63" s="306"/>
      <c r="KG63" s="306"/>
      <c r="KH63" s="306"/>
      <c r="KI63" s="306"/>
      <c r="KJ63" s="306"/>
      <c r="KK63" s="306"/>
    </row>
    <row r="64" spans="2:321" ht="13.5" customHeight="1" x14ac:dyDescent="0.2">
      <c r="B64" s="140"/>
      <c r="C64" s="455"/>
      <c r="D64" s="455"/>
      <c r="E64" s="455"/>
      <c r="F64" s="455"/>
      <c r="G64" s="455"/>
      <c r="H64" s="455"/>
      <c r="I64" s="455"/>
      <c r="J64" s="455"/>
      <c r="K64" s="455"/>
      <c r="L64" s="455"/>
      <c r="M64" s="455"/>
      <c r="N64" s="455"/>
      <c r="O64" s="455"/>
      <c r="P64" s="455"/>
      <c r="Q64" s="455"/>
      <c r="R64" s="455"/>
      <c r="S64" s="455"/>
      <c r="T64" s="455"/>
      <c r="U64" s="214"/>
      <c r="V64" s="140"/>
      <c r="W64" s="455"/>
      <c r="X64" s="455"/>
      <c r="Y64" s="455"/>
      <c r="Z64" s="455"/>
      <c r="AA64" s="455"/>
      <c r="AB64" s="455"/>
      <c r="AC64" s="455"/>
      <c r="AD64" s="455"/>
      <c r="AE64" s="455"/>
      <c r="AF64" s="455"/>
      <c r="AG64" s="455"/>
      <c r="AH64" s="455"/>
      <c r="AI64" s="455"/>
      <c r="AJ64" s="455"/>
      <c r="AK64" s="455"/>
      <c r="AL64" s="455"/>
      <c r="AM64" s="455"/>
      <c r="AN64" s="455"/>
      <c r="AQ64" s="3" t="s">
        <v>252</v>
      </c>
      <c r="AR64" s="92"/>
      <c r="AS64" s="92"/>
      <c r="AT64" s="92"/>
      <c r="AU64" s="92"/>
      <c r="AV64" s="92"/>
      <c r="AW64" s="92"/>
      <c r="AX64" s="92"/>
      <c r="AY64" s="92"/>
      <c r="AZ64" s="92"/>
      <c r="BA64" s="92"/>
      <c r="BB64" s="92"/>
      <c r="BC64" s="92"/>
      <c r="BD64" s="92"/>
      <c r="BE64" s="92"/>
      <c r="BF64" s="92"/>
      <c r="BG64" s="92"/>
      <c r="BH64" s="92"/>
      <c r="BI64" s="92"/>
      <c r="BJ64" s="92"/>
      <c r="BK64" s="92"/>
      <c r="BL64" s="92"/>
      <c r="BM64" s="92"/>
      <c r="BN64" s="92"/>
      <c r="BO64" s="92"/>
      <c r="BP64" s="92"/>
      <c r="BQ64" s="92"/>
      <c r="BR64" s="92"/>
      <c r="BS64" s="92"/>
      <c r="BT64" s="92"/>
      <c r="BU64" s="92"/>
      <c r="BV64" s="92"/>
      <c r="BW64" s="92"/>
      <c r="BX64" s="92"/>
      <c r="BY64" s="92"/>
      <c r="BZ64" s="92"/>
      <c r="CA64" s="92"/>
      <c r="CB64" s="92"/>
      <c r="CC64" s="92"/>
      <c r="CD64" s="92"/>
      <c r="CE64" s="92"/>
      <c r="CF64" s="92"/>
      <c r="CG64" s="92"/>
      <c r="CH64" s="92"/>
      <c r="CI64" s="92"/>
      <c r="CJ64" s="92"/>
      <c r="CK64" s="92"/>
      <c r="CL64" s="92"/>
      <c r="CM64" s="92"/>
      <c r="CN64" s="92"/>
      <c r="CO64" s="92"/>
      <c r="CP64" s="92"/>
      <c r="CQ64" s="92"/>
      <c r="CR64" s="92"/>
      <c r="CS64" s="92"/>
      <c r="CT64" s="92"/>
      <c r="CU64" s="92"/>
      <c r="CV64" s="92"/>
      <c r="CW64" s="92"/>
      <c r="CX64" s="92"/>
      <c r="CY64" s="92"/>
      <c r="CZ64" s="92"/>
      <c r="DA64" s="92"/>
      <c r="DB64" s="92"/>
      <c r="DC64" s="92"/>
      <c r="KL64" s="90"/>
      <c r="KM64" s="90"/>
      <c r="KN64" s="90"/>
    </row>
    <row r="65" spans="2:321" ht="13.5" customHeight="1" x14ac:dyDescent="0.2">
      <c r="B65" s="140"/>
      <c r="C65" s="455"/>
      <c r="D65" s="455"/>
      <c r="E65" s="455"/>
      <c r="F65" s="455"/>
      <c r="G65" s="455"/>
      <c r="H65" s="455"/>
      <c r="I65" s="455"/>
      <c r="J65" s="455"/>
      <c r="K65" s="455"/>
      <c r="L65" s="455"/>
      <c r="M65" s="455"/>
      <c r="N65" s="455"/>
      <c r="O65" s="455"/>
      <c r="P65" s="455"/>
      <c r="Q65" s="455"/>
      <c r="R65" s="455"/>
      <c r="S65" s="455"/>
      <c r="T65" s="455"/>
      <c r="U65" s="214"/>
      <c r="V65" s="140"/>
      <c r="W65" s="455"/>
      <c r="X65" s="455"/>
      <c r="Y65" s="455"/>
      <c r="Z65" s="455"/>
      <c r="AA65" s="455"/>
      <c r="AB65" s="455"/>
      <c r="AC65" s="455"/>
      <c r="AD65" s="455"/>
      <c r="AE65" s="455"/>
      <c r="AF65" s="455"/>
      <c r="AG65" s="455"/>
      <c r="AH65" s="455"/>
      <c r="AI65" s="455"/>
      <c r="AJ65" s="455"/>
      <c r="AK65" s="455"/>
      <c r="AL65" s="455"/>
      <c r="AM65" s="455"/>
      <c r="AN65" s="455"/>
      <c r="AP65" s="309"/>
      <c r="AQ65" s="462"/>
      <c r="AR65" s="463"/>
      <c r="AS65" s="287">
        <v>38018</v>
      </c>
      <c r="AT65" s="287">
        <v>38047</v>
      </c>
      <c r="AU65" s="287">
        <v>38078</v>
      </c>
      <c r="AV65" s="287">
        <v>38108</v>
      </c>
      <c r="AW65" s="287">
        <v>38139</v>
      </c>
      <c r="AX65" s="287">
        <v>38169</v>
      </c>
      <c r="AY65" s="287">
        <v>38200</v>
      </c>
      <c r="AZ65" s="287">
        <v>38231</v>
      </c>
      <c r="BA65" s="287">
        <v>38261</v>
      </c>
      <c r="BB65" s="287">
        <v>38292</v>
      </c>
      <c r="BC65" s="287">
        <v>38322</v>
      </c>
      <c r="BD65" s="287">
        <v>38353</v>
      </c>
      <c r="BE65" s="287">
        <v>38384</v>
      </c>
      <c r="BF65" s="287">
        <v>38412</v>
      </c>
      <c r="BG65" s="287">
        <v>38443</v>
      </c>
      <c r="BH65" s="287">
        <v>38473</v>
      </c>
      <c r="BI65" s="287">
        <v>38504</v>
      </c>
      <c r="BJ65" s="287">
        <v>38534</v>
      </c>
      <c r="BK65" s="287">
        <v>38565</v>
      </c>
      <c r="BL65" s="287">
        <v>38596</v>
      </c>
      <c r="BM65" s="287">
        <v>38626</v>
      </c>
      <c r="BN65" s="287">
        <v>38657</v>
      </c>
      <c r="BO65" s="287">
        <v>38687</v>
      </c>
      <c r="BP65" s="287">
        <v>38718</v>
      </c>
      <c r="BQ65" s="287">
        <v>38749</v>
      </c>
      <c r="BR65" s="287">
        <v>38777</v>
      </c>
      <c r="BS65" s="287">
        <v>38808</v>
      </c>
      <c r="BT65" s="287">
        <v>38838</v>
      </c>
      <c r="BU65" s="287">
        <v>38869</v>
      </c>
      <c r="BV65" s="287">
        <v>38899</v>
      </c>
      <c r="BW65" s="287">
        <v>38930</v>
      </c>
      <c r="BX65" s="287">
        <v>38961</v>
      </c>
      <c r="BY65" s="287">
        <v>38991</v>
      </c>
      <c r="BZ65" s="287">
        <v>39022</v>
      </c>
      <c r="CA65" s="287">
        <v>39052</v>
      </c>
      <c r="CB65" s="287">
        <v>39083</v>
      </c>
      <c r="CC65" s="287">
        <v>39114</v>
      </c>
      <c r="CD65" s="287">
        <v>39142</v>
      </c>
      <c r="CE65" s="287">
        <v>39173</v>
      </c>
      <c r="CF65" s="287">
        <v>39203</v>
      </c>
      <c r="CG65" s="287">
        <v>39234</v>
      </c>
      <c r="CH65" s="287">
        <v>39264</v>
      </c>
      <c r="CI65" s="287">
        <v>39295</v>
      </c>
      <c r="CJ65" s="287">
        <v>39326</v>
      </c>
      <c r="CK65" s="287">
        <v>39356</v>
      </c>
      <c r="CL65" s="287">
        <v>39387</v>
      </c>
      <c r="CM65" s="287">
        <v>39417</v>
      </c>
      <c r="CN65" s="287">
        <v>39448</v>
      </c>
      <c r="CO65" s="287">
        <v>39479</v>
      </c>
      <c r="CP65" s="287">
        <v>39508</v>
      </c>
      <c r="CQ65" s="287">
        <v>39539</v>
      </c>
      <c r="CR65" s="287">
        <v>39569</v>
      </c>
      <c r="CS65" s="287">
        <v>39600</v>
      </c>
      <c r="CT65" s="287">
        <v>39630</v>
      </c>
      <c r="CU65" s="287">
        <v>39661</v>
      </c>
      <c r="CV65" s="287">
        <v>39692</v>
      </c>
      <c r="CW65" s="287">
        <v>39722</v>
      </c>
      <c r="CX65" s="287">
        <v>39753</v>
      </c>
      <c r="CY65" s="287">
        <v>39783</v>
      </c>
      <c r="CZ65" s="287">
        <v>39814</v>
      </c>
      <c r="DA65" s="287">
        <v>39845</v>
      </c>
      <c r="DB65" s="287">
        <v>39845</v>
      </c>
      <c r="DC65" s="287">
        <v>39845</v>
      </c>
      <c r="DD65" s="287">
        <v>39873</v>
      </c>
      <c r="DE65" s="287">
        <v>39904</v>
      </c>
      <c r="DF65" s="287">
        <v>39934</v>
      </c>
      <c r="DG65" s="287">
        <v>39965</v>
      </c>
      <c r="DH65" s="287">
        <v>39995</v>
      </c>
      <c r="DI65" s="287">
        <v>40026</v>
      </c>
      <c r="DJ65" s="287">
        <v>40057</v>
      </c>
      <c r="DK65" s="287">
        <v>40087</v>
      </c>
      <c r="DL65" s="287">
        <v>40118</v>
      </c>
      <c r="DM65" s="287">
        <v>40148</v>
      </c>
      <c r="DN65" s="287">
        <v>40179</v>
      </c>
      <c r="DO65" s="287">
        <v>40210</v>
      </c>
      <c r="DP65" s="287">
        <v>40238</v>
      </c>
      <c r="DQ65" s="287">
        <v>40269</v>
      </c>
      <c r="DR65" s="287">
        <v>40299</v>
      </c>
      <c r="DS65" s="287">
        <v>40330</v>
      </c>
      <c r="DT65" s="287">
        <v>40360</v>
      </c>
      <c r="DU65" s="287">
        <v>40391</v>
      </c>
      <c r="DV65" s="287">
        <v>40422</v>
      </c>
      <c r="DW65" s="287">
        <v>40452</v>
      </c>
      <c r="DX65" s="287">
        <v>40483</v>
      </c>
      <c r="DY65" s="287">
        <v>40513</v>
      </c>
      <c r="DZ65" s="287">
        <v>40544</v>
      </c>
      <c r="EA65" s="287">
        <v>40575</v>
      </c>
      <c r="EB65" s="287">
        <v>40603</v>
      </c>
      <c r="EC65" s="287">
        <v>40634</v>
      </c>
      <c r="ED65" s="287">
        <v>40664</v>
      </c>
      <c r="EE65" s="287">
        <v>40695</v>
      </c>
      <c r="EF65" s="287">
        <v>40725</v>
      </c>
      <c r="EG65" s="287">
        <v>40756</v>
      </c>
      <c r="EH65" s="287">
        <v>40787</v>
      </c>
      <c r="EI65" s="287">
        <v>40817</v>
      </c>
      <c r="EJ65" s="287">
        <v>40848</v>
      </c>
      <c r="EK65" s="287">
        <v>40878</v>
      </c>
      <c r="EL65" s="287">
        <v>40909</v>
      </c>
      <c r="EM65" s="287">
        <v>40940</v>
      </c>
      <c r="EN65" s="287">
        <v>40969</v>
      </c>
      <c r="EO65" s="287">
        <v>41000</v>
      </c>
      <c r="EP65" s="287">
        <v>41030</v>
      </c>
      <c r="EQ65" s="287">
        <v>41061</v>
      </c>
      <c r="ER65" s="287">
        <v>41091</v>
      </c>
      <c r="ES65" s="287">
        <v>41122</v>
      </c>
      <c r="ET65" s="287">
        <v>41153</v>
      </c>
      <c r="EU65" s="287">
        <v>41183</v>
      </c>
      <c r="EV65" s="287">
        <v>41214</v>
      </c>
      <c r="EW65" s="287">
        <v>41244</v>
      </c>
      <c r="EX65" s="287">
        <v>41275</v>
      </c>
      <c r="EY65" s="287">
        <v>41306</v>
      </c>
      <c r="EZ65" s="287">
        <v>41334</v>
      </c>
      <c r="FA65" s="287">
        <v>41365</v>
      </c>
      <c r="FB65" s="287">
        <v>41395</v>
      </c>
      <c r="FC65" s="287">
        <v>41426</v>
      </c>
      <c r="FD65" s="287">
        <v>41456</v>
      </c>
      <c r="FE65" s="287">
        <v>41487</v>
      </c>
      <c r="FF65" s="287">
        <v>41518</v>
      </c>
      <c r="FG65" s="287">
        <v>41548</v>
      </c>
      <c r="FH65" s="287">
        <v>41579</v>
      </c>
      <c r="FI65" s="287">
        <v>41609</v>
      </c>
      <c r="FJ65" s="287">
        <v>41640</v>
      </c>
      <c r="FK65" s="287">
        <v>41671</v>
      </c>
      <c r="FL65" s="287">
        <v>41699</v>
      </c>
      <c r="FM65" s="287">
        <v>41730</v>
      </c>
      <c r="FN65" s="287">
        <v>41760</v>
      </c>
      <c r="FO65" s="287">
        <v>41791</v>
      </c>
      <c r="FP65" s="287">
        <v>41821</v>
      </c>
      <c r="FQ65" s="287">
        <v>41852</v>
      </c>
      <c r="FR65" s="287">
        <v>41883</v>
      </c>
      <c r="FS65" s="287">
        <v>41913</v>
      </c>
      <c r="FT65" s="287">
        <v>41944</v>
      </c>
      <c r="FU65" s="287">
        <v>41974</v>
      </c>
      <c r="FV65" s="287">
        <v>42005</v>
      </c>
      <c r="FW65" s="287">
        <v>42036</v>
      </c>
      <c r="FX65" s="287">
        <v>42064</v>
      </c>
      <c r="FY65" s="287">
        <v>42095</v>
      </c>
      <c r="FZ65" s="287">
        <v>42125</v>
      </c>
      <c r="GA65" s="287">
        <v>42156</v>
      </c>
      <c r="GB65" s="287">
        <v>42186</v>
      </c>
      <c r="GC65" s="287">
        <v>42217</v>
      </c>
      <c r="GD65" s="287">
        <v>42248</v>
      </c>
      <c r="GE65" s="287">
        <v>42278</v>
      </c>
      <c r="GF65" s="287">
        <v>42309</v>
      </c>
      <c r="GG65" s="287">
        <v>42339</v>
      </c>
      <c r="GH65" s="287">
        <v>42370</v>
      </c>
      <c r="GI65" s="287">
        <v>42401</v>
      </c>
      <c r="GJ65" s="287">
        <v>42430</v>
      </c>
      <c r="GK65" s="287">
        <v>42461</v>
      </c>
      <c r="GL65" s="287">
        <v>42491</v>
      </c>
      <c r="GM65" s="287">
        <v>42522</v>
      </c>
      <c r="GN65" s="287">
        <v>42552</v>
      </c>
      <c r="GO65" s="287">
        <v>42583</v>
      </c>
      <c r="GP65" s="287">
        <v>42614</v>
      </c>
      <c r="GQ65" s="287">
        <v>42644</v>
      </c>
      <c r="GR65" s="287">
        <v>42675</v>
      </c>
      <c r="GS65" s="287">
        <v>42705</v>
      </c>
      <c r="GT65" s="287">
        <v>42736</v>
      </c>
      <c r="GU65" s="287">
        <v>42767</v>
      </c>
      <c r="GV65" s="287">
        <v>42795</v>
      </c>
      <c r="GW65" s="287">
        <v>42826</v>
      </c>
      <c r="GX65" s="287">
        <v>42856</v>
      </c>
      <c r="GY65" s="287">
        <v>42887</v>
      </c>
      <c r="GZ65" s="287">
        <v>42917</v>
      </c>
      <c r="HA65" s="287">
        <v>42948</v>
      </c>
      <c r="HB65" s="287">
        <v>42979</v>
      </c>
      <c r="HC65" s="287">
        <v>43009</v>
      </c>
      <c r="HD65" s="287">
        <v>43040</v>
      </c>
      <c r="HE65" s="287">
        <v>43070</v>
      </c>
      <c r="HF65" s="287">
        <v>43101</v>
      </c>
      <c r="HG65" s="287">
        <v>43132</v>
      </c>
      <c r="HH65" s="287">
        <v>43160</v>
      </c>
      <c r="HI65" s="287">
        <v>43191</v>
      </c>
      <c r="HJ65" s="287">
        <v>43221</v>
      </c>
      <c r="HK65" s="287">
        <v>43252</v>
      </c>
      <c r="HL65" s="287">
        <v>43282</v>
      </c>
      <c r="HM65" s="287">
        <v>43313</v>
      </c>
      <c r="HN65" s="287">
        <v>43344</v>
      </c>
      <c r="HO65" s="287">
        <v>43374</v>
      </c>
      <c r="HP65" s="287">
        <v>43405</v>
      </c>
      <c r="HQ65" s="287">
        <v>43435</v>
      </c>
      <c r="HR65" s="287">
        <v>43466</v>
      </c>
      <c r="HS65" s="287">
        <v>43497</v>
      </c>
      <c r="HT65" s="287">
        <v>43525</v>
      </c>
      <c r="HU65" s="287">
        <v>43556</v>
      </c>
      <c r="HV65" s="287">
        <v>43586</v>
      </c>
      <c r="HW65" s="287">
        <v>43617</v>
      </c>
      <c r="HX65" s="287">
        <v>43647</v>
      </c>
      <c r="HY65" s="287">
        <v>43678</v>
      </c>
      <c r="HZ65" s="287">
        <v>43709</v>
      </c>
      <c r="IA65" s="287">
        <v>43739</v>
      </c>
      <c r="IB65" s="287">
        <v>43770</v>
      </c>
      <c r="IC65" s="287">
        <v>43800</v>
      </c>
      <c r="ID65" s="287">
        <v>43831</v>
      </c>
      <c r="IE65" s="287">
        <v>43862</v>
      </c>
      <c r="IF65" s="287">
        <v>43891</v>
      </c>
      <c r="IG65" s="287">
        <v>43922</v>
      </c>
      <c r="IH65" s="287">
        <v>43952</v>
      </c>
      <c r="II65" s="287">
        <v>43983</v>
      </c>
      <c r="IJ65" s="287">
        <v>44013</v>
      </c>
      <c r="IK65" s="287">
        <v>44044</v>
      </c>
      <c r="IL65" s="287">
        <v>44075</v>
      </c>
      <c r="IM65" s="287">
        <v>44105</v>
      </c>
      <c r="IN65" s="287">
        <v>44136</v>
      </c>
      <c r="IO65" s="287">
        <v>44166</v>
      </c>
      <c r="IP65" s="287">
        <v>44197</v>
      </c>
      <c r="IQ65" s="287">
        <v>44228</v>
      </c>
      <c r="IR65" s="287">
        <v>44256</v>
      </c>
      <c r="IS65" s="287">
        <v>44287</v>
      </c>
      <c r="IT65" s="287">
        <v>44317</v>
      </c>
      <c r="IU65" s="287">
        <v>44348</v>
      </c>
      <c r="IV65" s="287">
        <v>44378</v>
      </c>
      <c r="IW65" s="287">
        <v>44409</v>
      </c>
      <c r="IX65" s="287">
        <v>44440</v>
      </c>
      <c r="IY65" s="287">
        <v>44470</v>
      </c>
      <c r="IZ65" s="287">
        <v>44501</v>
      </c>
      <c r="JA65" s="287">
        <v>44531</v>
      </c>
      <c r="JB65" s="287">
        <v>44562</v>
      </c>
      <c r="JC65" s="287">
        <v>44593</v>
      </c>
      <c r="JD65" s="287">
        <v>44621</v>
      </c>
      <c r="JE65" s="287">
        <v>44652</v>
      </c>
      <c r="JF65" s="287">
        <v>44682</v>
      </c>
      <c r="JG65" s="287">
        <v>44713</v>
      </c>
      <c r="JH65" s="287">
        <v>44743</v>
      </c>
      <c r="JI65" s="287">
        <v>44774</v>
      </c>
      <c r="JJ65" s="287">
        <v>44805</v>
      </c>
      <c r="JK65" s="287">
        <v>44835</v>
      </c>
      <c r="JL65" s="287">
        <v>44866</v>
      </c>
      <c r="JM65" s="287">
        <v>44896</v>
      </c>
      <c r="JN65" s="287">
        <v>44927</v>
      </c>
      <c r="JO65" s="287">
        <v>44958</v>
      </c>
      <c r="JP65" s="287">
        <v>44986</v>
      </c>
      <c r="JQ65" s="287">
        <v>45017</v>
      </c>
      <c r="JR65" s="287">
        <v>45047</v>
      </c>
      <c r="JS65" s="287">
        <v>45078</v>
      </c>
      <c r="JT65" s="287">
        <v>45108</v>
      </c>
      <c r="JU65" s="287">
        <v>45139</v>
      </c>
      <c r="JV65" s="287">
        <v>45170</v>
      </c>
      <c r="JW65" s="287">
        <v>45200</v>
      </c>
      <c r="JX65" s="287">
        <v>45231</v>
      </c>
      <c r="JY65" s="287">
        <v>45261</v>
      </c>
      <c r="JZ65" s="287">
        <v>45292</v>
      </c>
      <c r="KA65" s="286">
        <v>45323</v>
      </c>
      <c r="KO65" s="90"/>
      <c r="KP65" s="90"/>
      <c r="KQ65" s="90"/>
      <c r="KR65" s="90"/>
      <c r="KS65" s="90"/>
      <c r="KT65" s="90"/>
      <c r="KU65" s="90"/>
      <c r="KV65" s="90"/>
      <c r="KW65" s="90"/>
      <c r="KX65" s="90"/>
      <c r="KY65" s="90"/>
      <c r="KZ65" s="90"/>
      <c r="LA65" s="90"/>
      <c r="LB65" s="90"/>
      <c r="LC65" s="90"/>
      <c r="LD65" s="90"/>
      <c r="LE65" s="90"/>
      <c r="LF65" s="90"/>
      <c r="LG65" s="90"/>
      <c r="LH65" s="90"/>
      <c r="LI65" s="90"/>
    </row>
    <row r="66" spans="2:321" ht="13.5" customHeight="1" x14ac:dyDescent="0.2">
      <c r="B66" s="140"/>
      <c r="C66" s="455"/>
      <c r="D66" s="455"/>
      <c r="E66" s="455"/>
      <c r="F66" s="455"/>
      <c r="G66" s="455"/>
      <c r="H66" s="455"/>
      <c r="I66" s="455"/>
      <c r="J66" s="455"/>
      <c r="K66" s="455"/>
      <c r="L66" s="455"/>
      <c r="M66" s="455"/>
      <c r="N66" s="455"/>
      <c r="O66" s="455"/>
      <c r="P66" s="455"/>
      <c r="Q66" s="455"/>
      <c r="R66" s="455"/>
      <c r="S66" s="455"/>
      <c r="T66" s="455"/>
      <c r="U66" s="214"/>
      <c r="V66" s="140"/>
      <c r="W66" s="455"/>
      <c r="X66" s="455"/>
      <c r="Y66" s="455"/>
      <c r="Z66" s="455"/>
      <c r="AA66" s="455"/>
      <c r="AB66" s="455"/>
      <c r="AC66" s="455"/>
      <c r="AD66" s="455"/>
      <c r="AE66" s="455"/>
      <c r="AF66" s="455"/>
      <c r="AG66" s="455"/>
      <c r="AH66" s="455"/>
      <c r="AI66" s="455"/>
      <c r="AJ66" s="455"/>
      <c r="AK66" s="455"/>
      <c r="AL66" s="455"/>
      <c r="AM66" s="455"/>
      <c r="AN66" s="455"/>
      <c r="AQ66" s="101" t="s">
        <v>207</v>
      </c>
      <c r="AR66" s="102" t="s">
        <v>238</v>
      </c>
      <c r="AS66" s="103" t="e">
        <v>#N/A</v>
      </c>
      <c r="AT66" s="104" t="e">
        <v>#N/A</v>
      </c>
      <c r="AU66" s="104" t="e">
        <v>#N/A</v>
      </c>
      <c r="AV66" s="104" t="e">
        <v>#N/A</v>
      </c>
      <c r="AW66" s="104" t="e">
        <v>#N/A</v>
      </c>
      <c r="AX66" s="104" t="e">
        <v>#N/A</v>
      </c>
      <c r="AY66" s="104" t="e">
        <v>#N/A</v>
      </c>
      <c r="AZ66" s="104" t="e">
        <v>#N/A</v>
      </c>
      <c r="BA66" s="104" t="e">
        <v>#N/A</v>
      </c>
      <c r="BB66" s="104" t="e">
        <v>#N/A</v>
      </c>
      <c r="BC66" s="104" t="e">
        <v>#N/A</v>
      </c>
      <c r="BD66" s="104" t="e">
        <v>#N/A</v>
      </c>
      <c r="BE66" s="104" t="e">
        <v>#N/A</v>
      </c>
      <c r="BF66" s="104" t="e">
        <v>#N/A</v>
      </c>
      <c r="BG66" s="104" t="e">
        <v>#N/A</v>
      </c>
      <c r="BH66" s="104" t="e">
        <v>#N/A</v>
      </c>
      <c r="BI66" s="104" t="e">
        <v>#N/A</v>
      </c>
      <c r="BJ66" s="104" t="e">
        <v>#N/A</v>
      </c>
      <c r="BK66" s="104" t="e">
        <v>#N/A</v>
      </c>
      <c r="BL66" s="104" t="e">
        <v>#N/A</v>
      </c>
      <c r="BM66" s="104" t="e">
        <v>#N/A</v>
      </c>
      <c r="BN66" s="104" t="e">
        <v>#N/A</v>
      </c>
      <c r="BO66" s="104" t="e">
        <v>#N/A</v>
      </c>
      <c r="BP66" s="104" t="e">
        <v>#N/A</v>
      </c>
      <c r="BQ66" s="104" t="e">
        <v>#N/A</v>
      </c>
      <c r="BR66" s="104" t="e">
        <v>#N/A</v>
      </c>
      <c r="BS66" s="104" t="e">
        <v>#N/A</v>
      </c>
      <c r="BT66" s="104" t="e">
        <v>#N/A</v>
      </c>
      <c r="BU66" s="104" t="e">
        <v>#N/A</v>
      </c>
      <c r="BV66" s="104" t="e">
        <v>#N/A</v>
      </c>
      <c r="BW66" s="104" t="e">
        <v>#N/A</v>
      </c>
      <c r="BX66" s="104" t="e">
        <v>#N/A</v>
      </c>
      <c r="BY66" s="104" t="e">
        <v>#N/A</v>
      </c>
      <c r="BZ66" s="104" t="e">
        <v>#N/A</v>
      </c>
      <c r="CA66" s="104" t="e">
        <v>#N/A</v>
      </c>
      <c r="CB66" s="104" t="e">
        <v>#N/A</v>
      </c>
      <c r="CC66" s="104" t="e">
        <v>#N/A</v>
      </c>
      <c r="CD66" s="104" t="e">
        <v>#N/A</v>
      </c>
      <c r="CE66" s="104" t="e">
        <v>#N/A</v>
      </c>
      <c r="CF66" s="104" t="e">
        <v>#N/A</v>
      </c>
      <c r="CG66" s="104" t="e">
        <v>#N/A</v>
      </c>
      <c r="CH66" s="104" t="e">
        <v>#N/A</v>
      </c>
      <c r="CI66" s="104" t="e">
        <v>#N/A</v>
      </c>
      <c r="CJ66" s="104" t="e">
        <v>#N/A</v>
      </c>
      <c r="CK66" s="104" t="e">
        <v>#N/A</v>
      </c>
      <c r="CL66" s="104" t="e">
        <v>#N/A</v>
      </c>
      <c r="CM66" s="104" t="e">
        <v>#N/A</v>
      </c>
      <c r="CN66" s="104" t="e">
        <v>#N/A</v>
      </c>
      <c r="CO66" s="104" t="e">
        <v>#N/A</v>
      </c>
      <c r="CP66" s="104" t="e">
        <v>#N/A</v>
      </c>
      <c r="CQ66" s="104">
        <v>6400</v>
      </c>
      <c r="CR66" s="104">
        <v>6400</v>
      </c>
      <c r="CS66" s="104">
        <v>6400</v>
      </c>
      <c r="CT66" s="104">
        <v>6400</v>
      </c>
      <c r="CU66" s="104">
        <v>6500</v>
      </c>
      <c r="CV66" s="104">
        <v>6500</v>
      </c>
      <c r="CW66" s="104">
        <v>6500</v>
      </c>
      <c r="CX66" s="104">
        <v>6500</v>
      </c>
      <c r="CY66" s="104">
        <v>6500</v>
      </c>
      <c r="CZ66" s="104">
        <v>6000</v>
      </c>
      <c r="DA66" s="104">
        <v>5500</v>
      </c>
      <c r="DB66" s="104">
        <v>5500</v>
      </c>
      <c r="DC66" s="104">
        <v>5500</v>
      </c>
      <c r="DD66" s="104">
        <v>5500</v>
      </c>
      <c r="DE66" s="104">
        <v>5500</v>
      </c>
      <c r="DF66" s="104">
        <v>5500</v>
      </c>
      <c r="DG66" s="104">
        <v>5500</v>
      </c>
      <c r="DH66" s="104">
        <v>5500</v>
      </c>
      <c r="DI66" s="104">
        <v>5500</v>
      </c>
      <c r="DJ66" s="104">
        <v>5500</v>
      </c>
      <c r="DK66" s="104">
        <v>5500</v>
      </c>
      <c r="DL66" s="104">
        <v>5500</v>
      </c>
      <c r="DM66" s="104">
        <v>5500</v>
      </c>
      <c r="DN66" s="104">
        <v>5500</v>
      </c>
      <c r="DO66" s="104">
        <v>7000</v>
      </c>
      <c r="DP66" s="104">
        <v>7000</v>
      </c>
      <c r="DQ66" s="104">
        <v>7000</v>
      </c>
      <c r="DR66" s="104">
        <v>7000</v>
      </c>
      <c r="DS66" s="104">
        <v>7000</v>
      </c>
      <c r="DT66" s="104">
        <v>7000</v>
      </c>
      <c r="DU66" s="104">
        <v>7000</v>
      </c>
      <c r="DV66" s="104">
        <v>7000</v>
      </c>
      <c r="DW66" s="104">
        <v>7000</v>
      </c>
      <c r="DX66" s="104">
        <v>7000</v>
      </c>
      <c r="DY66" s="104">
        <v>7000</v>
      </c>
      <c r="DZ66" s="104">
        <v>7000</v>
      </c>
      <c r="EA66" s="104">
        <v>7000</v>
      </c>
      <c r="EB66" s="104">
        <v>7000</v>
      </c>
      <c r="EC66" s="104">
        <v>7000</v>
      </c>
      <c r="ED66" s="104">
        <v>7000</v>
      </c>
      <c r="EE66" s="104">
        <v>7000</v>
      </c>
      <c r="EF66" s="104">
        <v>7000</v>
      </c>
      <c r="EG66" s="104">
        <v>7000</v>
      </c>
      <c r="EH66" s="104">
        <v>7000</v>
      </c>
      <c r="EI66" s="104">
        <v>7000</v>
      </c>
      <c r="EJ66" s="104">
        <v>7000</v>
      </c>
      <c r="EK66" s="104">
        <v>7000</v>
      </c>
      <c r="EL66" s="104">
        <v>7000</v>
      </c>
      <c r="EM66" s="104">
        <v>7000</v>
      </c>
      <c r="EN66" s="104">
        <v>7000</v>
      </c>
      <c r="EO66" s="104">
        <v>7000</v>
      </c>
      <c r="EP66" s="104">
        <v>7000</v>
      </c>
      <c r="EQ66" s="104">
        <v>7000</v>
      </c>
      <c r="ER66" s="104">
        <v>7000</v>
      </c>
      <c r="ES66" s="104">
        <v>7000</v>
      </c>
      <c r="ET66" s="104">
        <v>7000</v>
      </c>
      <c r="EU66" s="104">
        <v>7000</v>
      </c>
      <c r="EV66" s="104">
        <v>7000</v>
      </c>
      <c r="EW66" s="104">
        <v>7000</v>
      </c>
      <c r="EX66" s="104">
        <v>7000</v>
      </c>
      <c r="EY66" s="104">
        <v>7000</v>
      </c>
      <c r="EZ66" s="104">
        <v>7000</v>
      </c>
      <c r="FA66" s="104">
        <v>7000</v>
      </c>
      <c r="FB66" s="104">
        <v>7000</v>
      </c>
      <c r="FC66" s="104">
        <v>7000</v>
      </c>
      <c r="FD66" s="104">
        <v>7000</v>
      </c>
      <c r="FE66" s="104">
        <v>7000</v>
      </c>
      <c r="FF66" s="104">
        <v>7000</v>
      </c>
      <c r="FG66" s="104">
        <v>7000</v>
      </c>
      <c r="FH66" s="104">
        <v>7000</v>
      </c>
      <c r="FI66" s="104">
        <v>7000</v>
      </c>
      <c r="FJ66" s="104">
        <v>7000</v>
      </c>
      <c r="FK66" s="104">
        <v>7000</v>
      </c>
      <c r="FL66" s="104">
        <v>9000</v>
      </c>
      <c r="FM66" s="104">
        <v>9000</v>
      </c>
      <c r="FN66" s="104">
        <v>9000</v>
      </c>
      <c r="FO66" s="104">
        <v>9000</v>
      </c>
      <c r="FP66" s="104">
        <v>9000</v>
      </c>
      <c r="FQ66" s="104">
        <v>9000</v>
      </c>
      <c r="FR66" s="104">
        <v>9000</v>
      </c>
      <c r="FS66" s="104">
        <v>9000</v>
      </c>
      <c r="FT66" s="104">
        <v>9000</v>
      </c>
      <c r="FU66" s="104">
        <v>9000</v>
      </c>
      <c r="FV66" s="104">
        <v>9000</v>
      </c>
      <c r="FW66" s="104">
        <v>9000</v>
      </c>
      <c r="FX66" s="104">
        <v>9000</v>
      </c>
      <c r="FY66" s="104">
        <v>9000</v>
      </c>
      <c r="FZ66" s="104">
        <v>9000</v>
      </c>
      <c r="GA66" s="104">
        <v>9000</v>
      </c>
      <c r="GB66" s="104">
        <v>9000</v>
      </c>
      <c r="GC66" s="104">
        <v>9000</v>
      </c>
      <c r="GD66" s="104">
        <v>9000</v>
      </c>
      <c r="GE66" s="104">
        <v>9000</v>
      </c>
      <c r="GF66" s="104">
        <v>9000</v>
      </c>
      <c r="GG66" s="104">
        <v>9000</v>
      </c>
      <c r="GH66" s="104">
        <v>9000</v>
      </c>
      <c r="GI66" s="104">
        <v>9000</v>
      </c>
      <c r="GJ66" s="104">
        <v>9000</v>
      </c>
      <c r="GK66" s="104">
        <v>9300</v>
      </c>
      <c r="GL66" s="104">
        <v>9300</v>
      </c>
      <c r="GM66" s="104">
        <v>9300</v>
      </c>
      <c r="GN66" s="104">
        <v>9300</v>
      </c>
      <c r="GO66" s="104">
        <v>9300</v>
      </c>
      <c r="GP66" s="104">
        <v>9300</v>
      </c>
      <c r="GQ66" s="104">
        <v>9300</v>
      </c>
      <c r="GR66" s="104">
        <v>9300</v>
      </c>
      <c r="GS66" s="104">
        <v>9300</v>
      </c>
      <c r="GT66" s="104">
        <v>9300</v>
      </c>
      <c r="GU66" s="104">
        <v>9300</v>
      </c>
      <c r="GV66" s="104">
        <v>9300</v>
      </c>
      <c r="GW66" s="104">
        <v>9300</v>
      </c>
      <c r="GX66" s="104">
        <v>9300</v>
      </c>
      <c r="GY66" s="104">
        <v>9300</v>
      </c>
      <c r="GZ66" s="104">
        <v>9300</v>
      </c>
      <c r="HA66" s="104">
        <v>9300</v>
      </c>
      <c r="HB66" s="104">
        <v>9300</v>
      </c>
      <c r="HC66" s="104">
        <v>9300</v>
      </c>
      <c r="HD66" s="104">
        <v>9300</v>
      </c>
      <c r="HE66" s="104">
        <v>9300</v>
      </c>
      <c r="HF66" s="104">
        <v>9300</v>
      </c>
      <c r="HG66" s="104">
        <v>9400</v>
      </c>
      <c r="HH66" s="104">
        <v>9400</v>
      </c>
      <c r="HI66" s="104">
        <v>9500</v>
      </c>
      <c r="HJ66" s="104">
        <v>9500</v>
      </c>
      <c r="HK66" s="104">
        <v>9500</v>
      </c>
      <c r="HL66" s="104">
        <v>9500</v>
      </c>
      <c r="HM66" s="104">
        <v>9500</v>
      </c>
      <c r="HN66" s="104">
        <v>9500</v>
      </c>
      <c r="HO66" s="104">
        <v>9500</v>
      </c>
      <c r="HP66" s="104">
        <v>9500</v>
      </c>
      <c r="HQ66" s="104">
        <v>9500</v>
      </c>
      <c r="HR66" s="104">
        <v>9500</v>
      </c>
      <c r="HS66" s="104">
        <v>9500</v>
      </c>
      <c r="HT66" s="104">
        <v>9500</v>
      </c>
      <c r="HU66" s="104">
        <v>9500</v>
      </c>
      <c r="HV66" s="104">
        <v>9500</v>
      </c>
      <c r="HW66" s="104">
        <v>9500</v>
      </c>
      <c r="HX66" s="104">
        <v>9500</v>
      </c>
      <c r="HY66" s="104">
        <v>9500</v>
      </c>
      <c r="HZ66" s="104">
        <v>9500</v>
      </c>
      <c r="IA66" s="104">
        <v>9500</v>
      </c>
      <c r="IB66" s="104">
        <v>9500</v>
      </c>
      <c r="IC66" s="104">
        <v>9500</v>
      </c>
      <c r="ID66" s="104">
        <v>9500</v>
      </c>
      <c r="IE66" s="104">
        <v>9500</v>
      </c>
      <c r="IF66" s="104">
        <v>9500</v>
      </c>
      <c r="IG66" s="104">
        <v>9500</v>
      </c>
      <c r="IH66" s="104">
        <v>9500</v>
      </c>
      <c r="II66" s="104">
        <v>9300</v>
      </c>
      <c r="IJ66" s="104">
        <v>9300</v>
      </c>
      <c r="IK66" s="104">
        <v>9000</v>
      </c>
      <c r="IL66" s="104">
        <v>9000</v>
      </c>
      <c r="IM66" s="104">
        <v>9000</v>
      </c>
      <c r="IN66" s="104">
        <v>9000</v>
      </c>
      <c r="IO66" s="104">
        <v>9000</v>
      </c>
      <c r="IP66" s="104">
        <v>9000</v>
      </c>
      <c r="IQ66" s="104">
        <v>9000</v>
      </c>
      <c r="IR66" s="104">
        <v>9000</v>
      </c>
      <c r="IS66" s="104">
        <v>9000</v>
      </c>
      <c r="IT66" s="104">
        <v>9000</v>
      </c>
      <c r="IU66" s="104">
        <v>9000</v>
      </c>
      <c r="IV66" s="104">
        <v>9300</v>
      </c>
      <c r="IW66" s="104">
        <v>9300</v>
      </c>
      <c r="IX66" s="104">
        <v>9800</v>
      </c>
      <c r="IY66" s="104">
        <v>9800</v>
      </c>
      <c r="IZ66" s="104">
        <v>9800</v>
      </c>
      <c r="JA66" s="104">
        <v>9800</v>
      </c>
      <c r="JB66" s="104">
        <v>9800</v>
      </c>
      <c r="JC66" s="104">
        <v>9800</v>
      </c>
      <c r="JD66" s="104">
        <v>9800</v>
      </c>
      <c r="JE66" s="104">
        <v>11300</v>
      </c>
      <c r="JF66" s="104">
        <v>11300</v>
      </c>
      <c r="JG66" s="104">
        <v>11300</v>
      </c>
      <c r="JH66" s="104">
        <v>11300</v>
      </c>
      <c r="JI66" s="104">
        <v>11300</v>
      </c>
      <c r="JJ66" s="104">
        <v>11300</v>
      </c>
      <c r="JK66" s="104">
        <v>11300</v>
      </c>
      <c r="JL66" s="104">
        <v>11300</v>
      </c>
      <c r="JM66" s="104">
        <v>11300</v>
      </c>
      <c r="JN66" s="104">
        <v>11300</v>
      </c>
      <c r="JO66" s="104">
        <v>11300</v>
      </c>
      <c r="JP66" s="104">
        <v>11300</v>
      </c>
      <c r="JQ66" s="104">
        <v>11300</v>
      </c>
      <c r="JR66" s="104">
        <v>11300</v>
      </c>
      <c r="JS66" s="104">
        <v>11300</v>
      </c>
      <c r="JT66" s="104">
        <v>11300</v>
      </c>
      <c r="JU66" s="104">
        <v>11300</v>
      </c>
      <c r="JV66" s="104">
        <v>11300</v>
      </c>
      <c r="JW66" s="104">
        <v>11300</v>
      </c>
      <c r="JX66" s="104">
        <v>10500</v>
      </c>
      <c r="JY66" s="104">
        <v>10800</v>
      </c>
      <c r="JZ66" s="104">
        <v>10800</v>
      </c>
      <c r="KA66" s="105">
        <v>10800</v>
      </c>
    </row>
    <row r="67" spans="2:321" ht="13.5" customHeight="1" x14ac:dyDescent="0.2">
      <c r="B67" s="140"/>
      <c r="C67" s="348"/>
      <c r="D67" s="348"/>
      <c r="E67" s="348"/>
      <c r="F67" s="348"/>
      <c r="G67" s="348"/>
      <c r="H67" s="348"/>
      <c r="I67" s="348"/>
      <c r="J67" s="348"/>
      <c r="K67" s="348"/>
      <c r="L67" s="348"/>
      <c r="M67" s="348"/>
      <c r="N67" s="348"/>
      <c r="O67" s="348"/>
      <c r="P67" s="348"/>
      <c r="Q67" s="348"/>
      <c r="R67" s="348"/>
      <c r="S67" s="348"/>
      <c r="T67" s="348"/>
      <c r="U67" s="348"/>
      <c r="V67" s="140"/>
      <c r="W67" s="348"/>
      <c r="X67" s="348"/>
      <c r="Y67" s="348"/>
      <c r="Z67" s="348"/>
      <c r="AA67" s="348"/>
      <c r="AB67" s="348"/>
      <c r="AC67" s="348"/>
      <c r="AD67" s="348"/>
      <c r="AE67" s="348"/>
      <c r="AF67" s="348"/>
      <c r="AG67" s="348"/>
      <c r="AH67" s="348"/>
      <c r="AI67" s="348"/>
      <c r="AJ67" s="348"/>
      <c r="AK67" s="348"/>
      <c r="AL67" s="348"/>
      <c r="AM67" s="348"/>
      <c r="AN67" s="348"/>
      <c r="AQ67" s="106" t="s">
        <v>208</v>
      </c>
      <c r="AR67" s="107" t="s">
        <v>238</v>
      </c>
      <c r="AS67" s="108">
        <v>6200</v>
      </c>
      <c r="AT67" s="109">
        <v>6200</v>
      </c>
      <c r="AU67" s="109">
        <v>6200</v>
      </c>
      <c r="AV67" s="109">
        <v>6200</v>
      </c>
      <c r="AW67" s="109">
        <v>6200</v>
      </c>
      <c r="AX67" s="109">
        <v>6200</v>
      </c>
      <c r="AY67" s="109">
        <v>6200</v>
      </c>
      <c r="AZ67" s="109">
        <v>6200</v>
      </c>
      <c r="BA67" s="109">
        <v>6200</v>
      </c>
      <c r="BB67" s="109">
        <v>6100</v>
      </c>
      <c r="BC67" s="109">
        <v>6100</v>
      </c>
      <c r="BD67" s="109">
        <v>6100</v>
      </c>
      <c r="BE67" s="109">
        <v>6100</v>
      </c>
      <c r="BF67" s="109">
        <v>6100</v>
      </c>
      <c r="BG67" s="109">
        <v>6100</v>
      </c>
      <c r="BH67" s="109">
        <v>6100</v>
      </c>
      <c r="BI67" s="109">
        <v>6100</v>
      </c>
      <c r="BJ67" s="109">
        <v>6100</v>
      </c>
      <c r="BK67" s="109">
        <v>6100</v>
      </c>
      <c r="BL67" s="109">
        <v>6100</v>
      </c>
      <c r="BM67" s="109">
        <v>6100</v>
      </c>
      <c r="BN67" s="109">
        <v>6000</v>
      </c>
      <c r="BO67" s="109">
        <v>6000</v>
      </c>
      <c r="BP67" s="109">
        <v>6000</v>
      </c>
      <c r="BQ67" s="109">
        <v>6000</v>
      </c>
      <c r="BR67" s="109">
        <v>6000</v>
      </c>
      <c r="BS67" s="109">
        <v>6000</v>
      </c>
      <c r="BT67" s="109">
        <v>6000</v>
      </c>
      <c r="BU67" s="109">
        <v>6000</v>
      </c>
      <c r="BV67" s="109">
        <v>6000</v>
      </c>
      <c r="BW67" s="109">
        <v>6000</v>
      </c>
      <c r="BX67" s="109">
        <v>6000</v>
      </c>
      <c r="BY67" s="109">
        <v>6000</v>
      </c>
      <c r="BZ67" s="109">
        <v>6100</v>
      </c>
      <c r="CA67" s="109">
        <v>6200</v>
      </c>
      <c r="CB67" s="109">
        <v>6200</v>
      </c>
      <c r="CC67" s="109">
        <v>6200</v>
      </c>
      <c r="CD67" s="109">
        <v>6300</v>
      </c>
      <c r="CE67" s="109">
        <v>6400</v>
      </c>
      <c r="CF67" s="109">
        <v>6400</v>
      </c>
      <c r="CG67" s="109">
        <v>6400</v>
      </c>
      <c r="CH67" s="109">
        <v>6400</v>
      </c>
      <c r="CI67" s="109">
        <v>6400</v>
      </c>
      <c r="CJ67" s="109">
        <v>6400</v>
      </c>
      <c r="CK67" s="109">
        <v>6400</v>
      </c>
      <c r="CL67" s="109">
        <v>6400</v>
      </c>
      <c r="CM67" s="109">
        <v>6400</v>
      </c>
      <c r="CN67" s="109">
        <v>6400</v>
      </c>
      <c r="CO67" s="109">
        <v>6400</v>
      </c>
      <c r="CP67" s="109">
        <v>6400</v>
      </c>
      <c r="CQ67" s="109">
        <v>6400</v>
      </c>
      <c r="CR67" s="109">
        <v>6400</v>
      </c>
      <c r="CS67" s="109">
        <v>6400</v>
      </c>
      <c r="CT67" s="109">
        <v>6400</v>
      </c>
      <c r="CU67" s="109">
        <v>6400</v>
      </c>
      <c r="CV67" s="109">
        <v>6400</v>
      </c>
      <c r="CW67" s="109">
        <v>6400</v>
      </c>
      <c r="CX67" s="109">
        <v>6400</v>
      </c>
      <c r="CY67" s="109">
        <v>6400</v>
      </c>
      <c r="CZ67" s="109">
        <v>6400</v>
      </c>
      <c r="DA67" s="109">
        <v>6100</v>
      </c>
      <c r="DB67" s="109">
        <v>6100</v>
      </c>
      <c r="DC67" s="109">
        <v>6100</v>
      </c>
      <c r="DD67" s="109">
        <v>5900</v>
      </c>
      <c r="DE67" s="109">
        <v>5500</v>
      </c>
      <c r="DF67" s="109">
        <v>5400</v>
      </c>
      <c r="DG67" s="109">
        <v>5200</v>
      </c>
      <c r="DH67" s="109">
        <v>5200</v>
      </c>
      <c r="DI67" s="109">
        <v>5200</v>
      </c>
      <c r="DJ67" s="109">
        <v>5200</v>
      </c>
      <c r="DK67" s="109">
        <v>5200</v>
      </c>
      <c r="DL67" s="109">
        <v>5200</v>
      </c>
      <c r="DM67" s="109">
        <v>5200</v>
      </c>
      <c r="DN67" s="109">
        <v>5300</v>
      </c>
      <c r="DO67" s="109">
        <v>5300</v>
      </c>
      <c r="DP67" s="109">
        <v>5400</v>
      </c>
      <c r="DQ67" s="109">
        <v>5400</v>
      </c>
      <c r="DR67" s="109">
        <v>5400</v>
      </c>
      <c r="DS67" s="109">
        <v>5400</v>
      </c>
      <c r="DT67" s="109">
        <v>5500</v>
      </c>
      <c r="DU67" s="109">
        <v>5500</v>
      </c>
      <c r="DV67" s="109">
        <v>5500</v>
      </c>
      <c r="DW67" s="109">
        <v>5500</v>
      </c>
      <c r="DX67" s="109">
        <v>5500</v>
      </c>
      <c r="DY67" s="109">
        <v>5500</v>
      </c>
      <c r="DZ67" s="109">
        <v>5500</v>
      </c>
      <c r="EA67" s="109">
        <v>5600</v>
      </c>
      <c r="EB67" s="109">
        <v>5600</v>
      </c>
      <c r="EC67" s="109">
        <v>5600</v>
      </c>
      <c r="ED67" s="109">
        <v>5600</v>
      </c>
      <c r="EE67" s="109">
        <v>5600</v>
      </c>
      <c r="EF67" s="109">
        <v>5600</v>
      </c>
      <c r="EG67" s="109">
        <v>5600</v>
      </c>
      <c r="EH67" s="109">
        <v>5600</v>
      </c>
      <c r="EI67" s="109">
        <v>5600</v>
      </c>
      <c r="EJ67" s="109">
        <v>5600</v>
      </c>
      <c r="EK67" s="109">
        <v>5600</v>
      </c>
      <c r="EL67" s="109">
        <v>5600</v>
      </c>
      <c r="EM67" s="109">
        <v>5600</v>
      </c>
      <c r="EN67" s="109">
        <v>5600</v>
      </c>
      <c r="EO67" s="109">
        <v>5600</v>
      </c>
      <c r="EP67" s="109">
        <v>5600</v>
      </c>
      <c r="EQ67" s="109">
        <v>5600</v>
      </c>
      <c r="ER67" s="109">
        <v>5400</v>
      </c>
      <c r="ES67" s="109">
        <v>5300</v>
      </c>
      <c r="ET67" s="109">
        <v>5300</v>
      </c>
      <c r="EU67" s="109">
        <v>5300</v>
      </c>
      <c r="EV67" s="109">
        <v>5300</v>
      </c>
      <c r="EW67" s="109">
        <v>5300</v>
      </c>
      <c r="EX67" s="109">
        <v>5300</v>
      </c>
      <c r="EY67" s="109">
        <v>5300</v>
      </c>
      <c r="EZ67" s="109">
        <v>5300</v>
      </c>
      <c r="FA67" s="109">
        <v>5400</v>
      </c>
      <c r="FB67" s="109">
        <v>5400</v>
      </c>
      <c r="FC67" s="109">
        <v>5400</v>
      </c>
      <c r="FD67" s="109">
        <v>5400</v>
      </c>
      <c r="FE67" s="109">
        <v>5400</v>
      </c>
      <c r="FF67" s="109">
        <v>5400</v>
      </c>
      <c r="FG67" s="109">
        <v>5400</v>
      </c>
      <c r="FH67" s="109">
        <v>5400</v>
      </c>
      <c r="FI67" s="109">
        <v>5500</v>
      </c>
      <c r="FJ67" s="109">
        <v>5500</v>
      </c>
      <c r="FK67" s="109">
        <v>5700</v>
      </c>
      <c r="FL67" s="109">
        <v>5700</v>
      </c>
      <c r="FM67" s="109">
        <v>5700</v>
      </c>
      <c r="FN67" s="109">
        <v>5700</v>
      </c>
      <c r="FO67" s="109">
        <v>5700</v>
      </c>
      <c r="FP67" s="109">
        <v>5700</v>
      </c>
      <c r="FQ67" s="109">
        <v>5700</v>
      </c>
      <c r="FR67" s="109">
        <v>5700</v>
      </c>
      <c r="FS67" s="109">
        <v>5700</v>
      </c>
      <c r="FT67" s="109">
        <v>5700</v>
      </c>
      <c r="FU67" s="109">
        <v>5700</v>
      </c>
      <c r="FV67" s="109">
        <v>5700</v>
      </c>
      <c r="FW67" s="109">
        <v>5700</v>
      </c>
      <c r="FX67" s="109">
        <v>5700</v>
      </c>
      <c r="FY67" s="109">
        <v>5700</v>
      </c>
      <c r="FZ67" s="109">
        <v>5700</v>
      </c>
      <c r="GA67" s="109">
        <v>5700</v>
      </c>
      <c r="GB67" s="109">
        <v>5700</v>
      </c>
      <c r="GC67" s="109">
        <v>5700</v>
      </c>
      <c r="GD67" s="109">
        <v>5700</v>
      </c>
      <c r="GE67" s="109">
        <v>5700</v>
      </c>
      <c r="GF67" s="109">
        <v>5700</v>
      </c>
      <c r="GG67" s="109">
        <v>5700</v>
      </c>
      <c r="GH67" s="109">
        <v>5700</v>
      </c>
      <c r="GI67" s="109">
        <v>6100</v>
      </c>
      <c r="GJ67" s="109">
        <v>6100</v>
      </c>
      <c r="GK67" s="109">
        <v>6200</v>
      </c>
      <c r="GL67" s="109">
        <v>6200</v>
      </c>
      <c r="GM67" s="109">
        <v>6200</v>
      </c>
      <c r="GN67" s="109">
        <v>6200</v>
      </c>
      <c r="GO67" s="109">
        <v>6200</v>
      </c>
      <c r="GP67" s="109">
        <v>6200</v>
      </c>
      <c r="GQ67" s="109">
        <v>6200</v>
      </c>
      <c r="GR67" s="109">
        <v>6200</v>
      </c>
      <c r="GS67" s="109">
        <v>6200</v>
      </c>
      <c r="GT67" s="109">
        <v>6200</v>
      </c>
      <c r="GU67" s="109">
        <v>6200</v>
      </c>
      <c r="GV67" s="109">
        <v>6200</v>
      </c>
      <c r="GW67" s="109">
        <v>6200</v>
      </c>
      <c r="GX67" s="109">
        <v>6200</v>
      </c>
      <c r="GY67" s="109">
        <v>6200</v>
      </c>
      <c r="GZ67" s="109">
        <v>6200</v>
      </c>
      <c r="HA67" s="109">
        <v>6200</v>
      </c>
      <c r="HB67" s="109">
        <v>6200</v>
      </c>
      <c r="HC67" s="109">
        <v>6200</v>
      </c>
      <c r="HD67" s="109">
        <v>6200</v>
      </c>
      <c r="HE67" s="109">
        <v>6200</v>
      </c>
      <c r="HF67" s="109">
        <v>6200</v>
      </c>
      <c r="HG67" s="109">
        <v>6200</v>
      </c>
      <c r="HH67" s="109">
        <v>6200</v>
      </c>
      <c r="HI67" s="109">
        <v>6200</v>
      </c>
      <c r="HJ67" s="109">
        <v>6200</v>
      </c>
      <c r="HK67" s="109">
        <v>6200</v>
      </c>
      <c r="HL67" s="109">
        <v>6200</v>
      </c>
      <c r="HM67" s="109">
        <v>6200</v>
      </c>
      <c r="HN67" s="109">
        <v>6200</v>
      </c>
      <c r="HO67" s="109">
        <v>6200</v>
      </c>
      <c r="HP67" s="109">
        <v>6200</v>
      </c>
      <c r="HQ67" s="109">
        <v>6200</v>
      </c>
      <c r="HR67" s="109">
        <v>6200</v>
      </c>
      <c r="HS67" s="109">
        <v>6200</v>
      </c>
      <c r="HT67" s="109">
        <v>6200</v>
      </c>
      <c r="HU67" s="109">
        <v>6200</v>
      </c>
      <c r="HV67" s="109">
        <v>6200</v>
      </c>
      <c r="HW67" s="109">
        <v>6200</v>
      </c>
      <c r="HX67" s="109">
        <v>6200</v>
      </c>
      <c r="HY67" s="109">
        <v>6200</v>
      </c>
      <c r="HZ67" s="109">
        <v>6200</v>
      </c>
      <c r="IA67" s="109">
        <v>6200</v>
      </c>
      <c r="IB67" s="109">
        <v>6200</v>
      </c>
      <c r="IC67" s="109">
        <v>6200</v>
      </c>
      <c r="ID67" s="109">
        <v>6200</v>
      </c>
      <c r="IE67" s="109">
        <v>6200</v>
      </c>
      <c r="IF67" s="109">
        <v>6200</v>
      </c>
      <c r="IG67" s="109">
        <v>6400</v>
      </c>
      <c r="IH67" s="109">
        <v>6400</v>
      </c>
      <c r="II67" s="109">
        <v>6400</v>
      </c>
      <c r="IJ67" s="109">
        <v>6400</v>
      </c>
      <c r="IK67" s="109">
        <v>6400</v>
      </c>
      <c r="IL67" s="109">
        <v>6400</v>
      </c>
      <c r="IM67" s="109">
        <v>6400</v>
      </c>
      <c r="IN67" s="109">
        <v>6400</v>
      </c>
      <c r="IO67" s="109">
        <v>6400</v>
      </c>
      <c r="IP67" s="109">
        <v>6400</v>
      </c>
      <c r="IQ67" s="109">
        <v>6400</v>
      </c>
      <c r="IR67" s="109">
        <v>6400</v>
      </c>
      <c r="IS67" s="109">
        <v>6500</v>
      </c>
      <c r="IT67" s="109">
        <v>6500</v>
      </c>
      <c r="IU67" s="109">
        <v>6500</v>
      </c>
      <c r="IV67" s="109">
        <v>6500</v>
      </c>
      <c r="IW67" s="109">
        <v>6500</v>
      </c>
      <c r="IX67" s="109">
        <v>6500</v>
      </c>
      <c r="IY67" s="109">
        <v>6500</v>
      </c>
      <c r="IZ67" s="109">
        <v>6500</v>
      </c>
      <c r="JA67" s="109">
        <v>7100</v>
      </c>
      <c r="JB67" s="109">
        <v>7100</v>
      </c>
      <c r="JC67" s="109">
        <v>7100</v>
      </c>
      <c r="JD67" s="109">
        <v>7100</v>
      </c>
      <c r="JE67" s="109">
        <v>7100</v>
      </c>
      <c r="JF67" s="109">
        <v>7100</v>
      </c>
      <c r="JG67" s="109">
        <v>7100</v>
      </c>
      <c r="JH67" s="109">
        <v>7100</v>
      </c>
      <c r="JI67" s="109">
        <v>7100</v>
      </c>
      <c r="JJ67" s="109">
        <v>7100</v>
      </c>
      <c r="JK67" s="109">
        <v>7100</v>
      </c>
      <c r="JL67" s="109">
        <v>7100</v>
      </c>
      <c r="JM67" s="109">
        <v>7100</v>
      </c>
      <c r="JN67" s="109">
        <v>7100</v>
      </c>
      <c r="JO67" s="109">
        <v>7100</v>
      </c>
      <c r="JP67" s="109">
        <v>7100</v>
      </c>
      <c r="JQ67" s="109">
        <v>8500</v>
      </c>
      <c r="JR67" s="109">
        <v>8700</v>
      </c>
      <c r="JS67" s="109">
        <v>9000</v>
      </c>
      <c r="JT67" s="109">
        <v>9000</v>
      </c>
      <c r="JU67" s="109">
        <v>9000</v>
      </c>
      <c r="JV67" s="109">
        <v>9000</v>
      </c>
      <c r="JW67" s="109">
        <v>9000</v>
      </c>
      <c r="JX67" s="109">
        <v>9000</v>
      </c>
      <c r="JY67" s="109">
        <v>9000</v>
      </c>
      <c r="JZ67" s="109">
        <v>9000</v>
      </c>
      <c r="KA67" s="110">
        <v>9000</v>
      </c>
      <c r="KB67" s="309"/>
      <c r="KC67" s="309"/>
      <c r="KD67" s="309"/>
      <c r="KE67" s="309"/>
      <c r="KF67" s="309"/>
      <c r="KG67" s="309"/>
      <c r="KH67" s="309"/>
      <c r="KI67" s="309"/>
      <c r="KJ67" s="309"/>
      <c r="KK67" s="309"/>
      <c r="KL67" s="309"/>
      <c r="KM67" s="309"/>
      <c r="KN67" s="309"/>
      <c r="KO67" s="309"/>
      <c r="KP67" s="309"/>
      <c r="KQ67" s="309"/>
      <c r="KR67" s="309"/>
      <c r="KS67" s="309"/>
      <c r="KT67" s="309"/>
      <c r="KU67" s="309"/>
      <c r="KV67" s="309"/>
      <c r="KW67" s="309"/>
      <c r="KX67" s="309"/>
      <c r="KY67" s="309"/>
      <c r="KZ67" s="309"/>
      <c r="LA67" s="309"/>
      <c r="LB67" s="309"/>
      <c r="LC67" s="309"/>
      <c r="LD67" s="309"/>
      <c r="LE67" s="309"/>
      <c r="LF67" s="309"/>
      <c r="LG67" s="309"/>
      <c r="LH67" s="309"/>
      <c r="LI67" s="309"/>
    </row>
    <row r="68" spans="2:321" ht="13.5" customHeight="1" x14ac:dyDescent="0.2">
      <c r="B68" s="140"/>
      <c r="C68" s="455"/>
      <c r="D68" s="455"/>
      <c r="E68" s="455"/>
      <c r="F68" s="455"/>
      <c r="G68" s="455"/>
      <c r="H68" s="455"/>
      <c r="I68" s="455"/>
      <c r="J68" s="455"/>
      <c r="K68" s="455"/>
      <c r="L68" s="455"/>
      <c r="M68" s="455"/>
      <c r="N68" s="455"/>
      <c r="O68" s="455"/>
      <c r="P68" s="455"/>
      <c r="Q68" s="455"/>
      <c r="R68" s="455"/>
      <c r="S68" s="455"/>
      <c r="T68" s="455"/>
      <c r="U68" s="214"/>
      <c r="V68" s="140"/>
      <c r="W68" s="455"/>
      <c r="X68" s="455"/>
      <c r="Y68" s="455"/>
      <c r="Z68" s="455"/>
      <c r="AA68" s="455"/>
      <c r="AB68" s="455"/>
      <c r="AC68" s="455"/>
      <c r="AD68" s="455"/>
      <c r="AE68" s="455"/>
      <c r="AF68" s="455"/>
      <c r="AG68" s="455"/>
      <c r="AH68" s="455"/>
      <c r="AI68" s="455"/>
      <c r="AJ68" s="455"/>
      <c r="AK68" s="455"/>
      <c r="AL68" s="455"/>
      <c r="AM68" s="455"/>
      <c r="AN68" s="455"/>
      <c r="AQ68" s="106" t="s">
        <v>210</v>
      </c>
      <c r="AR68" s="107" t="s">
        <v>238</v>
      </c>
      <c r="AS68" s="108">
        <v>6100</v>
      </c>
      <c r="AT68" s="109">
        <v>6100</v>
      </c>
      <c r="AU68" s="109">
        <v>6100</v>
      </c>
      <c r="AV68" s="109">
        <v>6100</v>
      </c>
      <c r="AW68" s="109">
        <v>6100</v>
      </c>
      <c r="AX68" s="109">
        <v>6100</v>
      </c>
      <c r="AY68" s="109">
        <v>6100</v>
      </c>
      <c r="AZ68" s="109">
        <v>6100</v>
      </c>
      <c r="BA68" s="109">
        <v>6200</v>
      </c>
      <c r="BB68" s="109">
        <v>6200</v>
      </c>
      <c r="BC68" s="109">
        <v>6200</v>
      </c>
      <c r="BD68" s="109">
        <v>6200</v>
      </c>
      <c r="BE68" s="109">
        <v>6200</v>
      </c>
      <c r="BF68" s="109">
        <v>6200</v>
      </c>
      <c r="BG68" s="109">
        <v>6200</v>
      </c>
      <c r="BH68" s="109">
        <v>6200</v>
      </c>
      <c r="BI68" s="109">
        <v>6200</v>
      </c>
      <c r="BJ68" s="109">
        <v>6200</v>
      </c>
      <c r="BK68" s="109">
        <v>6200</v>
      </c>
      <c r="BL68" s="109">
        <v>6200</v>
      </c>
      <c r="BM68" s="109">
        <v>6200</v>
      </c>
      <c r="BN68" s="109">
        <v>6200</v>
      </c>
      <c r="BO68" s="109">
        <v>6200</v>
      </c>
      <c r="BP68" s="109">
        <v>6200</v>
      </c>
      <c r="BQ68" s="109">
        <v>6200</v>
      </c>
      <c r="BR68" s="109">
        <v>6200</v>
      </c>
      <c r="BS68" s="109">
        <v>6200</v>
      </c>
      <c r="BT68" s="109">
        <v>6200</v>
      </c>
      <c r="BU68" s="109">
        <v>6200</v>
      </c>
      <c r="BV68" s="109">
        <v>6200</v>
      </c>
      <c r="BW68" s="109">
        <v>6200</v>
      </c>
      <c r="BX68" s="109">
        <v>6200</v>
      </c>
      <c r="BY68" s="109">
        <v>5900</v>
      </c>
      <c r="BZ68" s="109">
        <v>5900</v>
      </c>
      <c r="CA68" s="109">
        <v>5900</v>
      </c>
      <c r="CB68" s="109">
        <v>6000</v>
      </c>
      <c r="CC68" s="109">
        <v>6300</v>
      </c>
      <c r="CD68" s="109">
        <v>6300</v>
      </c>
      <c r="CE68" s="109">
        <v>6300</v>
      </c>
      <c r="CF68" s="109">
        <v>6300</v>
      </c>
      <c r="CG68" s="109">
        <v>6500</v>
      </c>
      <c r="CH68" s="109">
        <v>6500</v>
      </c>
      <c r="CI68" s="109">
        <v>6500</v>
      </c>
      <c r="CJ68" s="109">
        <v>6500</v>
      </c>
      <c r="CK68" s="109">
        <v>6500</v>
      </c>
      <c r="CL68" s="109">
        <v>6500</v>
      </c>
      <c r="CM68" s="109">
        <v>6400</v>
      </c>
      <c r="CN68" s="109">
        <v>6400</v>
      </c>
      <c r="CO68" s="109">
        <v>6400</v>
      </c>
      <c r="CP68" s="109">
        <v>6400</v>
      </c>
      <c r="CQ68" s="109">
        <v>6400</v>
      </c>
      <c r="CR68" s="109">
        <v>6400</v>
      </c>
      <c r="CS68" s="109">
        <v>6400</v>
      </c>
      <c r="CT68" s="109">
        <v>6400</v>
      </c>
      <c r="CU68" s="109">
        <v>6400</v>
      </c>
      <c r="CV68" s="109">
        <v>6400</v>
      </c>
      <c r="CW68" s="109">
        <v>6400</v>
      </c>
      <c r="CX68" s="109">
        <v>6400</v>
      </c>
      <c r="CY68" s="109">
        <v>6400</v>
      </c>
      <c r="CZ68" s="109">
        <v>6400</v>
      </c>
      <c r="DA68" s="109">
        <v>6200</v>
      </c>
      <c r="DB68" s="109">
        <v>6200</v>
      </c>
      <c r="DC68" s="109">
        <v>6200</v>
      </c>
      <c r="DD68" s="109">
        <v>6100</v>
      </c>
      <c r="DE68" s="109">
        <v>6100</v>
      </c>
      <c r="DF68" s="109">
        <v>5900</v>
      </c>
      <c r="DG68" s="109">
        <v>5900</v>
      </c>
      <c r="DH68" s="109">
        <v>5900</v>
      </c>
      <c r="DI68" s="109">
        <v>5900</v>
      </c>
      <c r="DJ68" s="109">
        <v>5900</v>
      </c>
      <c r="DK68" s="109">
        <v>5900</v>
      </c>
      <c r="DL68" s="109">
        <v>5900</v>
      </c>
      <c r="DM68" s="109">
        <v>6000</v>
      </c>
      <c r="DN68" s="109">
        <v>6000</v>
      </c>
      <c r="DO68" s="109">
        <v>6000</v>
      </c>
      <c r="DP68" s="109">
        <v>6000</v>
      </c>
      <c r="DQ68" s="109">
        <v>6000</v>
      </c>
      <c r="DR68" s="109">
        <v>6000</v>
      </c>
      <c r="DS68" s="109">
        <v>6000</v>
      </c>
      <c r="DT68" s="109">
        <v>6100</v>
      </c>
      <c r="DU68" s="109">
        <v>6100</v>
      </c>
      <c r="DV68" s="109">
        <v>6100</v>
      </c>
      <c r="DW68" s="109">
        <v>6100</v>
      </c>
      <c r="DX68" s="109">
        <v>6100</v>
      </c>
      <c r="DY68" s="109">
        <v>6100</v>
      </c>
      <c r="DZ68" s="109">
        <v>6200</v>
      </c>
      <c r="EA68" s="109">
        <v>6300</v>
      </c>
      <c r="EB68" s="109">
        <v>6300</v>
      </c>
      <c r="EC68" s="109">
        <v>6400</v>
      </c>
      <c r="ED68" s="109">
        <v>6500</v>
      </c>
      <c r="EE68" s="109">
        <v>6600</v>
      </c>
      <c r="EF68" s="109">
        <v>6600</v>
      </c>
      <c r="EG68" s="109">
        <v>6600</v>
      </c>
      <c r="EH68" s="109">
        <v>6600</v>
      </c>
      <c r="EI68" s="109">
        <v>6600</v>
      </c>
      <c r="EJ68" s="109">
        <v>6600</v>
      </c>
      <c r="EK68" s="109">
        <v>6600</v>
      </c>
      <c r="EL68" s="109">
        <v>6600</v>
      </c>
      <c r="EM68" s="109">
        <v>6600</v>
      </c>
      <c r="EN68" s="109">
        <v>6600</v>
      </c>
      <c r="EO68" s="109">
        <v>6500</v>
      </c>
      <c r="EP68" s="109">
        <v>6500</v>
      </c>
      <c r="EQ68" s="109">
        <v>6500</v>
      </c>
      <c r="ER68" s="109">
        <v>6500</v>
      </c>
      <c r="ES68" s="109">
        <v>6500</v>
      </c>
      <c r="ET68" s="109">
        <v>6400</v>
      </c>
      <c r="EU68" s="109">
        <v>6400</v>
      </c>
      <c r="EV68" s="109">
        <v>6400</v>
      </c>
      <c r="EW68" s="109">
        <v>6400</v>
      </c>
      <c r="EX68" s="109">
        <v>6300</v>
      </c>
      <c r="EY68" s="109">
        <v>6300</v>
      </c>
      <c r="EZ68" s="109">
        <v>6300</v>
      </c>
      <c r="FA68" s="109">
        <v>6300</v>
      </c>
      <c r="FB68" s="109">
        <v>6300</v>
      </c>
      <c r="FC68" s="109">
        <v>6300</v>
      </c>
      <c r="FD68" s="109">
        <v>6300</v>
      </c>
      <c r="FE68" s="109">
        <v>6300</v>
      </c>
      <c r="FF68" s="109">
        <v>6300</v>
      </c>
      <c r="FG68" s="109">
        <v>6300</v>
      </c>
      <c r="FH68" s="109">
        <v>6300</v>
      </c>
      <c r="FI68" s="109">
        <v>6400</v>
      </c>
      <c r="FJ68" s="109">
        <v>6700</v>
      </c>
      <c r="FK68" s="109">
        <v>6700</v>
      </c>
      <c r="FL68" s="109">
        <v>7200</v>
      </c>
      <c r="FM68" s="109">
        <v>7200</v>
      </c>
      <c r="FN68" s="109">
        <v>7200</v>
      </c>
      <c r="FO68" s="109">
        <v>7200</v>
      </c>
      <c r="FP68" s="109">
        <v>7200</v>
      </c>
      <c r="FQ68" s="109">
        <v>7200</v>
      </c>
      <c r="FR68" s="109">
        <v>7200</v>
      </c>
      <c r="FS68" s="109">
        <v>7200</v>
      </c>
      <c r="FT68" s="109">
        <v>7200</v>
      </c>
      <c r="FU68" s="109">
        <v>7200</v>
      </c>
      <c r="FV68" s="109">
        <v>7200</v>
      </c>
      <c r="FW68" s="109">
        <v>7200</v>
      </c>
      <c r="FX68" s="109">
        <v>7200</v>
      </c>
      <c r="FY68" s="109">
        <v>7200</v>
      </c>
      <c r="FZ68" s="109">
        <v>7200</v>
      </c>
      <c r="GA68" s="109">
        <v>7200</v>
      </c>
      <c r="GB68" s="109">
        <v>7200</v>
      </c>
      <c r="GC68" s="109">
        <v>7200</v>
      </c>
      <c r="GD68" s="109">
        <v>7200</v>
      </c>
      <c r="GE68" s="109">
        <v>7200</v>
      </c>
      <c r="GF68" s="109">
        <v>7200</v>
      </c>
      <c r="GG68" s="109">
        <v>7200</v>
      </c>
      <c r="GH68" s="109">
        <v>7200</v>
      </c>
      <c r="GI68" s="109">
        <v>7200</v>
      </c>
      <c r="GJ68" s="109">
        <v>7200</v>
      </c>
      <c r="GK68" s="109">
        <v>6700</v>
      </c>
      <c r="GL68" s="109">
        <v>6700</v>
      </c>
      <c r="GM68" s="109">
        <v>6700</v>
      </c>
      <c r="GN68" s="109">
        <v>6700</v>
      </c>
      <c r="GO68" s="109">
        <v>6700</v>
      </c>
      <c r="GP68" s="109">
        <v>6700</v>
      </c>
      <c r="GQ68" s="109">
        <v>6700</v>
      </c>
      <c r="GR68" s="109">
        <v>6700</v>
      </c>
      <c r="GS68" s="109">
        <v>6700</v>
      </c>
      <c r="GT68" s="109">
        <v>6700</v>
      </c>
      <c r="GU68" s="109">
        <v>6700</v>
      </c>
      <c r="GV68" s="109">
        <v>6700</v>
      </c>
      <c r="GW68" s="109">
        <v>6700</v>
      </c>
      <c r="GX68" s="109">
        <v>6700</v>
      </c>
      <c r="GY68" s="109">
        <v>6700</v>
      </c>
      <c r="GZ68" s="109">
        <v>6700</v>
      </c>
      <c r="HA68" s="109">
        <v>6700</v>
      </c>
      <c r="HB68" s="109">
        <v>6700</v>
      </c>
      <c r="HC68" s="109">
        <v>6700</v>
      </c>
      <c r="HD68" s="109">
        <v>6700</v>
      </c>
      <c r="HE68" s="109">
        <v>6700</v>
      </c>
      <c r="HF68" s="109">
        <v>6700</v>
      </c>
      <c r="HG68" s="109">
        <v>6700</v>
      </c>
      <c r="HH68" s="109">
        <v>6700</v>
      </c>
      <c r="HI68" s="109">
        <v>7000</v>
      </c>
      <c r="HJ68" s="109">
        <v>7000</v>
      </c>
      <c r="HK68" s="109">
        <v>7000</v>
      </c>
      <c r="HL68" s="109">
        <v>7000</v>
      </c>
      <c r="HM68" s="109">
        <v>7200</v>
      </c>
      <c r="HN68" s="109">
        <v>7200</v>
      </c>
      <c r="HO68" s="109">
        <v>7200</v>
      </c>
      <c r="HP68" s="109">
        <v>7200</v>
      </c>
      <c r="HQ68" s="109">
        <v>7200</v>
      </c>
      <c r="HR68" s="109">
        <v>7200</v>
      </c>
      <c r="HS68" s="109">
        <v>7200</v>
      </c>
      <c r="HT68" s="109">
        <v>7200</v>
      </c>
      <c r="HU68" s="109">
        <v>7300</v>
      </c>
      <c r="HV68" s="109">
        <v>7300</v>
      </c>
      <c r="HW68" s="109">
        <v>7300</v>
      </c>
      <c r="HX68" s="109">
        <v>7300</v>
      </c>
      <c r="HY68" s="109">
        <v>7300</v>
      </c>
      <c r="HZ68" s="109">
        <v>7300</v>
      </c>
      <c r="IA68" s="109">
        <v>7300</v>
      </c>
      <c r="IB68" s="109">
        <v>7300</v>
      </c>
      <c r="IC68" s="109">
        <v>7300</v>
      </c>
      <c r="ID68" s="109">
        <v>7300</v>
      </c>
      <c r="IE68" s="109">
        <v>7300</v>
      </c>
      <c r="IF68" s="109">
        <v>7300</v>
      </c>
      <c r="IG68" s="109">
        <v>7200</v>
      </c>
      <c r="IH68" s="109">
        <v>7300</v>
      </c>
      <c r="II68" s="109">
        <v>7200</v>
      </c>
      <c r="IJ68" s="109">
        <v>7200</v>
      </c>
      <c r="IK68" s="109">
        <v>7000</v>
      </c>
      <c r="IL68" s="109">
        <v>7000</v>
      </c>
      <c r="IM68" s="109">
        <v>7000</v>
      </c>
      <c r="IN68" s="109">
        <v>7000</v>
      </c>
      <c r="IO68" s="109">
        <v>7000</v>
      </c>
      <c r="IP68" s="109">
        <v>7000</v>
      </c>
      <c r="IQ68" s="109">
        <v>7000</v>
      </c>
      <c r="IR68" s="109">
        <v>7000</v>
      </c>
      <c r="IS68" s="109">
        <v>7000</v>
      </c>
      <c r="IT68" s="109">
        <v>7000</v>
      </c>
      <c r="IU68" s="109">
        <v>7000</v>
      </c>
      <c r="IV68" s="109">
        <v>7100</v>
      </c>
      <c r="IW68" s="109">
        <v>7300</v>
      </c>
      <c r="IX68" s="109">
        <v>7300</v>
      </c>
      <c r="IY68" s="109">
        <v>7300</v>
      </c>
      <c r="IZ68" s="109">
        <v>7400</v>
      </c>
      <c r="JA68" s="109">
        <v>7400</v>
      </c>
      <c r="JB68" s="109">
        <v>7500</v>
      </c>
      <c r="JC68" s="109">
        <v>7900</v>
      </c>
      <c r="JD68" s="109">
        <v>8200</v>
      </c>
      <c r="JE68" s="109">
        <v>8400</v>
      </c>
      <c r="JF68" s="109">
        <v>9500</v>
      </c>
      <c r="JG68" s="109">
        <v>9600</v>
      </c>
      <c r="JH68" s="109">
        <v>10200</v>
      </c>
      <c r="JI68" s="109">
        <v>10200</v>
      </c>
      <c r="JJ68" s="109">
        <v>10200</v>
      </c>
      <c r="JK68" s="109">
        <v>10200</v>
      </c>
      <c r="JL68" s="109">
        <v>10200</v>
      </c>
      <c r="JM68" s="109">
        <v>10200</v>
      </c>
      <c r="JN68" s="109">
        <v>10200</v>
      </c>
      <c r="JO68" s="109">
        <v>10200</v>
      </c>
      <c r="JP68" s="109">
        <v>10200</v>
      </c>
      <c r="JQ68" s="109">
        <v>10200</v>
      </c>
      <c r="JR68" s="109">
        <v>10200</v>
      </c>
      <c r="JS68" s="109">
        <v>10200</v>
      </c>
      <c r="JT68" s="109">
        <v>10200</v>
      </c>
      <c r="JU68" s="109">
        <v>10200</v>
      </c>
      <c r="JV68" s="109">
        <v>10100</v>
      </c>
      <c r="JW68" s="109">
        <v>10000</v>
      </c>
      <c r="JX68" s="109">
        <v>9900</v>
      </c>
      <c r="JY68" s="109">
        <v>9900</v>
      </c>
      <c r="JZ68" s="109">
        <v>9900</v>
      </c>
      <c r="KA68" s="110">
        <v>9800</v>
      </c>
    </row>
    <row r="69" spans="2:321" ht="13.5" customHeight="1" x14ac:dyDescent="0.2">
      <c r="B69" s="140"/>
      <c r="C69" s="348"/>
      <c r="D69" s="348"/>
      <c r="E69" s="348"/>
      <c r="F69" s="348"/>
      <c r="G69" s="348"/>
      <c r="H69" s="348"/>
      <c r="I69" s="348"/>
      <c r="J69" s="348"/>
      <c r="K69" s="348"/>
      <c r="L69" s="348"/>
      <c r="M69" s="348"/>
      <c r="N69" s="348"/>
      <c r="O69" s="348"/>
      <c r="P69" s="348"/>
      <c r="Q69" s="348"/>
      <c r="R69" s="348"/>
      <c r="S69" s="348"/>
      <c r="T69" s="348"/>
      <c r="U69" s="348"/>
      <c r="V69" s="140"/>
      <c r="W69" s="455"/>
      <c r="X69" s="455"/>
      <c r="Y69" s="455"/>
      <c r="Z69" s="455"/>
      <c r="AA69" s="455"/>
      <c r="AB69" s="455"/>
      <c r="AC69" s="455"/>
      <c r="AD69" s="455"/>
      <c r="AE69" s="455"/>
      <c r="AF69" s="455"/>
      <c r="AG69" s="455"/>
      <c r="AH69" s="455"/>
      <c r="AI69" s="455"/>
      <c r="AJ69" s="455"/>
      <c r="AK69" s="455"/>
      <c r="AL69" s="455"/>
      <c r="AM69" s="455"/>
      <c r="AN69" s="455"/>
      <c r="AQ69" s="106" t="s">
        <v>244</v>
      </c>
      <c r="AR69" s="107" t="s">
        <v>238</v>
      </c>
      <c r="AS69" s="108">
        <v>6600</v>
      </c>
      <c r="AT69" s="109">
        <v>6600</v>
      </c>
      <c r="AU69" s="109">
        <v>6600</v>
      </c>
      <c r="AV69" s="109">
        <v>6600</v>
      </c>
      <c r="AW69" s="109">
        <v>6700</v>
      </c>
      <c r="AX69" s="109">
        <v>6600</v>
      </c>
      <c r="AY69" s="109">
        <v>6600</v>
      </c>
      <c r="AZ69" s="109">
        <v>6600</v>
      </c>
      <c r="BA69" s="109">
        <v>6600</v>
      </c>
      <c r="BB69" s="109">
        <v>6600</v>
      </c>
      <c r="BC69" s="109">
        <v>6600</v>
      </c>
      <c r="BD69" s="109">
        <v>6600</v>
      </c>
      <c r="BE69" s="109">
        <v>6600</v>
      </c>
      <c r="BF69" s="109">
        <v>6600</v>
      </c>
      <c r="BG69" s="109">
        <v>6600</v>
      </c>
      <c r="BH69" s="109">
        <v>6600</v>
      </c>
      <c r="BI69" s="109">
        <v>6600</v>
      </c>
      <c r="BJ69" s="109">
        <v>6600</v>
      </c>
      <c r="BK69" s="109">
        <v>6600</v>
      </c>
      <c r="BL69" s="109">
        <v>6600</v>
      </c>
      <c r="BM69" s="109">
        <v>6600</v>
      </c>
      <c r="BN69" s="109">
        <v>6600</v>
      </c>
      <c r="BO69" s="109">
        <v>6600</v>
      </c>
      <c r="BP69" s="109">
        <v>6600</v>
      </c>
      <c r="BQ69" s="109">
        <v>6600</v>
      </c>
      <c r="BR69" s="109">
        <v>6600</v>
      </c>
      <c r="BS69" s="109">
        <v>6600</v>
      </c>
      <c r="BT69" s="109">
        <v>6600</v>
      </c>
      <c r="BU69" s="109">
        <v>6600</v>
      </c>
      <c r="BV69" s="109">
        <v>6600</v>
      </c>
      <c r="BW69" s="109">
        <v>6600</v>
      </c>
      <c r="BX69" s="109">
        <v>6600</v>
      </c>
      <c r="BY69" s="109">
        <v>6600</v>
      </c>
      <c r="BZ69" s="109">
        <v>6600</v>
      </c>
      <c r="CA69" s="109">
        <v>6600</v>
      </c>
      <c r="CB69" s="109">
        <v>6700</v>
      </c>
      <c r="CC69" s="109">
        <v>6700</v>
      </c>
      <c r="CD69" s="109">
        <v>6700</v>
      </c>
      <c r="CE69" s="109">
        <v>6800</v>
      </c>
      <c r="CF69" s="109">
        <v>6900</v>
      </c>
      <c r="CG69" s="109">
        <v>7100</v>
      </c>
      <c r="CH69" s="109">
        <v>7100</v>
      </c>
      <c r="CI69" s="109">
        <v>7100</v>
      </c>
      <c r="CJ69" s="109">
        <v>7000</v>
      </c>
      <c r="CK69" s="109">
        <v>7000</v>
      </c>
      <c r="CL69" s="109">
        <v>7000</v>
      </c>
      <c r="CM69" s="109">
        <v>7000</v>
      </c>
      <c r="CN69" s="109">
        <v>7000</v>
      </c>
      <c r="CO69" s="109">
        <v>7000</v>
      </c>
      <c r="CP69" s="109">
        <v>6800</v>
      </c>
      <c r="CQ69" s="109">
        <v>6800</v>
      </c>
      <c r="CR69" s="109">
        <v>6800</v>
      </c>
      <c r="CS69" s="109">
        <v>6800</v>
      </c>
      <c r="CT69" s="109">
        <v>6900</v>
      </c>
      <c r="CU69" s="109">
        <v>6900</v>
      </c>
      <c r="CV69" s="109">
        <v>6900</v>
      </c>
      <c r="CW69" s="109">
        <v>6900</v>
      </c>
      <c r="CX69" s="109">
        <v>6900</v>
      </c>
      <c r="CY69" s="109">
        <v>6900</v>
      </c>
      <c r="CZ69" s="109">
        <v>6500</v>
      </c>
      <c r="DA69" s="109">
        <v>6200</v>
      </c>
      <c r="DB69" s="109">
        <v>6200</v>
      </c>
      <c r="DC69" s="109">
        <v>6200</v>
      </c>
      <c r="DD69" s="109">
        <v>6100</v>
      </c>
      <c r="DE69" s="109">
        <v>6100</v>
      </c>
      <c r="DF69" s="109">
        <v>5600</v>
      </c>
      <c r="DG69" s="109">
        <v>5500</v>
      </c>
      <c r="DH69" s="109">
        <v>5600</v>
      </c>
      <c r="DI69" s="109">
        <v>5700</v>
      </c>
      <c r="DJ69" s="109">
        <v>5700</v>
      </c>
      <c r="DK69" s="109">
        <v>6400</v>
      </c>
      <c r="DL69" s="109">
        <v>6600</v>
      </c>
      <c r="DM69" s="109">
        <v>6700</v>
      </c>
      <c r="DN69" s="109">
        <v>6700</v>
      </c>
      <c r="DO69" s="109">
        <v>6800</v>
      </c>
      <c r="DP69" s="109">
        <v>6800</v>
      </c>
      <c r="DQ69" s="109">
        <v>6800</v>
      </c>
      <c r="DR69" s="109">
        <v>6800</v>
      </c>
      <c r="DS69" s="109">
        <v>6800</v>
      </c>
      <c r="DT69" s="109">
        <v>6800</v>
      </c>
      <c r="DU69" s="109">
        <v>6800</v>
      </c>
      <c r="DV69" s="109">
        <v>6800</v>
      </c>
      <c r="DW69" s="109">
        <v>6800</v>
      </c>
      <c r="DX69" s="109">
        <v>6800</v>
      </c>
      <c r="DY69" s="109">
        <v>6800</v>
      </c>
      <c r="DZ69" s="109">
        <v>6800</v>
      </c>
      <c r="EA69" s="109">
        <v>6800</v>
      </c>
      <c r="EB69" s="109">
        <v>6900</v>
      </c>
      <c r="EC69" s="109">
        <v>6900</v>
      </c>
      <c r="ED69" s="109">
        <v>6900</v>
      </c>
      <c r="EE69" s="109">
        <v>6900</v>
      </c>
      <c r="EF69" s="109">
        <v>6900</v>
      </c>
      <c r="EG69" s="109">
        <v>6800</v>
      </c>
      <c r="EH69" s="109">
        <v>6800</v>
      </c>
      <c r="EI69" s="109">
        <v>6800</v>
      </c>
      <c r="EJ69" s="109">
        <v>6800</v>
      </c>
      <c r="EK69" s="109">
        <v>6800</v>
      </c>
      <c r="EL69" s="109">
        <v>6800</v>
      </c>
      <c r="EM69" s="109">
        <v>6800</v>
      </c>
      <c r="EN69" s="109">
        <v>6800</v>
      </c>
      <c r="EO69" s="109">
        <v>6800</v>
      </c>
      <c r="EP69" s="109">
        <v>6800</v>
      </c>
      <c r="EQ69" s="109">
        <v>6800</v>
      </c>
      <c r="ER69" s="109">
        <v>6800</v>
      </c>
      <c r="ES69" s="109">
        <v>6500</v>
      </c>
      <c r="ET69" s="109">
        <v>6500</v>
      </c>
      <c r="EU69" s="109">
        <v>6500</v>
      </c>
      <c r="EV69" s="109">
        <v>6500</v>
      </c>
      <c r="EW69" s="109">
        <v>6300</v>
      </c>
      <c r="EX69" s="109">
        <v>6300</v>
      </c>
      <c r="EY69" s="109">
        <v>6300</v>
      </c>
      <c r="EZ69" s="109">
        <v>6300</v>
      </c>
      <c r="FA69" s="109">
        <v>6300</v>
      </c>
      <c r="FB69" s="109">
        <v>6300</v>
      </c>
      <c r="FC69" s="109">
        <v>6300</v>
      </c>
      <c r="FD69" s="109">
        <v>6300</v>
      </c>
      <c r="FE69" s="109">
        <v>6300</v>
      </c>
      <c r="FF69" s="109">
        <v>6300</v>
      </c>
      <c r="FG69" s="109">
        <v>6300</v>
      </c>
      <c r="FH69" s="109">
        <v>6400</v>
      </c>
      <c r="FI69" s="109">
        <v>6400</v>
      </c>
      <c r="FJ69" s="109">
        <v>6700</v>
      </c>
      <c r="FK69" s="109">
        <v>6700</v>
      </c>
      <c r="FL69" s="109">
        <v>6800</v>
      </c>
      <c r="FM69" s="109">
        <v>7200</v>
      </c>
      <c r="FN69" s="109">
        <v>7600</v>
      </c>
      <c r="FO69" s="109">
        <v>7600</v>
      </c>
      <c r="FP69" s="109">
        <v>7600</v>
      </c>
      <c r="FQ69" s="109">
        <v>7600</v>
      </c>
      <c r="FR69" s="109">
        <v>7600</v>
      </c>
      <c r="FS69" s="109">
        <v>7600</v>
      </c>
      <c r="FT69" s="109">
        <v>7600</v>
      </c>
      <c r="FU69" s="109">
        <v>7600</v>
      </c>
      <c r="FV69" s="109">
        <v>7600</v>
      </c>
      <c r="FW69" s="109">
        <v>7600</v>
      </c>
      <c r="FX69" s="109">
        <v>7600</v>
      </c>
      <c r="FY69" s="109">
        <v>7600</v>
      </c>
      <c r="FZ69" s="109">
        <v>7600</v>
      </c>
      <c r="GA69" s="109">
        <v>7600</v>
      </c>
      <c r="GB69" s="109">
        <v>7600</v>
      </c>
      <c r="GC69" s="109">
        <v>7600</v>
      </c>
      <c r="GD69" s="109">
        <v>7600</v>
      </c>
      <c r="GE69" s="109">
        <v>7000</v>
      </c>
      <c r="GF69" s="109">
        <v>7000</v>
      </c>
      <c r="GG69" s="109">
        <v>7000</v>
      </c>
      <c r="GH69" s="109">
        <v>7000</v>
      </c>
      <c r="GI69" s="109">
        <v>7000</v>
      </c>
      <c r="GJ69" s="109">
        <v>7000</v>
      </c>
      <c r="GK69" s="109">
        <v>6900</v>
      </c>
      <c r="GL69" s="109">
        <v>6900</v>
      </c>
      <c r="GM69" s="109">
        <v>6900</v>
      </c>
      <c r="GN69" s="109">
        <v>6900</v>
      </c>
      <c r="GO69" s="109">
        <v>6900</v>
      </c>
      <c r="GP69" s="109">
        <v>6900</v>
      </c>
      <c r="GQ69" s="109">
        <v>6900</v>
      </c>
      <c r="GR69" s="109">
        <v>6900</v>
      </c>
      <c r="GS69" s="109">
        <v>6900</v>
      </c>
      <c r="GT69" s="109">
        <v>6900</v>
      </c>
      <c r="GU69" s="109">
        <v>6900</v>
      </c>
      <c r="GV69" s="109">
        <v>6900</v>
      </c>
      <c r="GW69" s="109">
        <v>6900</v>
      </c>
      <c r="GX69" s="109">
        <v>6900</v>
      </c>
      <c r="GY69" s="109">
        <v>6900</v>
      </c>
      <c r="GZ69" s="109">
        <v>6900</v>
      </c>
      <c r="HA69" s="109">
        <v>6900</v>
      </c>
      <c r="HB69" s="109">
        <v>6900</v>
      </c>
      <c r="HC69" s="109">
        <v>6900</v>
      </c>
      <c r="HD69" s="109">
        <v>6900</v>
      </c>
      <c r="HE69" s="109">
        <v>6900</v>
      </c>
      <c r="HF69" s="109">
        <v>7000</v>
      </c>
      <c r="HG69" s="109">
        <v>7300</v>
      </c>
      <c r="HH69" s="109">
        <v>7300</v>
      </c>
      <c r="HI69" s="109">
        <v>7400</v>
      </c>
      <c r="HJ69" s="109">
        <v>7400</v>
      </c>
      <c r="HK69" s="109">
        <v>7400</v>
      </c>
      <c r="HL69" s="109">
        <v>7400</v>
      </c>
      <c r="HM69" s="109">
        <v>7400</v>
      </c>
      <c r="HN69" s="109">
        <v>7400</v>
      </c>
      <c r="HO69" s="109">
        <v>7400</v>
      </c>
      <c r="HP69" s="109">
        <v>7400</v>
      </c>
      <c r="HQ69" s="109">
        <v>7400</v>
      </c>
      <c r="HR69" s="109">
        <v>7400</v>
      </c>
      <c r="HS69" s="109">
        <v>7600</v>
      </c>
      <c r="HT69" s="109">
        <v>7600</v>
      </c>
      <c r="HU69" s="109">
        <v>7900</v>
      </c>
      <c r="HV69" s="109">
        <v>7900</v>
      </c>
      <c r="HW69" s="109">
        <v>7900</v>
      </c>
      <c r="HX69" s="109">
        <v>7900</v>
      </c>
      <c r="HY69" s="109">
        <v>7900</v>
      </c>
      <c r="HZ69" s="109">
        <v>7900</v>
      </c>
      <c r="IA69" s="109">
        <v>7900</v>
      </c>
      <c r="IB69" s="109">
        <v>7900</v>
      </c>
      <c r="IC69" s="109">
        <v>7900</v>
      </c>
      <c r="ID69" s="109">
        <v>7900</v>
      </c>
      <c r="IE69" s="109">
        <v>7900</v>
      </c>
      <c r="IF69" s="109">
        <v>7900</v>
      </c>
      <c r="IG69" s="109">
        <v>7800</v>
      </c>
      <c r="IH69" s="109">
        <v>7800</v>
      </c>
      <c r="II69" s="109">
        <v>7600</v>
      </c>
      <c r="IJ69" s="109">
        <v>7600</v>
      </c>
      <c r="IK69" s="109">
        <v>7600</v>
      </c>
      <c r="IL69" s="109">
        <v>7600</v>
      </c>
      <c r="IM69" s="109">
        <v>7600</v>
      </c>
      <c r="IN69" s="109">
        <v>7600</v>
      </c>
      <c r="IO69" s="109">
        <v>7600</v>
      </c>
      <c r="IP69" s="109">
        <v>7600</v>
      </c>
      <c r="IQ69" s="109">
        <v>7600</v>
      </c>
      <c r="IR69" s="109">
        <v>7600</v>
      </c>
      <c r="IS69" s="109">
        <v>7800</v>
      </c>
      <c r="IT69" s="109">
        <v>7800</v>
      </c>
      <c r="IU69" s="109">
        <v>8100</v>
      </c>
      <c r="IV69" s="109">
        <v>8100</v>
      </c>
      <c r="IW69" s="109">
        <v>8100</v>
      </c>
      <c r="IX69" s="109">
        <v>8100</v>
      </c>
      <c r="IY69" s="109">
        <v>8300</v>
      </c>
      <c r="IZ69" s="109">
        <v>8300</v>
      </c>
      <c r="JA69" s="109">
        <v>8300</v>
      </c>
      <c r="JB69" s="109">
        <v>8700</v>
      </c>
      <c r="JC69" s="109">
        <v>8700</v>
      </c>
      <c r="JD69" s="109">
        <v>9500</v>
      </c>
      <c r="JE69" s="109">
        <v>9700</v>
      </c>
      <c r="JF69" s="109">
        <v>9700</v>
      </c>
      <c r="JG69" s="109">
        <v>9700</v>
      </c>
      <c r="JH69" s="109">
        <v>9700</v>
      </c>
      <c r="JI69" s="109">
        <v>9700</v>
      </c>
      <c r="JJ69" s="109">
        <v>9700</v>
      </c>
      <c r="JK69" s="109">
        <v>9700</v>
      </c>
      <c r="JL69" s="109">
        <v>9700</v>
      </c>
      <c r="JM69" s="109">
        <v>9700</v>
      </c>
      <c r="JN69" s="109">
        <v>9700</v>
      </c>
      <c r="JO69" s="109">
        <v>9700</v>
      </c>
      <c r="JP69" s="109">
        <v>9700</v>
      </c>
      <c r="JQ69" s="109">
        <v>9700</v>
      </c>
      <c r="JR69" s="109">
        <v>9700</v>
      </c>
      <c r="JS69" s="109">
        <v>9500</v>
      </c>
      <c r="JT69" s="109">
        <v>9500</v>
      </c>
      <c r="JU69" s="109">
        <v>9500</v>
      </c>
      <c r="JV69" s="109">
        <v>9500</v>
      </c>
      <c r="JW69" s="109">
        <v>9500</v>
      </c>
      <c r="JX69" s="109">
        <v>9500</v>
      </c>
      <c r="JY69" s="109">
        <v>9500</v>
      </c>
      <c r="JZ69" s="109">
        <v>9500</v>
      </c>
      <c r="KA69" s="110">
        <v>9200</v>
      </c>
      <c r="KB69" s="309"/>
      <c r="KC69" s="309"/>
      <c r="KD69" s="309"/>
      <c r="KE69" s="309"/>
      <c r="KF69" s="309"/>
      <c r="KG69" s="309"/>
      <c r="KH69" s="309"/>
      <c r="KI69" s="309"/>
      <c r="KJ69" s="309"/>
      <c r="KK69" s="309"/>
      <c r="KL69" s="309"/>
      <c r="KM69" s="309"/>
      <c r="KN69" s="309"/>
      <c r="KO69" s="309"/>
      <c r="KP69" s="309"/>
      <c r="KQ69" s="309"/>
      <c r="KR69" s="309"/>
      <c r="KS69" s="309"/>
      <c r="KT69" s="309"/>
      <c r="KU69" s="309"/>
      <c r="KV69" s="309"/>
      <c r="KW69" s="309"/>
      <c r="KX69" s="309"/>
      <c r="KY69" s="309"/>
      <c r="KZ69" s="309"/>
      <c r="LA69" s="309"/>
      <c r="LB69" s="309"/>
      <c r="LC69" s="309"/>
      <c r="LD69" s="309"/>
      <c r="LE69" s="309"/>
      <c r="LF69" s="309"/>
      <c r="LG69" s="309"/>
      <c r="LH69" s="309"/>
      <c r="LI69" s="309"/>
    </row>
    <row r="70" spans="2:321" ht="13.5" customHeight="1" x14ac:dyDescent="0.2">
      <c r="B70" s="140"/>
      <c r="C70" s="486"/>
      <c r="D70" s="486"/>
      <c r="E70" s="486"/>
      <c r="F70" s="486"/>
      <c r="G70" s="486"/>
      <c r="H70" s="486"/>
      <c r="I70" s="486"/>
      <c r="J70" s="486"/>
      <c r="K70" s="486"/>
      <c r="L70" s="486"/>
      <c r="M70" s="486"/>
      <c r="N70" s="486"/>
      <c r="O70" s="486"/>
      <c r="P70" s="486"/>
      <c r="Q70" s="486"/>
      <c r="R70" s="486"/>
      <c r="S70" s="486"/>
      <c r="T70" s="486"/>
      <c r="U70" s="176"/>
      <c r="V70" s="140"/>
      <c r="W70" s="455"/>
      <c r="X70" s="455"/>
      <c r="Y70" s="455"/>
      <c r="Z70" s="455"/>
      <c r="AA70" s="455"/>
      <c r="AB70" s="455"/>
      <c r="AC70" s="455"/>
      <c r="AD70" s="455"/>
      <c r="AE70" s="455"/>
      <c r="AF70" s="455"/>
      <c r="AG70" s="455"/>
      <c r="AH70" s="455"/>
      <c r="AI70" s="455"/>
      <c r="AJ70" s="455"/>
      <c r="AK70" s="455"/>
      <c r="AL70" s="455"/>
      <c r="AM70" s="455"/>
      <c r="AN70" s="455"/>
      <c r="AQ70" s="106" t="s">
        <v>212</v>
      </c>
      <c r="AR70" s="107" t="s">
        <v>238</v>
      </c>
      <c r="AS70" s="108">
        <v>5300</v>
      </c>
      <c r="AT70" s="109">
        <v>5300</v>
      </c>
      <c r="AU70" s="109">
        <v>5300</v>
      </c>
      <c r="AV70" s="109">
        <v>5400</v>
      </c>
      <c r="AW70" s="109">
        <v>5400</v>
      </c>
      <c r="AX70" s="109">
        <v>5400</v>
      </c>
      <c r="AY70" s="109">
        <v>5400</v>
      </c>
      <c r="AZ70" s="109">
        <v>5400</v>
      </c>
      <c r="BA70" s="109">
        <v>5400</v>
      </c>
      <c r="BB70" s="109">
        <v>5400</v>
      </c>
      <c r="BC70" s="109">
        <v>5400</v>
      </c>
      <c r="BD70" s="109">
        <v>5400</v>
      </c>
      <c r="BE70" s="109">
        <v>5500</v>
      </c>
      <c r="BF70" s="109">
        <v>5500</v>
      </c>
      <c r="BG70" s="109">
        <v>5500</v>
      </c>
      <c r="BH70" s="109">
        <v>5500</v>
      </c>
      <c r="BI70" s="109">
        <v>5500</v>
      </c>
      <c r="BJ70" s="109">
        <v>5500</v>
      </c>
      <c r="BK70" s="109">
        <v>5500</v>
      </c>
      <c r="BL70" s="109">
        <v>5500</v>
      </c>
      <c r="BM70" s="109">
        <v>5500</v>
      </c>
      <c r="BN70" s="109">
        <v>5500</v>
      </c>
      <c r="BO70" s="109">
        <v>5500</v>
      </c>
      <c r="BP70" s="109">
        <v>5500</v>
      </c>
      <c r="BQ70" s="109">
        <v>5500</v>
      </c>
      <c r="BR70" s="109">
        <v>5500</v>
      </c>
      <c r="BS70" s="109">
        <v>5500</v>
      </c>
      <c r="BT70" s="109">
        <v>5600</v>
      </c>
      <c r="BU70" s="109">
        <v>5600</v>
      </c>
      <c r="BV70" s="109">
        <v>5600</v>
      </c>
      <c r="BW70" s="109">
        <v>5600</v>
      </c>
      <c r="BX70" s="109">
        <v>5600</v>
      </c>
      <c r="BY70" s="109">
        <v>5700</v>
      </c>
      <c r="BZ70" s="109">
        <v>5800</v>
      </c>
      <c r="CA70" s="109">
        <v>5800</v>
      </c>
      <c r="CB70" s="109">
        <v>5900</v>
      </c>
      <c r="CC70" s="109">
        <v>5900</v>
      </c>
      <c r="CD70" s="109">
        <v>6100</v>
      </c>
      <c r="CE70" s="109">
        <v>6100</v>
      </c>
      <c r="CF70" s="109">
        <v>6100</v>
      </c>
      <c r="CG70" s="109">
        <v>6100</v>
      </c>
      <c r="CH70" s="109">
        <v>6100</v>
      </c>
      <c r="CI70" s="109">
        <v>6100</v>
      </c>
      <c r="CJ70" s="109">
        <v>6100</v>
      </c>
      <c r="CK70" s="109">
        <v>6100</v>
      </c>
      <c r="CL70" s="109">
        <v>6100</v>
      </c>
      <c r="CM70" s="109">
        <v>6100</v>
      </c>
      <c r="CN70" s="109">
        <v>6100</v>
      </c>
      <c r="CO70" s="109">
        <v>6100</v>
      </c>
      <c r="CP70" s="109">
        <v>6100</v>
      </c>
      <c r="CQ70" s="109">
        <v>6100</v>
      </c>
      <c r="CR70" s="109">
        <v>6100</v>
      </c>
      <c r="CS70" s="109">
        <v>6100</v>
      </c>
      <c r="CT70" s="109">
        <v>6100</v>
      </c>
      <c r="CU70" s="109">
        <v>6100</v>
      </c>
      <c r="CV70" s="109">
        <v>6100</v>
      </c>
      <c r="CW70" s="109">
        <v>6200</v>
      </c>
      <c r="CX70" s="109">
        <v>6200</v>
      </c>
      <c r="CY70" s="109">
        <v>6200</v>
      </c>
      <c r="CZ70" s="109">
        <v>6200</v>
      </c>
      <c r="DA70" s="109">
        <v>5800</v>
      </c>
      <c r="DB70" s="109">
        <v>5800</v>
      </c>
      <c r="DC70" s="109">
        <v>5800</v>
      </c>
      <c r="DD70" s="109">
        <v>5500</v>
      </c>
      <c r="DE70" s="109">
        <v>5500</v>
      </c>
      <c r="DF70" s="109">
        <v>5500</v>
      </c>
      <c r="DG70" s="109">
        <v>5500</v>
      </c>
      <c r="DH70" s="109">
        <v>5500</v>
      </c>
      <c r="DI70" s="109">
        <v>5500</v>
      </c>
      <c r="DJ70" s="109">
        <v>5700</v>
      </c>
      <c r="DK70" s="109">
        <v>5700</v>
      </c>
      <c r="DL70" s="109">
        <v>5900</v>
      </c>
      <c r="DM70" s="109">
        <v>5900</v>
      </c>
      <c r="DN70" s="109">
        <v>5900</v>
      </c>
      <c r="DO70" s="109">
        <v>5900</v>
      </c>
      <c r="DP70" s="109">
        <v>6000</v>
      </c>
      <c r="DQ70" s="109">
        <v>6000</v>
      </c>
      <c r="DR70" s="109">
        <v>6000</v>
      </c>
      <c r="DS70" s="109">
        <v>6000</v>
      </c>
      <c r="DT70" s="109">
        <v>6000</v>
      </c>
      <c r="DU70" s="109">
        <v>6100</v>
      </c>
      <c r="DV70" s="109">
        <v>6100</v>
      </c>
      <c r="DW70" s="109">
        <v>6100</v>
      </c>
      <c r="DX70" s="109">
        <v>6100</v>
      </c>
      <c r="DY70" s="109">
        <v>6300</v>
      </c>
      <c r="DZ70" s="109">
        <v>6600</v>
      </c>
      <c r="EA70" s="109">
        <v>7100</v>
      </c>
      <c r="EB70" s="109">
        <v>7500</v>
      </c>
      <c r="EC70" s="109">
        <v>7500</v>
      </c>
      <c r="ED70" s="109">
        <v>7500</v>
      </c>
      <c r="EE70" s="109">
        <v>7500</v>
      </c>
      <c r="EF70" s="109">
        <v>7500</v>
      </c>
      <c r="EG70" s="109">
        <v>7500</v>
      </c>
      <c r="EH70" s="109">
        <v>7500</v>
      </c>
      <c r="EI70" s="109">
        <v>7000</v>
      </c>
      <c r="EJ70" s="109">
        <v>7000</v>
      </c>
      <c r="EK70" s="109">
        <v>7000</v>
      </c>
      <c r="EL70" s="109">
        <v>7000</v>
      </c>
      <c r="EM70" s="109">
        <v>6900</v>
      </c>
      <c r="EN70" s="109">
        <v>6900</v>
      </c>
      <c r="EO70" s="109">
        <v>6900</v>
      </c>
      <c r="EP70" s="109">
        <v>6700</v>
      </c>
      <c r="EQ70" s="109">
        <v>6700</v>
      </c>
      <c r="ER70" s="109">
        <v>6700</v>
      </c>
      <c r="ES70" s="109">
        <v>6700</v>
      </c>
      <c r="ET70" s="109">
        <v>6700</v>
      </c>
      <c r="EU70" s="109">
        <v>6700</v>
      </c>
      <c r="EV70" s="109">
        <v>6700</v>
      </c>
      <c r="EW70" s="109">
        <v>6700</v>
      </c>
      <c r="EX70" s="109">
        <v>6900</v>
      </c>
      <c r="EY70" s="109">
        <v>6900</v>
      </c>
      <c r="EZ70" s="109">
        <v>6900</v>
      </c>
      <c r="FA70" s="109">
        <v>6900</v>
      </c>
      <c r="FB70" s="109">
        <v>6900</v>
      </c>
      <c r="FC70" s="109">
        <v>6900</v>
      </c>
      <c r="FD70" s="109">
        <v>6900</v>
      </c>
      <c r="FE70" s="109">
        <v>6900</v>
      </c>
      <c r="FF70" s="109">
        <v>6900</v>
      </c>
      <c r="FG70" s="109">
        <v>6900</v>
      </c>
      <c r="FH70" s="109">
        <v>6900</v>
      </c>
      <c r="FI70" s="109">
        <v>7100</v>
      </c>
      <c r="FJ70" s="109">
        <v>7200</v>
      </c>
      <c r="FK70" s="109">
        <v>7500</v>
      </c>
      <c r="FL70" s="109">
        <v>7600</v>
      </c>
      <c r="FM70" s="109">
        <v>7900</v>
      </c>
      <c r="FN70" s="109">
        <v>7600</v>
      </c>
      <c r="FO70" s="109">
        <v>7600</v>
      </c>
      <c r="FP70" s="109">
        <v>7700</v>
      </c>
      <c r="FQ70" s="109">
        <v>7800</v>
      </c>
      <c r="FR70" s="109">
        <v>7700</v>
      </c>
      <c r="FS70" s="109">
        <v>7600</v>
      </c>
      <c r="FT70" s="109">
        <v>7600</v>
      </c>
      <c r="FU70" s="109">
        <v>7600</v>
      </c>
      <c r="FV70" s="109">
        <v>7600</v>
      </c>
      <c r="FW70" s="109">
        <v>7600</v>
      </c>
      <c r="FX70" s="109">
        <v>7600</v>
      </c>
      <c r="FY70" s="109">
        <v>7600</v>
      </c>
      <c r="FZ70" s="109">
        <v>7600</v>
      </c>
      <c r="GA70" s="109">
        <v>7600</v>
      </c>
      <c r="GB70" s="109">
        <v>7600</v>
      </c>
      <c r="GC70" s="109">
        <v>7600</v>
      </c>
      <c r="GD70" s="109">
        <v>7600</v>
      </c>
      <c r="GE70" s="109">
        <v>7600</v>
      </c>
      <c r="GF70" s="109">
        <v>7600</v>
      </c>
      <c r="GG70" s="109">
        <v>7600</v>
      </c>
      <c r="GH70" s="109">
        <v>7600</v>
      </c>
      <c r="GI70" s="109">
        <v>7600</v>
      </c>
      <c r="GJ70" s="109">
        <v>7600</v>
      </c>
      <c r="GK70" s="109">
        <v>7600</v>
      </c>
      <c r="GL70" s="109">
        <v>7600</v>
      </c>
      <c r="GM70" s="109">
        <v>7600</v>
      </c>
      <c r="GN70" s="109">
        <v>7600</v>
      </c>
      <c r="GO70" s="109">
        <v>7600</v>
      </c>
      <c r="GP70" s="109">
        <v>7600</v>
      </c>
      <c r="GQ70" s="109">
        <v>7600</v>
      </c>
      <c r="GR70" s="109">
        <v>7600</v>
      </c>
      <c r="GS70" s="109">
        <v>7600</v>
      </c>
      <c r="GT70" s="109">
        <v>7600</v>
      </c>
      <c r="GU70" s="109">
        <v>7600</v>
      </c>
      <c r="GV70" s="109">
        <v>7600</v>
      </c>
      <c r="GW70" s="109">
        <v>7600</v>
      </c>
      <c r="GX70" s="109">
        <v>7600</v>
      </c>
      <c r="GY70" s="109">
        <v>7600</v>
      </c>
      <c r="GZ70" s="109">
        <v>7600</v>
      </c>
      <c r="HA70" s="109">
        <v>7600</v>
      </c>
      <c r="HB70" s="109">
        <v>7600</v>
      </c>
      <c r="HC70" s="109">
        <v>7600</v>
      </c>
      <c r="HD70" s="109">
        <v>7600</v>
      </c>
      <c r="HE70" s="109">
        <v>7700</v>
      </c>
      <c r="HF70" s="109">
        <v>7700</v>
      </c>
      <c r="HG70" s="109">
        <v>7700</v>
      </c>
      <c r="HH70" s="109">
        <v>7700</v>
      </c>
      <c r="HI70" s="109">
        <v>7700</v>
      </c>
      <c r="HJ70" s="109">
        <v>7700</v>
      </c>
      <c r="HK70" s="109">
        <v>7700</v>
      </c>
      <c r="HL70" s="109">
        <v>7700</v>
      </c>
      <c r="HM70" s="109">
        <v>7700</v>
      </c>
      <c r="HN70" s="109">
        <v>7700</v>
      </c>
      <c r="HO70" s="109">
        <v>7800</v>
      </c>
      <c r="HP70" s="109">
        <v>7800</v>
      </c>
      <c r="HQ70" s="109">
        <v>7900</v>
      </c>
      <c r="HR70" s="109">
        <v>7900</v>
      </c>
      <c r="HS70" s="109">
        <v>7900</v>
      </c>
      <c r="HT70" s="109">
        <v>8200</v>
      </c>
      <c r="HU70" s="109">
        <v>8200</v>
      </c>
      <c r="HV70" s="109">
        <v>8200</v>
      </c>
      <c r="HW70" s="109">
        <v>8200</v>
      </c>
      <c r="HX70" s="109">
        <v>8200</v>
      </c>
      <c r="HY70" s="109">
        <v>8200</v>
      </c>
      <c r="HZ70" s="109">
        <v>8200</v>
      </c>
      <c r="IA70" s="109">
        <v>8200</v>
      </c>
      <c r="IB70" s="109">
        <v>8200</v>
      </c>
      <c r="IC70" s="109">
        <v>8200</v>
      </c>
      <c r="ID70" s="109">
        <v>8200</v>
      </c>
      <c r="IE70" s="109">
        <v>8200</v>
      </c>
      <c r="IF70" s="109">
        <v>8200</v>
      </c>
      <c r="IG70" s="109">
        <v>8200</v>
      </c>
      <c r="IH70" s="109">
        <v>8200</v>
      </c>
      <c r="II70" s="109">
        <v>8200</v>
      </c>
      <c r="IJ70" s="109">
        <v>8200</v>
      </c>
      <c r="IK70" s="109">
        <v>8000</v>
      </c>
      <c r="IL70" s="109">
        <v>8000</v>
      </c>
      <c r="IM70" s="109">
        <v>7900</v>
      </c>
      <c r="IN70" s="109">
        <v>7800</v>
      </c>
      <c r="IO70" s="109">
        <v>7800</v>
      </c>
      <c r="IP70" s="109">
        <v>7800</v>
      </c>
      <c r="IQ70" s="109">
        <v>7800</v>
      </c>
      <c r="IR70" s="109">
        <v>7800</v>
      </c>
      <c r="IS70" s="109">
        <v>7800</v>
      </c>
      <c r="IT70" s="109">
        <v>7800</v>
      </c>
      <c r="IU70" s="109">
        <v>7800</v>
      </c>
      <c r="IV70" s="109">
        <v>7800</v>
      </c>
      <c r="IW70" s="109">
        <v>8500</v>
      </c>
      <c r="IX70" s="109">
        <v>8500</v>
      </c>
      <c r="IY70" s="109">
        <v>8500</v>
      </c>
      <c r="IZ70" s="109">
        <v>8500</v>
      </c>
      <c r="JA70" s="109">
        <v>8500</v>
      </c>
      <c r="JB70" s="109">
        <v>8700</v>
      </c>
      <c r="JC70" s="109">
        <v>8700</v>
      </c>
      <c r="JD70" s="109">
        <v>8700</v>
      </c>
      <c r="JE70" s="109">
        <v>9500</v>
      </c>
      <c r="JF70" s="109">
        <v>9500</v>
      </c>
      <c r="JG70" s="109">
        <v>9500</v>
      </c>
      <c r="JH70" s="109">
        <v>10600</v>
      </c>
      <c r="JI70" s="109">
        <v>10600</v>
      </c>
      <c r="JJ70" s="109">
        <v>10600</v>
      </c>
      <c r="JK70" s="109">
        <v>10600</v>
      </c>
      <c r="JL70" s="109">
        <v>11100</v>
      </c>
      <c r="JM70" s="109">
        <v>10100</v>
      </c>
      <c r="JN70" s="109">
        <v>10100</v>
      </c>
      <c r="JO70" s="109">
        <v>10100</v>
      </c>
      <c r="JP70" s="109">
        <v>10100</v>
      </c>
      <c r="JQ70" s="109">
        <v>9900</v>
      </c>
      <c r="JR70" s="109">
        <v>10200</v>
      </c>
      <c r="JS70" s="109">
        <v>10100</v>
      </c>
      <c r="JT70" s="109">
        <v>10100</v>
      </c>
      <c r="JU70" s="109">
        <v>9800</v>
      </c>
      <c r="JV70" s="109">
        <v>10000</v>
      </c>
      <c r="JW70" s="109">
        <v>9500</v>
      </c>
      <c r="JX70" s="109">
        <v>9400</v>
      </c>
      <c r="JY70" s="109">
        <v>9400</v>
      </c>
      <c r="JZ70" s="109">
        <v>9200</v>
      </c>
      <c r="KA70" s="110">
        <v>9300</v>
      </c>
    </row>
    <row r="71" spans="2:321" ht="13.5" customHeight="1" x14ac:dyDescent="0.2">
      <c r="B71" s="140"/>
      <c r="C71" s="214"/>
      <c r="D71" s="214"/>
      <c r="E71" s="214"/>
      <c r="F71" s="214"/>
      <c r="G71" s="214"/>
      <c r="H71" s="214"/>
      <c r="I71" s="214"/>
      <c r="J71" s="214"/>
      <c r="K71" s="214"/>
      <c r="L71" s="214"/>
      <c r="M71" s="214"/>
      <c r="N71" s="214"/>
      <c r="O71" s="214"/>
      <c r="P71" s="214"/>
      <c r="Q71" s="214"/>
      <c r="R71" s="214"/>
      <c r="S71" s="214"/>
      <c r="T71" s="214"/>
      <c r="U71" s="214"/>
      <c r="V71" s="140"/>
      <c r="W71" s="455"/>
      <c r="X71" s="455"/>
      <c r="Y71" s="455"/>
      <c r="Z71" s="455"/>
      <c r="AA71" s="455"/>
      <c r="AB71" s="455"/>
      <c r="AC71" s="455"/>
      <c r="AD71" s="455"/>
      <c r="AE71" s="455"/>
      <c r="AF71" s="455"/>
      <c r="AG71" s="455"/>
      <c r="AH71" s="455"/>
      <c r="AI71" s="455"/>
      <c r="AJ71" s="455"/>
      <c r="AK71" s="455"/>
      <c r="AL71" s="455"/>
      <c r="AM71" s="455"/>
      <c r="AN71" s="455"/>
      <c r="AQ71" s="106" t="s">
        <v>213</v>
      </c>
      <c r="AR71" s="107" t="s">
        <v>238</v>
      </c>
      <c r="AS71" s="108">
        <v>6200</v>
      </c>
      <c r="AT71" s="109">
        <v>6300</v>
      </c>
      <c r="AU71" s="109">
        <v>6300</v>
      </c>
      <c r="AV71" s="109">
        <v>6300</v>
      </c>
      <c r="AW71" s="109">
        <v>6300</v>
      </c>
      <c r="AX71" s="109">
        <v>6300</v>
      </c>
      <c r="AY71" s="109">
        <v>6300</v>
      </c>
      <c r="AZ71" s="109">
        <v>6300</v>
      </c>
      <c r="BA71" s="109">
        <v>6300</v>
      </c>
      <c r="BB71" s="109">
        <v>6300</v>
      </c>
      <c r="BC71" s="109">
        <v>6300</v>
      </c>
      <c r="BD71" s="109">
        <v>6300</v>
      </c>
      <c r="BE71" s="109">
        <v>6300</v>
      </c>
      <c r="BF71" s="109">
        <v>6300</v>
      </c>
      <c r="BG71" s="109">
        <v>5800</v>
      </c>
      <c r="BH71" s="109">
        <v>5800</v>
      </c>
      <c r="BI71" s="109">
        <v>5800</v>
      </c>
      <c r="BJ71" s="109">
        <v>5800</v>
      </c>
      <c r="BK71" s="109">
        <v>5800</v>
      </c>
      <c r="BL71" s="109">
        <v>5800</v>
      </c>
      <c r="BM71" s="109">
        <v>5600</v>
      </c>
      <c r="BN71" s="109">
        <v>5600</v>
      </c>
      <c r="BO71" s="109">
        <v>5400</v>
      </c>
      <c r="BP71" s="109">
        <v>5400</v>
      </c>
      <c r="BQ71" s="109">
        <v>5400</v>
      </c>
      <c r="BR71" s="109">
        <v>5400</v>
      </c>
      <c r="BS71" s="109">
        <v>5400</v>
      </c>
      <c r="BT71" s="109">
        <v>5400</v>
      </c>
      <c r="BU71" s="109">
        <v>5400</v>
      </c>
      <c r="BV71" s="109">
        <v>5400</v>
      </c>
      <c r="BW71" s="109">
        <v>6000</v>
      </c>
      <c r="BX71" s="109">
        <v>6100</v>
      </c>
      <c r="BY71" s="109">
        <v>6100</v>
      </c>
      <c r="BZ71" s="109">
        <v>6400</v>
      </c>
      <c r="CA71" s="109">
        <v>6800</v>
      </c>
      <c r="CB71" s="109">
        <v>6800</v>
      </c>
      <c r="CC71" s="109">
        <v>6800</v>
      </c>
      <c r="CD71" s="109">
        <v>6800</v>
      </c>
      <c r="CE71" s="109">
        <v>6800</v>
      </c>
      <c r="CF71" s="109">
        <v>6800</v>
      </c>
      <c r="CG71" s="109">
        <v>6800</v>
      </c>
      <c r="CH71" s="109">
        <v>6800</v>
      </c>
      <c r="CI71" s="109">
        <v>7100</v>
      </c>
      <c r="CJ71" s="109">
        <v>7100</v>
      </c>
      <c r="CK71" s="109">
        <v>7100</v>
      </c>
      <c r="CL71" s="109">
        <v>6800</v>
      </c>
      <c r="CM71" s="109">
        <v>6800</v>
      </c>
      <c r="CN71" s="109">
        <v>6800</v>
      </c>
      <c r="CO71" s="109">
        <v>6800</v>
      </c>
      <c r="CP71" s="109">
        <v>6800</v>
      </c>
      <c r="CQ71" s="109">
        <v>6800</v>
      </c>
      <c r="CR71" s="109">
        <v>6800</v>
      </c>
      <c r="CS71" s="109">
        <v>6700</v>
      </c>
      <c r="CT71" s="109">
        <v>6700</v>
      </c>
      <c r="CU71" s="109">
        <v>6700</v>
      </c>
      <c r="CV71" s="109">
        <v>6700</v>
      </c>
      <c r="CW71" s="109">
        <v>6700</v>
      </c>
      <c r="CX71" s="109">
        <v>6700</v>
      </c>
      <c r="CY71" s="109">
        <v>6700</v>
      </c>
      <c r="CZ71" s="109">
        <v>6700</v>
      </c>
      <c r="DA71" s="109">
        <v>6000</v>
      </c>
      <c r="DB71" s="109">
        <v>6000</v>
      </c>
      <c r="DC71" s="109">
        <v>6000</v>
      </c>
      <c r="DD71" s="109">
        <v>5700</v>
      </c>
      <c r="DE71" s="109">
        <v>5700</v>
      </c>
      <c r="DF71" s="109">
        <v>5600</v>
      </c>
      <c r="DG71" s="109">
        <v>5600</v>
      </c>
      <c r="DH71" s="109">
        <v>5600</v>
      </c>
      <c r="DI71" s="109">
        <v>5600</v>
      </c>
      <c r="DJ71" s="109">
        <v>5600</v>
      </c>
      <c r="DK71" s="109">
        <v>5600</v>
      </c>
      <c r="DL71" s="109">
        <v>5600</v>
      </c>
      <c r="DM71" s="109">
        <v>5600</v>
      </c>
      <c r="DN71" s="109">
        <v>5600</v>
      </c>
      <c r="DO71" s="109">
        <v>5600</v>
      </c>
      <c r="DP71" s="109">
        <v>5600</v>
      </c>
      <c r="DQ71" s="109">
        <v>5800</v>
      </c>
      <c r="DR71" s="109">
        <v>5800</v>
      </c>
      <c r="DS71" s="109">
        <v>5800</v>
      </c>
      <c r="DT71" s="109">
        <v>5800</v>
      </c>
      <c r="DU71" s="109">
        <v>5800</v>
      </c>
      <c r="DV71" s="109">
        <v>5800</v>
      </c>
      <c r="DW71" s="109">
        <v>5800</v>
      </c>
      <c r="DX71" s="109">
        <v>6100</v>
      </c>
      <c r="DY71" s="109">
        <v>6100</v>
      </c>
      <c r="DZ71" s="109">
        <v>6100</v>
      </c>
      <c r="EA71" s="109">
        <v>6100</v>
      </c>
      <c r="EB71" s="109">
        <v>6100</v>
      </c>
      <c r="EC71" s="109">
        <v>6100</v>
      </c>
      <c r="ED71" s="109">
        <v>6100</v>
      </c>
      <c r="EE71" s="109">
        <v>6100</v>
      </c>
      <c r="EF71" s="109">
        <v>6100</v>
      </c>
      <c r="EG71" s="109">
        <v>6100</v>
      </c>
      <c r="EH71" s="109">
        <v>6100</v>
      </c>
      <c r="EI71" s="109">
        <v>6100</v>
      </c>
      <c r="EJ71" s="109">
        <v>6100</v>
      </c>
      <c r="EK71" s="109">
        <v>6100</v>
      </c>
      <c r="EL71" s="109">
        <v>6100</v>
      </c>
      <c r="EM71" s="109">
        <v>6100</v>
      </c>
      <c r="EN71" s="109">
        <v>6100</v>
      </c>
      <c r="EO71" s="109">
        <v>6100</v>
      </c>
      <c r="EP71" s="109">
        <v>6100</v>
      </c>
      <c r="EQ71" s="109">
        <v>6100</v>
      </c>
      <c r="ER71" s="109">
        <v>5900</v>
      </c>
      <c r="ES71" s="109">
        <v>5900</v>
      </c>
      <c r="ET71" s="109">
        <v>5900</v>
      </c>
      <c r="EU71" s="109">
        <v>5900</v>
      </c>
      <c r="EV71" s="109">
        <v>5900</v>
      </c>
      <c r="EW71" s="109">
        <v>5900</v>
      </c>
      <c r="EX71" s="109">
        <v>5900</v>
      </c>
      <c r="EY71" s="109">
        <v>5900</v>
      </c>
      <c r="EZ71" s="109">
        <v>5900</v>
      </c>
      <c r="FA71" s="109">
        <v>5900</v>
      </c>
      <c r="FB71" s="109">
        <v>5900</v>
      </c>
      <c r="FC71" s="109">
        <v>5900</v>
      </c>
      <c r="FD71" s="109">
        <v>5900</v>
      </c>
      <c r="FE71" s="109">
        <v>5900</v>
      </c>
      <c r="FF71" s="109">
        <v>5900</v>
      </c>
      <c r="FG71" s="109">
        <v>5900</v>
      </c>
      <c r="FH71" s="109">
        <v>5900</v>
      </c>
      <c r="FI71" s="109">
        <v>6200</v>
      </c>
      <c r="FJ71" s="109">
        <v>6500</v>
      </c>
      <c r="FK71" s="109">
        <v>6700</v>
      </c>
      <c r="FL71" s="109">
        <v>6700</v>
      </c>
      <c r="FM71" s="109">
        <v>6700</v>
      </c>
      <c r="FN71" s="109">
        <v>6700</v>
      </c>
      <c r="FO71" s="109">
        <v>6700</v>
      </c>
      <c r="FP71" s="109">
        <v>6700</v>
      </c>
      <c r="FQ71" s="109">
        <v>6700</v>
      </c>
      <c r="FR71" s="109">
        <v>6700</v>
      </c>
      <c r="FS71" s="109">
        <v>6700</v>
      </c>
      <c r="FT71" s="109">
        <v>6700</v>
      </c>
      <c r="FU71" s="109">
        <v>6700</v>
      </c>
      <c r="FV71" s="109">
        <v>6700</v>
      </c>
      <c r="FW71" s="109">
        <v>6700</v>
      </c>
      <c r="FX71" s="109">
        <v>6600</v>
      </c>
      <c r="FY71" s="109">
        <v>6600</v>
      </c>
      <c r="FZ71" s="109">
        <v>6600</v>
      </c>
      <c r="GA71" s="109">
        <v>6600</v>
      </c>
      <c r="GB71" s="109">
        <v>6600</v>
      </c>
      <c r="GC71" s="109">
        <v>6600</v>
      </c>
      <c r="GD71" s="109">
        <v>6600</v>
      </c>
      <c r="GE71" s="109">
        <v>6300</v>
      </c>
      <c r="GF71" s="109">
        <v>6300</v>
      </c>
      <c r="GG71" s="109">
        <v>6300</v>
      </c>
      <c r="GH71" s="109">
        <v>6300</v>
      </c>
      <c r="GI71" s="109">
        <v>6300</v>
      </c>
      <c r="GJ71" s="109">
        <v>6300</v>
      </c>
      <c r="GK71" s="109">
        <v>6300</v>
      </c>
      <c r="GL71" s="109">
        <v>6300</v>
      </c>
      <c r="GM71" s="109">
        <v>6300</v>
      </c>
      <c r="GN71" s="109">
        <v>6300</v>
      </c>
      <c r="GO71" s="109">
        <v>6300</v>
      </c>
      <c r="GP71" s="109">
        <v>6300</v>
      </c>
      <c r="GQ71" s="109">
        <v>6300</v>
      </c>
      <c r="GR71" s="109">
        <v>6300</v>
      </c>
      <c r="GS71" s="109">
        <v>6300</v>
      </c>
      <c r="GT71" s="109">
        <v>6300</v>
      </c>
      <c r="GU71" s="109">
        <v>6300</v>
      </c>
      <c r="GV71" s="109">
        <v>6300</v>
      </c>
      <c r="GW71" s="109">
        <v>6300</v>
      </c>
      <c r="GX71" s="109">
        <v>6300</v>
      </c>
      <c r="GY71" s="109">
        <v>6300</v>
      </c>
      <c r="GZ71" s="109">
        <v>6300</v>
      </c>
      <c r="HA71" s="109">
        <v>6300</v>
      </c>
      <c r="HB71" s="109">
        <v>6300</v>
      </c>
      <c r="HC71" s="109">
        <v>6300</v>
      </c>
      <c r="HD71" s="109">
        <v>6300</v>
      </c>
      <c r="HE71" s="109">
        <v>6600</v>
      </c>
      <c r="HF71" s="109">
        <v>6600</v>
      </c>
      <c r="HG71" s="109">
        <v>6700</v>
      </c>
      <c r="HH71" s="109">
        <v>6700</v>
      </c>
      <c r="HI71" s="109">
        <v>6700</v>
      </c>
      <c r="HJ71" s="109">
        <v>6700</v>
      </c>
      <c r="HK71" s="109">
        <v>7000</v>
      </c>
      <c r="HL71" s="109">
        <v>7000</v>
      </c>
      <c r="HM71" s="109">
        <v>7000</v>
      </c>
      <c r="HN71" s="109">
        <v>7000</v>
      </c>
      <c r="HO71" s="109">
        <v>7000</v>
      </c>
      <c r="HP71" s="109">
        <v>7000</v>
      </c>
      <c r="HQ71" s="109">
        <v>7200</v>
      </c>
      <c r="HR71" s="109">
        <v>7200</v>
      </c>
      <c r="HS71" s="109">
        <v>7200</v>
      </c>
      <c r="HT71" s="109">
        <v>7200</v>
      </c>
      <c r="HU71" s="109">
        <v>7200</v>
      </c>
      <c r="HV71" s="109">
        <v>7200</v>
      </c>
      <c r="HW71" s="109">
        <v>7500</v>
      </c>
      <c r="HX71" s="109">
        <v>7500</v>
      </c>
      <c r="HY71" s="109">
        <v>7500</v>
      </c>
      <c r="HZ71" s="109">
        <v>7500</v>
      </c>
      <c r="IA71" s="109">
        <v>7500</v>
      </c>
      <c r="IB71" s="109">
        <v>7500</v>
      </c>
      <c r="IC71" s="109">
        <v>7500</v>
      </c>
      <c r="ID71" s="109">
        <v>7500</v>
      </c>
      <c r="IE71" s="109">
        <v>7500</v>
      </c>
      <c r="IF71" s="109">
        <v>7500</v>
      </c>
      <c r="IG71" s="109">
        <v>7500</v>
      </c>
      <c r="IH71" s="109">
        <v>7000</v>
      </c>
      <c r="II71" s="109">
        <v>7000</v>
      </c>
      <c r="IJ71" s="109">
        <v>6200</v>
      </c>
      <c r="IK71" s="109">
        <v>6200</v>
      </c>
      <c r="IL71" s="109">
        <v>6200</v>
      </c>
      <c r="IM71" s="109">
        <v>6200</v>
      </c>
      <c r="IN71" s="109">
        <v>6200</v>
      </c>
      <c r="IO71" s="109">
        <v>6200</v>
      </c>
      <c r="IP71" s="109">
        <v>6200</v>
      </c>
      <c r="IQ71" s="109">
        <v>6200</v>
      </c>
      <c r="IR71" s="109">
        <v>6200</v>
      </c>
      <c r="IS71" s="109">
        <v>6200</v>
      </c>
      <c r="IT71" s="109">
        <v>6200</v>
      </c>
      <c r="IU71" s="109">
        <v>6600</v>
      </c>
      <c r="IV71" s="109">
        <v>6600</v>
      </c>
      <c r="IW71" s="109">
        <v>6600</v>
      </c>
      <c r="IX71" s="109">
        <v>6600</v>
      </c>
      <c r="IY71" s="109">
        <v>7200</v>
      </c>
      <c r="IZ71" s="109">
        <v>7200</v>
      </c>
      <c r="JA71" s="109">
        <v>7200</v>
      </c>
      <c r="JB71" s="109">
        <v>7200</v>
      </c>
      <c r="JC71" s="109">
        <v>7200</v>
      </c>
      <c r="JD71" s="109">
        <v>7200</v>
      </c>
      <c r="JE71" s="109">
        <v>8200</v>
      </c>
      <c r="JF71" s="109">
        <v>8800</v>
      </c>
      <c r="JG71" s="109">
        <v>8800</v>
      </c>
      <c r="JH71" s="109">
        <v>8800</v>
      </c>
      <c r="JI71" s="109">
        <v>8800</v>
      </c>
      <c r="JJ71" s="109">
        <v>8800</v>
      </c>
      <c r="JK71" s="109">
        <v>9300</v>
      </c>
      <c r="JL71" s="109">
        <v>9300</v>
      </c>
      <c r="JM71" s="109">
        <v>9300</v>
      </c>
      <c r="JN71" s="109">
        <v>9300</v>
      </c>
      <c r="JO71" s="109">
        <v>9300</v>
      </c>
      <c r="JP71" s="109">
        <v>9300</v>
      </c>
      <c r="JQ71" s="109">
        <v>9300</v>
      </c>
      <c r="JR71" s="109">
        <v>9300</v>
      </c>
      <c r="JS71" s="109">
        <v>9300</v>
      </c>
      <c r="JT71" s="109">
        <v>9300</v>
      </c>
      <c r="JU71" s="109">
        <v>9300</v>
      </c>
      <c r="JV71" s="109">
        <v>9300</v>
      </c>
      <c r="JW71" s="109">
        <v>9300</v>
      </c>
      <c r="JX71" s="109">
        <v>9300</v>
      </c>
      <c r="JY71" s="109">
        <v>9300</v>
      </c>
      <c r="JZ71" s="109">
        <v>9300</v>
      </c>
      <c r="KA71" s="110">
        <v>9300</v>
      </c>
    </row>
    <row r="72" spans="2:321" ht="13.5" customHeight="1" x14ac:dyDescent="0.2">
      <c r="B72" s="455"/>
      <c r="C72" s="455"/>
      <c r="D72" s="455"/>
      <c r="E72" s="455"/>
      <c r="F72" s="455"/>
      <c r="G72" s="455"/>
      <c r="H72" s="455"/>
      <c r="I72" s="455"/>
      <c r="J72" s="455"/>
      <c r="K72" s="455"/>
      <c r="L72" s="455"/>
      <c r="M72" s="455"/>
      <c r="N72" s="455"/>
      <c r="O72" s="455"/>
      <c r="P72" s="455"/>
      <c r="Q72" s="455"/>
      <c r="R72" s="455"/>
      <c r="S72" s="455"/>
      <c r="T72" s="455"/>
      <c r="U72" s="214"/>
      <c r="V72" s="140"/>
      <c r="W72" s="455"/>
      <c r="X72" s="455"/>
      <c r="Y72" s="455"/>
      <c r="Z72" s="455"/>
      <c r="AA72" s="455"/>
      <c r="AB72" s="455"/>
      <c r="AC72" s="455"/>
      <c r="AD72" s="455"/>
      <c r="AE72" s="455"/>
      <c r="AF72" s="455"/>
      <c r="AG72" s="455"/>
      <c r="AH72" s="455"/>
      <c r="AI72" s="455"/>
      <c r="AJ72" s="455"/>
      <c r="AK72" s="455"/>
      <c r="AL72" s="455"/>
      <c r="AM72" s="455"/>
      <c r="AN72" s="455"/>
      <c r="AQ72" s="94" t="s">
        <v>262</v>
      </c>
      <c r="AR72" s="111" t="s">
        <v>238</v>
      </c>
      <c r="AS72" s="232">
        <v>6000</v>
      </c>
      <c r="AT72" s="233">
        <v>6000</v>
      </c>
      <c r="AU72" s="233">
        <v>6000</v>
      </c>
      <c r="AV72" s="233">
        <v>6000</v>
      </c>
      <c r="AW72" s="233">
        <v>6100</v>
      </c>
      <c r="AX72" s="233">
        <v>6000</v>
      </c>
      <c r="AY72" s="233">
        <v>6000</v>
      </c>
      <c r="AZ72" s="233">
        <v>6000</v>
      </c>
      <c r="BA72" s="233">
        <v>6100</v>
      </c>
      <c r="BB72" s="233">
        <v>6000</v>
      </c>
      <c r="BC72" s="233">
        <v>6000</v>
      </c>
      <c r="BD72" s="233">
        <v>6000</v>
      </c>
      <c r="BE72" s="233">
        <v>6100</v>
      </c>
      <c r="BF72" s="233">
        <v>6100</v>
      </c>
      <c r="BG72" s="233">
        <v>6000</v>
      </c>
      <c r="BH72" s="233">
        <v>6000</v>
      </c>
      <c r="BI72" s="233">
        <v>6000</v>
      </c>
      <c r="BJ72" s="233">
        <v>6000</v>
      </c>
      <c r="BK72" s="233">
        <v>6000</v>
      </c>
      <c r="BL72" s="233">
        <v>6000</v>
      </c>
      <c r="BM72" s="233">
        <v>6000</v>
      </c>
      <c r="BN72" s="233">
        <v>5900</v>
      </c>
      <c r="BO72" s="233">
        <v>5900</v>
      </c>
      <c r="BP72" s="233">
        <v>5900</v>
      </c>
      <c r="BQ72" s="233">
        <v>5900</v>
      </c>
      <c r="BR72" s="233">
        <v>5900</v>
      </c>
      <c r="BS72" s="233">
        <v>5900</v>
      </c>
      <c r="BT72" s="233">
        <v>5900</v>
      </c>
      <c r="BU72" s="233">
        <v>5900</v>
      </c>
      <c r="BV72" s="233">
        <v>5900</v>
      </c>
      <c r="BW72" s="233">
        <v>6000</v>
      </c>
      <c r="BX72" s="233">
        <v>6000</v>
      </c>
      <c r="BY72" s="233">
        <v>6000</v>
      </c>
      <c r="BZ72" s="233">
        <v>6100</v>
      </c>
      <c r="CA72" s="233">
        <v>6200</v>
      </c>
      <c r="CB72" s="233">
        <v>6300</v>
      </c>
      <c r="CC72" s="233">
        <v>6300</v>
      </c>
      <c r="CD72" s="233">
        <v>6400</v>
      </c>
      <c r="CE72" s="233">
        <v>6400</v>
      </c>
      <c r="CF72" s="233">
        <v>6400</v>
      </c>
      <c r="CG72" s="233">
        <v>6500</v>
      </c>
      <c r="CH72" s="233">
        <v>6500</v>
      </c>
      <c r="CI72" s="233">
        <v>6500</v>
      </c>
      <c r="CJ72" s="233">
        <v>6500</v>
      </c>
      <c r="CK72" s="233">
        <v>6500</v>
      </c>
      <c r="CL72" s="233">
        <v>6500</v>
      </c>
      <c r="CM72" s="233">
        <v>6500</v>
      </c>
      <c r="CN72" s="233">
        <v>6500</v>
      </c>
      <c r="CO72" s="233">
        <v>6500</v>
      </c>
      <c r="CP72" s="233">
        <v>6400</v>
      </c>
      <c r="CQ72" s="233">
        <v>6400</v>
      </c>
      <c r="CR72" s="233">
        <v>6400</v>
      </c>
      <c r="CS72" s="233">
        <v>6400</v>
      </c>
      <c r="CT72" s="233">
        <v>6400</v>
      </c>
      <c r="CU72" s="233">
        <v>6400</v>
      </c>
      <c r="CV72" s="233">
        <v>6400</v>
      </c>
      <c r="CW72" s="233">
        <v>6500</v>
      </c>
      <c r="CX72" s="233">
        <v>6500</v>
      </c>
      <c r="CY72" s="233">
        <v>6500</v>
      </c>
      <c r="CZ72" s="233">
        <v>6400</v>
      </c>
      <c r="DA72" s="233">
        <v>6000</v>
      </c>
      <c r="DB72" s="233">
        <v>6000</v>
      </c>
      <c r="DC72" s="233">
        <v>6000</v>
      </c>
      <c r="DD72" s="233">
        <v>5800</v>
      </c>
      <c r="DE72" s="233">
        <v>5700</v>
      </c>
      <c r="DF72" s="233">
        <v>5600</v>
      </c>
      <c r="DG72" s="233">
        <v>5500</v>
      </c>
      <c r="DH72" s="233">
        <v>5500</v>
      </c>
      <c r="DI72" s="233">
        <v>5600</v>
      </c>
      <c r="DJ72" s="233">
        <v>5600</v>
      </c>
      <c r="DK72" s="233">
        <v>5800</v>
      </c>
      <c r="DL72" s="233">
        <v>5900</v>
      </c>
      <c r="DM72" s="233">
        <v>5900</v>
      </c>
      <c r="DN72" s="233">
        <v>5900</v>
      </c>
      <c r="DO72" s="233">
        <v>6000</v>
      </c>
      <c r="DP72" s="233">
        <v>6100</v>
      </c>
      <c r="DQ72" s="233">
        <v>6100</v>
      </c>
      <c r="DR72" s="233">
        <v>6100</v>
      </c>
      <c r="DS72" s="233">
        <v>6100</v>
      </c>
      <c r="DT72" s="233">
        <v>6100</v>
      </c>
      <c r="DU72" s="233">
        <v>6100</v>
      </c>
      <c r="DV72" s="233">
        <v>6100</v>
      </c>
      <c r="DW72" s="233">
        <v>6100</v>
      </c>
      <c r="DX72" s="233">
        <v>6200</v>
      </c>
      <c r="DY72" s="233">
        <v>6200</v>
      </c>
      <c r="DZ72" s="233">
        <v>6400</v>
      </c>
      <c r="EA72" s="233">
        <v>6500</v>
      </c>
      <c r="EB72" s="233">
        <v>6700</v>
      </c>
      <c r="EC72" s="233">
        <v>6700</v>
      </c>
      <c r="ED72" s="233">
        <v>6700</v>
      </c>
      <c r="EE72" s="233">
        <v>6700</v>
      </c>
      <c r="EF72" s="233">
        <v>6700</v>
      </c>
      <c r="EG72" s="233">
        <v>6700</v>
      </c>
      <c r="EH72" s="233">
        <v>6700</v>
      </c>
      <c r="EI72" s="233">
        <v>6500</v>
      </c>
      <c r="EJ72" s="233">
        <v>6500</v>
      </c>
      <c r="EK72" s="233">
        <v>6500</v>
      </c>
      <c r="EL72" s="233">
        <v>6500</v>
      </c>
      <c r="EM72" s="233">
        <v>6500</v>
      </c>
      <c r="EN72" s="233">
        <v>6500</v>
      </c>
      <c r="EO72" s="233">
        <v>6500</v>
      </c>
      <c r="EP72" s="233">
        <v>6400</v>
      </c>
      <c r="EQ72" s="233">
        <v>6400</v>
      </c>
      <c r="ER72" s="233">
        <v>6400</v>
      </c>
      <c r="ES72" s="233">
        <v>6300</v>
      </c>
      <c r="ET72" s="233">
        <v>6300</v>
      </c>
      <c r="EU72" s="233">
        <v>6300</v>
      </c>
      <c r="EV72" s="233">
        <v>6300</v>
      </c>
      <c r="EW72" s="233">
        <v>6200</v>
      </c>
      <c r="EX72" s="233">
        <v>6300</v>
      </c>
      <c r="EY72" s="233">
        <v>6300</v>
      </c>
      <c r="EZ72" s="233">
        <v>6300</v>
      </c>
      <c r="FA72" s="233">
        <v>6300</v>
      </c>
      <c r="FB72" s="233">
        <v>6300</v>
      </c>
      <c r="FC72" s="233">
        <v>6300</v>
      </c>
      <c r="FD72" s="233">
        <v>6300</v>
      </c>
      <c r="FE72" s="233">
        <v>6300</v>
      </c>
      <c r="FF72" s="233">
        <v>6300</v>
      </c>
      <c r="FG72" s="233">
        <v>6300</v>
      </c>
      <c r="FH72" s="233">
        <v>6300</v>
      </c>
      <c r="FI72" s="233">
        <v>6400</v>
      </c>
      <c r="FJ72" s="233">
        <v>6600</v>
      </c>
      <c r="FK72" s="233">
        <v>6700</v>
      </c>
      <c r="FL72" s="233">
        <v>6900</v>
      </c>
      <c r="FM72" s="233">
        <v>7000</v>
      </c>
      <c r="FN72" s="233">
        <v>7100</v>
      </c>
      <c r="FO72" s="233">
        <v>7100</v>
      </c>
      <c r="FP72" s="233">
        <v>7100</v>
      </c>
      <c r="FQ72" s="233">
        <v>7200</v>
      </c>
      <c r="FR72" s="233">
        <v>7100</v>
      </c>
      <c r="FS72" s="233">
        <v>7100</v>
      </c>
      <c r="FT72" s="233">
        <v>7100</v>
      </c>
      <c r="FU72" s="233">
        <v>7100</v>
      </c>
      <c r="FV72" s="233">
        <v>7100</v>
      </c>
      <c r="FW72" s="233">
        <v>7100</v>
      </c>
      <c r="FX72" s="233">
        <v>7100</v>
      </c>
      <c r="FY72" s="233">
        <v>7100</v>
      </c>
      <c r="FZ72" s="233">
        <v>7100</v>
      </c>
      <c r="GA72" s="233">
        <v>7100</v>
      </c>
      <c r="GB72" s="233">
        <v>7100</v>
      </c>
      <c r="GC72" s="233">
        <v>7100</v>
      </c>
      <c r="GD72" s="233">
        <v>7100</v>
      </c>
      <c r="GE72" s="233">
        <v>6900</v>
      </c>
      <c r="GF72" s="233">
        <v>6900</v>
      </c>
      <c r="GG72" s="233">
        <v>6900</v>
      </c>
      <c r="GH72" s="233">
        <v>6900</v>
      </c>
      <c r="GI72" s="233">
        <v>7000</v>
      </c>
      <c r="GJ72" s="233">
        <v>7000</v>
      </c>
      <c r="GK72" s="233">
        <v>7000</v>
      </c>
      <c r="GL72" s="233">
        <v>7000</v>
      </c>
      <c r="GM72" s="233">
        <v>7000</v>
      </c>
      <c r="GN72" s="233">
        <v>7000</v>
      </c>
      <c r="GO72" s="233">
        <v>7000</v>
      </c>
      <c r="GP72" s="233">
        <v>7000</v>
      </c>
      <c r="GQ72" s="233">
        <v>7000</v>
      </c>
      <c r="GR72" s="233">
        <v>7000</v>
      </c>
      <c r="GS72" s="233">
        <v>7000</v>
      </c>
      <c r="GT72" s="233">
        <v>7000</v>
      </c>
      <c r="GU72" s="233">
        <v>7000</v>
      </c>
      <c r="GV72" s="233">
        <v>7000</v>
      </c>
      <c r="GW72" s="233">
        <v>7000</v>
      </c>
      <c r="GX72" s="233">
        <v>7000</v>
      </c>
      <c r="GY72" s="233">
        <v>7000</v>
      </c>
      <c r="GZ72" s="233">
        <v>7000</v>
      </c>
      <c r="HA72" s="233">
        <v>7000</v>
      </c>
      <c r="HB72" s="233">
        <v>7000</v>
      </c>
      <c r="HC72" s="233">
        <v>7000</v>
      </c>
      <c r="HD72" s="233">
        <v>7000</v>
      </c>
      <c r="HE72" s="233">
        <v>7100</v>
      </c>
      <c r="HF72" s="233">
        <v>7100</v>
      </c>
      <c r="HG72" s="233">
        <v>7200</v>
      </c>
      <c r="HH72" s="233">
        <v>7200</v>
      </c>
      <c r="HI72" s="233">
        <v>7300</v>
      </c>
      <c r="HJ72" s="233">
        <v>7300</v>
      </c>
      <c r="HK72" s="233">
        <v>7300</v>
      </c>
      <c r="HL72" s="233">
        <v>7300</v>
      </c>
      <c r="HM72" s="233">
        <v>7300</v>
      </c>
      <c r="HN72" s="233">
        <v>7300</v>
      </c>
      <c r="HO72" s="233">
        <v>7400</v>
      </c>
      <c r="HP72" s="233">
        <v>7400</v>
      </c>
      <c r="HQ72" s="233">
        <v>7400</v>
      </c>
      <c r="HR72" s="233">
        <v>7400</v>
      </c>
      <c r="HS72" s="233">
        <v>7400</v>
      </c>
      <c r="HT72" s="233">
        <v>7500</v>
      </c>
      <c r="HU72" s="233">
        <v>7600</v>
      </c>
      <c r="HV72" s="233">
        <v>7600</v>
      </c>
      <c r="HW72" s="233">
        <v>7600</v>
      </c>
      <c r="HX72" s="233">
        <v>7600</v>
      </c>
      <c r="HY72" s="233">
        <v>7600</v>
      </c>
      <c r="HZ72" s="233">
        <v>7600</v>
      </c>
      <c r="IA72" s="233">
        <v>7600</v>
      </c>
      <c r="IB72" s="233">
        <v>7600</v>
      </c>
      <c r="IC72" s="233">
        <v>7600</v>
      </c>
      <c r="ID72" s="233">
        <v>7600</v>
      </c>
      <c r="IE72" s="233">
        <v>7600</v>
      </c>
      <c r="IF72" s="233">
        <v>7600</v>
      </c>
      <c r="IG72" s="233">
        <v>7400</v>
      </c>
      <c r="IH72" s="233">
        <v>7400</v>
      </c>
      <c r="II72" s="233">
        <v>7400</v>
      </c>
      <c r="IJ72" s="233">
        <v>7400</v>
      </c>
      <c r="IK72" s="233">
        <v>7300</v>
      </c>
      <c r="IL72" s="233">
        <v>7300</v>
      </c>
      <c r="IM72" s="233">
        <v>7300</v>
      </c>
      <c r="IN72" s="233">
        <v>7300</v>
      </c>
      <c r="IO72" s="233">
        <v>7300</v>
      </c>
      <c r="IP72" s="233">
        <v>7300</v>
      </c>
      <c r="IQ72" s="233">
        <v>7300</v>
      </c>
      <c r="IR72" s="233">
        <v>7300</v>
      </c>
      <c r="IS72" s="233">
        <v>7300</v>
      </c>
      <c r="IT72" s="233">
        <v>7300</v>
      </c>
      <c r="IU72" s="233">
        <v>7400</v>
      </c>
      <c r="IV72" s="233">
        <v>7400</v>
      </c>
      <c r="IW72" s="233">
        <v>7700</v>
      </c>
      <c r="IX72" s="233">
        <v>7700</v>
      </c>
      <c r="IY72" s="233">
        <v>7800</v>
      </c>
      <c r="IZ72" s="233">
        <v>7800</v>
      </c>
      <c r="JA72" s="233">
        <v>8000</v>
      </c>
      <c r="JB72" s="233">
        <v>8100</v>
      </c>
      <c r="JC72" s="233">
        <v>8200</v>
      </c>
      <c r="JD72" s="233">
        <v>8300</v>
      </c>
      <c r="JE72" s="233">
        <v>8500</v>
      </c>
      <c r="JF72" s="233">
        <v>8900</v>
      </c>
      <c r="JG72" s="233">
        <v>8900</v>
      </c>
      <c r="JH72" s="233">
        <v>9300</v>
      </c>
      <c r="JI72" s="233">
        <v>9300</v>
      </c>
      <c r="JJ72" s="233">
        <v>9300</v>
      </c>
      <c r="JK72" s="233">
        <v>9400</v>
      </c>
      <c r="JL72" s="233">
        <v>9500</v>
      </c>
      <c r="JM72" s="233">
        <v>9300</v>
      </c>
      <c r="JN72" s="233">
        <v>9300</v>
      </c>
      <c r="JO72" s="233">
        <v>9300</v>
      </c>
      <c r="JP72" s="233">
        <v>9300</v>
      </c>
      <c r="JQ72" s="233">
        <v>9400</v>
      </c>
      <c r="JR72" s="233">
        <v>9500</v>
      </c>
      <c r="JS72" s="233">
        <v>9500</v>
      </c>
      <c r="JT72" s="233">
        <v>9500</v>
      </c>
      <c r="JU72" s="233">
        <v>9500</v>
      </c>
      <c r="JV72" s="233">
        <v>9500</v>
      </c>
      <c r="JW72" s="233">
        <v>9300</v>
      </c>
      <c r="JX72" s="233">
        <v>9200</v>
      </c>
      <c r="JY72" s="233">
        <v>9300</v>
      </c>
      <c r="JZ72" s="233">
        <v>9200</v>
      </c>
      <c r="KA72" s="234">
        <v>9200</v>
      </c>
    </row>
    <row r="73" spans="2:321" ht="13.5" customHeight="1" x14ac:dyDescent="0.2">
      <c r="B73" s="455"/>
      <c r="C73" s="455"/>
      <c r="D73" s="455"/>
      <c r="E73" s="455"/>
      <c r="F73" s="455"/>
      <c r="G73" s="455"/>
      <c r="H73" s="455"/>
      <c r="I73" s="455"/>
      <c r="J73" s="455"/>
      <c r="K73" s="455"/>
      <c r="L73" s="455"/>
      <c r="M73" s="455"/>
      <c r="N73" s="455"/>
      <c r="O73" s="455"/>
      <c r="P73" s="455"/>
      <c r="Q73" s="455"/>
      <c r="R73" s="455"/>
      <c r="S73" s="455"/>
      <c r="T73" s="455"/>
      <c r="U73" s="214"/>
      <c r="V73" s="140"/>
      <c r="W73" s="455"/>
      <c r="X73" s="455"/>
      <c r="Y73" s="455"/>
      <c r="Z73" s="455"/>
      <c r="AA73" s="455"/>
      <c r="AB73" s="455"/>
      <c r="AC73" s="455"/>
      <c r="AD73" s="455"/>
      <c r="AE73" s="455"/>
      <c r="AF73" s="455"/>
      <c r="AG73" s="455"/>
      <c r="AH73" s="455"/>
      <c r="AI73" s="455"/>
      <c r="AJ73" s="455"/>
      <c r="AK73" s="455"/>
      <c r="AL73" s="455"/>
      <c r="AM73" s="455"/>
      <c r="AN73" s="455"/>
      <c r="AQ73" s="101" t="s">
        <v>207</v>
      </c>
      <c r="AR73" s="102" t="s">
        <v>239</v>
      </c>
      <c r="AS73" s="103" t="e">
        <v>#N/A</v>
      </c>
      <c r="AT73" s="104" t="e">
        <v>#N/A</v>
      </c>
      <c r="AU73" s="104" t="e">
        <v>#N/A</v>
      </c>
      <c r="AV73" s="104" t="e">
        <v>#N/A</v>
      </c>
      <c r="AW73" s="104" t="e">
        <v>#N/A</v>
      </c>
      <c r="AX73" s="104" t="e">
        <v>#N/A</v>
      </c>
      <c r="AY73" s="104" t="e">
        <v>#N/A</v>
      </c>
      <c r="AZ73" s="104" t="e">
        <v>#N/A</v>
      </c>
      <c r="BA73" s="104" t="e">
        <v>#N/A</v>
      </c>
      <c r="BB73" s="104" t="e">
        <v>#N/A</v>
      </c>
      <c r="BC73" s="104" t="e">
        <v>#N/A</v>
      </c>
      <c r="BD73" s="104" t="e">
        <v>#N/A</v>
      </c>
      <c r="BE73" s="104" t="e">
        <v>#N/A</v>
      </c>
      <c r="BF73" s="104" t="e">
        <v>#N/A</v>
      </c>
      <c r="BG73" s="104" t="e">
        <v>#N/A</v>
      </c>
      <c r="BH73" s="104" t="e">
        <v>#N/A</v>
      </c>
      <c r="BI73" s="104" t="e">
        <v>#N/A</v>
      </c>
      <c r="BJ73" s="104" t="e">
        <v>#N/A</v>
      </c>
      <c r="BK73" s="104" t="e">
        <v>#N/A</v>
      </c>
      <c r="BL73" s="104" t="e">
        <v>#N/A</v>
      </c>
      <c r="BM73" s="104" t="e">
        <v>#N/A</v>
      </c>
      <c r="BN73" s="104" t="e">
        <v>#N/A</v>
      </c>
      <c r="BO73" s="104" t="e">
        <v>#N/A</v>
      </c>
      <c r="BP73" s="104" t="e">
        <v>#N/A</v>
      </c>
      <c r="BQ73" s="104" t="e">
        <v>#N/A</v>
      </c>
      <c r="BR73" s="104" t="e">
        <v>#N/A</v>
      </c>
      <c r="BS73" s="104" t="e">
        <v>#N/A</v>
      </c>
      <c r="BT73" s="104" t="e">
        <v>#N/A</v>
      </c>
      <c r="BU73" s="104" t="e">
        <v>#N/A</v>
      </c>
      <c r="BV73" s="104" t="e">
        <v>#N/A</v>
      </c>
      <c r="BW73" s="104" t="e">
        <v>#N/A</v>
      </c>
      <c r="BX73" s="104" t="e">
        <v>#N/A</v>
      </c>
      <c r="BY73" s="104" t="e">
        <v>#N/A</v>
      </c>
      <c r="BZ73" s="104" t="e">
        <v>#N/A</v>
      </c>
      <c r="CA73" s="104" t="e">
        <v>#N/A</v>
      </c>
      <c r="CB73" s="104" t="e">
        <v>#N/A</v>
      </c>
      <c r="CC73" s="104" t="e">
        <v>#N/A</v>
      </c>
      <c r="CD73" s="104" t="e">
        <v>#N/A</v>
      </c>
      <c r="CE73" s="104" t="e">
        <v>#N/A</v>
      </c>
      <c r="CF73" s="104" t="e">
        <v>#N/A</v>
      </c>
      <c r="CG73" s="104" t="e">
        <v>#N/A</v>
      </c>
      <c r="CH73" s="104" t="e">
        <v>#N/A</v>
      </c>
      <c r="CI73" s="104" t="e">
        <v>#N/A</v>
      </c>
      <c r="CJ73" s="104" t="e">
        <v>#N/A</v>
      </c>
      <c r="CK73" s="104" t="e">
        <v>#N/A</v>
      </c>
      <c r="CL73" s="104" t="e">
        <v>#N/A</v>
      </c>
      <c r="CM73" s="104" t="e">
        <v>#N/A</v>
      </c>
      <c r="CN73" s="104" t="e">
        <v>#N/A</v>
      </c>
      <c r="CO73" s="104" t="e">
        <v>#N/A</v>
      </c>
      <c r="CP73" s="104" t="e">
        <v>#N/A</v>
      </c>
      <c r="CQ73" s="104">
        <v>9700</v>
      </c>
      <c r="CR73" s="104">
        <v>9700</v>
      </c>
      <c r="CS73" s="104">
        <v>9700</v>
      </c>
      <c r="CT73" s="104">
        <v>9700</v>
      </c>
      <c r="CU73" s="104">
        <v>10000</v>
      </c>
      <c r="CV73" s="104">
        <v>10000</v>
      </c>
      <c r="CW73" s="104">
        <v>10000</v>
      </c>
      <c r="CX73" s="104">
        <v>10000</v>
      </c>
      <c r="CY73" s="104">
        <v>10000</v>
      </c>
      <c r="CZ73" s="104">
        <v>9000</v>
      </c>
      <c r="DA73" s="104">
        <v>8300</v>
      </c>
      <c r="DB73" s="104">
        <v>8300</v>
      </c>
      <c r="DC73" s="104">
        <v>8300</v>
      </c>
      <c r="DD73" s="104">
        <v>7800</v>
      </c>
      <c r="DE73" s="104">
        <v>7800</v>
      </c>
      <c r="DF73" s="104">
        <v>7800</v>
      </c>
      <c r="DG73" s="104">
        <v>7800</v>
      </c>
      <c r="DH73" s="104">
        <v>8000</v>
      </c>
      <c r="DI73" s="104">
        <v>8000</v>
      </c>
      <c r="DJ73" s="104">
        <v>8000</v>
      </c>
      <c r="DK73" s="104">
        <v>8000</v>
      </c>
      <c r="DL73" s="104">
        <v>8000</v>
      </c>
      <c r="DM73" s="104">
        <v>8000</v>
      </c>
      <c r="DN73" s="104">
        <v>8000</v>
      </c>
      <c r="DO73" s="104">
        <v>8800</v>
      </c>
      <c r="DP73" s="104">
        <v>8800</v>
      </c>
      <c r="DQ73" s="104">
        <v>8800</v>
      </c>
      <c r="DR73" s="104">
        <v>8800</v>
      </c>
      <c r="DS73" s="104">
        <v>8800</v>
      </c>
      <c r="DT73" s="104">
        <v>8800</v>
      </c>
      <c r="DU73" s="104">
        <v>8800</v>
      </c>
      <c r="DV73" s="104">
        <v>8800</v>
      </c>
      <c r="DW73" s="104">
        <v>8800</v>
      </c>
      <c r="DX73" s="104">
        <v>8800</v>
      </c>
      <c r="DY73" s="104">
        <v>8800</v>
      </c>
      <c r="DZ73" s="104">
        <v>8800</v>
      </c>
      <c r="EA73" s="104">
        <v>8800</v>
      </c>
      <c r="EB73" s="104">
        <v>8800</v>
      </c>
      <c r="EC73" s="104">
        <v>8800</v>
      </c>
      <c r="ED73" s="104">
        <v>8800</v>
      </c>
      <c r="EE73" s="104">
        <v>8800</v>
      </c>
      <c r="EF73" s="104">
        <v>8800</v>
      </c>
      <c r="EG73" s="104">
        <v>8800</v>
      </c>
      <c r="EH73" s="104">
        <v>8800</v>
      </c>
      <c r="EI73" s="104">
        <v>8800</v>
      </c>
      <c r="EJ73" s="104">
        <v>8800</v>
      </c>
      <c r="EK73" s="104">
        <v>8800</v>
      </c>
      <c r="EL73" s="104">
        <v>8800</v>
      </c>
      <c r="EM73" s="104">
        <v>8800</v>
      </c>
      <c r="EN73" s="104">
        <v>8800</v>
      </c>
      <c r="EO73" s="104">
        <v>8800</v>
      </c>
      <c r="EP73" s="104">
        <v>8700</v>
      </c>
      <c r="EQ73" s="104">
        <v>8700</v>
      </c>
      <c r="ER73" s="104">
        <v>8700</v>
      </c>
      <c r="ES73" s="104">
        <v>8700</v>
      </c>
      <c r="ET73" s="104">
        <v>8700</v>
      </c>
      <c r="EU73" s="104">
        <v>8700</v>
      </c>
      <c r="EV73" s="104">
        <v>8700</v>
      </c>
      <c r="EW73" s="104">
        <v>8700</v>
      </c>
      <c r="EX73" s="104">
        <v>8700</v>
      </c>
      <c r="EY73" s="104">
        <v>8700</v>
      </c>
      <c r="EZ73" s="104">
        <v>8700</v>
      </c>
      <c r="FA73" s="104">
        <v>8700</v>
      </c>
      <c r="FB73" s="104">
        <v>8700</v>
      </c>
      <c r="FC73" s="104">
        <v>8700</v>
      </c>
      <c r="FD73" s="104">
        <v>8700</v>
      </c>
      <c r="FE73" s="104">
        <v>8700</v>
      </c>
      <c r="FF73" s="104">
        <v>8700</v>
      </c>
      <c r="FG73" s="104">
        <v>8700</v>
      </c>
      <c r="FH73" s="104">
        <v>8700</v>
      </c>
      <c r="FI73" s="104">
        <v>9500</v>
      </c>
      <c r="FJ73" s="104">
        <v>9500</v>
      </c>
      <c r="FK73" s="104">
        <v>9500</v>
      </c>
      <c r="FL73" s="104">
        <v>10200</v>
      </c>
      <c r="FM73" s="104">
        <v>10200</v>
      </c>
      <c r="FN73" s="104">
        <v>10200</v>
      </c>
      <c r="FO73" s="104">
        <v>10200</v>
      </c>
      <c r="FP73" s="104">
        <v>10200</v>
      </c>
      <c r="FQ73" s="104">
        <v>9500</v>
      </c>
      <c r="FR73" s="104">
        <v>9500</v>
      </c>
      <c r="FS73" s="104">
        <v>9500</v>
      </c>
      <c r="FT73" s="104">
        <v>9500</v>
      </c>
      <c r="FU73" s="104">
        <v>9500</v>
      </c>
      <c r="FV73" s="104">
        <v>9500</v>
      </c>
      <c r="FW73" s="104">
        <v>9500</v>
      </c>
      <c r="FX73" s="104">
        <v>9500</v>
      </c>
      <c r="FY73" s="104">
        <v>9500</v>
      </c>
      <c r="FZ73" s="104">
        <v>9500</v>
      </c>
      <c r="GA73" s="104">
        <v>9500</v>
      </c>
      <c r="GB73" s="104">
        <v>9500</v>
      </c>
      <c r="GC73" s="104">
        <v>9500</v>
      </c>
      <c r="GD73" s="104">
        <v>9500</v>
      </c>
      <c r="GE73" s="104">
        <v>9500</v>
      </c>
      <c r="GF73" s="104">
        <v>9500</v>
      </c>
      <c r="GG73" s="104">
        <v>9500</v>
      </c>
      <c r="GH73" s="104">
        <v>9500</v>
      </c>
      <c r="GI73" s="104">
        <v>9500</v>
      </c>
      <c r="GJ73" s="104">
        <v>9500</v>
      </c>
      <c r="GK73" s="104">
        <v>10500</v>
      </c>
      <c r="GL73" s="104">
        <v>10500</v>
      </c>
      <c r="GM73" s="104">
        <v>10500</v>
      </c>
      <c r="GN73" s="104">
        <v>10500</v>
      </c>
      <c r="GO73" s="104">
        <v>10500</v>
      </c>
      <c r="GP73" s="104">
        <v>10500</v>
      </c>
      <c r="GQ73" s="104">
        <v>10500</v>
      </c>
      <c r="GR73" s="104">
        <v>10500</v>
      </c>
      <c r="GS73" s="104">
        <v>10800</v>
      </c>
      <c r="GT73" s="104">
        <v>10800</v>
      </c>
      <c r="GU73" s="104">
        <v>10800</v>
      </c>
      <c r="GV73" s="104">
        <v>10800</v>
      </c>
      <c r="GW73" s="104">
        <v>10800</v>
      </c>
      <c r="GX73" s="104">
        <v>10800</v>
      </c>
      <c r="GY73" s="104">
        <v>10800</v>
      </c>
      <c r="GZ73" s="104">
        <v>10800</v>
      </c>
      <c r="HA73" s="104">
        <v>10800</v>
      </c>
      <c r="HB73" s="104">
        <v>10800</v>
      </c>
      <c r="HC73" s="104">
        <v>10800</v>
      </c>
      <c r="HD73" s="104">
        <v>10900</v>
      </c>
      <c r="HE73" s="104">
        <v>10900</v>
      </c>
      <c r="HF73" s="104">
        <v>10900</v>
      </c>
      <c r="HG73" s="104">
        <v>10900</v>
      </c>
      <c r="HH73" s="104">
        <v>10900</v>
      </c>
      <c r="HI73" s="104">
        <v>11100</v>
      </c>
      <c r="HJ73" s="104">
        <v>11100</v>
      </c>
      <c r="HK73" s="104">
        <v>11100</v>
      </c>
      <c r="HL73" s="104">
        <v>11100</v>
      </c>
      <c r="HM73" s="104">
        <v>11100</v>
      </c>
      <c r="HN73" s="104">
        <v>11100</v>
      </c>
      <c r="HO73" s="104">
        <v>11100</v>
      </c>
      <c r="HP73" s="104">
        <v>11100</v>
      </c>
      <c r="HQ73" s="104">
        <v>11100</v>
      </c>
      <c r="HR73" s="104">
        <v>11100</v>
      </c>
      <c r="HS73" s="104">
        <v>11100</v>
      </c>
      <c r="HT73" s="104">
        <v>11100</v>
      </c>
      <c r="HU73" s="104">
        <v>11100</v>
      </c>
      <c r="HV73" s="104">
        <v>11100</v>
      </c>
      <c r="HW73" s="104">
        <v>11100</v>
      </c>
      <c r="HX73" s="104">
        <v>11100</v>
      </c>
      <c r="HY73" s="104">
        <v>11100</v>
      </c>
      <c r="HZ73" s="104">
        <v>11100</v>
      </c>
      <c r="IA73" s="104">
        <v>11100</v>
      </c>
      <c r="IB73" s="104">
        <v>11100</v>
      </c>
      <c r="IC73" s="104">
        <v>11100</v>
      </c>
      <c r="ID73" s="104">
        <v>11100</v>
      </c>
      <c r="IE73" s="104">
        <v>11100</v>
      </c>
      <c r="IF73" s="104">
        <v>11100</v>
      </c>
      <c r="IG73" s="104">
        <v>11100</v>
      </c>
      <c r="IH73" s="104">
        <v>11100</v>
      </c>
      <c r="II73" s="104">
        <v>10900</v>
      </c>
      <c r="IJ73" s="104">
        <v>10900</v>
      </c>
      <c r="IK73" s="104">
        <v>10600</v>
      </c>
      <c r="IL73" s="104">
        <v>10600</v>
      </c>
      <c r="IM73" s="104">
        <v>10600</v>
      </c>
      <c r="IN73" s="104">
        <v>10600</v>
      </c>
      <c r="IO73" s="104">
        <v>10600</v>
      </c>
      <c r="IP73" s="104">
        <v>10100</v>
      </c>
      <c r="IQ73" s="104">
        <v>10100</v>
      </c>
      <c r="IR73" s="104">
        <v>10100</v>
      </c>
      <c r="IS73" s="104">
        <v>10100</v>
      </c>
      <c r="IT73" s="104">
        <v>11000</v>
      </c>
      <c r="IU73" s="104">
        <v>11000</v>
      </c>
      <c r="IV73" s="104">
        <v>11300</v>
      </c>
      <c r="IW73" s="104">
        <v>11300</v>
      </c>
      <c r="IX73" s="104">
        <v>11500</v>
      </c>
      <c r="IY73" s="104">
        <v>11500</v>
      </c>
      <c r="IZ73" s="104">
        <v>12000</v>
      </c>
      <c r="JA73" s="104">
        <v>12000</v>
      </c>
      <c r="JB73" s="104">
        <v>12000</v>
      </c>
      <c r="JC73" s="104">
        <v>12000</v>
      </c>
      <c r="JD73" s="104">
        <v>13000</v>
      </c>
      <c r="JE73" s="104">
        <v>15000</v>
      </c>
      <c r="JF73" s="104">
        <v>15000</v>
      </c>
      <c r="JG73" s="104">
        <v>15000</v>
      </c>
      <c r="JH73" s="104">
        <v>15000</v>
      </c>
      <c r="JI73" s="104">
        <v>15000</v>
      </c>
      <c r="JJ73" s="104">
        <v>15000</v>
      </c>
      <c r="JK73" s="104">
        <v>15000</v>
      </c>
      <c r="JL73" s="104">
        <v>15000</v>
      </c>
      <c r="JM73" s="104">
        <v>15000</v>
      </c>
      <c r="JN73" s="104">
        <v>15000</v>
      </c>
      <c r="JO73" s="104">
        <v>15000</v>
      </c>
      <c r="JP73" s="104">
        <v>15000</v>
      </c>
      <c r="JQ73" s="104">
        <v>15000</v>
      </c>
      <c r="JR73" s="104">
        <v>15000</v>
      </c>
      <c r="JS73" s="104">
        <v>15000</v>
      </c>
      <c r="JT73" s="104">
        <v>15000</v>
      </c>
      <c r="JU73" s="104">
        <v>15000</v>
      </c>
      <c r="JV73" s="104">
        <v>15000</v>
      </c>
      <c r="JW73" s="104">
        <v>15000</v>
      </c>
      <c r="JX73" s="104">
        <v>13900</v>
      </c>
      <c r="JY73" s="104">
        <v>13800</v>
      </c>
      <c r="JZ73" s="104">
        <v>13800</v>
      </c>
      <c r="KA73" s="105">
        <v>13800</v>
      </c>
      <c r="KB73" s="90"/>
    </row>
    <row r="74" spans="2:321" ht="13.5" customHeight="1" x14ac:dyDescent="0.2">
      <c r="B74" s="455"/>
      <c r="C74" s="455"/>
      <c r="D74" s="455"/>
      <c r="E74" s="455"/>
      <c r="F74" s="455"/>
      <c r="G74" s="455"/>
      <c r="H74" s="455"/>
      <c r="I74" s="455"/>
      <c r="J74" s="455"/>
      <c r="K74" s="455"/>
      <c r="L74" s="455"/>
      <c r="M74" s="455"/>
      <c r="N74" s="455"/>
      <c r="O74" s="455"/>
      <c r="P74" s="455"/>
      <c r="Q74" s="455"/>
      <c r="R74" s="455"/>
      <c r="S74" s="455"/>
      <c r="T74" s="455"/>
      <c r="U74" s="214"/>
      <c r="V74" s="140"/>
      <c r="W74" s="475"/>
      <c r="X74" s="475"/>
      <c r="Y74" s="475"/>
      <c r="Z74" s="475"/>
      <c r="AA74" s="475"/>
      <c r="AB74" s="475"/>
      <c r="AC74" s="475"/>
      <c r="AD74" s="475"/>
      <c r="AE74" s="475"/>
      <c r="AF74" s="475"/>
      <c r="AG74" s="475"/>
      <c r="AH74" s="475"/>
      <c r="AI74" s="475"/>
      <c r="AJ74" s="475"/>
      <c r="AK74" s="475"/>
      <c r="AL74" s="475"/>
      <c r="AM74" s="475"/>
      <c r="AN74" s="475"/>
      <c r="AQ74" s="106" t="s">
        <v>208</v>
      </c>
      <c r="AR74" s="107" t="s">
        <v>239</v>
      </c>
      <c r="AS74" s="108">
        <v>8000</v>
      </c>
      <c r="AT74" s="109">
        <v>8000</v>
      </c>
      <c r="AU74" s="109">
        <v>8000</v>
      </c>
      <c r="AV74" s="109">
        <v>8000</v>
      </c>
      <c r="AW74" s="109">
        <v>8000</v>
      </c>
      <c r="AX74" s="109">
        <v>8000</v>
      </c>
      <c r="AY74" s="109">
        <v>8000</v>
      </c>
      <c r="AZ74" s="109">
        <v>8000</v>
      </c>
      <c r="BA74" s="109">
        <v>8000</v>
      </c>
      <c r="BB74" s="109">
        <v>7900</v>
      </c>
      <c r="BC74" s="109">
        <v>7900</v>
      </c>
      <c r="BD74" s="109">
        <v>7900</v>
      </c>
      <c r="BE74" s="109">
        <v>7900</v>
      </c>
      <c r="BF74" s="109">
        <v>7900</v>
      </c>
      <c r="BG74" s="109">
        <v>7900</v>
      </c>
      <c r="BH74" s="109">
        <v>7900</v>
      </c>
      <c r="BI74" s="109">
        <v>7900</v>
      </c>
      <c r="BJ74" s="109">
        <v>7900</v>
      </c>
      <c r="BK74" s="109">
        <v>7900</v>
      </c>
      <c r="BL74" s="109">
        <v>7900</v>
      </c>
      <c r="BM74" s="109">
        <v>7900</v>
      </c>
      <c r="BN74" s="109">
        <v>7800</v>
      </c>
      <c r="BO74" s="109">
        <v>7600</v>
      </c>
      <c r="BP74" s="109">
        <v>7600</v>
      </c>
      <c r="BQ74" s="109">
        <v>7500</v>
      </c>
      <c r="BR74" s="109">
        <v>7500</v>
      </c>
      <c r="BS74" s="109">
        <v>7500</v>
      </c>
      <c r="BT74" s="109">
        <v>7500</v>
      </c>
      <c r="BU74" s="109">
        <v>7500</v>
      </c>
      <c r="BV74" s="109">
        <v>7500</v>
      </c>
      <c r="BW74" s="109">
        <v>7500</v>
      </c>
      <c r="BX74" s="109">
        <v>7600</v>
      </c>
      <c r="BY74" s="109">
        <v>7800</v>
      </c>
      <c r="BZ74" s="109">
        <v>7900</v>
      </c>
      <c r="CA74" s="109">
        <v>8100</v>
      </c>
      <c r="CB74" s="109">
        <v>8200</v>
      </c>
      <c r="CC74" s="109">
        <v>8200</v>
      </c>
      <c r="CD74" s="109">
        <v>8200</v>
      </c>
      <c r="CE74" s="109">
        <v>8300</v>
      </c>
      <c r="CF74" s="109">
        <v>8300</v>
      </c>
      <c r="CG74" s="109">
        <v>8300</v>
      </c>
      <c r="CH74" s="109">
        <v>8300</v>
      </c>
      <c r="CI74" s="109">
        <v>8300</v>
      </c>
      <c r="CJ74" s="109">
        <v>8300</v>
      </c>
      <c r="CK74" s="109">
        <v>8300</v>
      </c>
      <c r="CL74" s="109">
        <v>8300</v>
      </c>
      <c r="CM74" s="109">
        <v>8300</v>
      </c>
      <c r="CN74" s="109">
        <v>8300</v>
      </c>
      <c r="CO74" s="109">
        <v>8300</v>
      </c>
      <c r="CP74" s="109">
        <v>8300</v>
      </c>
      <c r="CQ74" s="109">
        <v>8400</v>
      </c>
      <c r="CR74" s="109">
        <v>8400</v>
      </c>
      <c r="CS74" s="109">
        <v>8400</v>
      </c>
      <c r="CT74" s="109">
        <v>8400</v>
      </c>
      <c r="CU74" s="109">
        <v>8400</v>
      </c>
      <c r="CV74" s="109">
        <v>8400</v>
      </c>
      <c r="CW74" s="109">
        <v>8400</v>
      </c>
      <c r="CX74" s="109">
        <v>8400</v>
      </c>
      <c r="CY74" s="109">
        <v>8400</v>
      </c>
      <c r="CZ74" s="109">
        <v>8400</v>
      </c>
      <c r="DA74" s="109">
        <v>7900</v>
      </c>
      <c r="DB74" s="109">
        <v>7900</v>
      </c>
      <c r="DC74" s="109">
        <v>7900</v>
      </c>
      <c r="DD74" s="109">
        <v>7800</v>
      </c>
      <c r="DE74" s="109">
        <v>7700</v>
      </c>
      <c r="DF74" s="109">
        <v>7500</v>
      </c>
      <c r="DG74" s="109">
        <v>7400</v>
      </c>
      <c r="DH74" s="109">
        <v>7400</v>
      </c>
      <c r="DI74" s="109">
        <v>7400</v>
      </c>
      <c r="DJ74" s="109">
        <v>7400</v>
      </c>
      <c r="DK74" s="109">
        <v>7400</v>
      </c>
      <c r="DL74" s="109">
        <v>7400</v>
      </c>
      <c r="DM74" s="109">
        <v>7400</v>
      </c>
      <c r="DN74" s="109">
        <v>7500</v>
      </c>
      <c r="DO74" s="109">
        <v>7500</v>
      </c>
      <c r="DP74" s="109">
        <v>7600</v>
      </c>
      <c r="DQ74" s="109">
        <v>7600</v>
      </c>
      <c r="DR74" s="109">
        <v>7600</v>
      </c>
      <c r="DS74" s="109">
        <v>7600</v>
      </c>
      <c r="DT74" s="109">
        <v>7600</v>
      </c>
      <c r="DU74" s="109">
        <v>7600</v>
      </c>
      <c r="DV74" s="109">
        <v>7600</v>
      </c>
      <c r="DW74" s="109">
        <v>7600</v>
      </c>
      <c r="DX74" s="109">
        <v>7700</v>
      </c>
      <c r="DY74" s="109">
        <v>7700</v>
      </c>
      <c r="DZ74" s="109">
        <v>7700</v>
      </c>
      <c r="EA74" s="109">
        <v>7800</v>
      </c>
      <c r="EB74" s="109">
        <v>7800</v>
      </c>
      <c r="EC74" s="109">
        <v>7800</v>
      </c>
      <c r="ED74" s="109">
        <v>7800</v>
      </c>
      <c r="EE74" s="109">
        <v>7800</v>
      </c>
      <c r="EF74" s="109">
        <v>7800</v>
      </c>
      <c r="EG74" s="109">
        <v>7800</v>
      </c>
      <c r="EH74" s="109">
        <v>7800</v>
      </c>
      <c r="EI74" s="109">
        <v>7800</v>
      </c>
      <c r="EJ74" s="109">
        <v>7800</v>
      </c>
      <c r="EK74" s="109">
        <v>7800</v>
      </c>
      <c r="EL74" s="109">
        <v>7800</v>
      </c>
      <c r="EM74" s="109">
        <v>7700</v>
      </c>
      <c r="EN74" s="109">
        <v>7700</v>
      </c>
      <c r="EO74" s="109">
        <v>7700</v>
      </c>
      <c r="EP74" s="109">
        <v>7700</v>
      </c>
      <c r="EQ74" s="109">
        <v>7700</v>
      </c>
      <c r="ER74" s="109">
        <v>7500</v>
      </c>
      <c r="ES74" s="109">
        <v>7200</v>
      </c>
      <c r="ET74" s="109">
        <v>7200</v>
      </c>
      <c r="EU74" s="109">
        <v>7200</v>
      </c>
      <c r="EV74" s="109">
        <v>7200</v>
      </c>
      <c r="EW74" s="109">
        <v>7200</v>
      </c>
      <c r="EX74" s="109">
        <v>7200</v>
      </c>
      <c r="EY74" s="109">
        <v>7200</v>
      </c>
      <c r="EZ74" s="109">
        <v>7200</v>
      </c>
      <c r="FA74" s="109">
        <v>7300</v>
      </c>
      <c r="FB74" s="109">
        <v>7300</v>
      </c>
      <c r="FC74" s="109">
        <v>7300</v>
      </c>
      <c r="FD74" s="109">
        <v>7300</v>
      </c>
      <c r="FE74" s="109">
        <v>7300</v>
      </c>
      <c r="FF74" s="109">
        <v>7300</v>
      </c>
      <c r="FG74" s="109">
        <v>7300</v>
      </c>
      <c r="FH74" s="109">
        <v>7300</v>
      </c>
      <c r="FI74" s="109">
        <v>7600</v>
      </c>
      <c r="FJ74" s="109">
        <v>7600</v>
      </c>
      <c r="FK74" s="109">
        <v>7800</v>
      </c>
      <c r="FL74" s="109">
        <v>8000</v>
      </c>
      <c r="FM74" s="109">
        <v>8000</v>
      </c>
      <c r="FN74" s="109">
        <v>8000</v>
      </c>
      <c r="FO74" s="109">
        <v>8000</v>
      </c>
      <c r="FP74" s="109">
        <v>8000</v>
      </c>
      <c r="FQ74" s="109">
        <v>8000</v>
      </c>
      <c r="FR74" s="109">
        <v>8000</v>
      </c>
      <c r="FS74" s="109">
        <v>8000</v>
      </c>
      <c r="FT74" s="109">
        <v>8000</v>
      </c>
      <c r="FU74" s="109">
        <v>8000</v>
      </c>
      <c r="FV74" s="109">
        <v>8000</v>
      </c>
      <c r="FW74" s="109">
        <v>8000</v>
      </c>
      <c r="FX74" s="109">
        <v>8000</v>
      </c>
      <c r="FY74" s="109">
        <v>8000</v>
      </c>
      <c r="FZ74" s="109">
        <v>8000</v>
      </c>
      <c r="GA74" s="109">
        <v>8000</v>
      </c>
      <c r="GB74" s="109">
        <v>8000</v>
      </c>
      <c r="GC74" s="109">
        <v>8000</v>
      </c>
      <c r="GD74" s="109">
        <v>8000</v>
      </c>
      <c r="GE74" s="109">
        <v>8000</v>
      </c>
      <c r="GF74" s="109">
        <v>8000</v>
      </c>
      <c r="GG74" s="109">
        <v>8000</v>
      </c>
      <c r="GH74" s="109">
        <v>8000</v>
      </c>
      <c r="GI74" s="109">
        <v>8300</v>
      </c>
      <c r="GJ74" s="109">
        <v>8300</v>
      </c>
      <c r="GK74" s="109">
        <v>8300</v>
      </c>
      <c r="GL74" s="109">
        <v>8300</v>
      </c>
      <c r="GM74" s="109">
        <v>8300</v>
      </c>
      <c r="GN74" s="109">
        <v>8300</v>
      </c>
      <c r="GO74" s="109">
        <v>8300</v>
      </c>
      <c r="GP74" s="109">
        <v>8300</v>
      </c>
      <c r="GQ74" s="109">
        <v>8300</v>
      </c>
      <c r="GR74" s="109">
        <v>8300</v>
      </c>
      <c r="GS74" s="109">
        <v>8300</v>
      </c>
      <c r="GT74" s="109">
        <v>8300</v>
      </c>
      <c r="GU74" s="109">
        <v>8300</v>
      </c>
      <c r="GV74" s="109">
        <v>8300</v>
      </c>
      <c r="GW74" s="109">
        <v>8300</v>
      </c>
      <c r="GX74" s="109">
        <v>8300</v>
      </c>
      <c r="GY74" s="109">
        <v>8300</v>
      </c>
      <c r="GZ74" s="109">
        <v>8300</v>
      </c>
      <c r="HA74" s="109">
        <v>8300</v>
      </c>
      <c r="HB74" s="109">
        <v>8300</v>
      </c>
      <c r="HC74" s="109">
        <v>8300</v>
      </c>
      <c r="HD74" s="109">
        <v>8300</v>
      </c>
      <c r="HE74" s="109">
        <v>8300</v>
      </c>
      <c r="HF74" s="109">
        <v>8300</v>
      </c>
      <c r="HG74" s="109">
        <v>8300</v>
      </c>
      <c r="HH74" s="109">
        <v>8300</v>
      </c>
      <c r="HI74" s="109">
        <v>8300</v>
      </c>
      <c r="HJ74" s="109">
        <v>8300</v>
      </c>
      <c r="HK74" s="109">
        <v>8300</v>
      </c>
      <c r="HL74" s="109">
        <v>8300</v>
      </c>
      <c r="HM74" s="109">
        <v>8300</v>
      </c>
      <c r="HN74" s="109">
        <v>8300</v>
      </c>
      <c r="HO74" s="109">
        <v>8300</v>
      </c>
      <c r="HP74" s="109">
        <v>8300</v>
      </c>
      <c r="HQ74" s="109">
        <v>8300</v>
      </c>
      <c r="HR74" s="109">
        <v>8300</v>
      </c>
      <c r="HS74" s="109">
        <v>8300</v>
      </c>
      <c r="HT74" s="109">
        <v>8300</v>
      </c>
      <c r="HU74" s="109">
        <v>8500</v>
      </c>
      <c r="HV74" s="109">
        <v>8500</v>
      </c>
      <c r="HW74" s="109">
        <v>8500</v>
      </c>
      <c r="HX74" s="109">
        <v>8500</v>
      </c>
      <c r="HY74" s="109">
        <v>8500</v>
      </c>
      <c r="HZ74" s="109">
        <v>8500</v>
      </c>
      <c r="IA74" s="109">
        <v>8500</v>
      </c>
      <c r="IB74" s="109">
        <v>8500</v>
      </c>
      <c r="IC74" s="109">
        <v>8500</v>
      </c>
      <c r="ID74" s="109">
        <v>8500</v>
      </c>
      <c r="IE74" s="109">
        <v>8500</v>
      </c>
      <c r="IF74" s="109">
        <v>8500</v>
      </c>
      <c r="IG74" s="109">
        <v>8400</v>
      </c>
      <c r="IH74" s="109">
        <v>8400</v>
      </c>
      <c r="II74" s="109">
        <v>8400</v>
      </c>
      <c r="IJ74" s="109">
        <v>8400</v>
      </c>
      <c r="IK74" s="109">
        <v>8300</v>
      </c>
      <c r="IL74" s="109">
        <v>8300</v>
      </c>
      <c r="IM74" s="109">
        <v>8300</v>
      </c>
      <c r="IN74" s="109">
        <v>8300</v>
      </c>
      <c r="IO74" s="109">
        <v>8300</v>
      </c>
      <c r="IP74" s="109">
        <v>8300</v>
      </c>
      <c r="IQ74" s="109">
        <v>8300</v>
      </c>
      <c r="IR74" s="109">
        <v>8300</v>
      </c>
      <c r="IS74" s="109">
        <v>8300</v>
      </c>
      <c r="IT74" s="109">
        <v>8300</v>
      </c>
      <c r="IU74" s="109">
        <v>8500</v>
      </c>
      <c r="IV74" s="109">
        <v>8500</v>
      </c>
      <c r="IW74" s="109">
        <v>8500</v>
      </c>
      <c r="IX74" s="109">
        <v>8500</v>
      </c>
      <c r="IY74" s="109">
        <v>8500</v>
      </c>
      <c r="IZ74" s="109">
        <v>8500</v>
      </c>
      <c r="JA74" s="109">
        <v>9100</v>
      </c>
      <c r="JB74" s="109">
        <v>9100</v>
      </c>
      <c r="JC74" s="109">
        <v>9100</v>
      </c>
      <c r="JD74" s="109">
        <v>9100</v>
      </c>
      <c r="JE74" s="109">
        <v>9100</v>
      </c>
      <c r="JF74" s="109">
        <v>9100</v>
      </c>
      <c r="JG74" s="109">
        <v>9100</v>
      </c>
      <c r="JH74" s="109">
        <v>9100</v>
      </c>
      <c r="JI74" s="109">
        <v>9100</v>
      </c>
      <c r="JJ74" s="109">
        <v>9100</v>
      </c>
      <c r="JK74" s="109">
        <v>8500</v>
      </c>
      <c r="JL74" s="109">
        <v>8500</v>
      </c>
      <c r="JM74" s="109">
        <v>8500</v>
      </c>
      <c r="JN74" s="109">
        <v>8800</v>
      </c>
      <c r="JO74" s="109">
        <v>8800</v>
      </c>
      <c r="JP74" s="109">
        <v>8800</v>
      </c>
      <c r="JQ74" s="109">
        <v>8900</v>
      </c>
      <c r="JR74" s="109">
        <v>9300</v>
      </c>
      <c r="JS74" s="109">
        <v>9300</v>
      </c>
      <c r="JT74" s="109">
        <v>9300</v>
      </c>
      <c r="JU74" s="109">
        <v>9300</v>
      </c>
      <c r="JV74" s="109">
        <v>9300</v>
      </c>
      <c r="JW74" s="109">
        <v>9300</v>
      </c>
      <c r="JX74" s="109">
        <v>9300</v>
      </c>
      <c r="JY74" s="109">
        <v>9300</v>
      </c>
      <c r="JZ74" s="109">
        <v>9300</v>
      </c>
      <c r="KA74" s="110">
        <v>9300</v>
      </c>
      <c r="KC74" s="90"/>
      <c r="KD74" s="90"/>
      <c r="KE74" s="90"/>
      <c r="KF74" s="90"/>
      <c r="KG74" s="90"/>
      <c r="KH74" s="90"/>
      <c r="KI74" s="90"/>
      <c r="KJ74" s="90"/>
      <c r="KK74" s="90"/>
    </row>
    <row r="75" spans="2:321" ht="13.5" customHeight="1" x14ac:dyDescent="0.2">
      <c r="B75" s="455"/>
      <c r="C75" s="455"/>
      <c r="D75" s="455"/>
      <c r="E75" s="455"/>
      <c r="F75" s="455"/>
      <c r="G75" s="455"/>
      <c r="H75" s="455"/>
      <c r="I75" s="455"/>
      <c r="J75" s="455"/>
      <c r="K75" s="455"/>
      <c r="L75" s="455"/>
      <c r="M75" s="455"/>
      <c r="N75" s="455"/>
      <c r="O75" s="455"/>
      <c r="P75" s="455"/>
      <c r="Q75" s="455"/>
      <c r="R75" s="455"/>
      <c r="S75" s="455"/>
      <c r="T75" s="455"/>
      <c r="U75" s="214"/>
      <c r="V75" s="139"/>
      <c r="W75" s="475"/>
      <c r="X75" s="475"/>
      <c r="Y75" s="475"/>
      <c r="Z75" s="475"/>
      <c r="AA75" s="475"/>
      <c r="AB75" s="475"/>
      <c r="AC75" s="475"/>
      <c r="AD75" s="475"/>
      <c r="AE75" s="475"/>
      <c r="AF75" s="475"/>
      <c r="AG75" s="475"/>
      <c r="AH75" s="475"/>
      <c r="AI75" s="475"/>
      <c r="AJ75" s="475"/>
      <c r="AK75" s="475"/>
      <c r="AL75" s="475"/>
      <c r="AM75" s="475"/>
      <c r="AN75" s="475"/>
      <c r="AQ75" s="106" t="s">
        <v>210</v>
      </c>
      <c r="AR75" s="107" t="s">
        <v>239</v>
      </c>
      <c r="AS75" s="108">
        <v>8000</v>
      </c>
      <c r="AT75" s="109">
        <v>8000</v>
      </c>
      <c r="AU75" s="109">
        <v>8000</v>
      </c>
      <c r="AV75" s="109">
        <v>8000</v>
      </c>
      <c r="AW75" s="109">
        <v>8000</v>
      </c>
      <c r="AX75" s="109">
        <v>8000</v>
      </c>
      <c r="AY75" s="109">
        <v>8000</v>
      </c>
      <c r="AZ75" s="109">
        <v>8000</v>
      </c>
      <c r="BA75" s="109">
        <v>8200</v>
      </c>
      <c r="BB75" s="109">
        <v>8200</v>
      </c>
      <c r="BC75" s="109">
        <v>8300</v>
      </c>
      <c r="BD75" s="109">
        <v>8300</v>
      </c>
      <c r="BE75" s="109">
        <v>8300</v>
      </c>
      <c r="BF75" s="109">
        <v>8300</v>
      </c>
      <c r="BG75" s="109">
        <v>8300</v>
      </c>
      <c r="BH75" s="109">
        <v>8300</v>
      </c>
      <c r="BI75" s="109">
        <v>8300</v>
      </c>
      <c r="BJ75" s="109">
        <v>8300</v>
      </c>
      <c r="BK75" s="109">
        <v>8300</v>
      </c>
      <c r="BL75" s="109">
        <v>8300</v>
      </c>
      <c r="BM75" s="109">
        <v>8000</v>
      </c>
      <c r="BN75" s="109">
        <v>8000</v>
      </c>
      <c r="BO75" s="109">
        <v>8000</v>
      </c>
      <c r="BP75" s="109">
        <v>8000</v>
      </c>
      <c r="BQ75" s="109">
        <v>8000</v>
      </c>
      <c r="BR75" s="109">
        <v>8000</v>
      </c>
      <c r="BS75" s="109">
        <v>8000</v>
      </c>
      <c r="BT75" s="109">
        <v>8000</v>
      </c>
      <c r="BU75" s="109">
        <v>8000</v>
      </c>
      <c r="BV75" s="109">
        <v>8000</v>
      </c>
      <c r="BW75" s="109">
        <v>8000</v>
      </c>
      <c r="BX75" s="109">
        <v>8000</v>
      </c>
      <c r="BY75" s="109">
        <v>8000</v>
      </c>
      <c r="BZ75" s="109">
        <v>8000</v>
      </c>
      <c r="CA75" s="109">
        <v>8000</v>
      </c>
      <c r="CB75" s="109">
        <v>8300</v>
      </c>
      <c r="CC75" s="109">
        <v>8600</v>
      </c>
      <c r="CD75" s="109">
        <v>8600</v>
      </c>
      <c r="CE75" s="109">
        <v>8600</v>
      </c>
      <c r="CF75" s="109">
        <v>8600</v>
      </c>
      <c r="CG75" s="109">
        <v>8800</v>
      </c>
      <c r="CH75" s="109">
        <v>8900</v>
      </c>
      <c r="CI75" s="109">
        <v>8900</v>
      </c>
      <c r="CJ75" s="109">
        <v>8900</v>
      </c>
      <c r="CK75" s="109">
        <v>8900</v>
      </c>
      <c r="CL75" s="109">
        <v>8900</v>
      </c>
      <c r="CM75" s="109">
        <v>8900</v>
      </c>
      <c r="CN75" s="109">
        <v>8900</v>
      </c>
      <c r="CO75" s="109">
        <v>8900</v>
      </c>
      <c r="CP75" s="109">
        <v>8900</v>
      </c>
      <c r="CQ75" s="109">
        <v>8900</v>
      </c>
      <c r="CR75" s="109">
        <v>8900</v>
      </c>
      <c r="CS75" s="109">
        <v>8900</v>
      </c>
      <c r="CT75" s="109">
        <v>8900</v>
      </c>
      <c r="CU75" s="109">
        <v>8900</v>
      </c>
      <c r="CV75" s="109">
        <v>8900</v>
      </c>
      <c r="CW75" s="109">
        <v>8900</v>
      </c>
      <c r="CX75" s="109">
        <v>8900</v>
      </c>
      <c r="CY75" s="109">
        <v>8900</v>
      </c>
      <c r="CZ75" s="109">
        <v>8900</v>
      </c>
      <c r="DA75" s="109">
        <v>8500</v>
      </c>
      <c r="DB75" s="109">
        <v>8500</v>
      </c>
      <c r="DC75" s="109">
        <v>8500</v>
      </c>
      <c r="DD75" s="109">
        <v>8300</v>
      </c>
      <c r="DE75" s="109">
        <v>8300</v>
      </c>
      <c r="DF75" s="109">
        <v>8000</v>
      </c>
      <c r="DG75" s="109">
        <v>8000</v>
      </c>
      <c r="DH75" s="109">
        <v>8000</v>
      </c>
      <c r="DI75" s="109">
        <v>8000</v>
      </c>
      <c r="DJ75" s="109">
        <v>8000</v>
      </c>
      <c r="DK75" s="109">
        <v>8000</v>
      </c>
      <c r="DL75" s="109">
        <v>8000</v>
      </c>
      <c r="DM75" s="109">
        <v>8100</v>
      </c>
      <c r="DN75" s="109">
        <v>8100</v>
      </c>
      <c r="DO75" s="109">
        <v>8100</v>
      </c>
      <c r="DP75" s="109">
        <v>8100</v>
      </c>
      <c r="DQ75" s="109">
        <v>8100</v>
      </c>
      <c r="DR75" s="109">
        <v>8100</v>
      </c>
      <c r="DS75" s="109">
        <v>8100</v>
      </c>
      <c r="DT75" s="109">
        <v>8400</v>
      </c>
      <c r="DU75" s="109">
        <v>8400</v>
      </c>
      <c r="DV75" s="109">
        <v>8400</v>
      </c>
      <c r="DW75" s="109">
        <v>8400</v>
      </c>
      <c r="DX75" s="109">
        <v>8400</v>
      </c>
      <c r="DY75" s="109">
        <v>8400</v>
      </c>
      <c r="DZ75" s="109">
        <v>8400</v>
      </c>
      <c r="EA75" s="109">
        <v>8600</v>
      </c>
      <c r="EB75" s="109">
        <v>8600</v>
      </c>
      <c r="EC75" s="109">
        <v>8800</v>
      </c>
      <c r="ED75" s="109">
        <v>8900</v>
      </c>
      <c r="EE75" s="109">
        <v>9000</v>
      </c>
      <c r="EF75" s="109">
        <v>9000</v>
      </c>
      <c r="EG75" s="109">
        <v>9000</v>
      </c>
      <c r="EH75" s="109">
        <v>9000</v>
      </c>
      <c r="EI75" s="109">
        <v>9000</v>
      </c>
      <c r="EJ75" s="109">
        <v>9000</v>
      </c>
      <c r="EK75" s="109">
        <v>9000</v>
      </c>
      <c r="EL75" s="109">
        <v>9000</v>
      </c>
      <c r="EM75" s="109">
        <v>9000</v>
      </c>
      <c r="EN75" s="109">
        <v>9000</v>
      </c>
      <c r="EO75" s="109">
        <v>8800</v>
      </c>
      <c r="EP75" s="109">
        <v>8800</v>
      </c>
      <c r="EQ75" s="109">
        <v>8800</v>
      </c>
      <c r="ER75" s="109">
        <v>8800</v>
      </c>
      <c r="ES75" s="109">
        <v>8600</v>
      </c>
      <c r="ET75" s="109">
        <v>8400</v>
      </c>
      <c r="EU75" s="109">
        <v>8300</v>
      </c>
      <c r="EV75" s="109">
        <v>8300</v>
      </c>
      <c r="EW75" s="109">
        <v>8200</v>
      </c>
      <c r="EX75" s="109">
        <v>8100</v>
      </c>
      <c r="EY75" s="109">
        <v>8100</v>
      </c>
      <c r="EZ75" s="109">
        <v>8100</v>
      </c>
      <c r="FA75" s="109">
        <v>8100</v>
      </c>
      <c r="FB75" s="109">
        <v>8100</v>
      </c>
      <c r="FC75" s="109">
        <v>8100</v>
      </c>
      <c r="FD75" s="109">
        <v>8100</v>
      </c>
      <c r="FE75" s="109">
        <v>8100</v>
      </c>
      <c r="FF75" s="109">
        <v>8100</v>
      </c>
      <c r="FG75" s="109">
        <v>8100</v>
      </c>
      <c r="FH75" s="109">
        <v>8100</v>
      </c>
      <c r="FI75" s="109">
        <v>8400</v>
      </c>
      <c r="FJ75" s="109">
        <v>8800</v>
      </c>
      <c r="FK75" s="109">
        <v>8900</v>
      </c>
      <c r="FL75" s="109">
        <v>9100</v>
      </c>
      <c r="FM75" s="109">
        <v>9100</v>
      </c>
      <c r="FN75" s="109">
        <v>9100</v>
      </c>
      <c r="FO75" s="109">
        <v>9100</v>
      </c>
      <c r="FP75" s="109">
        <v>9100</v>
      </c>
      <c r="FQ75" s="109">
        <v>9100</v>
      </c>
      <c r="FR75" s="109">
        <v>9100</v>
      </c>
      <c r="FS75" s="109">
        <v>9100</v>
      </c>
      <c r="FT75" s="109">
        <v>9100</v>
      </c>
      <c r="FU75" s="109">
        <v>9100</v>
      </c>
      <c r="FV75" s="109">
        <v>9100</v>
      </c>
      <c r="FW75" s="109">
        <v>9100</v>
      </c>
      <c r="FX75" s="109">
        <v>9100</v>
      </c>
      <c r="FY75" s="109">
        <v>9100</v>
      </c>
      <c r="FZ75" s="109">
        <v>9100</v>
      </c>
      <c r="GA75" s="109">
        <v>9100</v>
      </c>
      <c r="GB75" s="109">
        <v>9100</v>
      </c>
      <c r="GC75" s="109">
        <v>9100</v>
      </c>
      <c r="GD75" s="109">
        <v>9100</v>
      </c>
      <c r="GE75" s="109">
        <v>9100</v>
      </c>
      <c r="GF75" s="109">
        <v>9100</v>
      </c>
      <c r="GG75" s="109">
        <v>9100</v>
      </c>
      <c r="GH75" s="109">
        <v>9100</v>
      </c>
      <c r="GI75" s="109">
        <v>9100</v>
      </c>
      <c r="GJ75" s="109">
        <v>9100</v>
      </c>
      <c r="GK75" s="109">
        <v>8900</v>
      </c>
      <c r="GL75" s="109">
        <v>8900</v>
      </c>
      <c r="GM75" s="109">
        <v>8900</v>
      </c>
      <c r="GN75" s="109">
        <v>8900</v>
      </c>
      <c r="GO75" s="109">
        <v>8900</v>
      </c>
      <c r="GP75" s="109">
        <v>8900</v>
      </c>
      <c r="GQ75" s="109">
        <v>8900</v>
      </c>
      <c r="GR75" s="109">
        <v>8900</v>
      </c>
      <c r="GS75" s="109">
        <v>8900</v>
      </c>
      <c r="GT75" s="109">
        <v>8900</v>
      </c>
      <c r="GU75" s="109">
        <v>8900</v>
      </c>
      <c r="GV75" s="109">
        <v>8900</v>
      </c>
      <c r="GW75" s="109">
        <v>8900</v>
      </c>
      <c r="GX75" s="109">
        <v>8900</v>
      </c>
      <c r="GY75" s="109">
        <v>8900</v>
      </c>
      <c r="GZ75" s="109">
        <v>8900</v>
      </c>
      <c r="HA75" s="109">
        <v>8900</v>
      </c>
      <c r="HB75" s="109">
        <v>8900</v>
      </c>
      <c r="HC75" s="109">
        <v>8900</v>
      </c>
      <c r="HD75" s="109">
        <v>8900</v>
      </c>
      <c r="HE75" s="109">
        <v>8900</v>
      </c>
      <c r="HF75" s="109">
        <v>8900</v>
      </c>
      <c r="HG75" s="109">
        <v>8900</v>
      </c>
      <c r="HH75" s="109">
        <v>8900</v>
      </c>
      <c r="HI75" s="109">
        <v>9100</v>
      </c>
      <c r="HJ75" s="109">
        <v>9200</v>
      </c>
      <c r="HK75" s="109">
        <v>9200</v>
      </c>
      <c r="HL75" s="109">
        <v>9200</v>
      </c>
      <c r="HM75" s="109">
        <v>9300</v>
      </c>
      <c r="HN75" s="109">
        <v>9300</v>
      </c>
      <c r="HO75" s="109">
        <v>9300</v>
      </c>
      <c r="HP75" s="109">
        <v>9300</v>
      </c>
      <c r="HQ75" s="109">
        <v>9300</v>
      </c>
      <c r="HR75" s="109">
        <v>9300</v>
      </c>
      <c r="HS75" s="109">
        <v>9300</v>
      </c>
      <c r="HT75" s="109">
        <v>9300</v>
      </c>
      <c r="HU75" s="109">
        <v>9400</v>
      </c>
      <c r="HV75" s="109">
        <v>9700</v>
      </c>
      <c r="HW75" s="109">
        <v>9700</v>
      </c>
      <c r="HX75" s="109">
        <v>9700</v>
      </c>
      <c r="HY75" s="109">
        <v>9700</v>
      </c>
      <c r="HZ75" s="109">
        <v>9700</v>
      </c>
      <c r="IA75" s="109">
        <v>9700</v>
      </c>
      <c r="IB75" s="109">
        <v>9700</v>
      </c>
      <c r="IC75" s="109">
        <v>9700</v>
      </c>
      <c r="ID75" s="109">
        <v>9700</v>
      </c>
      <c r="IE75" s="109">
        <v>9700</v>
      </c>
      <c r="IF75" s="109">
        <v>9700</v>
      </c>
      <c r="IG75" s="109">
        <v>9800</v>
      </c>
      <c r="IH75" s="109">
        <v>9800</v>
      </c>
      <c r="II75" s="109">
        <v>9700</v>
      </c>
      <c r="IJ75" s="109">
        <v>9700</v>
      </c>
      <c r="IK75" s="109">
        <v>9500</v>
      </c>
      <c r="IL75" s="109">
        <v>9500</v>
      </c>
      <c r="IM75" s="109">
        <v>9500</v>
      </c>
      <c r="IN75" s="109">
        <v>9500</v>
      </c>
      <c r="IO75" s="109">
        <v>9500</v>
      </c>
      <c r="IP75" s="109">
        <v>9500</v>
      </c>
      <c r="IQ75" s="109">
        <v>9500</v>
      </c>
      <c r="IR75" s="109">
        <v>9500</v>
      </c>
      <c r="IS75" s="109">
        <v>9600</v>
      </c>
      <c r="IT75" s="109">
        <v>9600</v>
      </c>
      <c r="IU75" s="109">
        <v>9600</v>
      </c>
      <c r="IV75" s="109">
        <v>9700</v>
      </c>
      <c r="IW75" s="109">
        <v>9900</v>
      </c>
      <c r="IX75" s="109">
        <v>9900</v>
      </c>
      <c r="IY75" s="109">
        <v>9900</v>
      </c>
      <c r="IZ75" s="109">
        <v>10000</v>
      </c>
      <c r="JA75" s="109">
        <v>10000</v>
      </c>
      <c r="JB75" s="109">
        <v>10200</v>
      </c>
      <c r="JC75" s="109">
        <v>10600</v>
      </c>
      <c r="JD75" s="109">
        <v>10900</v>
      </c>
      <c r="JE75" s="109">
        <v>11000</v>
      </c>
      <c r="JF75" s="109">
        <v>12400</v>
      </c>
      <c r="JG75" s="109">
        <v>12500</v>
      </c>
      <c r="JH75" s="109">
        <v>13100</v>
      </c>
      <c r="JI75" s="109">
        <v>13100</v>
      </c>
      <c r="JJ75" s="109">
        <v>13100</v>
      </c>
      <c r="JK75" s="109">
        <v>13100</v>
      </c>
      <c r="JL75" s="109">
        <v>13100</v>
      </c>
      <c r="JM75" s="109">
        <v>13100</v>
      </c>
      <c r="JN75" s="109">
        <v>13100</v>
      </c>
      <c r="JO75" s="109">
        <v>13100</v>
      </c>
      <c r="JP75" s="109">
        <v>13100</v>
      </c>
      <c r="JQ75" s="109">
        <v>13100</v>
      </c>
      <c r="JR75" s="109">
        <v>13100</v>
      </c>
      <c r="JS75" s="109">
        <v>13100</v>
      </c>
      <c r="JT75" s="109">
        <v>13000</v>
      </c>
      <c r="JU75" s="109">
        <v>13000</v>
      </c>
      <c r="JV75" s="109">
        <v>12900</v>
      </c>
      <c r="JW75" s="109">
        <v>12800</v>
      </c>
      <c r="JX75" s="109">
        <v>12700</v>
      </c>
      <c r="JY75" s="109">
        <v>12700</v>
      </c>
      <c r="JZ75" s="109">
        <v>12700</v>
      </c>
      <c r="KA75" s="110">
        <v>12500</v>
      </c>
    </row>
    <row r="76" spans="2:321" ht="13.5" customHeight="1" x14ac:dyDescent="0.2">
      <c r="B76" s="455"/>
      <c r="C76" s="455"/>
      <c r="D76" s="455"/>
      <c r="E76" s="455"/>
      <c r="F76" s="455"/>
      <c r="G76" s="455"/>
      <c r="H76" s="455"/>
      <c r="I76" s="455"/>
      <c r="J76" s="455"/>
      <c r="K76" s="455"/>
      <c r="L76" s="455"/>
      <c r="M76" s="455"/>
      <c r="N76" s="455"/>
      <c r="O76" s="455"/>
      <c r="P76" s="455"/>
      <c r="Q76" s="455"/>
      <c r="R76" s="455"/>
      <c r="S76" s="455"/>
      <c r="T76" s="455"/>
      <c r="U76" s="214"/>
      <c r="AQ76" s="106" t="s">
        <v>244</v>
      </c>
      <c r="AR76" s="107" t="s">
        <v>239</v>
      </c>
      <c r="AS76" s="108">
        <v>7700</v>
      </c>
      <c r="AT76" s="109">
        <v>7900</v>
      </c>
      <c r="AU76" s="109">
        <v>7900</v>
      </c>
      <c r="AV76" s="109">
        <v>7900</v>
      </c>
      <c r="AW76" s="109">
        <v>7900</v>
      </c>
      <c r="AX76" s="109">
        <v>7900</v>
      </c>
      <c r="AY76" s="109">
        <v>7900</v>
      </c>
      <c r="AZ76" s="109">
        <v>7900</v>
      </c>
      <c r="BA76" s="109">
        <v>7900</v>
      </c>
      <c r="BB76" s="109">
        <v>7900</v>
      </c>
      <c r="BC76" s="109">
        <v>7900</v>
      </c>
      <c r="BD76" s="109">
        <v>7900</v>
      </c>
      <c r="BE76" s="109">
        <v>7900</v>
      </c>
      <c r="BF76" s="109">
        <v>7900</v>
      </c>
      <c r="BG76" s="109">
        <v>7900</v>
      </c>
      <c r="BH76" s="109">
        <v>7900</v>
      </c>
      <c r="BI76" s="109">
        <v>7900</v>
      </c>
      <c r="BJ76" s="109">
        <v>7900</v>
      </c>
      <c r="BK76" s="109">
        <v>7900</v>
      </c>
      <c r="BL76" s="109">
        <v>7900</v>
      </c>
      <c r="BM76" s="109">
        <v>7900</v>
      </c>
      <c r="BN76" s="109">
        <v>7900</v>
      </c>
      <c r="BO76" s="109">
        <v>7900</v>
      </c>
      <c r="BP76" s="109">
        <v>7900</v>
      </c>
      <c r="BQ76" s="109">
        <v>7900</v>
      </c>
      <c r="BR76" s="109">
        <v>7900</v>
      </c>
      <c r="BS76" s="109">
        <v>7900</v>
      </c>
      <c r="BT76" s="109">
        <v>7900</v>
      </c>
      <c r="BU76" s="109">
        <v>7900</v>
      </c>
      <c r="BV76" s="109">
        <v>7900</v>
      </c>
      <c r="BW76" s="109">
        <v>7900</v>
      </c>
      <c r="BX76" s="109">
        <v>7900</v>
      </c>
      <c r="BY76" s="109">
        <v>7900</v>
      </c>
      <c r="BZ76" s="109">
        <v>7900</v>
      </c>
      <c r="CA76" s="109">
        <v>8100</v>
      </c>
      <c r="CB76" s="109">
        <v>8300</v>
      </c>
      <c r="CC76" s="109">
        <v>8500</v>
      </c>
      <c r="CD76" s="109">
        <v>8500</v>
      </c>
      <c r="CE76" s="109">
        <v>8800</v>
      </c>
      <c r="CF76" s="109">
        <v>9000</v>
      </c>
      <c r="CG76" s="109">
        <v>9100</v>
      </c>
      <c r="CH76" s="109">
        <v>9100</v>
      </c>
      <c r="CI76" s="109">
        <v>9100</v>
      </c>
      <c r="CJ76" s="109">
        <v>9000</v>
      </c>
      <c r="CK76" s="109">
        <v>9000</v>
      </c>
      <c r="CL76" s="109">
        <v>9000</v>
      </c>
      <c r="CM76" s="109">
        <v>9000</v>
      </c>
      <c r="CN76" s="109">
        <v>9000</v>
      </c>
      <c r="CO76" s="109">
        <v>9000</v>
      </c>
      <c r="CP76" s="109">
        <v>8900</v>
      </c>
      <c r="CQ76" s="109">
        <v>8900</v>
      </c>
      <c r="CR76" s="109">
        <v>8800</v>
      </c>
      <c r="CS76" s="109">
        <v>8800</v>
      </c>
      <c r="CT76" s="109">
        <v>8900</v>
      </c>
      <c r="CU76" s="109">
        <v>8900</v>
      </c>
      <c r="CV76" s="109">
        <v>9000</v>
      </c>
      <c r="CW76" s="109">
        <v>9000</v>
      </c>
      <c r="CX76" s="109">
        <v>9000</v>
      </c>
      <c r="CY76" s="109">
        <v>9000</v>
      </c>
      <c r="CZ76" s="109">
        <v>8800</v>
      </c>
      <c r="DA76" s="109">
        <v>8600</v>
      </c>
      <c r="DB76" s="109">
        <v>8600</v>
      </c>
      <c r="DC76" s="109">
        <v>8600</v>
      </c>
      <c r="DD76" s="109">
        <v>8200</v>
      </c>
      <c r="DE76" s="109">
        <v>8200</v>
      </c>
      <c r="DF76" s="109">
        <v>7800</v>
      </c>
      <c r="DG76" s="109">
        <v>7600</v>
      </c>
      <c r="DH76" s="109">
        <v>7700</v>
      </c>
      <c r="DI76" s="109">
        <v>7800</v>
      </c>
      <c r="DJ76" s="109">
        <v>7800</v>
      </c>
      <c r="DK76" s="109">
        <v>8200</v>
      </c>
      <c r="DL76" s="109">
        <v>8700</v>
      </c>
      <c r="DM76" s="109">
        <v>8800</v>
      </c>
      <c r="DN76" s="109">
        <v>8800</v>
      </c>
      <c r="DO76" s="109">
        <v>9000</v>
      </c>
      <c r="DP76" s="109">
        <v>9000</v>
      </c>
      <c r="DQ76" s="109">
        <v>9200</v>
      </c>
      <c r="DR76" s="109">
        <v>9200</v>
      </c>
      <c r="DS76" s="109">
        <v>9200</v>
      </c>
      <c r="DT76" s="109">
        <v>9100</v>
      </c>
      <c r="DU76" s="109">
        <v>9100</v>
      </c>
      <c r="DV76" s="109">
        <v>9100</v>
      </c>
      <c r="DW76" s="109">
        <v>9100</v>
      </c>
      <c r="DX76" s="109">
        <v>9100</v>
      </c>
      <c r="DY76" s="109">
        <v>9100</v>
      </c>
      <c r="DZ76" s="109">
        <v>9100</v>
      </c>
      <c r="EA76" s="109">
        <v>9100</v>
      </c>
      <c r="EB76" s="109">
        <v>9300</v>
      </c>
      <c r="EC76" s="109">
        <v>9300</v>
      </c>
      <c r="ED76" s="109">
        <v>9300</v>
      </c>
      <c r="EE76" s="109">
        <v>9300</v>
      </c>
      <c r="EF76" s="109">
        <v>9300</v>
      </c>
      <c r="EG76" s="109">
        <v>9200</v>
      </c>
      <c r="EH76" s="109">
        <v>9200</v>
      </c>
      <c r="EI76" s="109">
        <v>9200</v>
      </c>
      <c r="EJ76" s="109">
        <v>9000</v>
      </c>
      <c r="EK76" s="109">
        <v>9000</v>
      </c>
      <c r="EL76" s="109">
        <v>9000</v>
      </c>
      <c r="EM76" s="109">
        <v>9000</v>
      </c>
      <c r="EN76" s="109">
        <v>9000</v>
      </c>
      <c r="EO76" s="109">
        <v>9000</v>
      </c>
      <c r="EP76" s="109">
        <v>9000</v>
      </c>
      <c r="EQ76" s="109">
        <v>9000</v>
      </c>
      <c r="ER76" s="109">
        <v>8900</v>
      </c>
      <c r="ES76" s="109">
        <v>8800</v>
      </c>
      <c r="ET76" s="109">
        <v>8800</v>
      </c>
      <c r="EU76" s="109">
        <v>8800</v>
      </c>
      <c r="EV76" s="109">
        <v>8700</v>
      </c>
      <c r="EW76" s="109">
        <v>8600</v>
      </c>
      <c r="EX76" s="109">
        <v>8500</v>
      </c>
      <c r="EY76" s="109">
        <v>8500</v>
      </c>
      <c r="EZ76" s="109">
        <v>8500</v>
      </c>
      <c r="FA76" s="109">
        <v>8500</v>
      </c>
      <c r="FB76" s="109">
        <v>8500</v>
      </c>
      <c r="FC76" s="109">
        <v>8500</v>
      </c>
      <c r="FD76" s="109">
        <v>8500</v>
      </c>
      <c r="FE76" s="109">
        <v>8500</v>
      </c>
      <c r="FF76" s="109">
        <v>8500</v>
      </c>
      <c r="FG76" s="109">
        <v>8500</v>
      </c>
      <c r="FH76" s="109">
        <v>8500</v>
      </c>
      <c r="FI76" s="109">
        <v>8600</v>
      </c>
      <c r="FJ76" s="109">
        <v>9000</v>
      </c>
      <c r="FK76" s="109">
        <v>9100</v>
      </c>
      <c r="FL76" s="109">
        <v>9100</v>
      </c>
      <c r="FM76" s="109">
        <v>9500</v>
      </c>
      <c r="FN76" s="109">
        <v>9600</v>
      </c>
      <c r="FO76" s="109">
        <v>9600</v>
      </c>
      <c r="FP76" s="109">
        <v>9600</v>
      </c>
      <c r="FQ76" s="109">
        <v>9600</v>
      </c>
      <c r="FR76" s="109">
        <v>9600</v>
      </c>
      <c r="FS76" s="109">
        <v>9600</v>
      </c>
      <c r="FT76" s="109">
        <v>9600</v>
      </c>
      <c r="FU76" s="109">
        <v>9600</v>
      </c>
      <c r="FV76" s="109">
        <v>9600</v>
      </c>
      <c r="FW76" s="109">
        <v>9600</v>
      </c>
      <c r="FX76" s="109">
        <v>9600</v>
      </c>
      <c r="FY76" s="109">
        <v>9600</v>
      </c>
      <c r="FZ76" s="109">
        <v>9600</v>
      </c>
      <c r="GA76" s="109">
        <v>9600</v>
      </c>
      <c r="GB76" s="109">
        <v>9600</v>
      </c>
      <c r="GC76" s="109">
        <v>9600</v>
      </c>
      <c r="GD76" s="109">
        <v>9600</v>
      </c>
      <c r="GE76" s="109">
        <v>9100</v>
      </c>
      <c r="GF76" s="109">
        <v>9100</v>
      </c>
      <c r="GG76" s="109">
        <v>9200</v>
      </c>
      <c r="GH76" s="109">
        <v>9200</v>
      </c>
      <c r="GI76" s="109">
        <v>9200</v>
      </c>
      <c r="GJ76" s="109">
        <v>9200</v>
      </c>
      <c r="GK76" s="109">
        <v>9200</v>
      </c>
      <c r="GL76" s="109">
        <v>9200</v>
      </c>
      <c r="GM76" s="109">
        <v>9200</v>
      </c>
      <c r="GN76" s="109">
        <v>9200</v>
      </c>
      <c r="GO76" s="109">
        <v>9200</v>
      </c>
      <c r="GP76" s="109">
        <v>9200</v>
      </c>
      <c r="GQ76" s="109">
        <v>9200</v>
      </c>
      <c r="GR76" s="109">
        <v>9200</v>
      </c>
      <c r="GS76" s="109">
        <v>9200</v>
      </c>
      <c r="GT76" s="109">
        <v>9200</v>
      </c>
      <c r="GU76" s="109">
        <v>9200</v>
      </c>
      <c r="GV76" s="109">
        <v>9200</v>
      </c>
      <c r="GW76" s="109">
        <v>9200</v>
      </c>
      <c r="GX76" s="109">
        <v>9200</v>
      </c>
      <c r="GY76" s="109">
        <v>9200</v>
      </c>
      <c r="GZ76" s="109">
        <v>9200</v>
      </c>
      <c r="HA76" s="109">
        <v>9200</v>
      </c>
      <c r="HB76" s="109">
        <v>9200</v>
      </c>
      <c r="HC76" s="109">
        <v>9200</v>
      </c>
      <c r="HD76" s="109">
        <v>9200</v>
      </c>
      <c r="HE76" s="109">
        <v>9200</v>
      </c>
      <c r="HF76" s="109">
        <v>9300</v>
      </c>
      <c r="HG76" s="109">
        <v>9400</v>
      </c>
      <c r="HH76" s="109">
        <v>9400</v>
      </c>
      <c r="HI76" s="109">
        <v>9500</v>
      </c>
      <c r="HJ76" s="109">
        <v>9500</v>
      </c>
      <c r="HK76" s="109">
        <v>9500</v>
      </c>
      <c r="HL76" s="109">
        <v>9500</v>
      </c>
      <c r="HM76" s="109">
        <v>9500</v>
      </c>
      <c r="HN76" s="109">
        <v>9500</v>
      </c>
      <c r="HO76" s="109">
        <v>9500</v>
      </c>
      <c r="HP76" s="109">
        <v>9500</v>
      </c>
      <c r="HQ76" s="109">
        <v>9700</v>
      </c>
      <c r="HR76" s="109">
        <v>9700</v>
      </c>
      <c r="HS76" s="109">
        <v>9800</v>
      </c>
      <c r="HT76" s="109">
        <v>9800</v>
      </c>
      <c r="HU76" s="109">
        <v>9900</v>
      </c>
      <c r="HV76" s="109">
        <v>9900</v>
      </c>
      <c r="HW76" s="109">
        <v>9900</v>
      </c>
      <c r="HX76" s="109">
        <v>9900</v>
      </c>
      <c r="HY76" s="109">
        <v>9900</v>
      </c>
      <c r="HZ76" s="109">
        <v>9900</v>
      </c>
      <c r="IA76" s="109">
        <v>9900</v>
      </c>
      <c r="IB76" s="109">
        <v>9900</v>
      </c>
      <c r="IC76" s="109">
        <v>9900</v>
      </c>
      <c r="ID76" s="109">
        <v>9900</v>
      </c>
      <c r="IE76" s="109">
        <v>9900</v>
      </c>
      <c r="IF76" s="109">
        <v>9900</v>
      </c>
      <c r="IG76" s="109">
        <v>9900</v>
      </c>
      <c r="IH76" s="109">
        <v>9900</v>
      </c>
      <c r="II76" s="109">
        <v>9600</v>
      </c>
      <c r="IJ76" s="109">
        <v>9600</v>
      </c>
      <c r="IK76" s="109">
        <v>9600</v>
      </c>
      <c r="IL76" s="109">
        <v>9600</v>
      </c>
      <c r="IM76" s="109">
        <v>9500</v>
      </c>
      <c r="IN76" s="109">
        <v>9500</v>
      </c>
      <c r="IO76" s="109">
        <v>9500</v>
      </c>
      <c r="IP76" s="109">
        <v>9500</v>
      </c>
      <c r="IQ76" s="109">
        <v>9500</v>
      </c>
      <c r="IR76" s="109">
        <v>9500</v>
      </c>
      <c r="IS76" s="109">
        <v>9800</v>
      </c>
      <c r="IT76" s="109">
        <v>9800</v>
      </c>
      <c r="IU76" s="109">
        <v>10100</v>
      </c>
      <c r="IV76" s="109">
        <v>10100</v>
      </c>
      <c r="IW76" s="109">
        <v>10100</v>
      </c>
      <c r="IX76" s="109">
        <v>10400</v>
      </c>
      <c r="IY76" s="109">
        <v>10900</v>
      </c>
      <c r="IZ76" s="109">
        <v>10900</v>
      </c>
      <c r="JA76" s="109">
        <v>10900</v>
      </c>
      <c r="JB76" s="109">
        <v>11100</v>
      </c>
      <c r="JC76" s="109">
        <v>11100</v>
      </c>
      <c r="JD76" s="109">
        <v>11800</v>
      </c>
      <c r="JE76" s="109">
        <v>12200</v>
      </c>
      <c r="JF76" s="109">
        <v>12200</v>
      </c>
      <c r="JG76" s="109">
        <v>12200</v>
      </c>
      <c r="JH76" s="109">
        <v>12500</v>
      </c>
      <c r="JI76" s="109">
        <v>12500</v>
      </c>
      <c r="JJ76" s="109">
        <v>12500</v>
      </c>
      <c r="JK76" s="109">
        <v>12500</v>
      </c>
      <c r="JL76" s="109">
        <v>12500</v>
      </c>
      <c r="JM76" s="109">
        <v>12500</v>
      </c>
      <c r="JN76" s="109">
        <v>12500</v>
      </c>
      <c r="JO76" s="109">
        <v>12500</v>
      </c>
      <c r="JP76" s="109">
        <v>12500</v>
      </c>
      <c r="JQ76" s="109">
        <v>12500</v>
      </c>
      <c r="JR76" s="109">
        <v>12500</v>
      </c>
      <c r="JS76" s="109">
        <v>12300</v>
      </c>
      <c r="JT76" s="109">
        <v>12300</v>
      </c>
      <c r="JU76" s="109">
        <v>12000</v>
      </c>
      <c r="JV76" s="109">
        <v>12000</v>
      </c>
      <c r="JW76" s="109">
        <v>12000</v>
      </c>
      <c r="JX76" s="109">
        <v>12000</v>
      </c>
      <c r="JY76" s="109">
        <v>12000</v>
      </c>
      <c r="JZ76" s="109">
        <v>12000</v>
      </c>
      <c r="KA76" s="110">
        <v>12000</v>
      </c>
    </row>
    <row r="77" spans="2:321" ht="13.5" customHeight="1" x14ac:dyDescent="0.2">
      <c r="B77" s="455"/>
      <c r="C77" s="455"/>
      <c r="D77" s="455"/>
      <c r="E77" s="455"/>
      <c r="F77" s="455"/>
      <c r="G77" s="455"/>
      <c r="H77" s="455"/>
      <c r="I77" s="455"/>
      <c r="J77" s="455"/>
      <c r="K77" s="455"/>
      <c r="L77" s="455"/>
      <c r="M77" s="455"/>
      <c r="N77" s="455"/>
      <c r="O77" s="455"/>
      <c r="P77" s="455"/>
      <c r="Q77" s="455"/>
      <c r="R77" s="455"/>
      <c r="S77" s="455"/>
      <c r="T77" s="455"/>
      <c r="U77" s="214"/>
      <c r="V77" s="180"/>
      <c r="W77" s="455"/>
      <c r="X77" s="455"/>
      <c r="Y77" s="455"/>
      <c r="Z77" s="455"/>
      <c r="AA77" s="455"/>
      <c r="AB77" s="455"/>
      <c r="AC77" s="455"/>
      <c r="AD77" s="455"/>
      <c r="AE77" s="455"/>
      <c r="AF77" s="455"/>
      <c r="AG77" s="455"/>
      <c r="AH77" s="455"/>
      <c r="AI77" s="455"/>
      <c r="AJ77" s="455"/>
      <c r="AK77" s="455"/>
      <c r="AL77" s="455"/>
      <c r="AM77" s="455"/>
      <c r="AN77" s="455"/>
      <c r="AQ77" s="106" t="s">
        <v>212</v>
      </c>
      <c r="AR77" s="107" t="s">
        <v>239</v>
      </c>
      <c r="AS77" s="108">
        <v>7000</v>
      </c>
      <c r="AT77" s="109">
        <v>7000</v>
      </c>
      <c r="AU77" s="109">
        <v>7000</v>
      </c>
      <c r="AV77" s="109">
        <v>7200</v>
      </c>
      <c r="AW77" s="109">
        <v>7200</v>
      </c>
      <c r="AX77" s="109">
        <v>7200</v>
      </c>
      <c r="AY77" s="109">
        <v>7200</v>
      </c>
      <c r="AZ77" s="109">
        <v>7200</v>
      </c>
      <c r="BA77" s="109">
        <v>7200</v>
      </c>
      <c r="BB77" s="109">
        <v>7200</v>
      </c>
      <c r="BC77" s="109">
        <v>7200</v>
      </c>
      <c r="BD77" s="109">
        <v>7500</v>
      </c>
      <c r="BE77" s="109">
        <v>7600</v>
      </c>
      <c r="BF77" s="109">
        <v>7600</v>
      </c>
      <c r="BG77" s="109">
        <v>7600</v>
      </c>
      <c r="BH77" s="109">
        <v>7600</v>
      </c>
      <c r="BI77" s="109">
        <v>7600</v>
      </c>
      <c r="BJ77" s="109">
        <v>7600</v>
      </c>
      <c r="BK77" s="109">
        <v>7600</v>
      </c>
      <c r="BL77" s="109">
        <v>7600</v>
      </c>
      <c r="BM77" s="109">
        <v>7600</v>
      </c>
      <c r="BN77" s="109">
        <v>7600</v>
      </c>
      <c r="BO77" s="109">
        <v>7600</v>
      </c>
      <c r="BP77" s="109">
        <v>7700</v>
      </c>
      <c r="BQ77" s="109">
        <v>7700</v>
      </c>
      <c r="BR77" s="109">
        <v>7700</v>
      </c>
      <c r="BS77" s="109">
        <v>7700</v>
      </c>
      <c r="BT77" s="109">
        <v>7800</v>
      </c>
      <c r="BU77" s="109">
        <v>7800</v>
      </c>
      <c r="BV77" s="109">
        <v>7800</v>
      </c>
      <c r="BW77" s="109">
        <v>7800</v>
      </c>
      <c r="BX77" s="109">
        <v>7800</v>
      </c>
      <c r="BY77" s="109">
        <v>7900</v>
      </c>
      <c r="BZ77" s="109">
        <v>8000</v>
      </c>
      <c r="CA77" s="109">
        <v>8000</v>
      </c>
      <c r="CB77" s="109">
        <v>8200</v>
      </c>
      <c r="CC77" s="109">
        <v>8400</v>
      </c>
      <c r="CD77" s="109">
        <v>8400</v>
      </c>
      <c r="CE77" s="109">
        <v>8400</v>
      </c>
      <c r="CF77" s="109">
        <v>8400</v>
      </c>
      <c r="CG77" s="109">
        <v>8500</v>
      </c>
      <c r="CH77" s="109">
        <v>8500</v>
      </c>
      <c r="CI77" s="109">
        <v>8500</v>
      </c>
      <c r="CJ77" s="109">
        <v>8500</v>
      </c>
      <c r="CK77" s="109">
        <v>8500</v>
      </c>
      <c r="CL77" s="109">
        <v>8500</v>
      </c>
      <c r="CM77" s="109">
        <v>8500</v>
      </c>
      <c r="CN77" s="109">
        <v>8500</v>
      </c>
      <c r="CO77" s="109">
        <v>8500</v>
      </c>
      <c r="CP77" s="109">
        <v>8500</v>
      </c>
      <c r="CQ77" s="109">
        <v>8500</v>
      </c>
      <c r="CR77" s="109">
        <v>8500</v>
      </c>
      <c r="CS77" s="109">
        <v>8500</v>
      </c>
      <c r="CT77" s="109">
        <v>8500</v>
      </c>
      <c r="CU77" s="109">
        <v>8500</v>
      </c>
      <c r="CV77" s="109">
        <v>8500</v>
      </c>
      <c r="CW77" s="109">
        <v>8600</v>
      </c>
      <c r="CX77" s="109">
        <v>8600</v>
      </c>
      <c r="CY77" s="109">
        <v>8600</v>
      </c>
      <c r="CZ77" s="109">
        <v>8600</v>
      </c>
      <c r="DA77" s="109">
        <v>8000</v>
      </c>
      <c r="DB77" s="109">
        <v>8000</v>
      </c>
      <c r="DC77" s="109">
        <v>8000</v>
      </c>
      <c r="DD77" s="109">
        <v>7500</v>
      </c>
      <c r="DE77" s="109">
        <v>7500</v>
      </c>
      <c r="DF77" s="109">
        <v>7500</v>
      </c>
      <c r="DG77" s="109">
        <v>7500</v>
      </c>
      <c r="DH77" s="109">
        <v>7500</v>
      </c>
      <c r="DI77" s="109">
        <v>7500</v>
      </c>
      <c r="DJ77" s="109">
        <v>7700</v>
      </c>
      <c r="DK77" s="109">
        <v>7700</v>
      </c>
      <c r="DL77" s="109">
        <v>8000</v>
      </c>
      <c r="DM77" s="109">
        <v>8000</v>
      </c>
      <c r="DN77" s="109">
        <v>8000</v>
      </c>
      <c r="DO77" s="109">
        <v>8000</v>
      </c>
      <c r="DP77" s="109">
        <v>8000</v>
      </c>
      <c r="DQ77" s="109">
        <v>8000</v>
      </c>
      <c r="DR77" s="109">
        <v>8000</v>
      </c>
      <c r="DS77" s="109">
        <v>8000</v>
      </c>
      <c r="DT77" s="109">
        <v>8000</v>
      </c>
      <c r="DU77" s="109">
        <v>8100</v>
      </c>
      <c r="DV77" s="109">
        <v>8100</v>
      </c>
      <c r="DW77" s="109">
        <v>8100</v>
      </c>
      <c r="DX77" s="109">
        <v>8100</v>
      </c>
      <c r="DY77" s="109">
        <v>8300</v>
      </c>
      <c r="DZ77" s="109">
        <v>8300</v>
      </c>
      <c r="EA77" s="109">
        <v>8800</v>
      </c>
      <c r="EB77" s="109">
        <v>9200</v>
      </c>
      <c r="EC77" s="109">
        <v>9200</v>
      </c>
      <c r="ED77" s="109">
        <v>9200</v>
      </c>
      <c r="EE77" s="109">
        <v>9200</v>
      </c>
      <c r="EF77" s="109">
        <v>9200</v>
      </c>
      <c r="EG77" s="109">
        <v>9200</v>
      </c>
      <c r="EH77" s="109">
        <v>9200</v>
      </c>
      <c r="EI77" s="109">
        <v>9000</v>
      </c>
      <c r="EJ77" s="109">
        <v>9000</v>
      </c>
      <c r="EK77" s="109">
        <v>9000</v>
      </c>
      <c r="EL77" s="109">
        <v>9000</v>
      </c>
      <c r="EM77" s="109">
        <v>8900</v>
      </c>
      <c r="EN77" s="109">
        <v>8900</v>
      </c>
      <c r="EO77" s="109">
        <v>8900</v>
      </c>
      <c r="EP77" s="109">
        <v>8800</v>
      </c>
      <c r="EQ77" s="109">
        <v>8800</v>
      </c>
      <c r="ER77" s="109">
        <v>8800</v>
      </c>
      <c r="ES77" s="109">
        <v>8700</v>
      </c>
      <c r="ET77" s="109">
        <v>8700</v>
      </c>
      <c r="EU77" s="109">
        <v>8700</v>
      </c>
      <c r="EV77" s="109">
        <v>8700</v>
      </c>
      <c r="EW77" s="109">
        <v>8700</v>
      </c>
      <c r="EX77" s="109">
        <v>8700</v>
      </c>
      <c r="EY77" s="109">
        <v>8700</v>
      </c>
      <c r="EZ77" s="109">
        <v>8700</v>
      </c>
      <c r="FA77" s="109">
        <v>8700</v>
      </c>
      <c r="FB77" s="109">
        <v>8700</v>
      </c>
      <c r="FC77" s="109">
        <v>8700</v>
      </c>
      <c r="FD77" s="109">
        <v>8700</v>
      </c>
      <c r="FE77" s="109">
        <v>8700</v>
      </c>
      <c r="FF77" s="109">
        <v>8700</v>
      </c>
      <c r="FG77" s="109">
        <v>8700</v>
      </c>
      <c r="FH77" s="109">
        <v>8800</v>
      </c>
      <c r="FI77" s="109">
        <v>9000</v>
      </c>
      <c r="FJ77" s="109">
        <v>9100</v>
      </c>
      <c r="FK77" s="109">
        <v>9800</v>
      </c>
      <c r="FL77" s="109">
        <v>9800</v>
      </c>
      <c r="FM77" s="109">
        <v>10300</v>
      </c>
      <c r="FN77" s="109">
        <v>9800</v>
      </c>
      <c r="FO77" s="109">
        <v>9800</v>
      </c>
      <c r="FP77" s="109">
        <v>9900</v>
      </c>
      <c r="FQ77" s="109">
        <v>10000</v>
      </c>
      <c r="FR77" s="109">
        <v>9900</v>
      </c>
      <c r="FS77" s="109">
        <v>9900</v>
      </c>
      <c r="FT77" s="109">
        <v>9900</v>
      </c>
      <c r="FU77" s="109">
        <v>9900</v>
      </c>
      <c r="FV77" s="109">
        <v>9900</v>
      </c>
      <c r="FW77" s="109">
        <v>9900</v>
      </c>
      <c r="FX77" s="109">
        <v>9900</v>
      </c>
      <c r="FY77" s="109">
        <v>9900</v>
      </c>
      <c r="FZ77" s="109">
        <v>9900</v>
      </c>
      <c r="GA77" s="109">
        <v>9900</v>
      </c>
      <c r="GB77" s="109">
        <v>9900</v>
      </c>
      <c r="GC77" s="109">
        <v>9900</v>
      </c>
      <c r="GD77" s="109">
        <v>9900</v>
      </c>
      <c r="GE77" s="109">
        <v>9900</v>
      </c>
      <c r="GF77" s="109">
        <v>9900</v>
      </c>
      <c r="GG77" s="109">
        <v>9900</v>
      </c>
      <c r="GH77" s="109">
        <v>9900</v>
      </c>
      <c r="GI77" s="109">
        <v>9900</v>
      </c>
      <c r="GJ77" s="109">
        <v>9900</v>
      </c>
      <c r="GK77" s="109">
        <v>9800</v>
      </c>
      <c r="GL77" s="109">
        <v>9800</v>
      </c>
      <c r="GM77" s="109">
        <v>9800</v>
      </c>
      <c r="GN77" s="109">
        <v>9800</v>
      </c>
      <c r="GO77" s="109">
        <v>9800</v>
      </c>
      <c r="GP77" s="109">
        <v>9800</v>
      </c>
      <c r="GQ77" s="109">
        <v>9800</v>
      </c>
      <c r="GR77" s="109">
        <v>9800</v>
      </c>
      <c r="GS77" s="109">
        <v>9800</v>
      </c>
      <c r="GT77" s="109">
        <v>9800</v>
      </c>
      <c r="GU77" s="109">
        <v>9800</v>
      </c>
      <c r="GV77" s="109">
        <v>9800</v>
      </c>
      <c r="GW77" s="109">
        <v>9800</v>
      </c>
      <c r="GX77" s="109">
        <v>9800</v>
      </c>
      <c r="GY77" s="109">
        <v>9800</v>
      </c>
      <c r="GZ77" s="109">
        <v>9800</v>
      </c>
      <c r="HA77" s="109">
        <v>9800</v>
      </c>
      <c r="HB77" s="109">
        <v>9800</v>
      </c>
      <c r="HC77" s="109">
        <v>9800</v>
      </c>
      <c r="HD77" s="109">
        <v>9800</v>
      </c>
      <c r="HE77" s="109">
        <v>9900</v>
      </c>
      <c r="HF77" s="109">
        <v>9900</v>
      </c>
      <c r="HG77" s="109">
        <v>9900</v>
      </c>
      <c r="HH77" s="109">
        <v>9900</v>
      </c>
      <c r="HI77" s="109">
        <v>10000</v>
      </c>
      <c r="HJ77" s="109">
        <v>10000</v>
      </c>
      <c r="HK77" s="109">
        <v>10000</v>
      </c>
      <c r="HL77" s="109">
        <v>10000</v>
      </c>
      <c r="HM77" s="109">
        <v>10000</v>
      </c>
      <c r="HN77" s="109">
        <v>10000</v>
      </c>
      <c r="HO77" s="109">
        <v>10200</v>
      </c>
      <c r="HP77" s="109">
        <v>10200</v>
      </c>
      <c r="HQ77" s="109">
        <v>10300</v>
      </c>
      <c r="HR77" s="109">
        <v>10300</v>
      </c>
      <c r="HS77" s="109">
        <v>10300</v>
      </c>
      <c r="HT77" s="109">
        <v>10600</v>
      </c>
      <c r="HU77" s="109">
        <v>10700</v>
      </c>
      <c r="HV77" s="109">
        <v>10700</v>
      </c>
      <c r="HW77" s="109">
        <v>10700</v>
      </c>
      <c r="HX77" s="109">
        <v>10700</v>
      </c>
      <c r="HY77" s="109">
        <v>10700</v>
      </c>
      <c r="HZ77" s="109">
        <v>10700</v>
      </c>
      <c r="IA77" s="109">
        <v>10700</v>
      </c>
      <c r="IB77" s="109">
        <v>10700</v>
      </c>
      <c r="IC77" s="109">
        <v>10700</v>
      </c>
      <c r="ID77" s="109">
        <v>10700</v>
      </c>
      <c r="IE77" s="109">
        <v>10700</v>
      </c>
      <c r="IF77" s="109">
        <v>10700</v>
      </c>
      <c r="IG77" s="109">
        <v>10700</v>
      </c>
      <c r="IH77" s="109">
        <v>10700</v>
      </c>
      <c r="II77" s="109">
        <v>10700</v>
      </c>
      <c r="IJ77" s="109">
        <v>10700</v>
      </c>
      <c r="IK77" s="109">
        <v>10300</v>
      </c>
      <c r="IL77" s="109">
        <v>10300</v>
      </c>
      <c r="IM77" s="109">
        <v>9900</v>
      </c>
      <c r="IN77" s="109">
        <v>9800</v>
      </c>
      <c r="IO77" s="109">
        <v>9800</v>
      </c>
      <c r="IP77" s="109">
        <v>9800</v>
      </c>
      <c r="IQ77" s="109">
        <v>9800</v>
      </c>
      <c r="IR77" s="109">
        <v>9800</v>
      </c>
      <c r="IS77" s="109">
        <v>9800</v>
      </c>
      <c r="IT77" s="109">
        <v>9800</v>
      </c>
      <c r="IU77" s="109">
        <v>9800</v>
      </c>
      <c r="IV77" s="109">
        <v>9800</v>
      </c>
      <c r="IW77" s="109">
        <v>9800</v>
      </c>
      <c r="IX77" s="109">
        <v>10000</v>
      </c>
      <c r="IY77" s="109">
        <v>10000</v>
      </c>
      <c r="IZ77" s="109">
        <v>10000</v>
      </c>
      <c r="JA77" s="109">
        <v>10000</v>
      </c>
      <c r="JB77" s="109">
        <v>11400</v>
      </c>
      <c r="JC77" s="109">
        <v>11400</v>
      </c>
      <c r="JD77" s="109">
        <v>11400</v>
      </c>
      <c r="JE77" s="109">
        <v>11800</v>
      </c>
      <c r="JF77" s="109">
        <v>11800</v>
      </c>
      <c r="JG77" s="109">
        <v>11800</v>
      </c>
      <c r="JH77" s="109">
        <v>13000</v>
      </c>
      <c r="JI77" s="109">
        <v>13000</v>
      </c>
      <c r="JJ77" s="109">
        <v>13000</v>
      </c>
      <c r="JK77" s="109">
        <v>13000</v>
      </c>
      <c r="JL77" s="109">
        <v>13100</v>
      </c>
      <c r="JM77" s="109">
        <v>13100</v>
      </c>
      <c r="JN77" s="109">
        <v>13100</v>
      </c>
      <c r="JO77" s="109">
        <v>13100</v>
      </c>
      <c r="JP77" s="109">
        <v>12200</v>
      </c>
      <c r="JQ77" s="109">
        <v>12200</v>
      </c>
      <c r="JR77" s="109">
        <v>12700</v>
      </c>
      <c r="JS77" s="109">
        <v>12600</v>
      </c>
      <c r="JT77" s="109">
        <v>12600</v>
      </c>
      <c r="JU77" s="109">
        <v>13000</v>
      </c>
      <c r="JV77" s="109">
        <v>12500</v>
      </c>
      <c r="JW77" s="109">
        <v>11900</v>
      </c>
      <c r="JX77" s="109">
        <v>11800</v>
      </c>
      <c r="JY77" s="109">
        <v>12000</v>
      </c>
      <c r="JZ77" s="109">
        <v>11500</v>
      </c>
      <c r="KA77" s="110">
        <v>11600</v>
      </c>
    </row>
    <row r="78" spans="2:321" ht="13.5" customHeight="1" x14ac:dyDescent="0.2">
      <c r="B78" s="455"/>
      <c r="C78" s="455"/>
      <c r="D78" s="455"/>
      <c r="E78" s="455"/>
      <c r="F78" s="455"/>
      <c r="G78" s="455"/>
      <c r="H78" s="455"/>
      <c r="I78" s="455"/>
      <c r="J78" s="455"/>
      <c r="K78" s="455"/>
      <c r="L78" s="455"/>
      <c r="M78" s="455"/>
      <c r="N78" s="455"/>
      <c r="O78" s="455"/>
      <c r="P78" s="455"/>
      <c r="Q78" s="455"/>
      <c r="R78" s="455"/>
      <c r="S78" s="455"/>
      <c r="T78" s="455"/>
      <c r="U78" s="214"/>
      <c r="W78" s="455"/>
      <c r="X78" s="455"/>
      <c r="Y78" s="455"/>
      <c r="Z78" s="455"/>
      <c r="AA78" s="455"/>
      <c r="AB78" s="455"/>
      <c r="AC78" s="455"/>
      <c r="AD78" s="455"/>
      <c r="AE78" s="455"/>
      <c r="AF78" s="455"/>
      <c r="AG78" s="455"/>
      <c r="AH78" s="455"/>
      <c r="AI78" s="455"/>
      <c r="AJ78" s="455"/>
      <c r="AK78" s="455"/>
      <c r="AL78" s="455"/>
      <c r="AM78" s="455"/>
      <c r="AN78" s="455"/>
      <c r="AQ78" s="106" t="s">
        <v>213</v>
      </c>
      <c r="AR78" s="107" t="s">
        <v>239</v>
      </c>
      <c r="AS78" s="108">
        <v>7500</v>
      </c>
      <c r="AT78" s="109">
        <v>7600</v>
      </c>
      <c r="AU78" s="109">
        <v>7600</v>
      </c>
      <c r="AV78" s="109">
        <v>7600</v>
      </c>
      <c r="AW78" s="109">
        <v>7600</v>
      </c>
      <c r="AX78" s="109">
        <v>7600</v>
      </c>
      <c r="AY78" s="109">
        <v>7600</v>
      </c>
      <c r="AZ78" s="109">
        <v>7600</v>
      </c>
      <c r="BA78" s="109">
        <v>7600</v>
      </c>
      <c r="BB78" s="109">
        <v>7600</v>
      </c>
      <c r="BC78" s="109">
        <v>7600</v>
      </c>
      <c r="BD78" s="109">
        <v>7600</v>
      </c>
      <c r="BE78" s="109">
        <v>7700</v>
      </c>
      <c r="BF78" s="109">
        <v>7700</v>
      </c>
      <c r="BG78" s="109">
        <v>7400</v>
      </c>
      <c r="BH78" s="109">
        <v>7400</v>
      </c>
      <c r="BI78" s="109">
        <v>7400</v>
      </c>
      <c r="BJ78" s="109">
        <v>7400</v>
      </c>
      <c r="BK78" s="109">
        <v>7400</v>
      </c>
      <c r="BL78" s="109">
        <v>7400</v>
      </c>
      <c r="BM78" s="109">
        <v>7200</v>
      </c>
      <c r="BN78" s="109">
        <v>7200</v>
      </c>
      <c r="BO78" s="109">
        <v>7200</v>
      </c>
      <c r="BP78" s="109">
        <v>7200</v>
      </c>
      <c r="BQ78" s="109">
        <v>7200</v>
      </c>
      <c r="BR78" s="109">
        <v>7200</v>
      </c>
      <c r="BS78" s="109">
        <v>7200</v>
      </c>
      <c r="BT78" s="109">
        <v>7200</v>
      </c>
      <c r="BU78" s="109">
        <v>7200</v>
      </c>
      <c r="BV78" s="109">
        <v>7200</v>
      </c>
      <c r="BW78" s="109">
        <v>8100</v>
      </c>
      <c r="BX78" s="109">
        <v>8100</v>
      </c>
      <c r="BY78" s="109">
        <v>8300</v>
      </c>
      <c r="BZ78" s="109">
        <v>8400</v>
      </c>
      <c r="CA78" s="109">
        <v>9000</v>
      </c>
      <c r="CB78" s="109">
        <v>9000</v>
      </c>
      <c r="CC78" s="109">
        <v>9000</v>
      </c>
      <c r="CD78" s="109">
        <v>9000</v>
      </c>
      <c r="CE78" s="109">
        <v>8900</v>
      </c>
      <c r="CF78" s="109">
        <v>8900</v>
      </c>
      <c r="CG78" s="109">
        <v>8900</v>
      </c>
      <c r="CH78" s="109">
        <v>8900</v>
      </c>
      <c r="CI78" s="109">
        <v>9100</v>
      </c>
      <c r="CJ78" s="109">
        <v>9100</v>
      </c>
      <c r="CK78" s="109">
        <v>8600</v>
      </c>
      <c r="CL78" s="109">
        <v>9200</v>
      </c>
      <c r="CM78" s="109">
        <v>9200</v>
      </c>
      <c r="CN78" s="109">
        <v>9200</v>
      </c>
      <c r="CO78" s="109">
        <v>9200</v>
      </c>
      <c r="CP78" s="109">
        <v>8600</v>
      </c>
      <c r="CQ78" s="109">
        <v>8800</v>
      </c>
      <c r="CR78" s="109">
        <v>8800</v>
      </c>
      <c r="CS78" s="109">
        <v>8800</v>
      </c>
      <c r="CT78" s="109">
        <v>8800</v>
      </c>
      <c r="CU78" s="109">
        <v>8800</v>
      </c>
      <c r="CV78" s="109">
        <v>8800</v>
      </c>
      <c r="CW78" s="109">
        <v>8800</v>
      </c>
      <c r="CX78" s="109">
        <v>8800</v>
      </c>
      <c r="CY78" s="109">
        <v>8800</v>
      </c>
      <c r="CZ78" s="109">
        <v>8800</v>
      </c>
      <c r="DA78" s="109">
        <v>8100</v>
      </c>
      <c r="DB78" s="109">
        <v>8100</v>
      </c>
      <c r="DC78" s="109">
        <v>8100</v>
      </c>
      <c r="DD78" s="109">
        <v>7600</v>
      </c>
      <c r="DE78" s="109">
        <v>7600</v>
      </c>
      <c r="DF78" s="109">
        <v>7500</v>
      </c>
      <c r="DG78" s="109">
        <v>7500</v>
      </c>
      <c r="DH78" s="109">
        <v>7500</v>
      </c>
      <c r="DI78" s="109">
        <v>7700</v>
      </c>
      <c r="DJ78" s="109">
        <v>7800</v>
      </c>
      <c r="DK78" s="109">
        <v>8100</v>
      </c>
      <c r="DL78" s="109">
        <v>8100</v>
      </c>
      <c r="DM78" s="109">
        <v>8100</v>
      </c>
      <c r="DN78" s="109">
        <v>8100</v>
      </c>
      <c r="DO78" s="109">
        <v>8100</v>
      </c>
      <c r="DP78" s="109">
        <v>8500</v>
      </c>
      <c r="DQ78" s="109">
        <v>8800</v>
      </c>
      <c r="DR78" s="109">
        <v>8800</v>
      </c>
      <c r="DS78" s="109">
        <v>8900</v>
      </c>
      <c r="DT78" s="109">
        <v>9100</v>
      </c>
      <c r="DU78" s="109">
        <v>9100</v>
      </c>
      <c r="DV78" s="109">
        <v>9100</v>
      </c>
      <c r="DW78" s="109">
        <v>9100</v>
      </c>
      <c r="DX78" s="109">
        <v>9300</v>
      </c>
      <c r="DY78" s="109">
        <v>9300</v>
      </c>
      <c r="DZ78" s="109">
        <v>9300</v>
      </c>
      <c r="EA78" s="109">
        <v>9300</v>
      </c>
      <c r="EB78" s="109">
        <v>9300</v>
      </c>
      <c r="EC78" s="109">
        <v>9300</v>
      </c>
      <c r="ED78" s="109">
        <v>9300</v>
      </c>
      <c r="EE78" s="109">
        <v>9300</v>
      </c>
      <c r="EF78" s="109">
        <v>9300</v>
      </c>
      <c r="EG78" s="109">
        <v>9300</v>
      </c>
      <c r="EH78" s="109">
        <v>9300</v>
      </c>
      <c r="EI78" s="109">
        <v>9300</v>
      </c>
      <c r="EJ78" s="109">
        <v>9200</v>
      </c>
      <c r="EK78" s="109">
        <v>9200</v>
      </c>
      <c r="EL78" s="109">
        <v>9000</v>
      </c>
      <c r="EM78" s="109">
        <v>9000</v>
      </c>
      <c r="EN78" s="109">
        <v>9000</v>
      </c>
      <c r="EO78" s="109">
        <v>9000</v>
      </c>
      <c r="EP78" s="109">
        <v>9000</v>
      </c>
      <c r="EQ78" s="109">
        <v>9000</v>
      </c>
      <c r="ER78" s="109">
        <v>8800</v>
      </c>
      <c r="ES78" s="109">
        <v>8600</v>
      </c>
      <c r="ET78" s="109">
        <v>8500</v>
      </c>
      <c r="EU78" s="109">
        <v>8500</v>
      </c>
      <c r="EV78" s="109">
        <v>8500</v>
      </c>
      <c r="EW78" s="109">
        <v>8500</v>
      </c>
      <c r="EX78" s="109">
        <v>8500</v>
      </c>
      <c r="EY78" s="109">
        <v>8500</v>
      </c>
      <c r="EZ78" s="109">
        <v>8500</v>
      </c>
      <c r="FA78" s="109">
        <v>8500</v>
      </c>
      <c r="FB78" s="109">
        <v>8500</v>
      </c>
      <c r="FC78" s="109">
        <v>8500</v>
      </c>
      <c r="FD78" s="109">
        <v>8500</v>
      </c>
      <c r="FE78" s="109">
        <v>8500</v>
      </c>
      <c r="FF78" s="109">
        <v>8500</v>
      </c>
      <c r="FG78" s="109">
        <v>8800</v>
      </c>
      <c r="FH78" s="109">
        <v>8800</v>
      </c>
      <c r="FI78" s="109">
        <v>9200</v>
      </c>
      <c r="FJ78" s="109">
        <v>9400</v>
      </c>
      <c r="FK78" s="109">
        <v>9400</v>
      </c>
      <c r="FL78" s="109">
        <v>9400</v>
      </c>
      <c r="FM78" s="109">
        <v>9400</v>
      </c>
      <c r="FN78" s="109">
        <v>9400</v>
      </c>
      <c r="FO78" s="109">
        <v>9400</v>
      </c>
      <c r="FP78" s="109">
        <v>9400</v>
      </c>
      <c r="FQ78" s="109">
        <v>9400</v>
      </c>
      <c r="FR78" s="109">
        <v>9200</v>
      </c>
      <c r="FS78" s="109">
        <v>9200</v>
      </c>
      <c r="FT78" s="109">
        <v>9200</v>
      </c>
      <c r="FU78" s="109">
        <v>9200</v>
      </c>
      <c r="FV78" s="109">
        <v>9200</v>
      </c>
      <c r="FW78" s="109">
        <v>9200</v>
      </c>
      <c r="FX78" s="109">
        <v>9200</v>
      </c>
      <c r="FY78" s="109">
        <v>9200</v>
      </c>
      <c r="FZ78" s="109">
        <v>9200</v>
      </c>
      <c r="GA78" s="109">
        <v>9200</v>
      </c>
      <c r="GB78" s="109">
        <v>9200</v>
      </c>
      <c r="GC78" s="109">
        <v>9000</v>
      </c>
      <c r="GD78" s="109">
        <v>9000</v>
      </c>
      <c r="GE78" s="109">
        <v>8500</v>
      </c>
      <c r="GF78" s="109">
        <v>8500</v>
      </c>
      <c r="GG78" s="109">
        <v>8500</v>
      </c>
      <c r="GH78" s="109">
        <v>8500</v>
      </c>
      <c r="GI78" s="109">
        <v>8500</v>
      </c>
      <c r="GJ78" s="109">
        <v>8500</v>
      </c>
      <c r="GK78" s="109">
        <v>8500</v>
      </c>
      <c r="GL78" s="109">
        <v>8500</v>
      </c>
      <c r="GM78" s="109">
        <v>8500</v>
      </c>
      <c r="GN78" s="109">
        <v>8500</v>
      </c>
      <c r="GO78" s="109">
        <v>8500</v>
      </c>
      <c r="GP78" s="109">
        <v>8500</v>
      </c>
      <c r="GQ78" s="109">
        <v>8500</v>
      </c>
      <c r="GR78" s="109">
        <v>8500</v>
      </c>
      <c r="GS78" s="109">
        <v>8500</v>
      </c>
      <c r="GT78" s="109">
        <v>8500</v>
      </c>
      <c r="GU78" s="109">
        <v>8500</v>
      </c>
      <c r="GV78" s="109">
        <v>8800</v>
      </c>
      <c r="GW78" s="109">
        <v>8800</v>
      </c>
      <c r="GX78" s="109">
        <v>8800</v>
      </c>
      <c r="GY78" s="109">
        <v>8800</v>
      </c>
      <c r="GZ78" s="109">
        <v>8800</v>
      </c>
      <c r="HA78" s="109">
        <v>8800</v>
      </c>
      <c r="HB78" s="109">
        <v>8800</v>
      </c>
      <c r="HC78" s="109">
        <v>8800</v>
      </c>
      <c r="HD78" s="109">
        <v>8800</v>
      </c>
      <c r="HE78" s="109">
        <v>9100</v>
      </c>
      <c r="HF78" s="109">
        <v>9100</v>
      </c>
      <c r="HG78" s="109">
        <v>9500</v>
      </c>
      <c r="HH78" s="109">
        <v>9500</v>
      </c>
      <c r="HI78" s="109">
        <v>9500</v>
      </c>
      <c r="HJ78" s="109">
        <v>9500</v>
      </c>
      <c r="HK78" s="109">
        <v>9800</v>
      </c>
      <c r="HL78" s="109">
        <v>9800</v>
      </c>
      <c r="HM78" s="109">
        <v>9800</v>
      </c>
      <c r="HN78" s="109">
        <v>9800</v>
      </c>
      <c r="HO78" s="109">
        <v>9800</v>
      </c>
      <c r="HP78" s="109">
        <v>9800</v>
      </c>
      <c r="HQ78" s="109">
        <v>10000</v>
      </c>
      <c r="HR78" s="109">
        <v>10000</v>
      </c>
      <c r="HS78" s="109">
        <v>10000</v>
      </c>
      <c r="HT78" s="109">
        <v>10000</v>
      </c>
      <c r="HU78" s="109">
        <v>10000</v>
      </c>
      <c r="HV78" s="109">
        <v>10000</v>
      </c>
      <c r="HW78" s="109">
        <v>10400</v>
      </c>
      <c r="HX78" s="109">
        <v>10400</v>
      </c>
      <c r="HY78" s="109">
        <v>10400</v>
      </c>
      <c r="HZ78" s="109">
        <v>10400</v>
      </c>
      <c r="IA78" s="109">
        <v>10400</v>
      </c>
      <c r="IB78" s="109">
        <v>10400</v>
      </c>
      <c r="IC78" s="109">
        <v>10400</v>
      </c>
      <c r="ID78" s="109">
        <v>10400</v>
      </c>
      <c r="IE78" s="109">
        <v>10400</v>
      </c>
      <c r="IF78" s="109">
        <v>10400</v>
      </c>
      <c r="IG78" s="109">
        <v>10400</v>
      </c>
      <c r="IH78" s="109">
        <v>10100</v>
      </c>
      <c r="II78" s="109">
        <v>10100</v>
      </c>
      <c r="IJ78" s="109">
        <v>9400</v>
      </c>
      <c r="IK78" s="109">
        <v>9400</v>
      </c>
      <c r="IL78" s="109">
        <v>9400</v>
      </c>
      <c r="IM78" s="109">
        <v>9400</v>
      </c>
      <c r="IN78" s="109">
        <v>9400</v>
      </c>
      <c r="IO78" s="109">
        <v>9400</v>
      </c>
      <c r="IP78" s="109">
        <v>9400</v>
      </c>
      <c r="IQ78" s="109">
        <v>9400</v>
      </c>
      <c r="IR78" s="109">
        <v>9400</v>
      </c>
      <c r="IS78" s="109">
        <v>9400</v>
      </c>
      <c r="IT78" s="109">
        <v>9400</v>
      </c>
      <c r="IU78" s="109">
        <v>9800</v>
      </c>
      <c r="IV78" s="109">
        <v>9800</v>
      </c>
      <c r="IW78" s="109">
        <v>9800</v>
      </c>
      <c r="IX78" s="109">
        <v>9800</v>
      </c>
      <c r="IY78" s="109">
        <v>10100</v>
      </c>
      <c r="IZ78" s="109">
        <v>10100</v>
      </c>
      <c r="JA78" s="109">
        <v>10100</v>
      </c>
      <c r="JB78" s="109">
        <v>10100</v>
      </c>
      <c r="JC78" s="109">
        <v>10100</v>
      </c>
      <c r="JD78" s="109">
        <v>10100</v>
      </c>
      <c r="JE78" s="109">
        <v>10700</v>
      </c>
      <c r="JF78" s="109">
        <v>10500</v>
      </c>
      <c r="JG78" s="109">
        <v>10500</v>
      </c>
      <c r="JH78" s="109">
        <v>10500</v>
      </c>
      <c r="JI78" s="109">
        <v>10500</v>
      </c>
      <c r="JJ78" s="109">
        <v>10500</v>
      </c>
      <c r="JK78" s="109">
        <v>10800</v>
      </c>
      <c r="JL78" s="109">
        <v>10800</v>
      </c>
      <c r="JM78" s="109">
        <v>10800</v>
      </c>
      <c r="JN78" s="109">
        <v>10800</v>
      </c>
      <c r="JO78" s="109">
        <v>10800</v>
      </c>
      <c r="JP78" s="109">
        <v>10800</v>
      </c>
      <c r="JQ78" s="109">
        <v>10800</v>
      </c>
      <c r="JR78" s="109">
        <v>10800</v>
      </c>
      <c r="JS78" s="109">
        <v>10800</v>
      </c>
      <c r="JT78" s="109">
        <v>10800</v>
      </c>
      <c r="JU78" s="109">
        <v>10800</v>
      </c>
      <c r="JV78" s="109">
        <v>10800</v>
      </c>
      <c r="JW78" s="109">
        <v>10800</v>
      </c>
      <c r="JX78" s="109">
        <v>10800</v>
      </c>
      <c r="JY78" s="109">
        <v>10800</v>
      </c>
      <c r="JZ78" s="109">
        <v>10800</v>
      </c>
      <c r="KA78" s="110">
        <v>10800</v>
      </c>
    </row>
    <row r="79" spans="2:321" ht="13.5" customHeight="1" x14ac:dyDescent="0.2">
      <c r="B79" s="455"/>
      <c r="C79" s="455"/>
      <c r="D79" s="455"/>
      <c r="E79" s="455"/>
      <c r="F79" s="455"/>
      <c r="G79" s="455"/>
      <c r="H79" s="455"/>
      <c r="I79" s="455"/>
      <c r="J79" s="455"/>
      <c r="K79" s="455"/>
      <c r="L79" s="455"/>
      <c r="M79" s="455"/>
      <c r="N79" s="455"/>
      <c r="O79" s="455"/>
      <c r="P79" s="455"/>
      <c r="Q79" s="455"/>
      <c r="R79" s="455"/>
      <c r="S79" s="455"/>
      <c r="T79" s="455"/>
      <c r="U79" s="214"/>
      <c r="W79" s="455"/>
      <c r="X79" s="455"/>
      <c r="Y79" s="455"/>
      <c r="Z79" s="455"/>
      <c r="AA79" s="455"/>
      <c r="AB79" s="455"/>
      <c r="AC79" s="455"/>
      <c r="AD79" s="455"/>
      <c r="AE79" s="455"/>
      <c r="AF79" s="455"/>
      <c r="AG79" s="455"/>
      <c r="AH79" s="455"/>
      <c r="AI79" s="455"/>
      <c r="AJ79" s="455"/>
      <c r="AK79" s="455"/>
      <c r="AL79" s="455"/>
      <c r="AM79" s="455"/>
      <c r="AN79" s="455"/>
      <c r="AQ79" s="94" t="s">
        <v>262</v>
      </c>
      <c r="AR79" s="111" t="s">
        <v>239</v>
      </c>
      <c r="AS79" s="108">
        <v>7600</v>
      </c>
      <c r="AT79" s="99">
        <v>7600</v>
      </c>
      <c r="AU79" s="99">
        <v>7600</v>
      </c>
      <c r="AV79" s="99">
        <v>7700</v>
      </c>
      <c r="AW79" s="99">
        <v>7700</v>
      </c>
      <c r="AX79" s="99">
        <v>7700</v>
      </c>
      <c r="AY79" s="99">
        <v>7700</v>
      </c>
      <c r="AZ79" s="99">
        <v>7700</v>
      </c>
      <c r="BA79" s="99">
        <v>7700</v>
      </c>
      <c r="BB79" s="99">
        <v>7700</v>
      </c>
      <c r="BC79" s="99">
        <v>7700</v>
      </c>
      <c r="BD79" s="99">
        <v>7800</v>
      </c>
      <c r="BE79" s="99">
        <v>7800</v>
      </c>
      <c r="BF79" s="99">
        <v>7800</v>
      </c>
      <c r="BG79" s="99">
        <v>7800</v>
      </c>
      <c r="BH79" s="99">
        <v>7800</v>
      </c>
      <c r="BI79" s="99">
        <v>7800</v>
      </c>
      <c r="BJ79" s="99">
        <v>7800</v>
      </c>
      <c r="BK79" s="99">
        <v>7800</v>
      </c>
      <c r="BL79" s="99">
        <v>7800</v>
      </c>
      <c r="BM79" s="99">
        <v>7700</v>
      </c>
      <c r="BN79" s="99">
        <v>7700</v>
      </c>
      <c r="BO79" s="99">
        <v>7600</v>
      </c>
      <c r="BP79" s="99">
        <v>7700</v>
      </c>
      <c r="BQ79" s="99">
        <v>7700</v>
      </c>
      <c r="BR79" s="99">
        <v>7700</v>
      </c>
      <c r="BS79" s="99">
        <v>7700</v>
      </c>
      <c r="BT79" s="99">
        <v>7700</v>
      </c>
      <c r="BU79" s="99">
        <v>7700</v>
      </c>
      <c r="BV79" s="99">
        <v>7700</v>
      </c>
      <c r="BW79" s="99">
        <v>7800</v>
      </c>
      <c r="BX79" s="99">
        <v>7800</v>
      </c>
      <c r="BY79" s="99">
        <v>7900</v>
      </c>
      <c r="BZ79" s="99">
        <v>8000</v>
      </c>
      <c r="CA79" s="99">
        <v>8200</v>
      </c>
      <c r="CB79" s="99">
        <v>8300</v>
      </c>
      <c r="CC79" s="99">
        <v>8500</v>
      </c>
      <c r="CD79" s="99">
        <v>8500</v>
      </c>
      <c r="CE79" s="99">
        <v>8500</v>
      </c>
      <c r="CF79" s="99">
        <v>8600</v>
      </c>
      <c r="CG79" s="99">
        <v>8700</v>
      </c>
      <c r="CH79" s="99">
        <v>8700</v>
      </c>
      <c r="CI79" s="99">
        <v>8700</v>
      </c>
      <c r="CJ79" s="99">
        <v>8700</v>
      </c>
      <c r="CK79" s="99">
        <v>8600</v>
      </c>
      <c r="CL79" s="99">
        <v>8700</v>
      </c>
      <c r="CM79" s="99">
        <v>8700</v>
      </c>
      <c r="CN79" s="99">
        <v>8700</v>
      </c>
      <c r="CO79" s="99">
        <v>8700</v>
      </c>
      <c r="CP79" s="99">
        <v>8600</v>
      </c>
      <c r="CQ79" s="99">
        <v>8700</v>
      </c>
      <c r="CR79" s="99">
        <v>8700</v>
      </c>
      <c r="CS79" s="99">
        <v>8700</v>
      </c>
      <c r="CT79" s="99">
        <v>8700</v>
      </c>
      <c r="CU79" s="99">
        <v>8700</v>
      </c>
      <c r="CV79" s="99">
        <v>8700</v>
      </c>
      <c r="CW79" s="99">
        <v>8800</v>
      </c>
      <c r="CX79" s="99">
        <v>8800</v>
      </c>
      <c r="CY79" s="99">
        <v>8800</v>
      </c>
      <c r="CZ79" s="99">
        <v>8700</v>
      </c>
      <c r="DA79" s="99">
        <v>8200</v>
      </c>
      <c r="DB79" s="99">
        <v>8200</v>
      </c>
      <c r="DC79" s="99">
        <v>8200</v>
      </c>
      <c r="DD79" s="99">
        <v>7800</v>
      </c>
      <c r="DE79" s="99">
        <v>7800</v>
      </c>
      <c r="DF79" s="99">
        <v>7700</v>
      </c>
      <c r="DG79" s="99">
        <v>7600</v>
      </c>
      <c r="DH79" s="99">
        <v>7600</v>
      </c>
      <c r="DI79" s="99">
        <v>7700</v>
      </c>
      <c r="DJ79" s="99">
        <v>7700</v>
      </c>
      <c r="DK79" s="99">
        <v>7900</v>
      </c>
      <c r="DL79" s="99">
        <v>8100</v>
      </c>
      <c r="DM79" s="99">
        <v>8100</v>
      </c>
      <c r="DN79" s="99">
        <v>8100</v>
      </c>
      <c r="DO79" s="99">
        <v>8200</v>
      </c>
      <c r="DP79" s="99">
        <v>8200</v>
      </c>
      <c r="DQ79" s="99">
        <v>8300</v>
      </c>
      <c r="DR79" s="99">
        <v>8300</v>
      </c>
      <c r="DS79" s="99">
        <v>8300</v>
      </c>
      <c r="DT79" s="99">
        <v>8400</v>
      </c>
      <c r="DU79" s="99">
        <v>8400</v>
      </c>
      <c r="DV79" s="99">
        <v>8400</v>
      </c>
      <c r="DW79" s="99">
        <v>8400</v>
      </c>
      <c r="DX79" s="99">
        <v>8500</v>
      </c>
      <c r="DY79" s="99">
        <v>8500</v>
      </c>
      <c r="DZ79" s="99">
        <v>8500</v>
      </c>
      <c r="EA79" s="99">
        <v>8700</v>
      </c>
      <c r="EB79" s="99">
        <v>8900</v>
      </c>
      <c r="EC79" s="99">
        <v>8900</v>
      </c>
      <c r="ED79" s="99">
        <v>8900</v>
      </c>
      <c r="EE79" s="99">
        <v>8900</v>
      </c>
      <c r="EF79" s="99">
        <v>8900</v>
      </c>
      <c r="EG79" s="99">
        <v>8900</v>
      </c>
      <c r="EH79" s="99">
        <v>8900</v>
      </c>
      <c r="EI79" s="99">
        <v>8800</v>
      </c>
      <c r="EJ79" s="99">
        <v>8800</v>
      </c>
      <c r="EK79" s="99">
        <v>8800</v>
      </c>
      <c r="EL79" s="99">
        <v>8700</v>
      </c>
      <c r="EM79" s="99">
        <v>8700</v>
      </c>
      <c r="EN79" s="99">
        <v>8700</v>
      </c>
      <c r="EO79" s="99">
        <v>8700</v>
      </c>
      <c r="EP79" s="99">
        <v>8600</v>
      </c>
      <c r="EQ79" s="99">
        <v>8600</v>
      </c>
      <c r="ER79" s="99">
        <v>8500</v>
      </c>
      <c r="ES79" s="99">
        <v>8400</v>
      </c>
      <c r="ET79" s="99">
        <v>8300</v>
      </c>
      <c r="EU79" s="99">
        <v>8300</v>
      </c>
      <c r="EV79" s="99">
        <v>8300</v>
      </c>
      <c r="EW79" s="99">
        <v>8300</v>
      </c>
      <c r="EX79" s="99">
        <v>8200</v>
      </c>
      <c r="EY79" s="99">
        <v>8200</v>
      </c>
      <c r="EZ79" s="99">
        <v>8200</v>
      </c>
      <c r="FA79" s="99">
        <v>8200</v>
      </c>
      <c r="FB79" s="99">
        <v>8200</v>
      </c>
      <c r="FC79" s="99">
        <v>8200</v>
      </c>
      <c r="FD79" s="99">
        <v>8200</v>
      </c>
      <c r="FE79" s="99">
        <v>8200</v>
      </c>
      <c r="FF79" s="99">
        <v>8200</v>
      </c>
      <c r="FG79" s="99">
        <v>8300</v>
      </c>
      <c r="FH79" s="99">
        <v>8300</v>
      </c>
      <c r="FI79" s="99">
        <v>8500</v>
      </c>
      <c r="FJ79" s="99">
        <v>8700</v>
      </c>
      <c r="FK79" s="99">
        <v>9000</v>
      </c>
      <c r="FL79" s="99">
        <v>9100</v>
      </c>
      <c r="FM79" s="99">
        <v>9300</v>
      </c>
      <c r="FN79" s="99">
        <v>9200</v>
      </c>
      <c r="FO79" s="99">
        <v>9200</v>
      </c>
      <c r="FP79" s="99">
        <v>9300</v>
      </c>
      <c r="FQ79" s="99">
        <v>9300</v>
      </c>
      <c r="FR79" s="99">
        <v>9200</v>
      </c>
      <c r="FS79" s="99">
        <v>9200</v>
      </c>
      <c r="FT79" s="99">
        <v>9200</v>
      </c>
      <c r="FU79" s="99">
        <v>9200</v>
      </c>
      <c r="FV79" s="99">
        <v>9200</v>
      </c>
      <c r="FW79" s="99">
        <v>9200</v>
      </c>
      <c r="FX79" s="99">
        <v>9200</v>
      </c>
      <c r="FY79" s="99">
        <v>9200</v>
      </c>
      <c r="FZ79" s="99">
        <v>9200</v>
      </c>
      <c r="GA79" s="99">
        <v>9200</v>
      </c>
      <c r="GB79" s="99">
        <v>9200</v>
      </c>
      <c r="GC79" s="99">
        <v>9200</v>
      </c>
      <c r="GD79" s="99">
        <v>9200</v>
      </c>
      <c r="GE79" s="99">
        <v>9000</v>
      </c>
      <c r="GF79" s="99">
        <v>9000</v>
      </c>
      <c r="GG79" s="99">
        <v>9100</v>
      </c>
      <c r="GH79" s="99">
        <v>9100</v>
      </c>
      <c r="GI79" s="99">
        <v>9100</v>
      </c>
      <c r="GJ79" s="99">
        <v>9100</v>
      </c>
      <c r="GK79" s="99">
        <v>9100</v>
      </c>
      <c r="GL79" s="99">
        <v>9100</v>
      </c>
      <c r="GM79" s="99">
        <v>9100</v>
      </c>
      <c r="GN79" s="99">
        <v>9100</v>
      </c>
      <c r="GO79" s="99">
        <v>9100</v>
      </c>
      <c r="GP79" s="99">
        <v>9100</v>
      </c>
      <c r="GQ79" s="99">
        <v>9100</v>
      </c>
      <c r="GR79" s="99">
        <v>9100</v>
      </c>
      <c r="GS79" s="99">
        <v>9200</v>
      </c>
      <c r="GT79" s="99">
        <v>9200</v>
      </c>
      <c r="GU79" s="99">
        <v>9200</v>
      </c>
      <c r="GV79" s="99">
        <v>9200</v>
      </c>
      <c r="GW79" s="99">
        <v>9200</v>
      </c>
      <c r="GX79" s="99">
        <v>9200</v>
      </c>
      <c r="GY79" s="99">
        <v>9200</v>
      </c>
      <c r="GZ79" s="99">
        <v>9200</v>
      </c>
      <c r="HA79" s="99">
        <v>9200</v>
      </c>
      <c r="HB79" s="99">
        <v>9200</v>
      </c>
      <c r="HC79" s="99">
        <v>9200</v>
      </c>
      <c r="HD79" s="99">
        <v>9200</v>
      </c>
      <c r="HE79" s="99">
        <v>9300</v>
      </c>
      <c r="HF79" s="99">
        <v>9300</v>
      </c>
      <c r="HG79" s="99">
        <v>9300</v>
      </c>
      <c r="HH79" s="99">
        <v>9300</v>
      </c>
      <c r="HI79" s="99">
        <v>9400</v>
      </c>
      <c r="HJ79" s="99">
        <v>9400</v>
      </c>
      <c r="HK79" s="99">
        <v>9500</v>
      </c>
      <c r="HL79" s="99">
        <v>9500</v>
      </c>
      <c r="HM79" s="99">
        <v>9500</v>
      </c>
      <c r="HN79" s="99">
        <v>9500</v>
      </c>
      <c r="HO79" s="99">
        <v>9500</v>
      </c>
      <c r="HP79" s="99">
        <v>9500</v>
      </c>
      <c r="HQ79" s="99">
        <v>9600</v>
      </c>
      <c r="HR79" s="99">
        <v>9600</v>
      </c>
      <c r="HS79" s="99">
        <v>9600</v>
      </c>
      <c r="HT79" s="99">
        <v>9700</v>
      </c>
      <c r="HU79" s="99">
        <v>9800</v>
      </c>
      <c r="HV79" s="99">
        <v>9900</v>
      </c>
      <c r="HW79" s="99">
        <v>9900</v>
      </c>
      <c r="HX79" s="99">
        <v>9900</v>
      </c>
      <c r="HY79" s="99">
        <v>9900</v>
      </c>
      <c r="HZ79" s="99">
        <v>9900</v>
      </c>
      <c r="IA79" s="99">
        <v>9900</v>
      </c>
      <c r="IB79" s="99">
        <v>9900</v>
      </c>
      <c r="IC79" s="99">
        <v>9900</v>
      </c>
      <c r="ID79" s="99">
        <v>9900</v>
      </c>
      <c r="IE79" s="99">
        <v>9900</v>
      </c>
      <c r="IF79" s="99">
        <v>9900</v>
      </c>
      <c r="IG79" s="99">
        <v>9800</v>
      </c>
      <c r="IH79" s="99">
        <v>9800</v>
      </c>
      <c r="II79" s="99">
        <v>9800</v>
      </c>
      <c r="IJ79" s="99">
        <v>9700</v>
      </c>
      <c r="IK79" s="99">
        <v>9500</v>
      </c>
      <c r="IL79" s="99">
        <v>9500</v>
      </c>
      <c r="IM79" s="99">
        <v>9400</v>
      </c>
      <c r="IN79" s="99">
        <v>9400</v>
      </c>
      <c r="IO79" s="99">
        <v>9400</v>
      </c>
      <c r="IP79" s="99">
        <v>9300</v>
      </c>
      <c r="IQ79" s="99">
        <v>9300</v>
      </c>
      <c r="IR79" s="99">
        <v>9300</v>
      </c>
      <c r="IS79" s="99">
        <v>9400</v>
      </c>
      <c r="IT79" s="99">
        <v>9500</v>
      </c>
      <c r="IU79" s="99">
        <v>9600</v>
      </c>
      <c r="IV79" s="99">
        <v>9700</v>
      </c>
      <c r="IW79" s="99">
        <v>9700</v>
      </c>
      <c r="IX79" s="99">
        <v>9800</v>
      </c>
      <c r="IY79" s="99">
        <v>9900</v>
      </c>
      <c r="IZ79" s="99">
        <v>10000</v>
      </c>
      <c r="JA79" s="99">
        <v>10100</v>
      </c>
      <c r="JB79" s="99">
        <v>10600</v>
      </c>
      <c r="JC79" s="99">
        <v>10600</v>
      </c>
      <c r="JD79" s="99">
        <v>10900</v>
      </c>
      <c r="JE79" s="99">
        <v>11300</v>
      </c>
      <c r="JF79" s="99">
        <v>11500</v>
      </c>
      <c r="JG79" s="99">
        <v>11500</v>
      </c>
      <c r="JH79" s="99">
        <v>11700</v>
      </c>
      <c r="JI79" s="99">
        <v>11700</v>
      </c>
      <c r="JJ79" s="99">
        <v>11700</v>
      </c>
      <c r="JK79" s="99">
        <v>11700</v>
      </c>
      <c r="JL79" s="99">
        <v>11700</v>
      </c>
      <c r="JM79" s="99">
        <v>11700</v>
      </c>
      <c r="JN79" s="99">
        <v>11700</v>
      </c>
      <c r="JO79" s="99">
        <v>11700</v>
      </c>
      <c r="JP79" s="99">
        <v>11700</v>
      </c>
      <c r="JQ79" s="99">
        <v>11700</v>
      </c>
      <c r="JR79" s="99">
        <v>11800</v>
      </c>
      <c r="JS79" s="99">
        <v>11700</v>
      </c>
      <c r="JT79" s="99">
        <v>11700</v>
      </c>
      <c r="JU79" s="99">
        <v>11700</v>
      </c>
      <c r="JV79" s="99">
        <v>11600</v>
      </c>
      <c r="JW79" s="99">
        <v>11500</v>
      </c>
      <c r="JX79" s="99">
        <v>11400</v>
      </c>
      <c r="JY79" s="99">
        <v>11400</v>
      </c>
      <c r="JZ79" s="99">
        <v>11300</v>
      </c>
      <c r="KA79" s="100">
        <v>11300</v>
      </c>
    </row>
    <row r="80" spans="2:321" ht="13.5" customHeight="1" x14ac:dyDescent="0.2">
      <c r="B80" s="455"/>
      <c r="C80" s="455"/>
      <c r="D80" s="455"/>
      <c r="E80" s="455"/>
      <c r="F80" s="455"/>
      <c r="G80" s="455"/>
      <c r="H80" s="455"/>
      <c r="I80" s="455"/>
      <c r="J80" s="455"/>
      <c r="K80" s="455"/>
      <c r="L80" s="455"/>
      <c r="M80" s="455"/>
      <c r="N80" s="455"/>
      <c r="O80" s="455"/>
      <c r="P80" s="455"/>
      <c r="Q80" s="455"/>
      <c r="R80" s="455"/>
      <c r="S80" s="455"/>
      <c r="T80" s="455"/>
      <c r="U80" s="214"/>
      <c r="W80" s="455"/>
      <c r="X80" s="455"/>
      <c r="Y80" s="455"/>
      <c r="Z80" s="455"/>
      <c r="AA80" s="455"/>
      <c r="AB80" s="455"/>
      <c r="AC80" s="455"/>
      <c r="AD80" s="455"/>
      <c r="AE80" s="455"/>
      <c r="AF80" s="455"/>
      <c r="AG80" s="455"/>
      <c r="AH80" s="455"/>
      <c r="AI80" s="455"/>
      <c r="AJ80" s="455"/>
      <c r="AK80" s="455"/>
      <c r="AL80" s="455"/>
      <c r="AM80" s="455"/>
      <c r="AN80" s="455"/>
      <c r="AQ80" s="101" t="s">
        <v>207</v>
      </c>
      <c r="AR80" s="102" t="s">
        <v>240</v>
      </c>
      <c r="AS80" s="103" t="e">
        <v>#N/A</v>
      </c>
      <c r="AT80" s="104" t="e">
        <v>#N/A</v>
      </c>
      <c r="AU80" s="104" t="e">
        <v>#N/A</v>
      </c>
      <c r="AV80" s="104" t="e">
        <v>#N/A</v>
      </c>
      <c r="AW80" s="104" t="e">
        <v>#N/A</v>
      </c>
      <c r="AX80" s="104" t="e">
        <v>#N/A</v>
      </c>
      <c r="AY80" s="104" t="e">
        <v>#N/A</v>
      </c>
      <c r="AZ80" s="104" t="e">
        <v>#N/A</v>
      </c>
      <c r="BA80" s="104" t="e">
        <v>#N/A</v>
      </c>
      <c r="BB80" s="104" t="e">
        <v>#N/A</v>
      </c>
      <c r="BC80" s="104" t="e">
        <v>#N/A</v>
      </c>
      <c r="BD80" s="104" t="e">
        <v>#N/A</v>
      </c>
      <c r="BE80" s="104" t="e">
        <v>#N/A</v>
      </c>
      <c r="BF80" s="104" t="e">
        <v>#N/A</v>
      </c>
      <c r="BG80" s="104" t="e">
        <v>#N/A</v>
      </c>
      <c r="BH80" s="104" t="e">
        <v>#N/A</v>
      </c>
      <c r="BI80" s="104" t="e">
        <v>#N/A</v>
      </c>
      <c r="BJ80" s="104" t="e">
        <v>#N/A</v>
      </c>
      <c r="BK80" s="104" t="e">
        <v>#N/A</v>
      </c>
      <c r="BL80" s="104" t="e">
        <v>#N/A</v>
      </c>
      <c r="BM80" s="104" t="e">
        <v>#N/A</v>
      </c>
      <c r="BN80" s="104" t="e">
        <v>#N/A</v>
      </c>
      <c r="BO80" s="104" t="e">
        <v>#N/A</v>
      </c>
      <c r="BP80" s="104" t="e">
        <v>#N/A</v>
      </c>
      <c r="BQ80" s="104" t="e">
        <v>#N/A</v>
      </c>
      <c r="BR80" s="104" t="e">
        <v>#N/A</v>
      </c>
      <c r="BS80" s="104" t="e">
        <v>#N/A</v>
      </c>
      <c r="BT80" s="104" t="e">
        <v>#N/A</v>
      </c>
      <c r="BU80" s="104" t="e">
        <v>#N/A</v>
      </c>
      <c r="BV80" s="104" t="e">
        <v>#N/A</v>
      </c>
      <c r="BW80" s="104" t="e">
        <v>#N/A</v>
      </c>
      <c r="BX80" s="104" t="e">
        <v>#N/A</v>
      </c>
      <c r="BY80" s="104" t="e">
        <v>#N/A</v>
      </c>
      <c r="BZ80" s="104" t="e">
        <v>#N/A</v>
      </c>
      <c r="CA80" s="104" t="e">
        <v>#N/A</v>
      </c>
      <c r="CB80" s="104" t="e">
        <v>#N/A</v>
      </c>
      <c r="CC80" s="104" t="e">
        <v>#N/A</v>
      </c>
      <c r="CD80" s="104" t="e">
        <v>#N/A</v>
      </c>
      <c r="CE80" s="104" t="e">
        <v>#N/A</v>
      </c>
      <c r="CF80" s="104" t="e">
        <v>#N/A</v>
      </c>
      <c r="CG80" s="104" t="e">
        <v>#N/A</v>
      </c>
      <c r="CH80" s="104" t="e">
        <v>#N/A</v>
      </c>
      <c r="CI80" s="104" t="e">
        <v>#N/A</v>
      </c>
      <c r="CJ80" s="104" t="e">
        <v>#N/A</v>
      </c>
      <c r="CK80" s="104" t="e">
        <v>#N/A</v>
      </c>
      <c r="CL80" s="104" t="e">
        <v>#N/A</v>
      </c>
      <c r="CM80" s="104" t="e">
        <v>#N/A</v>
      </c>
      <c r="CN80" s="104" t="e">
        <v>#N/A</v>
      </c>
      <c r="CO80" s="104" t="e">
        <v>#N/A</v>
      </c>
      <c r="CP80" s="104" t="e">
        <v>#N/A</v>
      </c>
      <c r="CQ80" s="104">
        <v>10800</v>
      </c>
      <c r="CR80" s="104">
        <v>10800</v>
      </c>
      <c r="CS80" s="104">
        <v>10800</v>
      </c>
      <c r="CT80" s="104">
        <v>10800</v>
      </c>
      <c r="CU80" s="104">
        <v>11200</v>
      </c>
      <c r="CV80" s="104">
        <v>11200</v>
      </c>
      <c r="CW80" s="104">
        <v>11200</v>
      </c>
      <c r="CX80" s="104">
        <v>11200</v>
      </c>
      <c r="CY80" s="104">
        <v>11200</v>
      </c>
      <c r="CZ80" s="104">
        <v>10000</v>
      </c>
      <c r="DA80" s="104">
        <v>9300</v>
      </c>
      <c r="DB80" s="104">
        <v>9300</v>
      </c>
      <c r="DC80" s="104">
        <v>9300</v>
      </c>
      <c r="DD80" s="104">
        <v>8800</v>
      </c>
      <c r="DE80" s="104">
        <v>8800</v>
      </c>
      <c r="DF80" s="104">
        <v>8800</v>
      </c>
      <c r="DG80" s="104">
        <v>8800</v>
      </c>
      <c r="DH80" s="104">
        <v>9000</v>
      </c>
      <c r="DI80" s="104">
        <v>9000</v>
      </c>
      <c r="DJ80" s="104">
        <v>9000</v>
      </c>
      <c r="DK80" s="104">
        <v>9000</v>
      </c>
      <c r="DL80" s="104">
        <v>9000</v>
      </c>
      <c r="DM80" s="104">
        <v>9000</v>
      </c>
      <c r="DN80" s="104">
        <v>9000</v>
      </c>
      <c r="DO80" s="104">
        <v>10000</v>
      </c>
      <c r="DP80" s="104">
        <v>10000</v>
      </c>
      <c r="DQ80" s="104">
        <v>10000</v>
      </c>
      <c r="DR80" s="104">
        <v>10000</v>
      </c>
      <c r="DS80" s="104">
        <v>10000</v>
      </c>
      <c r="DT80" s="104">
        <v>10000</v>
      </c>
      <c r="DU80" s="104">
        <v>10000</v>
      </c>
      <c r="DV80" s="104">
        <v>10000</v>
      </c>
      <c r="DW80" s="104">
        <v>10000</v>
      </c>
      <c r="DX80" s="104">
        <v>10000</v>
      </c>
      <c r="DY80" s="104">
        <v>10000</v>
      </c>
      <c r="DZ80" s="104">
        <v>10000</v>
      </c>
      <c r="EA80" s="104">
        <v>10000</v>
      </c>
      <c r="EB80" s="104">
        <v>10000</v>
      </c>
      <c r="EC80" s="104">
        <v>10000</v>
      </c>
      <c r="ED80" s="104">
        <v>10000</v>
      </c>
      <c r="EE80" s="104">
        <v>10000</v>
      </c>
      <c r="EF80" s="104">
        <v>10000</v>
      </c>
      <c r="EG80" s="104">
        <v>10000</v>
      </c>
      <c r="EH80" s="104">
        <v>10000</v>
      </c>
      <c r="EI80" s="104">
        <v>10000</v>
      </c>
      <c r="EJ80" s="104">
        <v>10000</v>
      </c>
      <c r="EK80" s="104">
        <v>10000</v>
      </c>
      <c r="EL80" s="104">
        <v>10000</v>
      </c>
      <c r="EM80" s="104">
        <v>10000</v>
      </c>
      <c r="EN80" s="104">
        <v>10000</v>
      </c>
      <c r="EO80" s="104">
        <v>10000</v>
      </c>
      <c r="EP80" s="104">
        <v>10000</v>
      </c>
      <c r="EQ80" s="104">
        <v>10000</v>
      </c>
      <c r="ER80" s="104">
        <v>10000</v>
      </c>
      <c r="ES80" s="104">
        <v>10000</v>
      </c>
      <c r="ET80" s="104">
        <v>10000</v>
      </c>
      <c r="EU80" s="104">
        <v>10000</v>
      </c>
      <c r="EV80" s="104">
        <v>10000</v>
      </c>
      <c r="EW80" s="104">
        <v>10000</v>
      </c>
      <c r="EX80" s="104">
        <v>10000</v>
      </c>
      <c r="EY80" s="104">
        <v>10000</v>
      </c>
      <c r="EZ80" s="104">
        <v>10000</v>
      </c>
      <c r="FA80" s="104">
        <v>10000</v>
      </c>
      <c r="FB80" s="104">
        <v>10000</v>
      </c>
      <c r="FC80" s="104">
        <v>10000</v>
      </c>
      <c r="FD80" s="104">
        <v>10000</v>
      </c>
      <c r="FE80" s="104">
        <v>10000</v>
      </c>
      <c r="FF80" s="104">
        <v>10000</v>
      </c>
      <c r="FG80" s="104">
        <v>10000</v>
      </c>
      <c r="FH80" s="104">
        <v>10000</v>
      </c>
      <c r="FI80" s="104">
        <v>11000</v>
      </c>
      <c r="FJ80" s="104">
        <v>11000</v>
      </c>
      <c r="FK80" s="104">
        <v>11000</v>
      </c>
      <c r="FL80" s="104">
        <v>11700</v>
      </c>
      <c r="FM80" s="104">
        <v>11700</v>
      </c>
      <c r="FN80" s="104">
        <v>11700</v>
      </c>
      <c r="FO80" s="104">
        <v>11700</v>
      </c>
      <c r="FP80" s="104">
        <v>11700</v>
      </c>
      <c r="FQ80" s="104">
        <v>11000</v>
      </c>
      <c r="FR80" s="104">
        <v>11000</v>
      </c>
      <c r="FS80" s="104">
        <v>11000</v>
      </c>
      <c r="FT80" s="104">
        <v>11000</v>
      </c>
      <c r="FU80" s="104">
        <v>11000</v>
      </c>
      <c r="FV80" s="104">
        <v>11000</v>
      </c>
      <c r="FW80" s="104">
        <v>11000</v>
      </c>
      <c r="FX80" s="104">
        <v>11000</v>
      </c>
      <c r="FY80" s="104">
        <v>11000</v>
      </c>
      <c r="FZ80" s="104">
        <v>11000</v>
      </c>
      <c r="GA80" s="104">
        <v>11000</v>
      </c>
      <c r="GB80" s="104">
        <v>11000</v>
      </c>
      <c r="GC80" s="104">
        <v>11000</v>
      </c>
      <c r="GD80" s="104">
        <v>11000</v>
      </c>
      <c r="GE80" s="104">
        <v>11000</v>
      </c>
      <c r="GF80" s="104">
        <v>11000</v>
      </c>
      <c r="GG80" s="104">
        <v>11000</v>
      </c>
      <c r="GH80" s="104">
        <v>11000</v>
      </c>
      <c r="GI80" s="104">
        <v>11000</v>
      </c>
      <c r="GJ80" s="104">
        <v>11000</v>
      </c>
      <c r="GK80" s="104">
        <v>11200</v>
      </c>
      <c r="GL80" s="104">
        <v>11200</v>
      </c>
      <c r="GM80" s="104">
        <v>11200</v>
      </c>
      <c r="GN80" s="104">
        <v>11200</v>
      </c>
      <c r="GO80" s="104">
        <v>11200</v>
      </c>
      <c r="GP80" s="104">
        <v>11200</v>
      </c>
      <c r="GQ80" s="104">
        <v>11200</v>
      </c>
      <c r="GR80" s="104">
        <v>11200</v>
      </c>
      <c r="GS80" s="104">
        <v>11600</v>
      </c>
      <c r="GT80" s="104">
        <v>11600</v>
      </c>
      <c r="GU80" s="104">
        <v>11600</v>
      </c>
      <c r="GV80" s="104">
        <v>11600</v>
      </c>
      <c r="GW80" s="104">
        <v>11600</v>
      </c>
      <c r="GX80" s="104">
        <v>11600</v>
      </c>
      <c r="GY80" s="104">
        <v>11600</v>
      </c>
      <c r="GZ80" s="104">
        <v>11600</v>
      </c>
      <c r="HA80" s="104">
        <v>11700</v>
      </c>
      <c r="HB80" s="104">
        <v>11700</v>
      </c>
      <c r="HC80" s="104">
        <v>11700</v>
      </c>
      <c r="HD80" s="104">
        <v>11900</v>
      </c>
      <c r="HE80" s="104">
        <v>11900</v>
      </c>
      <c r="HF80" s="104">
        <v>11900</v>
      </c>
      <c r="HG80" s="104">
        <v>12000</v>
      </c>
      <c r="HH80" s="104">
        <v>12000</v>
      </c>
      <c r="HI80" s="104">
        <v>12100</v>
      </c>
      <c r="HJ80" s="104">
        <v>12100</v>
      </c>
      <c r="HK80" s="104">
        <v>12100</v>
      </c>
      <c r="HL80" s="104">
        <v>12100</v>
      </c>
      <c r="HM80" s="104">
        <v>12100</v>
      </c>
      <c r="HN80" s="104">
        <v>12100</v>
      </c>
      <c r="HO80" s="104">
        <v>12100</v>
      </c>
      <c r="HP80" s="104">
        <v>12100</v>
      </c>
      <c r="HQ80" s="104">
        <v>12100</v>
      </c>
      <c r="HR80" s="104">
        <v>12100</v>
      </c>
      <c r="HS80" s="104">
        <v>12100</v>
      </c>
      <c r="HT80" s="104">
        <v>12100</v>
      </c>
      <c r="HU80" s="104">
        <v>12100</v>
      </c>
      <c r="HV80" s="104">
        <v>12100</v>
      </c>
      <c r="HW80" s="104">
        <v>12100</v>
      </c>
      <c r="HX80" s="104">
        <v>12100</v>
      </c>
      <c r="HY80" s="104">
        <v>12100</v>
      </c>
      <c r="HZ80" s="104">
        <v>12100</v>
      </c>
      <c r="IA80" s="104">
        <v>12100</v>
      </c>
      <c r="IB80" s="104">
        <v>12100</v>
      </c>
      <c r="IC80" s="104">
        <v>12100</v>
      </c>
      <c r="ID80" s="104">
        <v>12100</v>
      </c>
      <c r="IE80" s="104">
        <v>12100</v>
      </c>
      <c r="IF80" s="104">
        <v>12100</v>
      </c>
      <c r="IG80" s="104">
        <v>12100</v>
      </c>
      <c r="IH80" s="104">
        <v>12100</v>
      </c>
      <c r="II80" s="104">
        <v>11900</v>
      </c>
      <c r="IJ80" s="104">
        <v>11900</v>
      </c>
      <c r="IK80" s="104">
        <v>11600</v>
      </c>
      <c r="IL80" s="104">
        <v>11600</v>
      </c>
      <c r="IM80" s="104">
        <v>11600</v>
      </c>
      <c r="IN80" s="104">
        <v>11600</v>
      </c>
      <c r="IO80" s="104">
        <v>11600</v>
      </c>
      <c r="IP80" s="104">
        <v>11600</v>
      </c>
      <c r="IQ80" s="104">
        <v>11600</v>
      </c>
      <c r="IR80" s="104">
        <v>11600</v>
      </c>
      <c r="IS80" s="104">
        <v>11600</v>
      </c>
      <c r="IT80" s="104">
        <v>12000</v>
      </c>
      <c r="IU80" s="104">
        <v>12000</v>
      </c>
      <c r="IV80" s="104">
        <v>12300</v>
      </c>
      <c r="IW80" s="104">
        <v>12300</v>
      </c>
      <c r="IX80" s="104">
        <v>12500</v>
      </c>
      <c r="IY80" s="104">
        <v>12500</v>
      </c>
      <c r="IZ80" s="104">
        <v>13000</v>
      </c>
      <c r="JA80" s="104">
        <v>13000</v>
      </c>
      <c r="JB80" s="104">
        <v>13000</v>
      </c>
      <c r="JC80" s="104">
        <v>13000</v>
      </c>
      <c r="JD80" s="104">
        <v>13500</v>
      </c>
      <c r="JE80" s="104">
        <v>15500</v>
      </c>
      <c r="JF80" s="104">
        <v>15500</v>
      </c>
      <c r="JG80" s="104">
        <v>15500</v>
      </c>
      <c r="JH80" s="104">
        <v>15500</v>
      </c>
      <c r="JI80" s="104">
        <v>15500</v>
      </c>
      <c r="JJ80" s="104">
        <v>15500</v>
      </c>
      <c r="JK80" s="104">
        <v>15500</v>
      </c>
      <c r="JL80" s="104">
        <v>15500</v>
      </c>
      <c r="JM80" s="104">
        <v>15500</v>
      </c>
      <c r="JN80" s="104">
        <v>15500</v>
      </c>
      <c r="JO80" s="104">
        <v>15500</v>
      </c>
      <c r="JP80" s="104">
        <v>15500</v>
      </c>
      <c r="JQ80" s="104">
        <v>15500</v>
      </c>
      <c r="JR80" s="104">
        <v>15500</v>
      </c>
      <c r="JS80" s="104">
        <v>15500</v>
      </c>
      <c r="JT80" s="104">
        <v>15500</v>
      </c>
      <c r="JU80" s="104">
        <v>15500</v>
      </c>
      <c r="JV80" s="104">
        <v>15500</v>
      </c>
      <c r="JW80" s="104">
        <v>15500</v>
      </c>
      <c r="JX80" s="104">
        <v>14400</v>
      </c>
      <c r="JY80" s="104">
        <v>14300</v>
      </c>
      <c r="JZ80" s="104">
        <v>14300</v>
      </c>
      <c r="KA80" s="105">
        <v>14300</v>
      </c>
    </row>
    <row r="81" spans="2:287" ht="13.5" customHeight="1" x14ac:dyDescent="0.2">
      <c r="B81" s="455"/>
      <c r="C81" s="455"/>
      <c r="D81" s="455"/>
      <c r="E81" s="455"/>
      <c r="F81" s="455"/>
      <c r="G81" s="455"/>
      <c r="H81" s="455"/>
      <c r="I81" s="455"/>
      <c r="J81" s="455"/>
      <c r="K81" s="455"/>
      <c r="L81" s="455"/>
      <c r="M81" s="455"/>
      <c r="N81" s="455"/>
      <c r="O81" s="455"/>
      <c r="P81" s="455"/>
      <c r="Q81" s="455"/>
      <c r="R81" s="455"/>
      <c r="S81" s="455"/>
      <c r="T81" s="455"/>
      <c r="U81" s="214"/>
      <c r="AQ81" s="106" t="s">
        <v>208</v>
      </c>
      <c r="AR81" s="107" t="s">
        <v>240</v>
      </c>
      <c r="AS81" s="108">
        <v>9000</v>
      </c>
      <c r="AT81" s="109">
        <v>8900</v>
      </c>
      <c r="AU81" s="109">
        <v>8900</v>
      </c>
      <c r="AV81" s="109">
        <v>8900</v>
      </c>
      <c r="AW81" s="109">
        <v>8900</v>
      </c>
      <c r="AX81" s="109">
        <v>8900</v>
      </c>
      <c r="AY81" s="109">
        <v>8900</v>
      </c>
      <c r="AZ81" s="109">
        <v>8900</v>
      </c>
      <c r="BA81" s="109">
        <v>8900</v>
      </c>
      <c r="BB81" s="109">
        <v>8800</v>
      </c>
      <c r="BC81" s="109">
        <v>8900</v>
      </c>
      <c r="BD81" s="109">
        <v>8900</v>
      </c>
      <c r="BE81" s="109">
        <v>8900</v>
      </c>
      <c r="BF81" s="109">
        <v>8900</v>
      </c>
      <c r="BG81" s="109">
        <v>8900</v>
      </c>
      <c r="BH81" s="109">
        <v>8900</v>
      </c>
      <c r="BI81" s="109">
        <v>8900</v>
      </c>
      <c r="BJ81" s="109">
        <v>8900</v>
      </c>
      <c r="BK81" s="109">
        <v>8900</v>
      </c>
      <c r="BL81" s="109">
        <v>8900</v>
      </c>
      <c r="BM81" s="109">
        <v>8900</v>
      </c>
      <c r="BN81" s="109">
        <v>8800</v>
      </c>
      <c r="BO81" s="109">
        <v>8800</v>
      </c>
      <c r="BP81" s="109">
        <v>8800</v>
      </c>
      <c r="BQ81" s="109">
        <v>8700</v>
      </c>
      <c r="BR81" s="109">
        <v>8700</v>
      </c>
      <c r="BS81" s="109">
        <v>8700</v>
      </c>
      <c r="BT81" s="109">
        <v>8700</v>
      </c>
      <c r="BU81" s="109">
        <v>8700</v>
      </c>
      <c r="BV81" s="109">
        <v>8700</v>
      </c>
      <c r="BW81" s="109">
        <v>8700</v>
      </c>
      <c r="BX81" s="109">
        <v>8800</v>
      </c>
      <c r="BY81" s="109">
        <v>8900</v>
      </c>
      <c r="BZ81" s="109">
        <v>9000</v>
      </c>
      <c r="CA81" s="109">
        <v>9200</v>
      </c>
      <c r="CB81" s="109">
        <v>9200</v>
      </c>
      <c r="CC81" s="109">
        <v>9200</v>
      </c>
      <c r="CD81" s="109">
        <v>9300</v>
      </c>
      <c r="CE81" s="109">
        <v>9500</v>
      </c>
      <c r="CF81" s="109">
        <v>9500</v>
      </c>
      <c r="CG81" s="109">
        <v>9500</v>
      </c>
      <c r="CH81" s="109">
        <v>9500</v>
      </c>
      <c r="CI81" s="109">
        <v>9500</v>
      </c>
      <c r="CJ81" s="109">
        <v>9500</v>
      </c>
      <c r="CK81" s="109">
        <v>9500</v>
      </c>
      <c r="CL81" s="109">
        <v>9500</v>
      </c>
      <c r="CM81" s="109">
        <v>9500</v>
      </c>
      <c r="CN81" s="109">
        <v>9500</v>
      </c>
      <c r="CO81" s="109">
        <v>9500</v>
      </c>
      <c r="CP81" s="109">
        <v>9500</v>
      </c>
      <c r="CQ81" s="109">
        <v>9500</v>
      </c>
      <c r="CR81" s="109">
        <v>9500</v>
      </c>
      <c r="CS81" s="109">
        <v>9500</v>
      </c>
      <c r="CT81" s="109">
        <v>9500</v>
      </c>
      <c r="CU81" s="109">
        <v>9500</v>
      </c>
      <c r="CV81" s="109">
        <v>9500</v>
      </c>
      <c r="CW81" s="109">
        <v>9500</v>
      </c>
      <c r="CX81" s="109">
        <v>9500</v>
      </c>
      <c r="CY81" s="109">
        <v>9500</v>
      </c>
      <c r="CZ81" s="109">
        <v>9500</v>
      </c>
      <c r="DA81" s="109">
        <v>9000</v>
      </c>
      <c r="DB81" s="109">
        <v>9000</v>
      </c>
      <c r="DC81" s="109">
        <v>9000</v>
      </c>
      <c r="DD81" s="109">
        <v>8600</v>
      </c>
      <c r="DE81" s="109">
        <v>8600</v>
      </c>
      <c r="DF81" s="109">
        <v>8500</v>
      </c>
      <c r="DG81" s="109">
        <v>8400</v>
      </c>
      <c r="DH81" s="109">
        <v>8400</v>
      </c>
      <c r="DI81" s="109">
        <v>8400</v>
      </c>
      <c r="DJ81" s="109">
        <v>8400</v>
      </c>
      <c r="DK81" s="109">
        <v>8400</v>
      </c>
      <c r="DL81" s="109">
        <v>8400</v>
      </c>
      <c r="DM81" s="109">
        <v>8400</v>
      </c>
      <c r="DN81" s="109">
        <v>8500</v>
      </c>
      <c r="DO81" s="109">
        <v>8500</v>
      </c>
      <c r="DP81" s="109">
        <v>8700</v>
      </c>
      <c r="DQ81" s="109">
        <v>8800</v>
      </c>
      <c r="DR81" s="109">
        <v>8800</v>
      </c>
      <c r="DS81" s="109">
        <v>8800</v>
      </c>
      <c r="DT81" s="109">
        <v>8800</v>
      </c>
      <c r="DU81" s="109">
        <v>8800</v>
      </c>
      <c r="DV81" s="109">
        <v>8800</v>
      </c>
      <c r="DW81" s="109">
        <v>8800</v>
      </c>
      <c r="DX81" s="109">
        <v>9000</v>
      </c>
      <c r="DY81" s="109">
        <v>9000</v>
      </c>
      <c r="DZ81" s="109">
        <v>9000</v>
      </c>
      <c r="EA81" s="109">
        <v>9100</v>
      </c>
      <c r="EB81" s="109">
        <v>9100</v>
      </c>
      <c r="EC81" s="109">
        <v>9100</v>
      </c>
      <c r="ED81" s="109">
        <v>9100</v>
      </c>
      <c r="EE81" s="109">
        <v>9100</v>
      </c>
      <c r="EF81" s="109">
        <v>9100</v>
      </c>
      <c r="EG81" s="109">
        <v>9100</v>
      </c>
      <c r="EH81" s="109">
        <v>9100</v>
      </c>
      <c r="EI81" s="109">
        <v>9100</v>
      </c>
      <c r="EJ81" s="109">
        <v>9100</v>
      </c>
      <c r="EK81" s="109">
        <v>9100</v>
      </c>
      <c r="EL81" s="109">
        <v>9100</v>
      </c>
      <c r="EM81" s="109">
        <v>9100</v>
      </c>
      <c r="EN81" s="109">
        <v>9100</v>
      </c>
      <c r="EO81" s="109">
        <v>9100</v>
      </c>
      <c r="EP81" s="109">
        <v>9100</v>
      </c>
      <c r="EQ81" s="109">
        <v>9100</v>
      </c>
      <c r="ER81" s="109">
        <v>9000</v>
      </c>
      <c r="ES81" s="109">
        <v>8700</v>
      </c>
      <c r="ET81" s="109">
        <v>8700</v>
      </c>
      <c r="EU81" s="109">
        <v>8700</v>
      </c>
      <c r="EV81" s="109">
        <v>8700</v>
      </c>
      <c r="EW81" s="109">
        <v>8700</v>
      </c>
      <c r="EX81" s="109">
        <v>8700</v>
      </c>
      <c r="EY81" s="109">
        <v>8700</v>
      </c>
      <c r="EZ81" s="109">
        <v>8600</v>
      </c>
      <c r="FA81" s="109">
        <v>8800</v>
      </c>
      <c r="FB81" s="109">
        <v>8800</v>
      </c>
      <c r="FC81" s="109">
        <v>8800</v>
      </c>
      <c r="FD81" s="109">
        <v>8800</v>
      </c>
      <c r="FE81" s="109">
        <v>8800</v>
      </c>
      <c r="FF81" s="109">
        <v>8800</v>
      </c>
      <c r="FG81" s="109">
        <v>8800</v>
      </c>
      <c r="FH81" s="109">
        <v>8800</v>
      </c>
      <c r="FI81" s="109">
        <v>9000</v>
      </c>
      <c r="FJ81" s="109">
        <v>9000</v>
      </c>
      <c r="FK81" s="109">
        <v>9200</v>
      </c>
      <c r="FL81" s="109">
        <v>9400</v>
      </c>
      <c r="FM81" s="109">
        <v>9400</v>
      </c>
      <c r="FN81" s="109">
        <v>9400</v>
      </c>
      <c r="FO81" s="109">
        <v>9400</v>
      </c>
      <c r="FP81" s="109">
        <v>9400</v>
      </c>
      <c r="FQ81" s="109">
        <v>9400</v>
      </c>
      <c r="FR81" s="109">
        <v>9400</v>
      </c>
      <c r="FS81" s="109">
        <v>9400</v>
      </c>
      <c r="FT81" s="109">
        <v>9400</v>
      </c>
      <c r="FU81" s="109">
        <v>9400</v>
      </c>
      <c r="FV81" s="109">
        <v>9400</v>
      </c>
      <c r="FW81" s="109">
        <v>9400</v>
      </c>
      <c r="FX81" s="109">
        <v>9400</v>
      </c>
      <c r="FY81" s="109">
        <v>9400</v>
      </c>
      <c r="FZ81" s="109">
        <v>9400</v>
      </c>
      <c r="GA81" s="109">
        <v>9400</v>
      </c>
      <c r="GB81" s="109">
        <v>9400</v>
      </c>
      <c r="GC81" s="109">
        <v>9400</v>
      </c>
      <c r="GD81" s="109">
        <v>9400</v>
      </c>
      <c r="GE81" s="109">
        <v>9400</v>
      </c>
      <c r="GF81" s="109">
        <v>9400</v>
      </c>
      <c r="GG81" s="109">
        <v>9400</v>
      </c>
      <c r="GH81" s="109">
        <v>9400</v>
      </c>
      <c r="GI81" s="109">
        <v>9600</v>
      </c>
      <c r="GJ81" s="109">
        <v>9600</v>
      </c>
      <c r="GK81" s="109">
        <v>9600</v>
      </c>
      <c r="GL81" s="109">
        <v>9600</v>
      </c>
      <c r="GM81" s="109">
        <v>9600</v>
      </c>
      <c r="GN81" s="109">
        <v>9600</v>
      </c>
      <c r="GO81" s="109">
        <v>9600</v>
      </c>
      <c r="GP81" s="109">
        <v>9600</v>
      </c>
      <c r="GQ81" s="109">
        <v>9600</v>
      </c>
      <c r="GR81" s="109">
        <v>9600</v>
      </c>
      <c r="GS81" s="109">
        <v>9600</v>
      </c>
      <c r="GT81" s="109">
        <v>9600</v>
      </c>
      <c r="GU81" s="109">
        <v>9600</v>
      </c>
      <c r="GV81" s="109">
        <v>9600</v>
      </c>
      <c r="GW81" s="109">
        <v>9600</v>
      </c>
      <c r="GX81" s="109">
        <v>9600</v>
      </c>
      <c r="GY81" s="109">
        <v>9600</v>
      </c>
      <c r="GZ81" s="109">
        <v>9600</v>
      </c>
      <c r="HA81" s="109">
        <v>9600</v>
      </c>
      <c r="HB81" s="109">
        <v>9600</v>
      </c>
      <c r="HC81" s="109">
        <v>9600</v>
      </c>
      <c r="HD81" s="109">
        <v>9600</v>
      </c>
      <c r="HE81" s="109">
        <v>9600</v>
      </c>
      <c r="HF81" s="109">
        <v>9600</v>
      </c>
      <c r="HG81" s="109">
        <v>9600</v>
      </c>
      <c r="HH81" s="109">
        <v>9600</v>
      </c>
      <c r="HI81" s="109">
        <v>9600</v>
      </c>
      <c r="HJ81" s="109">
        <v>9600</v>
      </c>
      <c r="HK81" s="109">
        <v>9600</v>
      </c>
      <c r="HL81" s="109">
        <v>9600</v>
      </c>
      <c r="HM81" s="109">
        <v>9600</v>
      </c>
      <c r="HN81" s="109">
        <v>9600</v>
      </c>
      <c r="HO81" s="109">
        <v>9600</v>
      </c>
      <c r="HP81" s="109">
        <v>9600</v>
      </c>
      <c r="HQ81" s="109">
        <v>9600</v>
      </c>
      <c r="HR81" s="109">
        <v>9600</v>
      </c>
      <c r="HS81" s="109">
        <v>9600</v>
      </c>
      <c r="HT81" s="109">
        <v>9600</v>
      </c>
      <c r="HU81" s="109">
        <v>9800</v>
      </c>
      <c r="HV81" s="109">
        <v>9800</v>
      </c>
      <c r="HW81" s="109">
        <v>9800</v>
      </c>
      <c r="HX81" s="109">
        <v>9800</v>
      </c>
      <c r="HY81" s="109">
        <v>9800</v>
      </c>
      <c r="HZ81" s="109">
        <v>9800</v>
      </c>
      <c r="IA81" s="109">
        <v>9800</v>
      </c>
      <c r="IB81" s="109">
        <v>9800</v>
      </c>
      <c r="IC81" s="109">
        <v>9800</v>
      </c>
      <c r="ID81" s="109">
        <v>9800</v>
      </c>
      <c r="IE81" s="109">
        <v>9800</v>
      </c>
      <c r="IF81" s="109">
        <v>9800</v>
      </c>
      <c r="IG81" s="109">
        <v>9700</v>
      </c>
      <c r="IH81" s="109">
        <v>9700</v>
      </c>
      <c r="II81" s="109">
        <v>9700</v>
      </c>
      <c r="IJ81" s="109">
        <v>9700</v>
      </c>
      <c r="IK81" s="109">
        <v>9500</v>
      </c>
      <c r="IL81" s="109">
        <v>9500</v>
      </c>
      <c r="IM81" s="109">
        <v>9500</v>
      </c>
      <c r="IN81" s="109">
        <v>9500</v>
      </c>
      <c r="IO81" s="109">
        <v>9500</v>
      </c>
      <c r="IP81" s="109">
        <v>9500</v>
      </c>
      <c r="IQ81" s="109">
        <v>9500</v>
      </c>
      <c r="IR81" s="109">
        <v>9500</v>
      </c>
      <c r="IS81" s="109">
        <v>9500</v>
      </c>
      <c r="IT81" s="109">
        <v>9500</v>
      </c>
      <c r="IU81" s="109">
        <v>9900</v>
      </c>
      <c r="IV81" s="109">
        <v>9900</v>
      </c>
      <c r="IW81" s="109">
        <v>9900</v>
      </c>
      <c r="IX81" s="109">
        <v>9900</v>
      </c>
      <c r="IY81" s="109">
        <v>9900</v>
      </c>
      <c r="IZ81" s="109">
        <v>9900</v>
      </c>
      <c r="JA81" s="109">
        <v>10600</v>
      </c>
      <c r="JB81" s="109">
        <v>10600</v>
      </c>
      <c r="JC81" s="109">
        <v>10600</v>
      </c>
      <c r="JD81" s="109">
        <v>10600</v>
      </c>
      <c r="JE81" s="109">
        <v>10600</v>
      </c>
      <c r="JF81" s="109">
        <v>10600</v>
      </c>
      <c r="JG81" s="109">
        <v>10600</v>
      </c>
      <c r="JH81" s="109">
        <v>10600</v>
      </c>
      <c r="JI81" s="109">
        <v>10600</v>
      </c>
      <c r="JJ81" s="109">
        <v>10600</v>
      </c>
      <c r="JK81" s="109">
        <v>10200</v>
      </c>
      <c r="JL81" s="109">
        <v>10200</v>
      </c>
      <c r="JM81" s="109">
        <v>10200</v>
      </c>
      <c r="JN81" s="109">
        <v>10200</v>
      </c>
      <c r="JO81" s="109">
        <v>10200</v>
      </c>
      <c r="JP81" s="109">
        <v>10200</v>
      </c>
      <c r="JQ81" s="109">
        <v>10200</v>
      </c>
      <c r="JR81" s="109">
        <v>10200</v>
      </c>
      <c r="JS81" s="109">
        <v>10200</v>
      </c>
      <c r="JT81" s="109">
        <v>10200</v>
      </c>
      <c r="JU81" s="109">
        <v>10600</v>
      </c>
      <c r="JV81" s="109">
        <v>10600</v>
      </c>
      <c r="JW81" s="109">
        <v>10600</v>
      </c>
      <c r="JX81" s="109">
        <v>10600</v>
      </c>
      <c r="JY81" s="109">
        <v>10600</v>
      </c>
      <c r="JZ81" s="109">
        <v>10600</v>
      </c>
      <c r="KA81" s="110">
        <v>10600</v>
      </c>
    </row>
    <row r="82" spans="2:287" ht="13.5" customHeight="1" x14ac:dyDescent="0.2">
      <c r="B82" s="455"/>
      <c r="C82" s="455"/>
      <c r="D82" s="455"/>
      <c r="E82" s="455"/>
      <c r="F82" s="455"/>
      <c r="G82" s="455"/>
      <c r="H82" s="455"/>
      <c r="I82" s="455"/>
      <c r="J82" s="455"/>
      <c r="K82" s="455"/>
      <c r="L82" s="455"/>
      <c r="M82" s="455"/>
      <c r="N82" s="455"/>
      <c r="O82" s="455"/>
      <c r="P82" s="455"/>
      <c r="Q82" s="455"/>
      <c r="R82" s="455"/>
      <c r="S82" s="455"/>
      <c r="T82" s="455"/>
      <c r="U82" s="214"/>
      <c r="AQ82" s="106" t="s">
        <v>210</v>
      </c>
      <c r="AR82" s="107" t="s">
        <v>240</v>
      </c>
      <c r="AS82" s="108">
        <v>8800</v>
      </c>
      <c r="AT82" s="109">
        <v>8800</v>
      </c>
      <c r="AU82" s="109">
        <v>8800</v>
      </c>
      <c r="AV82" s="109">
        <v>8800</v>
      </c>
      <c r="AW82" s="109">
        <v>8800</v>
      </c>
      <c r="AX82" s="109">
        <v>8800</v>
      </c>
      <c r="AY82" s="109">
        <v>8800</v>
      </c>
      <c r="AZ82" s="109">
        <v>8800</v>
      </c>
      <c r="BA82" s="109">
        <v>8900</v>
      </c>
      <c r="BB82" s="109">
        <v>8900</v>
      </c>
      <c r="BC82" s="109">
        <v>9000</v>
      </c>
      <c r="BD82" s="109">
        <v>9000</v>
      </c>
      <c r="BE82" s="109">
        <v>9000</v>
      </c>
      <c r="BF82" s="109">
        <v>9000</v>
      </c>
      <c r="BG82" s="109">
        <v>9000</v>
      </c>
      <c r="BH82" s="109">
        <v>9000</v>
      </c>
      <c r="BI82" s="109">
        <v>9000</v>
      </c>
      <c r="BJ82" s="109">
        <v>9000</v>
      </c>
      <c r="BK82" s="109">
        <v>9000</v>
      </c>
      <c r="BL82" s="109">
        <v>9000</v>
      </c>
      <c r="BM82" s="109">
        <v>8800</v>
      </c>
      <c r="BN82" s="109">
        <v>8800</v>
      </c>
      <c r="BO82" s="109">
        <v>8800</v>
      </c>
      <c r="BP82" s="109">
        <v>8800</v>
      </c>
      <c r="BQ82" s="109">
        <v>8800</v>
      </c>
      <c r="BR82" s="109">
        <v>8800</v>
      </c>
      <c r="BS82" s="109">
        <v>8800</v>
      </c>
      <c r="BT82" s="109">
        <v>8800</v>
      </c>
      <c r="BU82" s="109">
        <v>8800</v>
      </c>
      <c r="BV82" s="109">
        <v>8800</v>
      </c>
      <c r="BW82" s="109">
        <v>8800</v>
      </c>
      <c r="BX82" s="109">
        <v>8800</v>
      </c>
      <c r="BY82" s="109">
        <v>8900</v>
      </c>
      <c r="BZ82" s="109">
        <v>8900</v>
      </c>
      <c r="CA82" s="109">
        <v>8900</v>
      </c>
      <c r="CB82" s="109">
        <v>9300</v>
      </c>
      <c r="CC82" s="109">
        <v>9500</v>
      </c>
      <c r="CD82" s="109">
        <v>9500</v>
      </c>
      <c r="CE82" s="109">
        <v>9500</v>
      </c>
      <c r="CF82" s="109">
        <v>9500</v>
      </c>
      <c r="CG82" s="109">
        <v>9700</v>
      </c>
      <c r="CH82" s="109">
        <v>9800</v>
      </c>
      <c r="CI82" s="109">
        <v>9800</v>
      </c>
      <c r="CJ82" s="109">
        <v>9800</v>
      </c>
      <c r="CK82" s="109">
        <v>9800</v>
      </c>
      <c r="CL82" s="109">
        <v>9800</v>
      </c>
      <c r="CM82" s="109">
        <v>9800</v>
      </c>
      <c r="CN82" s="109">
        <v>9800</v>
      </c>
      <c r="CO82" s="109">
        <v>9800</v>
      </c>
      <c r="CP82" s="109">
        <v>9800</v>
      </c>
      <c r="CQ82" s="109">
        <v>9800</v>
      </c>
      <c r="CR82" s="109">
        <v>9800</v>
      </c>
      <c r="CS82" s="109">
        <v>9800</v>
      </c>
      <c r="CT82" s="109">
        <v>9800</v>
      </c>
      <c r="CU82" s="109">
        <v>9800</v>
      </c>
      <c r="CV82" s="109">
        <v>9800</v>
      </c>
      <c r="CW82" s="109">
        <v>9800</v>
      </c>
      <c r="CX82" s="109">
        <v>9800</v>
      </c>
      <c r="CY82" s="109">
        <v>9800</v>
      </c>
      <c r="CZ82" s="109">
        <v>9800</v>
      </c>
      <c r="DA82" s="109">
        <v>9300</v>
      </c>
      <c r="DB82" s="109">
        <v>9300</v>
      </c>
      <c r="DC82" s="109">
        <v>9300</v>
      </c>
      <c r="DD82" s="109">
        <v>9100</v>
      </c>
      <c r="DE82" s="109">
        <v>9100</v>
      </c>
      <c r="DF82" s="109">
        <v>8900</v>
      </c>
      <c r="DG82" s="109">
        <v>8900</v>
      </c>
      <c r="DH82" s="109">
        <v>8900</v>
      </c>
      <c r="DI82" s="109">
        <v>8900</v>
      </c>
      <c r="DJ82" s="109">
        <v>8900</v>
      </c>
      <c r="DK82" s="109">
        <v>8900</v>
      </c>
      <c r="DL82" s="109">
        <v>8900</v>
      </c>
      <c r="DM82" s="109">
        <v>9000</v>
      </c>
      <c r="DN82" s="109">
        <v>9000</v>
      </c>
      <c r="DO82" s="109">
        <v>9000</v>
      </c>
      <c r="DP82" s="109">
        <v>9000</v>
      </c>
      <c r="DQ82" s="109">
        <v>9000</v>
      </c>
      <c r="DR82" s="109">
        <v>9000</v>
      </c>
      <c r="DS82" s="109">
        <v>9000</v>
      </c>
      <c r="DT82" s="109">
        <v>9300</v>
      </c>
      <c r="DU82" s="109">
        <v>9300</v>
      </c>
      <c r="DV82" s="109">
        <v>9300</v>
      </c>
      <c r="DW82" s="109">
        <v>9300</v>
      </c>
      <c r="DX82" s="109">
        <v>9300</v>
      </c>
      <c r="DY82" s="109">
        <v>9300</v>
      </c>
      <c r="DZ82" s="109">
        <v>9300</v>
      </c>
      <c r="EA82" s="109">
        <v>9500</v>
      </c>
      <c r="EB82" s="109">
        <v>9500</v>
      </c>
      <c r="EC82" s="109">
        <v>9600</v>
      </c>
      <c r="ED82" s="109">
        <v>9800</v>
      </c>
      <c r="EE82" s="109">
        <v>9900</v>
      </c>
      <c r="EF82" s="109">
        <v>9900</v>
      </c>
      <c r="EG82" s="109">
        <v>9900</v>
      </c>
      <c r="EH82" s="109">
        <v>9900</v>
      </c>
      <c r="EI82" s="109">
        <v>9800</v>
      </c>
      <c r="EJ82" s="109">
        <v>9800</v>
      </c>
      <c r="EK82" s="109">
        <v>9800</v>
      </c>
      <c r="EL82" s="109">
        <v>9800</v>
      </c>
      <c r="EM82" s="109">
        <v>9800</v>
      </c>
      <c r="EN82" s="109">
        <v>9800</v>
      </c>
      <c r="EO82" s="109">
        <v>9700</v>
      </c>
      <c r="EP82" s="109">
        <v>9600</v>
      </c>
      <c r="EQ82" s="109">
        <v>9600</v>
      </c>
      <c r="ER82" s="109">
        <v>9600</v>
      </c>
      <c r="ES82" s="109">
        <v>9400</v>
      </c>
      <c r="ET82" s="109">
        <v>9300</v>
      </c>
      <c r="EU82" s="109">
        <v>9100</v>
      </c>
      <c r="EV82" s="109">
        <v>9100</v>
      </c>
      <c r="EW82" s="109">
        <v>9000</v>
      </c>
      <c r="EX82" s="109">
        <v>8900</v>
      </c>
      <c r="EY82" s="109">
        <v>8900</v>
      </c>
      <c r="EZ82" s="109">
        <v>8900</v>
      </c>
      <c r="FA82" s="109">
        <v>8900</v>
      </c>
      <c r="FB82" s="109">
        <v>8900</v>
      </c>
      <c r="FC82" s="109">
        <v>8900</v>
      </c>
      <c r="FD82" s="109">
        <v>8900</v>
      </c>
      <c r="FE82" s="109">
        <v>8900</v>
      </c>
      <c r="FF82" s="109">
        <v>8900</v>
      </c>
      <c r="FG82" s="109">
        <v>8900</v>
      </c>
      <c r="FH82" s="109">
        <v>8900</v>
      </c>
      <c r="FI82" s="109">
        <v>9100</v>
      </c>
      <c r="FJ82" s="109">
        <v>9500</v>
      </c>
      <c r="FK82" s="109">
        <v>9800</v>
      </c>
      <c r="FL82" s="109">
        <v>10100</v>
      </c>
      <c r="FM82" s="109">
        <v>10100</v>
      </c>
      <c r="FN82" s="109">
        <v>10100</v>
      </c>
      <c r="FO82" s="109">
        <v>10100</v>
      </c>
      <c r="FP82" s="109">
        <v>10100</v>
      </c>
      <c r="FQ82" s="109">
        <v>10100</v>
      </c>
      <c r="FR82" s="109">
        <v>10100</v>
      </c>
      <c r="FS82" s="109">
        <v>10100</v>
      </c>
      <c r="FT82" s="109">
        <v>10100</v>
      </c>
      <c r="FU82" s="109">
        <v>10100</v>
      </c>
      <c r="FV82" s="109">
        <v>10100</v>
      </c>
      <c r="FW82" s="109">
        <v>10100</v>
      </c>
      <c r="FX82" s="109">
        <v>10100</v>
      </c>
      <c r="FY82" s="109">
        <v>10100</v>
      </c>
      <c r="FZ82" s="109">
        <v>10100</v>
      </c>
      <c r="GA82" s="109">
        <v>10100</v>
      </c>
      <c r="GB82" s="109">
        <v>10100</v>
      </c>
      <c r="GC82" s="109">
        <v>10100</v>
      </c>
      <c r="GD82" s="109">
        <v>10100</v>
      </c>
      <c r="GE82" s="109">
        <v>10100</v>
      </c>
      <c r="GF82" s="109">
        <v>10100</v>
      </c>
      <c r="GG82" s="109">
        <v>10100</v>
      </c>
      <c r="GH82" s="109">
        <v>10100</v>
      </c>
      <c r="GI82" s="109">
        <v>10100</v>
      </c>
      <c r="GJ82" s="109">
        <v>10100</v>
      </c>
      <c r="GK82" s="109">
        <v>10000</v>
      </c>
      <c r="GL82" s="109">
        <v>10000</v>
      </c>
      <c r="GM82" s="109">
        <v>10000</v>
      </c>
      <c r="GN82" s="109">
        <v>10000</v>
      </c>
      <c r="GO82" s="109">
        <v>10000</v>
      </c>
      <c r="GP82" s="109">
        <v>10000</v>
      </c>
      <c r="GQ82" s="109">
        <v>10000</v>
      </c>
      <c r="GR82" s="109">
        <v>10000</v>
      </c>
      <c r="GS82" s="109">
        <v>10000</v>
      </c>
      <c r="GT82" s="109">
        <v>10000</v>
      </c>
      <c r="GU82" s="109">
        <v>10000</v>
      </c>
      <c r="GV82" s="109">
        <v>10000</v>
      </c>
      <c r="GW82" s="109">
        <v>10000</v>
      </c>
      <c r="GX82" s="109">
        <v>10000</v>
      </c>
      <c r="GY82" s="109">
        <v>10000</v>
      </c>
      <c r="GZ82" s="109">
        <v>10000</v>
      </c>
      <c r="HA82" s="109">
        <v>10000</v>
      </c>
      <c r="HB82" s="109">
        <v>10000</v>
      </c>
      <c r="HC82" s="109">
        <v>10000</v>
      </c>
      <c r="HD82" s="109">
        <v>10000</v>
      </c>
      <c r="HE82" s="109">
        <v>10000</v>
      </c>
      <c r="HF82" s="109">
        <v>10000</v>
      </c>
      <c r="HG82" s="109">
        <v>10000</v>
      </c>
      <c r="HH82" s="109">
        <v>10000</v>
      </c>
      <c r="HI82" s="109">
        <v>10200</v>
      </c>
      <c r="HJ82" s="109">
        <v>10300</v>
      </c>
      <c r="HK82" s="109">
        <v>10300</v>
      </c>
      <c r="HL82" s="109">
        <v>10300</v>
      </c>
      <c r="HM82" s="109">
        <v>10400</v>
      </c>
      <c r="HN82" s="109">
        <v>10400</v>
      </c>
      <c r="HO82" s="109">
        <v>10400</v>
      </c>
      <c r="HP82" s="109">
        <v>10400</v>
      </c>
      <c r="HQ82" s="109">
        <v>10400</v>
      </c>
      <c r="HR82" s="109">
        <v>10400</v>
      </c>
      <c r="HS82" s="109">
        <v>10400</v>
      </c>
      <c r="HT82" s="109">
        <v>10400</v>
      </c>
      <c r="HU82" s="109">
        <v>10500</v>
      </c>
      <c r="HV82" s="109">
        <v>11000</v>
      </c>
      <c r="HW82" s="109">
        <v>11000</v>
      </c>
      <c r="HX82" s="109">
        <v>11000</v>
      </c>
      <c r="HY82" s="109">
        <v>11000</v>
      </c>
      <c r="HZ82" s="109">
        <v>11000</v>
      </c>
      <c r="IA82" s="109">
        <v>11000</v>
      </c>
      <c r="IB82" s="109">
        <v>11000</v>
      </c>
      <c r="IC82" s="109">
        <v>11000</v>
      </c>
      <c r="ID82" s="109">
        <v>11000</v>
      </c>
      <c r="IE82" s="109">
        <v>11000</v>
      </c>
      <c r="IF82" s="109">
        <v>11000</v>
      </c>
      <c r="IG82" s="109">
        <v>11100</v>
      </c>
      <c r="IH82" s="109">
        <v>10800</v>
      </c>
      <c r="II82" s="109">
        <v>10800</v>
      </c>
      <c r="IJ82" s="109">
        <v>10700</v>
      </c>
      <c r="IK82" s="109">
        <v>10500</v>
      </c>
      <c r="IL82" s="109">
        <v>10500</v>
      </c>
      <c r="IM82" s="109">
        <v>10500</v>
      </c>
      <c r="IN82" s="109">
        <v>10500</v>
      </c>
      <c r="IO82" s="109">
        <v>10500</v>
      </c>
      <c r="IP82" s="109">
        <v>10500</v>
      </c>
      <c r="IQ82" s="109">
        <v>10500</v>
      </c>
      <c r="IR82" s="109">
        <v>10500</v>
      </c>
      <c r="IS82" s="109">
        <v>10600</v>
      </c>
      <c r="IT82" s="109">
        <v>10600</v>
      </c>
      <c r="IU82" s="109">
        <v>10700</v>
      </c>
      <c r="IV82" s="109">
        <v>10800</v>
      </c>
      <c r="IW82" s="109">
        <v>11000</v>
      </c>
      <c r="IX82" s="109">
        <v>11000</v>
      </c>
      <c r="IY82" s="109">
        <v>11000</v>
      </c>
      <c r="IZ82" s="109">
        <v>11100</v>
      </c>
      <c r="JA82" s="109">
        <v>11300</v>
      </c>
      <c r="JB82" s="109">
        <v>11400</v>
      </c>
      <c r="JC82" s="109">
        <v>11700</v>
      </c>
      <c r="JD82" s="109">
        <v>11900</v>
      </c>
      <c r="JE82" s="109">
        <v>12200</v>
      </c>
      <c r="JF82" s="109">
        <v>13500</v>
      </c>
      <c r="JG82" s="109">
        <v>13800</v>
      </c>
      <c r="JH82" s="109">
        <v>14300</v>
      </c>
      <c r="JI82" s="109">
        <v>14300</v>
      </c>
      <c r="JJ82" s="109">
        <v>14300</v>
      </c>
      <c r="JK82" s="109">
        <v>14300</v>
      </c>
      <c r="JL82" s="109">
        <v>14300</v>
      </c>
      <c r="JM82" s="109">
        <v>14300</v>
      </c>
      <c r="JN82" s="109">
        <v>14300</v>
      </c>
      <c r="JO82" s="109">
        <v>14300</v>
      </c>
      <c r="JP82" s="109">
        <v>14300</v>
      </c>
      <c r="JQ82" s="109">
        <v>14300</v>
      </c>
      <c r="JR82" s="109">
        <v>14300</v>
      </c>
      <c r="JS82" s="109">
        <v>14300</v>
      </c>
      <c r="JT82" s="109">
        <v>14200</v>
      </c>
      <c r="JU82" s="109">
        <v>14200</v>
      </c>
      <c r="JV82" s="109">
        <v>14100</v>
      </c>
      <c r="JW82" s="109">
        <v>14000</v>
      </c>
      <c r="JX82" s="109">
        <v>13900</v>
      </c>
      <c r="JY82" s="109">
        <v>13900</v>
      </c>
      <c r="JZ82" s="109">
        <v>13900</v>
      </c>
      <c r="KA82" s="110">
        <v>13600</v>
      </c>
    </row>
    <row r="83" spans="2:287" ht="13.5" customHeight="1" x14ac:dyDescent="0.2">
      <c r="B83" s="455"/>
      <c r="C83" s="455"/>
      <c r="D83" s="455"/>
      <c r="E83" s="455"/>
      <c r="F83" s="455"/>
      <c r="G83" s="455"/>
      <c r="H83" s="455"/>
      <c r="I83" s="455"/>
      <c r="J83" s="455"/>
      <c r="K83" s="455"/>
      <c r="L83" s="455"/>
      <c r="M83" s="455"/>
      <c r="N83" s="455"/>
      <c r="O83" s="455"/>
      <c r="P83" s="455"/>
      <c r="Q83" s="455"/>
      <c r="R83" s="455"/>
      <c r="S83" s="455"/>
      <c r="T83" s="455"/>
      <c r="U83" s="214"/>
      <c r="AQ83" s="106" t="s">
        <v>244</v>
      </c>
      <c r="AR83" s="107" t="s">
        <v>240</v>
      </c>
      <c r="AS83" s="108">
        <v>8900</v>
      </c>
      <c r="AT83" s="109">
        <v>8900</v>
      </c>
      <c r="AU83" s="109">
        <v>8900</v>
      </c>
      <c r="AV83" s="109">
        <v>8900</v>
      </c>
      <c r="AW83" s="109">
        <v>8900</v>
      </c>
      <c r="AX83" s="109">
        <v>8900</v>
      </c>
      <c r="AY83" s="109">
        <v>8900</v>
      </c>
      <c r="AZ83" s="109">
        <v>8900</v>
      </c>
      <c r="BA83" s="109">
        <v>8900</v>
      </c>
      <c r="BB83" s="109">
        <v>8900</v>
      </c>
      <c r="BC83" s="109">
        <v>8900</v>
      </c>
      <c r="BD83" s="109">
        <v>8900</v>
      </c>
      <c r="BE83" s="109">
        <v>8900</v>
      </c>
      <c r="BF83" s="109">
        <v>8900</v>
      </c>
      <c r="BG83" s="109">
        <v>8900</v>
      </c>
      <c r="BH83" s="109">
        <v>8900</v>
      </c>
      <c r="BI83" s="109">
        <v>8900</v>
      </c>
      <c r="BJ83" s="109">
        <v>8900</v>
      </c>
      <c r="BK83" s="109">
        <v>8900</v>
      </c>
      <c r="BL83" s="109">
        <v>8900</v>
      </c>
      <c r="BM83" s="109">
        <v>8900</v>
      </c>
      <c r="BN83" s="109">
        <v>8900</v>
      </c>
      <c r="BO83" s="109">
        <v>8900</v>
      </c>
      <c r="BP83" s="109">
        <v>8900</v>
      </c>
      <c r="BQ83" s="109">
        <v>8900</v>
      </c>
      <c r="BR83" s="109">
        <v>8900</v>
      </c>
      <c r="BS83" s="109">
        <v>8900</v>
      </c>
      <c r="BT83" s="109">
        <v>8900</v>
      </c>
      <c r="BU83" s="109">
        <v>8900</v>
      </c>
      <c r="BV83" s="109">
        <v>8900</v>
      </c>
      <c r="BW83" s="109">
        <v>8900</v>
      </c>
      <c r="BX83" s="109">
        <v>8900</v>
      </c>
      <c r="BY83" s="109">
        <v>8900</v>
      </c>
      <c r="BZ83" s="109">
        <v>8900</v>
      </c>
      <c r="CA83" s="109">
        <v>9100</v>
      </c>
      <c r="CB83" s="109">
        <v>9400</v>
      </c>
      <c r="CC83" s="109">
        <v>9600</v>
      </c>
      <c r="CD83" s="109">
        <v>9600</v>
      </c>
      <c r="CE83" s="109">
        <v>9800</v>
      </c>
      <c r="CF83" s="109">
        <v>9900</v>
      </c>
      <c r="CG83" s="109">
        <v>10200</v>
      </c>
      <c r="CH83" s="109">
        <v>10200</v>
      </c>
      <c r="CI83" s="109">
        <v>10200</v>
      </c>
      <c r="CJ83" s="109">
        <v>10100</v>
      </c>
      <c r="CK83" s="109">
        <v>10100</v>
      </c>
      <c r="CL83" s="109">
        <v>10200</v>
      </c>
      <c r="CM83" s="109">
        <v>10200</v>
      </c>
      <c r="CN83" s="109">
        <v>10200</v>
      </c>
      <c r="CO83" s="109">
        <v>10200</v>
      </c>
      <c r="CP83" s="109">
        <v>10000</v>
      </c>
      <c r="CQ83" s="109">
        <v>10000</v>
      </c>
      <c r="CR83" s="109">
        <v>10000</v>
      </c>
      <c r="CS83" s="109">
        <v>10000</v>
      </c>
      <c r="CT83" s="109">
        <v>10100</v>
      </c>
      <c r="CU83" s="109">
        <v>10100</v>
      </c>
      <c r="CV83" s="109">
        <v>10500</v>
      </c>
      <c r="CW83" s="109">
        <v>10500</v>
      </c>
      <c r="CX83" s="109">
        <v>10500</v>
      </c>
      <c r="CY83" s="109">
        <v>10200</v>
      </c>
      <c r="CZ83" s="109">
        <v>10100</v>
      </c>
      <c r="DA83" s="109">
        <v>9700</v>
      </c>
      <c r="DB83" s="109">
        <v>9700</v>
      </c>
      <c r="DC83" s="109">
        <v>9700</v>
      </c>
      <c r="DD83" s="109">
        <v>9400</v>
      </c>
      <c r="DE83" s="109">
        <v>9200</v>
      </c>
      <c r="DF83" s="109">
        <v>8900</v>
      </c>
      <c r="DG83" s="109">
        <v>8700</v>
      </c>
      <c r="DH83" s="109">
        <v>8700</v>
      </c>
      <c r="DI83" s="109">
        <v>8800</v>
      </c>
      <c r="DJ83" s="109">
        <v>8900</v>
      </c>
      <c r="DK83" s="109">
        <v>9200</v>
      </c>
      <c r="DL83" s="109">
        <v>9600</v>
      </c>
      <c r="DM83" s="109">
        <v>9700</v>
      </c>
      <c r="DN83" s="109">
        <v>9700</v>
      </c>
      <c r="DO83" s="109">
        <v>9900</v>
      </c>
      <c r="DP83" s="109">
        <v>10000</v>
      </c>
      <c r="DQ83" s="109">
        <v>10200</v>
      </c>
      <c r="DR83" s="109">
        <v>10200</v>
      </c>
      <c r="DS83" s="109">
        <v>10200</v>
      </c>
      <c r="DT83" s="109">
        <v>10100</v>
      </c>
      <c r="DU83" s="109">
        <v>10100</v>
      </c>
      <c r="DV83" s="109">
        <v>10100</v>
      </c>
      <c r="DW83" s="109">
        <v>10100</v>
      </c>
      <c r="DX83" s="109">
        <v>10100</v>
      </c>
      <c r="DY83" s="109">
        <v>10100</v>
      </c>
      <c r="DZ83" s="109">
        <v>10100</v>
      </c>
      <c r="EA83" s="109">
        <v>10100</v>
      </c>
      <c r="EB83" s="109">
        <v>10300</v>
      </c>
      <c r="EC83" s="109">
        <v>10300</v>
      </c>
      <c r="ED83" s="109">
        <v>10300</v>
      </c>
      <c r="EE83" s="109">
        <v>10300</v>
      </c>
      <c r="EF83" s="109">
        <v>10300</v>
      </c>
      <c r="EG83" s="109">
        <v>10200</v>
      </c>
      <c r="EH83" s="109">
        <v>10200</v>
      </c>
      <c r="EI83" s="109">
        <v>10200</v>
      </c>
      <c r="EJ83" s="109">
        <v>10000</v>
      </c>
      <c r="EK83" s="109">
        <v>10000</v>
      </c>
      <c r="EL83" s="109">
        <v>10000</v>
      </c>
      <c r="EM83" s="109">
        <v>10000</v>
      </c>
      <c r="EN83" s="109">
        <v>10000</v>
      </c>
      <c r="EO83" s="109">
        <v>10000</v>
      </c>
      <c r="EP83" s="109">
        <v>10000</v>
      </c>
      <c r="EQ83" s="109">
        <v>10000</v>
      </c>
      <c r="ER83" s="109">
        <v>9900</v>
      </c>
      <c r="ES83" s="109">
        <v>9900</v>
      </c>
      <c r="ET83" s="109">
        <v>9900</v>
      </c>
      <c r="EU83" s="109">
        <v>9900</v>
      </c>
      <c r="EV83" s="109">
        <v>9800</v>
      </c>
      <c r="EW83" s="109">
        <v>9700</v>
      </c>
      <c r="EX83" s="109">
        <v>9600</v>
      </c>
      <c r="EY83" s="109">
        <v>9600</v>
      </c>
      <c r="EZ83" s="109">
        <v>9600</v>
      </c>
      <c r="FA83" s="109">
        <v>9600</v>
      </c>
      <c r="FB83" s="109">
        <v>9600</v>
      </c>
      <c r="FC83" s="109">
        <v>9600</v>
      </c>
      <c r="FD83" s="109">
        <v>9600</v>
      </c>
      <c r="FE83" s="109">
        <v>9600</v>
      </c>
      <c r="FF83" s="109">
        <v>9600</v>
      </c>
      <c r="FG83" s="109">
        <v>9600</v>
      </c>
      <c r="FH83" s="109">
        <v>9700</v>
      </c>
      <c r="FI83" s="109">
        <v>9700</v>
      </c>
      <c r="FJ83" s="109">
        <v>10200</v>
      </c>
      <c r="FK83" s="109">
        <v>10300</v>
      </c>
      <c r="FL83" s="109">
        <v>10300</v>
      </c>
      <c r="FM83" s="109">
        <v>10400</v>
      </c>
      <c r="FN83" s="109">
        <v>10500</v>
      </c>
      <c r="FO83" s="109">
        <v>10500</v>
      </c>
      <c r="FP83" s="109">
        <v>10500</v>
      </c>
      <c r="FQ83" s="109">
        <v>10500</v>
      </c>
      <c r="FR83" s="109">
        <v>10500</v>
      </c>
      <c r="FS83" s="109">
        <v>10500</v>
      </c>
      <c r="FT83" s="109">
        <v>10500</v>
      </c>
      <c r="FU83" s="109">
        <v>10500</v>
      </c>
      <c r="FV83" s="109">
        <v>10500</v>
      </c>
      <c r="FW83" s="109">
        <v>10500</v>
      </c>
      <c r="FX83" s="109">
        <v>10500</v>
      </c>
      <c r="FY83" s="109">
        <v>10500</v>
      </c>
      <c r="FZ83" s="109">
        <v>10500</v>
      </c>
      <c r="GA83" s="109">
        <v>10500</v>
      </c>
      <c r="GB83" s="109">
        <v>10500</v>
      </c>
      <c r="GC83" s="109">
        <v>10500</v>
      </c>
      <c r="GD83" s="109">
        <v>10500</v>
      </c>
      <c r="GE83" s="109">
        <v>10300</v>
      </c>
      <c r="GF83" s="109">
        <v>10300</v>
      </c>
      <c r="GG83" s="109">
        <v>10300</v>
      </c>
      <c r="GH83" s="109">
        <v>10300</v>
      </c>
      <c r="GI83" s="109">
        <v>10300</v>
      </c>
      <c r="GJ83" s="109">
        <v>10300</v>
      </c>
      <c r="GK83" s="109">
        <v>10500</v>
      </c>
      <c r="GL83" s="109">
        <v>10500</v>
      </c>
      <c r="GM83" s="109">
        <v>10500</v>
      </c>
      <c r="GN83" s="109">
        <v>10500</v>
      </c>
      <c r="GO83" s="109">
        <v>10500</v>
      </c>
      <c r="GP83" s="109">
        <v>10500</v>
      </c>
      <c r="GQ83" s="109">
        <v>10500</v>
      </c>
      <c r="GR83" s="109">
        <v>10500</v>
      </c>
      <c r="GS83" s="109">
        <v>10500</v>
      </c>
      <c r="GT83" s="109">
        <v>10500</v>
      </c>
      <c r="GU83" s="109">
        <v>10500</v>
      </c>
      <c r="GV83" s="109">
        <v>10500</v>
      </c>
      <c r="GW83" s="109">
        <v>10500</v>
      </c>
      <c r="GX83" s="109">
        <v>10500</v>
      </c>
      <c r="GY83" s="109">
        <v>10500</v>
      </c>
      <c r="GZ83" s="109">
        <v>10500</v>
      </c>
      <c r="HA83" s="109">
        <v>10500</v>
      </c>
      <c r="HB83" s="109">
        <v>10500</v>
      </c>
      <c r="HC83" s="109">
        <v>10500</v>
      </c>
      <c r="HD83" s="109">
        <v>10500</v>
      </c>
      <c r="HE83" s="109">
        <v>10500</v>
      </c>
      <c r="HF83" s="109">
        <v>10600</v>
      </c>
      <c r="HG83" s="109">
        <v>10700</v>
      </c>
      <c r="HH83" s="109">
        <v>10700</v>
      </c>
      <c r="HI83" s="109">
        <v>10600</v>
      </c>
      <c r="HJ83" s="109">
        <v>10600</v>
      </c>
      <c r="HK83" s="109">
        <v>10600</v>
      </c>
      <c r="HL83" s="109">
        <v>10600</v>
      </c>
      <c r="HM83" s="109">
        <v>10600</v>
      </c>
      <c r="HN83" s="109">
        <v>10600</v>
      </c>
      <c r="HO83" s="109">
        <v>10600</v>
      </c>
      <c r="HP83" s="109">
        <v>10600</v>
      </c>
      <c r="HQ83" s="109">
        <v>10700</v>
      </c>
      <c r="HR83" s="109">
        <v>10700</v>
      </c>
      <c r="HS83" s="109">
        <v>10900</v>
      </c>
      <c r="HT83" s="109">
        <v>10900</v>
      </c>
      <c r="HU83" s="109">
        <v>11200</v>
      </c>
      <c r="HV83" s="109">
        <v>11200</v>
      </c>
      <c r="HW83" s="109">
        <v>11200</v>
      </c>
      <c r="HX83" s="109">
        <v>11200</v>
      </c>
      <c r="HY83" s="109">
        <v>11200</v>
      </c>
      <c r="HZ83" s="109">
        <v>11200</v>
      </c>
      <c r="IA83" s="109">
        <v>11200</v>
      </c>
      <c r="IB83" s="109">
        <v>11200</v>
      </c>
      <c r="IC83" s="109">
        <v>11200</v>
      </c>
      <c r="ID83" s="109">
        <v>11200</v>
      </c>
      <c r="IE83" s="109">
        <v>11200</v>
      </c>
      <c r="IF83" s="109">
        <v>11200</v>
      </c>
      <c r="IG83" s="109">
        <v>11200</v>
      </c>
      <c r="IH83" s="109">
        <v>11200</v>
      </c>
      <c r="II83" s="109">
        <v>10900</v>
      </c>
      <c r="IJ83" s="109">
        <v>10900</v>
      </c>
      <c r="IK83" s="109">
        <v>10900</v>
      </c>
      <c r="IL83" s="109">
        <v>10900</v>
      </c>
      <c r="IM83" s="109">
        <v>10700</v>
      </c>
      <c r="IN83" s="109">
        <v>10700</v>
      </c>
      <c r="IO83" s="109">
        <v>10700</v>
      </c>
      <c r="IP83" s="109">
        <v>10700</v>
      </c>
      <c r="IQ83" s="109">
        <v>10700</v>
      </c>
      <c r="IR83" s="109">
        <v>10700</v>
      </c>
      <c r="IS83" s="109">
        <v>10800</v>
      </c>
      <c r="IT83" s="109">
        <v>10800</v>
      </c>
      <c r="IU83" s="109">
        <v>11200</v>
      </c>
      <c r="IV83" s="109">
        <v>11300</v>
      </c>
      <c r="IW83" s="109">
        <v>11300</v>
      </c>
      <c r="IX83" s="109">
        <v>11800</v>
      </c>
      <c r="IY83" s="109">
        <v>12200</v>
      </c>
      <c r="IZ83" s="109">
        <v>12200</v>
      </c>
      <c r="JA83" s="109">
        <v>12200</v>
      </c>
      <c r="JB83" s="109">
        <v>12500</v>
      </c>
      <c r="JC83" s="109">
        <v>12500</v>
      </c>
      <c r="JD83" s="109">
        <v>13200</v>
      </c>
      <c r="JE83" s="109">
        <v>13700</v>
      </c>
      <c r="JF83" s="109">
        <v>13700</v>
      </c>
      <c r="JG83" s="109">
        <v>13700</v>
      </c>
      <c r="JH83" s="109">
        <v>14500</v>
      </c>
      <c r="JI83" s="109">
        <v>14500</v>
      </c>
      <c r="JJ83" s="109">
        <v>14500</v>
      </c>
      <c r="JK83" s="109">
        <v>14500</v>
      </c>
      <c r="JL83" s="109">
        <v>14500</v>
      </c>
      <c r="JM83" s="109">
        <v>14500</v>
      </c>
      <c r="JN83" s="109">
        <v>14500</v>
      </c>
      <c r="JO83" s="109">
        <v>14600</v>
      </c>
      <c r="JP83" s="109">
        <v>14600</v>
      </c>
      <c r="JQ83" s="109">
        <v>14400</v>
      </c>
      <c r="JR83" s="109">
        <v>14400</v>
      </c>
      <c r="JS83" s="109">
        <v>14300</v>
      </c>
      <c r="JT83" s="109">
        <v>14300</v>
      </c>
      <c r="JU83" s="109">
        <v>13900</v>
      </c>
      <c r="JV83" s="109">
        <v>13900</v>
      </c>
      <c r="JW83" s="109">
        <v>13900</v>
      </c>
      <c r="JX83" s="109">
        <v>13900</v>
      </c>
      <c r="JY83" s="109">
        <v>13800</v>
      </c>
      <c r="JZ83" s="109">
        <v>13400</v>
      </c>
      <c r="KA83" s="110">
        <v>13400</v>
      </c>
    </row>
    <row r="84" spans="2:287" ht="13.5" customHeight="1" x14ac:dyDescent="0.2">
      <c r="B84" s="455"/>
      <c r="C84" s="455"/>
      <c r="D84" s="455"/>
      <c r="E84" s="455"/>
      <c r="F84" s="455"/>
      <c r="G84" s="455"/>
      <c r="H84" s="455"/>
      <c r="I84" s="455"/>
      <c r="J84" s="455"/>
      <c r="K84" s="455"/>
      <c r="L84" s="455"/>
      <c r="M84" s="455"/>
      <c r="N84" s="455"/>
      <c r="O84" s="455"/>
      <c r="P84" s="455"/>
      <c r="Q84" s="455"/>
      <c r="R84" s="455"/>
      <c r="S84" s="455"/>
      <c r="T84" s="455"/>
      <c r="U84" s="214"/>
      <c r="AQ84" s="106" t="s">
        <v>212</v>
      </c>
      <c r="AR84" s="107" t="s">
        <v>240</v>
      </c>
      <c r="AS84" s="108">
        <v>8900</v>
      </c>
      <c r="AT84" s="109">
        <v>8900</v>
      </c>
      <c r="AU84" s="109">
        <v>8900</v>
      </c>
      <c r="AV84" s="109">
        <v>9000</v>
      </c>
      <c r="AW84" s="109">
        <v>9000</v>
      </c>
      <c r="AX84" s="109">
        <v>9000</v>
      </c>
      <c r="AY84" s="109">
        <v>9000</v>
      </c>
      <c r="AZ84" s="109">
        <v>9000</v>
      </c>
      <c r="BA84" s="109">
        <v>9000</v>
      </c>
      <c r="BB84" s="109">
        <v>9000</v>
      </c>
      <c r="BC84" s="109">
        <v>9000</v>
      </c>
      <c r="BD84" s="109">
        <v>9100</v>
      </c>
      <c r="BE84" s="109">
        <v>9300</v>
      </c>
      <c r="BF84" s="109">
        <v>9300</v>
      </c>
      <c r="BG84" s="109">
        <v>9300</v>
      </c>
      <c r="BH84" s="109">
        <v>9300</v>
      </c>
      <c r="BI84" s="109">
        <v>9300</v>
      </c>
      <c r="BJ84" s="109">
        <v>9300</v>
      </c>
      <c r="BK84" s="109">
        <v>9300</v>
      </c>
      <c r="BL84" s="109">
        <v>9300</v>
      </c>
      <c r="BM84" s="109">
        <v>9300</v>
      </c>
      <c r="BN84" s="109">
        <v>9300</v>
      </c>
      <c r="BO84" s="109">
        <v>9300</v>
      </c>
      <c r="BP84" s="109">
        <v>9300</v>
      </c>
      <c r="BQ84" s="109">
        <v>9300</v>
      </c>
      <c r="BR84" s="109">
        <v>9300</v>
      </c>
      <c r="BS84" s="109">
        <v>9300</v>
      </c>
      <c r="BT84" s="109">
        <v>9300</v>
      </c>
      <c r="BU84" s="109">
        <v>9300</v>
      </c>
      <c r="BV84" s="109">
        <v>9300</v>
      </c>
      <c r="BW84" s="109">
        <v>9300</v>
      </c>
      <c r="BX84" s="109">
        <v>9300</v>
      </c>
      <c r="BY84" s="109">
        <v>9500</v>
      </c>
      <c r="BZ84" s="109">
        <v>9600</v>
      </c>
      <c r="CA84" s="109">
        <v>9600</v>
      </c>
      <c r="CB84" s="109">
        <v>9800</v>
      </c>
      <c r="CC84" s="109">
        <v>10000</v>
      </c>
      <c r="CD84" s="109">
        <v>10100</v>
      </c>
      <c r="CE84" s="109">
        <v>10100</v>
      </c>
      <c r="CF84" s="109">
        <v>10100</v>
      </c>
      <c r="CG84" s="109">
        <v>10200</v>
      </c>
      <c r="CH84" s="109">
        <v>10200</v>
      </c>
      <c r="CI84" s="109">
        <v>10200</v>
      </c>
      <c r="CJ84" s="109">
        <v>10200</v>
      </c>
      <c r="CK84" s="109">
        <v>10200</v>
      </c>
      <c r="CL84" s="109">
        <v>10200</v>
      </c>
      <c r="CM84" s="109">
        <v>10200</v>
      </c>
      <c r="CN84" s="109">
        <v>10200</v>
      </c>
      <c r="CO84" s="109">
        <v>10200</v>
      </c>
      <c r="CP84" s="109">
        <v>10200</v>
      </c>
      <c r="CQ84" s="109">
        <v>10200</v>
      </c>
      <c r="CR84" s="109">
        <v>10200</v>
      </c>
      <c r="CS84" s="109">
        <v>10200</v>
      </c>
      <c r="CT84" s="109">
        <v>10200</v>
      </c>
      <c r="CU84" s="109">
        <v>10400</v>
      </c>
      <c r="CV84" s="109">
        <v>10400</v>
      </c>
      <c r="CW84" s="109">
        <v>10500</v>
      </c>
      <c r="CX84" s="109">
        <v>10500</v>
      </c>
      <c r="CY84" s="109">
        <v>10600</v>
      </c>
      <c r="CZ84" s="109">
        <v>10600</v>
      </c>
      <c r="DA84" s="109">
        <v>10000</v>
      </c>
      <c r="DB84" s="109">
        <v>10000</v>
      </c>
      <c r="DC84" s="109">
        <v>10000</v>
      </c>
      <c r="DD84" s="109">
        <v>9200</v>
      </c>
      <c r="DE84" s="109">
        <v>9200</v>
      </c>
      <c r="DF84" s="109">
        <v>9200</v>
      </c>
      <c r="DG84" s="109">
        <v>9200</v>
      </c>
      <c r="DH84" s="109">
        <v>9200</v>
      </c>
      <c r="DI84" s="109">
        <v>9200</v>
      </c>
      <c r="DJ84" s="109">
        <v>9300</v>
      </c>
      <c r="DK84" s="109">
        <v>9300</v>
      </c>
      <c r="DL84" s="109">
        <v>9500</v>
      </c>
      <c r="DM84" s="109">
        <v>9500</v>
      </c>
      <c r="DN84" s="109">
        <v>9500</v>
      </c>
      <c r="DO84" s="109">
        <v>9500</v>
      </c>
      <c r="DP84" s="109">
        <v>9500</v>
      </c>
      <c r="DQ84" s="109">
        <v>9500</v>
      </c>
      <c r="DR84" s="109">
        <v>9500</v>
      </c>
      <c r="DS84" s="109">
        <v>9500</v>
      </c>
      <c r="DT84" s="109">
        <v>9500</v>
      </c>
      <c r="DU84" s="109">
        <v>9500</v>
      </c>
      <c r="DV84" s="109">
        <v>9500</v>
      </c>
      <c r="DW84" s="109">
        <v>9500</v>
      </c>
      <c r="DX84" s="109">
        <v>9500</v>
      </c>
      <c r="DY84" s="109">
        <v>9500</v>
      </c>
      <c r="DZ84" s="109">
        <v>9800</v>
      </c>
      <c r="EA84" s="109">
        <v>10300</v>
      </c>
      <c r="EB84" s="109">
        <v>10700</v>
      </c>
      <c r="EC84" s="109">
        <v>10700</v>
      </c>
      <c r="ED84" s="109">
        <v>10700</v>
      </c>
      <c r="EE84" s="109">
        <v>10700</v>
      </c>
      <c r="EF84" s="109">
        <v>10700</v>
      </c>
      <c r="EG84" s="109">
        <v>10700</v>
      </c>
      <c r="EH84" s="109">
        <v>10700</v>
      </c>
      <c r="EI84" s="109">
        <v>10700</v>
      </c>
      <c r="EJ84" s="109">
        <v>10700</v>
      </c>
      <c r="EK84" s="109">
        <v>10700</v>
      </c>
      <c r="EL84" s="109">
        <v>10700</v>
      </c>
      <c r="EM84" s="109">
        <v>10600</v>
      </c>
      <c r="EN84" s="109">
        <v>10600</v>
      </c>
      <c r="EO84" s="109">
        <v>10500</v>
      </c>
      <c r="EP84" s="109">
        <v>10400</v>
      </c>
      <c r="EQ84" s="109">
        <v>10400</v>
      </c>
      <c r="ER84" s="109">
        <v>10400</v>
      </c>
      <c r="ES84" s="109">
        <v>10200</v>
      </c>
      <c r="ET84" s="109">
        <v>10200</v>
      </c>
      <c r="EU84" s="109">
        <v>10000</v>
      </c>
      <c r="EV84" s="109">
        <v>10000</v>
      </c>
      <c r="EW84" s="109">
        <v>10000</v>
      </c>
      <c r="EX84" s="109">
        <v>10000</v>
      </c>
      <c r="EY84" s="109">
        <v>10000</v>
      </c>
      <c r="EZ84" s="109">
        <v>10000</v>
      </c>
      <c r="FA84" s="109">
        <v>10000</v>
      </c>
      <c r="FB84" s="109">
        <v>10000</v>
      </c>
      <c r="FC84" s="109">
        <v>10000</v>
      </c>
      <c r="FD84" s="109">
        <v>10000</v>
      </c>
      <c r="FE84" s="109">
        <v>10000</v>
      </c>
      <c r="FF84" s="109">
        <v>10000</v>
      </c>
      <c r="FG84" s="109">
        <v>10100</v>
      </c>
      <c r="FH84" s="109">
        <v>10300</v>
      </c>
      <c r="FI84" s="109">
        <v>10500</v>
      </c>
      <c r="FJ84" s="109">
        <v>10700</v>
      </c>
      <c r="FK84" s="109">
        <v>11200</v>
      </c>
      <c r="FL84" s="109">
        <v>11200</v>
      </c>
      <c r="FM84" s="109">
        <v>11700</v>
      </c>
      <c r="FN84" s="109">
        <v>11400</v>
      </c>
      <c r="FO84" s="109">
        <v>11400</v>
      </c>
      <c r="FP84" s="109">
        <v>11500</v>
      </c>
      <c r="FQ84" s="109">
        <v>11500</v>
      </c>
      <c r="FR84" s="109">
        <v>11400</v>
      </c>
      <c r="FS84" s="109">
        <v>11400</v>
      </c>
      <c r="FT84" s="109">
        <v>11400</v>
      </c>
      <c r="FU84" s="109">
        <v>11400</v>
      </c>
      <c r="FV84" s="109">
        <v>11300</v>
      </c>
      <c r="FW84" s="109">
        <v>11300</v>
      </c>
      <c r="FX84" s="109">
        <v>11300</v>
      </c>
      <c r="FY84" s="109">
        <v>11300</v>
      </c>
      <c r="FZ84" s="109">
        <v>11300</v>
      </c>
      <c r="GA84" s="109">
        <v>11300</v>
      </c>
      <c r="GB84" s="109">
        <v>11300</v>
      </c>
      <c r="GC84" s="109">
        <v>11300</v>
      </c>
      <c r="GD84" s="109">
        <v>11300</v>
      </c>
      <c r="GE84" s="109">
        <v>11300</v>
      </c>
      <c r="GF84" s="109">
        <v>11300</v>
      </c>
      <c r="GG84" s="109">
        <v>11300</v>
      </c>
      <c r="GH84" s="109">
        <v>11300</v>
      </c>
      <c r="GI84" s="109">
        <v>11300</v>
      </c>
      <c r="GJ84" s="109">
        <v>11300</v>
      </c>
      <c r="GK84" s="109">
        <v>11200</v>
      </c>
      <c r="GL84" s="109">
        <v>11200</v>
      </c>
      <c r="GM84" s="109">
        <v>11200</v>
      </c>
      <c r="GN84" s="109">
        <v>11200</v>
      </c>
      <c r="GO84" s="109">
        <v>11200</v>
      </c>
      <c r="GP84" s="109">
        <v>11200</v>
      </c>
      <c r="GQ84" s="109">
        <v>11200</v>
      </c>
      <c r="GR84" s="109">
        <v>11200</v>
      </c>
      <c r="GS84" s="109">
        <v>11200</v>
      </c>
      <c r="GT84" s="109">
        <v>11200</v>
      </c>
      <c r="GU84" s="109">
        <v>11200</v>
      </c>
      <c r="GV84" s="109">
        <v>11200</v>
      </c>
      <c r="GW84" s="109">
        <v>11200</v>
      </c>
      <c r="GX84" s="109">
        <v>11200</v>
      </c>
      <c r="GY84" s="109">
        <v>11200</v>
      </c>
      <c r="GZ84" s="109">
        <v>11200</v>
      </c>
      <c r="HA84" s="109">
        <v>11200</v>
      </c>
      <c r="HB84" s="109">
        <v>11200</v>
      </c>
      <c r="HC84" s="109">
        <v>11200</v>
      </c>
      <c r="HD84" s="109">
        <v>11200</v>
      </c>
      <c r="HE84" s="109">
        <v>11200</v>
      </c>
      <c r="HF84" s="109">
        <v>11200</v>
      </c>
      <c r="HG84" s="109">
        <v>11200</v>
      </c>
      <c r="HH84" s="109">
        <v>11200</v>
      </c>
      <c r="HI84" s="109">
        <v>11300</v>
      </c>
      <c r="HJ84" s="109">
        <v>11300</v>
      </c>
      <c r="HK84" s="109">
        <v>11300</v>
      </c>
      <c r="HL84" s="109">
        <v>11300</v>
      </c>
      <c r="HM84" s="109">
        <v>11300</v>
      </c>
      <c r="HN84" s="109">
        <v>11300</v>
      </c>
      <c r="HO84" s="109">
        <v>11300</v>
      </c>
      <c r="HP84" s="109">
        <v>11400</v>
      </c>
      <c r="HQ84" s="109">
        <v>11500</v>
      </c>
      <c r="HR84" s="109">
        <v>11500</v>
      </c>
      <c r="HS84" s="109">
        <v>11500</v>
      </c>
      <c r="HT84" s="109">
        <v>11800</v>
      </c>
      <c r="HU84" s="109">
        <v>11800</v>
      </c>
      <c r="HV84" s="109">
        <v>11800</v>
      </c>
      <c r="HW84" s="109">
        <v>11800</v>
      </c>
      <c r="HX84" s="109">
        <v>11800</v>
      </c>
      <c r="HY84" s="109">
        <v>11800</v>
      </c>
      <c r="HZ84" s="109">
        <v>11800</v>
      </c>
      <c r="IA84" s="109">
        <v>11800</v>
      </c>
      <c r="IB84" s="109">
        <v>11800</v>
      </c>
      <c r="IC84" s="109">
        <v>11800</v>
      </c>
      <c r="ID84" s="109">
        <v>11800</v>
      </c>
      <c r="IE84" s="109">
        <v>11800</v>
      </c>
      <c r="IF84" s="109">
        <v>11800</v>
      </c>
      <c r="IG84" s="109">
        <v>11800</v>
      </c>
      <c r="IH84" s="109">
        <v>11800</v>
      </c>
      <c r="II84" s="109">
        <v>11800</v>
      </c>
      <c r="IJ84" s="109">
        <v>11600</v>
      </c>
      <c r="IK84" s="109">
        <v>11500</v>
      </c>
      <c r="IL84" s="109">
        <v>11500</v>
      </c>
      <c r="IM84" s="109">
        <v>11400</v>
      </c>
      <c r="IN84" s="109">
        <v>11400</v>
      </c>
      <c r="IO84" s="109">
        <v>11400</v>
      </c>
      <c r="IP84" s="109">
        <v>11400</v>
      </c>
      <c r="IQ84" s="109">
        <v>11400</v>
      </c>
      <c r="IR84" s="109">
        <v>11400</v>
      </c>
      <c r="IS84" s="109">
        <v>11400</v>
      </c>
      <c r="IT84" s="109">
        <v>11400</v>
      </c>
      <c r="IU84" s="109">
        <v>11400</v>
      </c>
      <c r="IV84" s="109">
        <v>11400</v>
      </c>
      <c r="IW84" s="109">
        <v>11400</v>
      </c>
      <c r="IX84" s="109">
        <v>11700</v>
      </c>
      <c r="IY84" s="109">
        <v>11700</v>
      </c>
      <c r="IZ84" s="109">
        <v>11700</v>
      </c>
      <c r="JA84" s="109">
        <v>12600</v>
      </c>
      <c r="JB84" s="109">
        <v>13400</v>
      </c>
      <c r="JC84" s="109">
        <v>13400</v>
      </c>
      <c r="JD84" s="109">
        <v>13400</v>
      </c>
      <c r="JE84" s="109">
        <v>13800</v>
      </c>
      <c r="JF84" s="109">
        <v>14300</v>
      </c>
      <c r="JG84" s="109">
        <v>15000</v>
      </c>
      <c r="JH84" s="109">
        <v>15800</v>
      </c>
      <c r="JI84" s="109">
        <v>15800</v>
      </c>
      <c r="JJ84" s="109">
        <v>15800</v>
      </c>
      <c r="JK84" s="109">
        <v>15800</v>
      </c>
      <c r="JL84" s="109">
        <v>16400</v>
      </c>
      <c r="JM84" s="109">
        <v>16400</v>
      </c>
      <c r="JN84" s="109">
        <v>16400</v>
      </c>
      <c r="JO84" s="109">
        <v>16100</v>
      </c>
      <c r="JP84" s="109">
        <v>16100</v>
      </c>
      <c r="JQ84" s="109">
        <v>16100</v>
      </c>
      <c r="JR84" s="109">
        <v>16200</v>
      </c>
      <c r="JS84" s="109">
        <v>16000</v>
      </c>
      <c r="JT84" s="109">
        <v>16000</v>
      </c>
      <c r="JU84" s="109">
        <v>15500</v>
      </c>
      <c r="JV84" s="109">
        <v>15900</v>
      </c>
      <c r="JW84" s="109">
        <v>15100</v>
      </c>
      <c r="JX84" s="109">
        <v>14800</v>
      </c>
      <c r="JY84" s="109">
        <v>14600</v>
      </c>
      <c r="JZ84" s="109">
        <v>14500</v>
      </c>
      <c r="KA84" s="110">
        <v>14500</v>
      </c>
    </row>
    <row r="85" spans="2:287" ht="13.5" customHeight="1" x14ac:dyDescent="0.2">
      <c r="B85" s="177"/>
      <c r="C85" s="214"/>
      <c r="D85" s="214"/>
      <c r="E85" s="214"/>
      <c r="F85" s="214"/>
      <c r="G85" s="214"/>
      <c r="H85" s="214"/>
      <c r="I85" s="214"/>
      <c r="J85" s="214"/>
      <c r="K85" s="214"/>
      <c r="L85" s="214"/>
      <c r="M85" s="214"/>
      <c r="N85" s="214"/>
      <c r="O85" s="214"/>
      <c r="P85" s="214"/>
      <c r="Q85" s="214"/>
      <c r="R85" s="214"/>
      <c r="S85" s="214"/>
      <c r="T85" s="214"/>
      <c r="U85" s="214"/>
      <c r="AQ85" s="106" t="s">
        <v>213</v>
      </c>
      <c r="AR85" s="107" t="s">
        <v>240</v>
      </c>
      <c r="AS85" s="108">
        <v>8600</v>
      </c>
      <c r="AT85" s="109">
        <v>8700</v>
      </c>
      <c r="AU85" s="109">
        <v>8700</v>
      </c>
      <c r="AV85" s="109">
        <v>8700</v>
      </c>
      <c r="AW85" s="109">
        <v>8700</v>
      </c>
      <c r="AX85" s="109">
        <v>8700</v>
      </c>
      <c r="AY85" s="109">
        <v>8700</v>
      </c>
      <c r="AZ85" s="109">
        <v>8700</v>
      </c>
      <c r="BA85" s="109">
        <v>8700</v>
      </c>
      <c r="BB85" s="109">
        <v>8900</v>
      </c>
      <c r="BC85" s="109">
        <v>8900</v>
      </c>
      <c r="BD85" s="109">
        <v>9000</v>
      </c>
      <c r="BE85" s="109">
        <v>9000</v>
      </c>
      <c r="BF85" s="109">
        <v>9000</v>
      </c>
      <c r="BG85" s="109">
        <v>8800</v>
      </c>
      <c r="BH85" s="109">
        <v>8800</v>
      </c>
      <c r="BI85" s="109">
        <v>8800</v>
      </c>
      <c r="BJ85" s="109">
        <v>8800</v>
      </c>
      <c r="BK85" s="109">
        <v>8800</v>
      </c>
      <c r="BL85" s="109">
        <v>8800</v>
      </c>
      <c r="BM85" s="109">
        <v>8500</v>
      </c>
      <c r="BN85" s="109">
        <v>8500</v>
      </c>
      <c r="BO85" s="109">
        <v>8500</v>
      </c>
      <c r="BP85" s="109">
        <v>8500</v>
      </c>
      <c r="BQ85" s="109">
        <v>8500</v>
      </c>
      <c r="BR85" s="109">
        <v>8500</v>
      </c>
      <c r="BS85" s="109">
        <v>8500</v>
      </c>
      <c r="BT85" s="109">
        <v>8500</v>
      </c>
      <c r="BU85" s="109">
        <v>8500</v>
      </c>
      <c r="BV85" s="109">
        <v>8500</v>
      </c>
      <c r="BW85" s="109">
        <v>9100</v>
      </c>
      <c r="BX85" s="109">
        <v>9500</v>
      </c>
      <c r="BY85" s="109">
        <v>9700</v>
      </c>
      <c r="BZ85" s="109">
        <v>9900</v>
      </c>
      <c r="CA85" s="109">
        <v>10200</v>
      </c>
      <c r="CB85" s="109">
        <v>10200</v>
      </c>
      <c r="CC85" s="109">
        <v>10200</v>
      </c>
      <c r="CD85" s="109">
        <v>10200</v>
      </c>
      <c r="CE85" s="109">
        <v>10100</v>
      </c>
      <c r="CF85" s="109">
        <v>10100</v>
      </c>
      <c r="CG85" s="109">
        <v>10100</v>
      </c>
      <c r="CH85" s="109">
        <v>10100</v>
      </c>
      <c r="CI85" s="109">
        <v>10100</v>
      </c>
      <c r="CJ85" s="109">
        <v>10100</v>
      </c>
      <c r="CK85" s="109">
        <v>10100</v>
      </c>
      <c r="CL85" s="109">
        <v>10200</v>
      </c>
      <c r="CM85" s="109">
        <v>10200</v>
      </c>
      <c r="CN85" s="109">
        <v>10200</v>
      </c>
      <c r="CO85" s="109">
        <v>10200</v>
      </c>
      <c r="CP85" s="109">
        <v>10200</v>
      </c>
      <c r="CQ85" s="109">
        <v>10200</v>
      </c>
      <c r="CR85" s="109">
        <v>10200</v>
      </c>
      <c r="CS85" s="109">
        <v>10200</v>
      </c>
      <c r="CT85" s="109">
        <v>10200</v>
      </c>
      <c r="CU85" s="109">
        <v>10300</v>
      </c>
      <c r="CV85" s="109">
        <v>10300</v>
      </c>
      <c r="CW85" s="109">
        <v>10300</v>
      </c>
      <c r="CX85" s="109">
        <v>10300</v>
      </c>
      <c r="CY85" s="109">
        <v>10300</v>
      </c>
      <c r="CZ85" s="109">
        <v>10300</v>
      </c>
      <c r="DA85" s="109">
        <v>9500</v>
      </c>
      <c r="DB85" s="109">
        <v>9500</v>
      </c>
      <c r="DC85" s="109">
        <v>9500</v>
      </c>
      <c r="DD85" s="109">
        <v>8900</v>
      </c>
      <c r="DE85" s="109">
        <v>8700</v>
      </c>
      <c r="DF85" s="109">
        <v>8700</v>
      </c>
      <c r="DG85" s="109">
        <v>8700</v>
      </c>
      <c r="DH85" s="109">
        <v>8700</v>
      </c>
      <c r="DI85" s="109">
        <v>8800</v>
      </c>
      <c r="DJ85" s="109">
        <v>8900</v>
      </c>
      <c r="DK85" s="109">
        <v>9300</v>
      </c>
      <c r="DL85" s="109">
        <v>9300</v>
      </c>
      <c r="DM85" s="109">
        <v>9300</v>
      </c>
      <c r="DN85" s="109">
        <v>9300</v>
      </c>
      <c r="DO85" s="109">
        <v>9300</v>
      </c>
      <c r="DP85" s="109">
        <v>9400</v>
      </c>
      <c r="DQ85" s="109">
        <v>9700</v>
      </c>
      <c r="DR85" s="109">
        <v>9700</v>
      </c>
      <c r="DS85" s="109">
        <v>9800</v>
      </c>
      <c r="DT85" s="109">
        <v>9900</v>
      </c>
      <c r="DU85" s="109">
        <v>10000</v>
      </c>
      <c r="DV85" s="109">
        <v>10000</v>
      </c>
      <c r="DW85" s="109">
        <v>10000</v>
      </c>
      <c r="DX85" s="109">
        <v>10300</v>
      </c>
      <c r="DY85" s="109">
        <v>10300</v>
      </c>
      <c r="DZ85" s="109">
        <v>10300</v>
      </c>
      <c r="EA85" s="109">
        <v>10300</v>
      </c>
      <c r="EB85" s="109">
        <v>10300</v>
      </c>
      <c r="EC85" s="109">
        <v>10300</v>
      </c>
      <c r="ED85" s="109">
        <v>10300</v>
      </c>
      <c r="EE85" s="109">
        <v>10300</v>
      </c>
      <c r="EF85" s="109">
        <v>10300</v>
      </c>
      <c r="EG85" s="109">
        <v>10300</v>
      </c>
      <c r="EH85" s="109">
        <v>10300</v>
      </c>
      <c r="EI85" s="109">
        <v>10300</v>
      </c>
      <c r="EJ85" s="109">
        <v>10300</v>
      </c>
      <c r="EK85" s="109">
        <v>10300</v>
      </c>
      <c r="EL85" s="109">
        <v>10100</v>
      </c>
      <c r="EM85" s="109">
        <v>10100</v>
      </c>
      <c r="EN85" s="109">
        <v>10100</v>
      </c>
      <c r="EO85" s="109">
        <v>10100</v>
      </c>
      <c r="EP85" s="109">
        <v>10100</v>
      </c>
      <c r="EQ85" s="109">
        <v>10100</v>
      </c>
      <c r="ER85" s="109">
        <v>9900</v>
      </c>
      <c r="ES85" s="109">
        <v>9800</v>
      </c>
      <c r="ET85" s="109">
        <v>9700</v>
      </c>
      <c r="EU85" s="109">
        <v>9700</v>
      </c>
      <c r="EV85" s="109">
        <v>9700</v>
      </c>
      <c r="EW85" s="109">
        <v>9700</v>
      </c>
      <c r="EX85" s="109">
        <v>9700</v>
      </c>
      <c r="EY85" s="109">
        <v>9900</v>
      </c>
      <c r="EZ85" s="109">
        <v>9900</v>
      </c>
      <c r="FA85" s="109">
        <v>9900</v>
      </c>
      <c r="FB85" s="109">
        <v>9900</v>
      </c>
      <c r="FC85" s="109">
        <v>9900</v>
      </c>
      <c r="FD85" s="109">
        <v>9900</v>
      </c>
      <c r="FE85" s="109">
        <v>9900</v>
      </c>
      <c r="FF85" s="109">
        <v>9900</v>
      </c>
      <c r="FG85" s="109">
        <v>10200</v>
      </c>
      <c r="FH85" s="109">
        <v>10200</v>
      </c>
      <c r="FI85" s="109">
        <v>10400</v>
      </c>
      <c r="FJ85" s="109">
        <v>10600</v>
      </c>
      <c r="FK85" s="109">
        <v>11300</v>
      </c>
      <c r="FL85" s="109">
        <v>11300</v>
      </c>
      <c r="FM85" s="109">
        <v>11300</v>
      </c>
      <c r="FN85" s="109">
        <v>11300</v>
      </c>
      <c r="FO85" s="109">
        <v>11300</v>
      </c>
      <c r="FP85" s="109">
        <v>11300</v>
      </c>
      <c r="FQ85" s="109">
        <v>11300</v>
      </c>
      <c r="FR85" s="109">
        <v>11200</v>
      </c>
      <c r="FS85" s="109">
        <v>11200</v>
      </c>
      <c r="FT85" s="109">
        <v>11200</v>
      </c>
      <c r="FU85" s="109">
        <v>11200</v>
      </c>
      <c r="FV85" s="109">
        <v>11200</v>
      </c>
      <c r="FW85" s="109">
        <v>11200</v>
      </c>
      <c r="FX85" s="109">
        <v>11000</v>
      </c>
      <c r="FY85" s="109">
        <v>11000</v>
      </c>
      <c r="FZ85" s="109">
        <v>11000</v>
      </c>
      <c r="GA85" s="109">
        <v>11000</v>
      </c>
      <c r="GB85" s="109">
        <v>11000</v>
      </c>
      <c r="GC85" s="109">
        <v>10800</v>
      </c>
      <c r="GD85" s="109">
        <v>10800</v>
      </c>
      <c r="GE85" s="109">
        <v>10200</v>
      </c>
      <c r="GF85" s="109">
        <v>10200</v>
      </c>
      <c r="GG85" s="109">
        <v>10200</v>
      </c>
      <c r="GH85" s="109">
        <v>10200</v>
      </c>
      <c r="GI85" s="109">
        <v>10200</v>
      </c>
      <c r="GJ85" s="109">
        <v>10200</v>
      </c>
      <c r="GK85" s="109">
        <v>10200</v>
      </c>
      <c r="GL85" s="109">
        <v>10200</v>
      </c>
      <c r="GM85" s="109">
        <v>10200</v>
      </c>
      <c r="GN85" s="109">
        <v>10200</v>
      </c>
      <c r="GO85" s="109">
        <v>10200</v>
      </c>
      <c r="GP85" s="109">
        <v>10200</v>
      </c>
      <c r="GQ85" s="109">
        <v>10400</v>
      </c>
      <c r="GR85" s="109">
        <v>10400</v>
      </c>
      <c r="GS85" s="109">
        <v>10400</v>
      </c>
      <c r="GT85" s="109">
        <v>10400</v>
      </c>
      <c r="GU85" s="109">
        <v>10400</v>
      </c>
      <c r="GV85" s="109">
        <v>10900</v>
      </c>
      <c r="GW85" s="109">
        <v>10900</v>
      </c>
      <c r="GX85" s="109">
        <v>10900</v>
      </c>
      <c r="GY85" s="109">
        <v>10900</v>
      </c>
      <c r="GZ85" s="109">
        <v>10900</v>
      </c>
      <c r="HA85" s="109">
        <v>10900</v>
      </c>
      <c r="HB85" s="109">
        <v>10900</v>
      </c>
      <c r="HC85" s="109">
        <v>10900</v>
      </c>
      <c r="HD85" s="109">
        <v>10900</v>
      </c>
      <c r="HE85" s="109">
        <v>11200</v>
      </c>
      <c r="HF85" s="109">
        <v>11200</v>
      </c>
      <c r="HG85" s="109">
        <v>11300</v>
      </c>
      <c r="HH85" s="109">
        <v>11300</v>
      </c>
      <c r="HI85" s="109">
        <v>11300</v>
      </c>
      <c r="HJ85" s="109">
        <v>11300</v>
      </c>
      <c r="HK85" s="109">
        <v>11600</v>
      </c>
      <c r="HL85" s="109">
        <v>11600</v>
      </c>
      <c r="HM85" s="109">
        <v>11600</v>
      </c>
      <c r="HN85" s="109">
        <v>11600</v>
      </c>
      <c r="HO85" s="109">
        <v>11600</v>
      </c>
      <c r="HP85" s="109">
        <v>11600</v>
      </c>
      <c r="HQ85" s="109">
        <v>11800</v>
      </c>
      <c r="HR85" s="109">
        <v>11800</v>
      </c>
      <c r="HS85" s="109">
        <v>11800</v>
      </c>
      <c r="HT85" s="109">
        <v>11800</v>
      </c>
      <c r="HU85" s="109">
        <v>11800</v>
      </c>
      <c r="HV85" s="109">
        <v>11800</v>
      </c>
      <c r="HW85" s="109">
        <v>11900</v>
      </c>
      <c r="HX85" s="109">
        <v>11900</v>
      </c>
      <c r="HY85" s="109">
        <v>11900</v>
      </c>
      <c r="HZ85" s="109">
        <v>11900</v>
      </c>
      <c r="IA85" s="109">
        <v>11900</v>
      </c>
      <c r="IB85" s="109">
        <v>11900</v>
      </c>
      <c r="IC85" s="109">
        <v>11900</v>
      </c>
      <c r="ID85" s="109">
        <v>11900</v>
      </c>
      <c r="IE85" s="109">
        <v>11900</v>
      </c>
      <c r="IF85" s="109">
        <v>11900</v>
      </c>
      <c r="IG85" s="109">
        <v>11900</v>
      </c>
      <c r="IH85" s="109">
        <v>11700</v>
      </c>
      <c r="II85" s="109">
        <v>11700</v>
      </c>
      <c r="IJ85" s="109">
        <v>10700</v>
      </c>
      <c r="IK85" s="109">
        <v>10700</v>
      </c>
      <c r="IL85" s="109">
        <v>10700</v>
      </c>
      <c r="IM85" s="109">
        <v>10700</v>
      </c>
      <c r="IN85" s="109">
        <v>10700</v>
      </c>
      <c r="IO85" s="109">
        <v>10700</v>
      </c>
      <c r="IP85" s="109">
        <v>10700</v>
      </c>
      <c r="IQ85" s="109">
        <v>10700</v>
      </c>
      <c r="IR85" s="109">
        <v>10700</v>
      </c>
      <c r="IS85" s="109">
        <v>10700</v>
      </c>
      <c r="IT85" s="109">
        <v>10700</v>
      </c>
      <c r="IU85" s="109">
        <v>11200</v>
      </c>
      <c r="IV85" s="109">
        <v>11200</v>
      </c>
      <c r="IW85" s="109">
        <v>11200</v>
      </c>
      <c r="IX85" s="109">
        <v>11200</v>
      </c>
      <c r="IY85" s="109">
        <v>12200</v>
      </c>
      <c r="IZ85" s="109">
        <v>12200</v>
      </c>
      <c r="JA85" s="109">
        <v>12200</v>
      </c>
      <c r="JB85" s="109">
        <v>12200</v>
      </c>
      <c r="JC85" s="109">
        <v>12200</v>
      </c>
      <c r="JD85" s="109">
        <v>12200</v>
      </c>
      <c r="JE85" s="109">
        <v>13100</v>
      </c>
      <c r="JF85" s="109">
        <v>12900</v>
      </c>
      <c r="JG85" s="109">
        <v>12900</v>
      </c>
      <c r="JH85" s="109">
        <v>12900</v>
      </c>
      <c r="JI85" s="109">
        <v>12900</v>
      </c>
      <c r="JJ85" s="109">
        <v>12900</v>
      </c>
      <c r="JK85" s="109">
        <v>13200</v>
      </c>
      <c r="JL85" s="109">
        <v>13200</v>
      </c>
      <c r="JM85" s="109">
        <v>13200</v>
      </c>
      <c r="JN85" s="109">
        <v>13200</v>
      </c>
      <c r="JO85" s="109">
        <v>13200</v>
      </c>
      <c r="JP85" s="109">
        <v>13200</v>
      </c>
      <c r="JQ85" s="109">
        <v>13200</v>
      </c>
      <c r="JR85" s="109">
        <v>13200</v>
      </c>
      <c r="JS85" s="109">
        <v>13600</v>
      </c>
      <c r="JT85" s="109">
        <v>13600</v>
      </c>
      <c r="JU85" s="109">
        <v>13600</v>
      </c>
      <c r="JV85" s="109">
        <v>13600</v>
      </c>
      <c r="JW85" s="109">
        <v>13600</v>
      </c>
      <c r="JX85" s="109">
        <v>13200</v>
      </c>
      <c r="JY85" s="109">
        <v>13200</v>
      </c>
      <c r="JZ85" s="109">
        <v>13200</v>
      </c>
      <c r="KA85" s="110">
        <v>13200</v>
      </c>
    </row>
    <row r="86" spans="2:287" ht="13.5" customHeight="1" x14ac:dyDescent="0.2">
      <c r="B86" s="140"/>
      <c r="C86" s="455"/>
      <c r="D86" s="455"/>
      <c r="E86" s="455"/>
      <c r="F86" s="455"/>
      <c r="G86" s="455"/>
      <c r="H86" s="455"/>
      <c r="I86" s="455"/>
      <c r="J86" s="455"/>
      <c r="K86" s="455"/>
      <c r="L86" s="455"/>
      <c r="M86" s="455"/>
      <c r="N86" s="455"/>
      <c r="O86" s="455"/>
      <c r="P86" s="455"/>
      <c r="Q86" s="455"/>
      <c r="R86" s="455"/>
      <c r="S86" s="455"/>
      <c r="T86" s="455"/>
      <c r="U86" s="214"/>
      <c r="AQ86" s="94" t="s">
        <v>262</v>
      </c>
      <c r="AR86" s="111" t="s">
        <v>240</v>
      </c>
      <c r="AS86" s="229">
        <v>8900</v>
      </c>
      <c r="AT86" s="230">
        <v>8900</v>
      </c>
      <c r="AU86" s="230">
        <v>8900</v>
      </c>
      <c r="AV86" s="230">
        <v>8900</v>
      </c>
      <c r="AW86" s="230">
        <v>8900</v>
      </c>
      <c r="AX86" s="230">
        <v>8900</v>
      </c>
      <c r="AY86" s="230">
        <v>8900</v>
      </c>
      <c r="AZ86" s="230">
        <v>8900</v>
      </c>
      <c r="BA86" s="230">
        <v>8900</v>
      </c>
      <c r="BB86" s="230">
        <v>8900</v>
      </c>
      <c r="BC86" s="230">
        <v>8900</v>
      </c>
      <c r="BD86" s="230">
        <v>9000</v>
      </c>
      <c r="BE86" s="230">
        <v>9000</v>
      </c>
      <c r="BF86" s="230">
        <v>9000</v>
      </c>
      <c r="BG86" s="230">
        <v>9000</v>
      </c>
      <c r="BH86" s="230">
        <v>9000</v>
      </c>
      <c r="BI86" s="230">
        <v>9000</v>
      </c>
      <c r="BJ86" s="230">
        <v>9000</v>
      </c>
      <c r="BK86" s="230">
        <v>9000</v>
      </c>
      <c r="BL86" s="230">
        <v>9000</v>
      </c>
      <c r="BM86" s="230">
        <v>9000</v>
      </c>
      <c r="BN86" s="230">
        <v>9000</v>
      </c>
      <c r="BO86" s="230">
        <v>9000</v>
      </c>
      <c r="BP86" s="230">
        <v>9000</v>
      </c>
      <c r="BQ86" s="230">
        <v>8900</v>
      </c>
      <c r="BR86" s="230">
        <v>8900</v>
      </c>
      <c r="BS86" s="230">
        <v>8900</v>
      </c>
      <c r="BT86" s="230">
        <v>8900</v>
      </c>
      <c r="BU86" s="230">
        <v>8900</v>
      </c>
      <c r="BV86" s="230">
        <v>8900</v>
      </c>
      <c r="BW86" s="230">
        <v>9000</v>
      </c>
      <c r="BX86" s="230">
        <v>9100</v>
      </c>
      <c r="BY86" s="230">
        <v>9200</v>
      </c>
      <c r="BZ86" s="230">
        <v>9300</v>
      </c>
      <c r="CA86" s="230">
        <v>9400</v>
      </c>
      <c r="CB86" s="230">
        <v>9600</v>
      </c>
      <c r="CC86" s="230">
        <v>9700</v>
      </c>
      <c r="CD86" s="230">
        <v>9800</v>
      </c>
      <c r="CE86" s="230">
        <v>9800</v>
      </c>
      <c r="CF86" s="230">
        <v>9900</v>
      </c>
      <c r="CG86" s="230">
        <v>10000</v>
      </c>
      <c r="CH86" s="230">
        <v>10000</v>
      </c>
      <c r="CI86" s="230">
        <v>10000</v>
      </c>
      <c r="CJ86" s="230">
        <v>10000</v>
      </c>
      <c r="CK86" s="230">
        <v>10000</v>
      </c>
      <c r="CL86" s="230">
        <v>10000</v>
      </c>
      <c r="CM86" s="230">
        <v>10000</v>
      </c>
      <c r="CN86" s="230">
        <v>10000</v>
      </c>
      <c r="CO86" s="230">
        <v>10000</v>
      </c>
      <c r="CP86" s="230">
        <v>10000</v>
      </c>
      <c r="CQ86" s="230">
        <v>10000</v>
      </c>
      <c r="CR86" s="230">
        <v>10000</v>
      </c>
      <c r="CS86" s="230">
        <v>10000</v>
      </c>
      <c r="CT86" s="230">
        <v>10000</v>
      </c>
      <c r="CU86" s="230">
        <v>10100</v>
      </c>
      <c r="CV86" s="230">
        <v>10200</v>
      </c>
      <c r="CW86" s="230">
        <v>10200</v>
      </c>
      <c r="CX86" s="230">
        <v>10200</v>
      </c>
      <c r="CY86" s="230">
        <v>10200</v>
      </c>
      <c r="CZ86" s="230">
        <v>10100</v>
      </c>
      <c r="DA86" s="230">
        <v>9600</v>
      </c>
      <c r="DB86" s="230">
        <v>9600</v>
      </c>
      <c r="DC86" s="230">
        <v>9600</v>
      </c>
      <c r="DD86" s="230">
        <v>9100</v>
      </c>
      <c r="DE86" s="230">
        <v>9000</v>
      </c>
      <c r="DF86" s="230">
        <v>8900</v>
      </c>
      <c r="DG86" s="230">
        <v>8800</v>
      </c>
      <c r="DH86" s="230">
        <v>8900</v>
      </c>
      <c r="DI86" s="230">
        <v>8900</v>
      </c>
      <c r="DJ86" s="230">
        <v>9000</v>
      </c>
      <c r="DK86" s="230">
        <v>9100</v>
      </c>
      <c r="DL86" s="230">
        <v>9200</v>
      </c>
      <c r="DM86" s="230">
        <v>9200</v>
      </c>
      <c r="DN86" s="230">
        <v>9300</v>
      </c>
      <c r="DO86" s="230">
        <v>9300</v>
      </c>
      <c r="DP86" s="230">
        <v>9400</v>
      </c>
      <c r="DQ86" s="230">
        <v>9500</v>
      </c>
      <c r="DR86" s="230">
        <v>9500</v>
      </c>
      <c r="DS86" s="230">
        <v>9500</v>
      </c>
      <c r="DT86" s="230">
        <v>9500</v>
      </c>
      <c r="DU86" s="230">
        <v>9600</v>
      </c>
      <c r="DV86" s="230">
        <v>9600</v>
      </c>
      <c r="DW86" s="230">
        <v>9600</v>
      </c>
      <c r="DX86" s="230">
        <v>9600</v>
      </c>
      <c r="DY86" s="230">
        <v>9600</v>
      </c>
      <c r="DZ86" s="230">
        <v>9700</v>
      </c>
      <c r="EA86" s="230">
        <v>9900</v>
      </c>
      <c r="EB86" s="230">
        <v>10100</v>
      </c>
      <c r="EC86" s="230">
        <v>10000</v>
      </c>
      <c r="ED86" s="230">
        <v>10100</v>
      </c>
      <c r="EE86" s="230">
        <v>10100</v>
      </c>
      <c r="EF86" s="230">
        <v>10100</v>
      </c>
      <c r="EG86" s="230">
        <v>10100</v>
      </c>
      <c r="EH86" s="230">
        <v>10100</v>
      </c>
      <c r="EI86" s="230">
        <v>10100</v>
      </c>
      <c r="EJ86" s="230">
        <v>10000</v>
      </c>
      <c r="EK86" s="230">
        <v>10000</v>
      </c>
      <c r="EL86" s="230">
        <v>10000</v>
      </c>
      <c r="EM86" s="230">
        <v>10000</v>
      </c>
      <c r="EN86" s="230">
        <v>10000</v>
      </c>
      <c r="EO86" s="230">
        <v>9900</v>
      </c>
      <c r="EP86" s="230">
        <v>9900</v>
      </c>
      <c r="EQ86" s="230">
        <v>9900</v>
      </c>
      <c r="ER86" s="230">
        <v>9800</v>
      </c>
      <c r="ES86" s="230">
        <v>9700</v>
      </c>
      <c r="ET86" s="230">
        <v>9600</v>
      </c>
      <c r="EU86" s="230">
        <v>9500</v>
      </c>
      <c r="EV86" s="230">
        <v>9500</v>
      </c>
      <c r="EW86" s="230">
        <v>9500</v>
      </c>
      <c r="EX86" s="230">
        <v>9400</v>
      </c>
      <c r="EY86" s="230">
        <v>9500</v>
      </c>
      <c r="EZ86" s="230">
        <v>9400</v>
      </c>
      <c r="FA86" s="230">
        <v>9500</v>
      </c>
      <c r="FB86" s="230">
        <v>9500</v>
      </c>
      <c r="FC86" s="230">
        <v>9500</v>
      </c>
      <c r="FD86" s="230">
        <v>9500</v>
      </c>
      <c r="FE86" s="230">
        <v>9500</v>
      </c>
      <c r="FF86" s="230">
        <v>9500</v>
      </c>
      <c r="FG86" s="230">
        <v>9500</v>
      </c>
      <c r="FH86" s="230">
        <v>9600</v>
      </c>
      <c r="FI86" s="230">
        <v>9700</v>
      </c>
      <c r="FJ86" s="230">
        <v>10000</v>
      </c>
      <c r="FK86" s="230">
        <v>10300</v>
      </c>
      <c r="FL86" s="230">
        <v>10500</v>
      </c>
      <c r="FM86" s="230">
        <v>10600</v>
      </c>
      <c r="FN86" s="230">
        <v>10500</v>
      </c>
      <c r="FO86" s="230">
        <v>10500</v>
      </c>
      <c r="FP86" s="230">
        <v>10600</v>
      </c>
      <c r="FQ86" s="230">
        <v>10600</v>
      </c>
      <c r="FR86" s="230">
        <v>10500</v>
      </c>
      <c r="FS86" s="230">
        <v>10500</v>
      </c>
      <c r="FT86" s="230">
        <v>10500</v>
      </c>
      <c r="FU86" s="230">
        <v>10500</v>
      </c>
      <c r="FV86" s="230">
        <v>10500</v>
      </c>
      <c r="FW86" s="230">
        <v>10500</v>
      </c>
      <c r="FX86" s="230">
        <v>10500</v>
      </c>
      <c r="FY86" s="230">
        <v>10500</v>
      </c>
      <c r="FZ86" s="230">
        <v>10500</v>
      </c>
      <c r="GA86" s="230">
        <v>10500</v>
      </c>
      <c r="GB86" s="230">
        <v>10500</v>
      </c>
      <c r="GC86" s="230">
        <v>10500</v>
      </c>
      <c r="GD86" s="230">
        <v>10500</v>
      </c>
      <c r="GE86" s="230">
        <v>10400</v>
      </c>
      <c r="GF86" s="230">
        <v>10400</v>
      </c>
      <c r="GG86" s="230">
        <v>10400</v>
      </c>
      <c r="GH86" s="230">
        <v>10400</v>
      </c>
      <c r="GI86" s="230">
        <v>10400</v>
      </c>
      <c r="GJ86" s="230">
        <v>10400</v>
      </c>
      <c r="GK86" s="230">
        <v>10400</v>
      </c>
      <c r="GL86" s="230">
        <v>10400</v>
      </c>
      <c r="GM86" s="230">
        <v>10400</v>
      </c>
      <c r="GN86" s="230">
        <v>10400</v>
      </c>
      <c r="GO86" s="230">
        <v>10400</v>
      </c>
      <c r="GP86" s="230">
        <v>10400</v>
      </c>
      <c r="GQ86" s="230">
        <v>10400</v>
      </c>
      <c r="GR86" s="230">
        <v>10400</v>
      </c>
      <c r="GS86" s="230">
        <v>10500</v>
      </c>
      <c r="GT86" s="230">
        <v>10500</v>
      </c>
      <c r="GU86" s="230">
        <v>10500</v>
      </c>
      <c r="GV86" s="230">
        <v>10500</v>
      </c>
      <c r="GW86" s="230">
        <v>10500</v>
      </c>
      <c r="GX86" s="230">
        <v>10500</v>
      </c>
      <c r="GY86" s="230">
        <v>10500</v>
      </c>
      <c r="GZ86" s="230">
        <v>10500</v>
      </c>
      <c r="HA86" s="230">
        <v>10500</v>
      </c>
      <c r="HB86" s="230">
        <v>10500</v>
      </c>
      <c r="HC86" s="230">
        <v>10500</v>
      </c>
      <c r="HD86" s="230">
        <v>10500</v>
      </c>
      <c r="HE86" s="230">
        <v>10600</v>
      </c>
      <c r="HF86" s="230">
        <v>10600</v>
      </c>
      <c r="HG86" s="230">
        <v>10600</v>
      </c>
      <c r="HH86" s="230">
        <v>10600</v>
      </c>
      <c r="HI86" s="230">
        <v>10700</v>
      </c>
      <c r="HJ86" s="230">
        <v>10700</v>
      </c>
      <c r="HK86" s="230">
        <v>10700</v>
      </c>
      <c r="HL86" s="230">
        <v>10700</v>
      </c>
      <c r="HM86" s="230">
        <v>10700</v>
      </c>
      <c r="HN86" s="230">
        <v>10700</v>
      </c>
      <c r="HO86" s="230">
        <v>10700</v>
      </c>
      <c r="HP86" s="230">
        <v>10800</v>
      </c>
      <c r="HQ86" s="230">
        <v>10800</v>
      </c>
      <c r="HR86" s="230">
        <v>10800</v>
      </c>
      <c r="HS86" s="230">
        <v>10900</v>
      </c>
      <c r="HT86" s="230">
        <v>10900</v>
      </c>
      <c r="HU86" s="230">
        <v>11000</v>
      </c>
      <c r="HV86" s="230">
        <v>11100</v>
      </c>
      <c r="HW86" s="230">
        <v>11200</v>
      </c>
      <c r="HX86" s="230">
        <v>11200</v>
      </c>
      <c r="HY86" s="230">
        <v>11200</v>
      </c>
      <c r="HZ86" s="230">
        <v>11200</v>
      </c>
      <c r="IA86" s="230">
        <v>11200</v>
      </c>
      <c r="IB86" s="230">
        <v>11200</v>
      </c>
      <c r="IC86" s="230">
        <v>11200</v>
      </c>
      <c r="ID86" s="230">
        <v>11200</v>
      </c>
      <c r="IE86" s="230">
        <v>11200</v>
      </c>
      <c r="IF86" s="230">
        <v>11200</v>
      </c>
      <c r="IG86" s="230">
        <v>11000</v>
      </c>
      <c r="IH86" s="230">
        <v>11000</v>
      </c>
      <c r="II86" s="230">
        <v>11000</v>
      </c>
      <c r="IJ86" s="230">
        <v>10800</v>
      </c>
      <c r="IK86" s="230">
        <v>10700</v>
      </c>
      <c r="IL86" s="230">
        <v>10700</v>
      </c>
      <c r="IM86" s="230">
        <v>10600</v>
      </c>
      <c r="IN86" s="230">
        <v>10600</v>
      </c>
      <c r="IO86" s="230">
        <v>10600</v>
      </c>
      <c r="IP86" s="230">
        <v>10600</v>
      </c>
      <c r="IQ86" s="230">
        <v>10600</v>
      </c>
      <c r="IR86" s="230">
        <v>10600</v>
      </c>
      <c r="IS86" s="230">
        <v>10700</v>
      </c>
      <c r="IT86" s="230">
        <v>10700</v>
      </c>
      <c r="IU86" s="230">
        <v>10900</v>
      </c>
      <c r="IV86" s="230">
        <v>11000</v>
      </c>
      <c r="IW86" s="230">
        <v>11000</v>
      </c>
      <c r="IX86" s="230">
        <v>11200</v>
      </c>
      <c r="IY86" s="230">
        <v>11300</v>
      </c>
      <c r="IZ86" s="230">
        <v>11400</v>
      </c>
      <c r="JA86" s="230">
        <v>11800</v>
      </c>
      <c r="JB86" s="230">
        <v>12100</v>
      </c>
      <c r="JC86" s="230">
        <v>12100</v>
      </c>
      <c r="JD86" s="230">
        <v>12300</v>
      </c>
      <c r="JE86" s="230">
        <v>12600</v>
      </c>
      <c r="JF86" s="230">
        <v>12900</v>
      </c>
      <c r="JG86" s="230">
        <v>13200</v>
      </c>
      <c r="JH86" s="230">
        <v>13500</v>
      </c>
      <c r="JI86" s="230">
        <v>13500</v>
      </c>
      <c r="JJ86" s="230">
        <v>13500</v>
      </c>
      <c r="JK86" s="230">
        <v>13400</v>
      </c>
      <c r="JL86" s="230">
        <v>13500</v>
      </c>
      <c r="JM86" s="230">
        <v>13500</v>
      </c>
      <c r="JN86" s="230">
        <v>13500</v>
      </c>
      <c r="JO86" s="230">
        <v>13500</v>
      </c>
      <c r="JP86" s="230">
        <v>13500</v>
      </c>
      <c r="JQ86" s="230">
        <v>13400</v>
      </c>
      <c r="JR86" s="230">
        <v>13400</v>
      </c>
      <c r="JS86" s="230">
        <v>13500</v>
      </c>
      <c r="JT86" s="230">
        <v>13500</v>
      </c>
      <c r="JU86" s="230">
        <v>13500</v>
      </c>
      <c r="JV86" s="230">
        <v>13500</v>
      </c>
      <c r="JW86" s="230">
        <v>13400</v>
      </c>
      <c r="JX86" s="230">
        <v>13200</v>
      </c>
      <c r="JY86" s="230">
        <v>13100</v>
      </c>
      <c r="JZ86" s="230">
        <v>13100</v>
      </c>
      <c r="KA86" s="231">
        <v>13000</v>
      </c>
    </row>
    <row r="87" spans="2:287" ht="13.5" customHeight="1" x14ac:dyDescent="0.2">
      <c r="B87" s="140"/>
      <c r="C87" s="455"/>
      <c r="D87" s="455"/>
      <c r="E87" s="455"/>
      <c r="F87" s="455"/>
      <c r="G87" s="455"/>
      <c r="H87" s="455"/>
      <c r="I87" s="455"/>
      <c r="J87" s="455"/>
      <c r="K87" s="455"/>
      <c r="L87" s="455"/>
      <c r="M87" s="455"/>
      <c r="N87" s="455"/>
      <c r="O87" s="455"/>
      <c r="P87" s="455"/>
      <c r="Q87" s="455"/>
      <c r="R87" s="455"/>
      <c r="S87" s="455"/>
      <c r="T87" s="455"/>
      <c r="U87" s="214"/>
      <c r="AQ87" s="141" t="s">
        <v>207</v>
      </c>
      <c r="AR87" s="125" t="s">
        <v>203</v>
      </c>
      <c r="AS87" s="103" t="e">
        <v>#N/A</v>
      </c>
      <c r="AT87" s="104" t="e">
        <v>#N/A</v>
      </c>
      <c r="AU87" s="104" t="e">
        <v>#N/A</v>
      </c>
      <c r="AV87" s="104" t="e">
        <v>#N/A</v>
      </c>
      <c r="AW87" s="104" t="e">
        <v>#N/A</v>
      </c>
      <c r="AX87" s="104" t="e">
        <v>#N/A</v>
      </c>
      <c r="AY87" s="104" t="e">
        <v>#N/A</v>
      </c>
      <c r="AZ87" s="104" t="e">
        <v>#N/A</v>
      </c>
      <c r="BA87" s="104" t="e">
        <v>#N/A</v>
      </c>
      <c r="BB87" s="104" t="e">
        <v>#N/A</v>
      </c>
      <c r="BC87" s="104" t="e">
        <v>#N/A</v>
      </c>
      <c r="BD87" s="104" t="e">
        <v>#N/A</v>
      </c>
      <c r="BE87" s="104" t="e">
        <v>#N/A</v>
      </c>
      <c r="BF87" s="104" t="e">
        <v>#N/A</v>
      </c>
      <c r="BG87" s="104" t="e">
        <v>#N/A</v>
      </c>
      <c r="BH87" s="104" t="e">
        <v>#N/A</v>
      </c>
      <c r="BI87" s="104" t="e">
        <v>#N/A</v>
      </c>
      <c r="BJ87" s="104" t="e">
        <v>#N/A</v>
      </c>
      <c r="BK87" s="104" t="e">
        <v>#N/A</v>
      </c>
      <c r="BL87" s="104" t="e">
        <v>#N/A</v>
      </c>
      <c r="BM87" s="104" t="e">
        <v>#N/A</v>
      </c>
      <c r="BN87" s="104" t="e">
        <v>#N/A</v>
      </c>
      <c r="BO87" s="104" t="e">
        <v>#N/A</v>
      </c>
      <c r="BP87" s="104" t="e">
        <v>#N/A</v>
      </c>
      <c r="BQ87" s="104" t="e">
        <v>#N/A</v>
      </c>
      <c r="BR87" s="104" t="e">
        <v>#N/A</v>
      </c>
      <c r="BS87" s="104" t="e">
        <v>#N/A</v>
      </c>
      <c r="BT87" s="104" t="e">
        <v>#N/A</v>
      </c>
      <c r="BU87" s="104" t="e">
        <v>#N/A</v>
      </c>
      <c r="BV87" s="104" t="e">
        <v>#N/A</v>
      </c>
      <c r="BW87" s="104" t="e">
        <v>#N/A</v>
      </c>
      <c r="BX87" s="104" t="e">
        <v>#N/A</v>
      </c>
      <c r="BY87" s="104" t="e">
        <v>#N/A</v>
      </c>
      <c r="BZ87" s="104" t="e">
        <v>#N/A</v>
      </c>
      <c r="CA87" s="104" t="e">
        <v>#N/A</v>
      </c>
      <c r="CB87" s="104" t="e">
        <v>#N/A</v>
      </c>
      <c r="CC87" s="104" t="e">
        <v>#N/A</v>
      </c>
      <c r="CD87" s="104" t="e">
        <v>#N/A</v>
      </c>
      <c r="CE87" s="104" t="e">
        <v>#N/A</v>
      </c>
      <c r="CF87" s="104" t="e">
        <v>#N/A</v>
      </c>
      <c r="CG87" s="104" t="e">
        <v>#N/A</v>
      </c>
      <c r="CH87" s="104" t="e">
        <v>#N/A</v>
      </c>
      <c r="CI87" s="104" t="e">
        <v>#N/A</v>
      </c>
      <c r="CJ87" s="104" t="e">
        <v>#N/A</v>
      </c>
      <c r="CK87" s="104" t="e">
        <v>#N/A</v>
      </c>
      <c r="CL87" s="104" t="e">
        <v>#N/A</v>
      </c>
      <c r="CM87" s="104" t="e">
        <v>#N/A</v>
      </c>
      <c r="CN87" s="104" t="e">
        <v>#N/A</v>
      </c>
      <c r="CO87" s="104" t="e">
        <v>#N/A</v>
      </c>
      <c r="CP87" s="104" t="e">
        <v>#N/A</v>
      </c>
      <c r="CQ87" s="104">
        <v>10800</v>
      </c>
      <c r="CR87" s="104">
        <v>10800</v>
      </c>
      <c r="CS87" s="104">
        <v>10800</v>
      </c>
      <c r="CT87" s="104">
        <v>10800</v>
      </c>
      <c r="CU87" s="104">
        <v>11200</v>
      </c>
      <c r="CV87" s="104">
        <v>11200</v>
      </c>
      <c r="CW87" s="104">
        <v>11200</v>
      </c>
      <c r="CX87" s="104">
        <v>11200</v>
      </c>
      <c r="CY87" s="104">
        <v>11200</v>
      </c>
      <c r="CZ87" s="104">
        <v>10000</v>
      </c>
      <c r="DA87" s="104">
        <v>10000</v>
      </c>
      <c r="DB87" s="104">
        <v>10000</v>
      </c>
      <c r="DC87" s="104">
        <v>10000</v>
      </c>
      <c r="DD87" s="104">
        <v>9300</v>
      </c>
      <c r="DE87" s="104">
        <v>9300</v>
      </c>
      <c r="DF87" s="104">
        <v>9300</v>
      </c>
      <c r="DG87" s="104">
        <v>9300</v>
      </c>
      <c r="DH87" s="104">
        <v>10000</v>
      </c>
      <c r="DI87" s="104">
        <v>10000</v>
      </c>
      <c r="DJ87" s="104">
        <v>10000</v>
      </c>
      <c r="DK87" s="104">
        <v>10000</v>
      </c>
      <c r="DL87" s="104">
        <v>10000</v>
      </c>
      <c r="DM87" s="104">
        <v>10000</v>
      </c>
      <c r="DN87" s="104">
        <v>10000</v>
      </c>
      <c r="DO87" s="104">
        <v>11000</v>
      </c>
      <c r="DP87" s="104">
        <v>11000</v>
      </c>
      <c r="DQ87" s="104">
        <v>11000</v>
      </c>
      <c r="DR87" s="104">
        <v>11000</v>
      </c>
      <c r="DS87" s="104">
        <v>11000</v>
      </c>
      <c r="DT87" s="104">
        <v>11000</v>
      </c>
      <c r="DU87" s="104">
        <v>11000</v>
      </c>
      <c r="DV87" s="104">
        <v>11000</v>
      </c>
      <c r="DW87" s="104">
        <v>11000</v>
      </c>
      <c r="DX87" s="104">
        <v>11000</v>
      </c>
      <c r="DY87" s="104">
        <v>11000</v>
      </c>
      <c r="DZ87" s="104">
        <v>11000</v>
      </c>
      <c r="EA87" s="104">
        <v>11000</v>
      </c>
      <c r="EB87" s="104">
        <v>11000</v>
      </c>
      <c r="EC87" s="104">
        <v>11000</v>
      </c>
      <c r="ED87" s="104">
        <v>11000</v>
      </c>
      <c r="EE87" s="104">
        <v>11000</v>
      </c>
      <c r="EF87" s="104">
        <v>11000</v>
      </c>
      <c r="EG87" s="104">
        <v>11000</v>
      </c>
      <c r="EH87" s="104">
        <v>11000</v>
      </c>
      <c r="EI87" s="104">
        <v>11000</v>
      </c>
      <c r="EJ87" s="104">
        <v>11000</v>
      </c>
      <c r="EK87" s="104">
        <v>11000</v>
      </c>
      <c r="EL87" s="104">
        <v>11000</v>
      </c>
      <c r="EM87" s="104">
        <v>11000</v>
      </c>
      <c r="EN87" s="104">
        <v>11000</v>
      </c>
      <c r="EO87" s="104">
        <v>11000</v>
      </c>
      <c r="EP87" s="104">
        <v>10500</v>
      </c>
      <c r="EQ87" s="104">
        <v>10500</v>
      </c>
      <c r="ER87" s="104">
        <v>10500</v>
      </c>
      <c r="ES87" s="104">
        <v>10500</v>
      </c>
      <c r="ET87" s="104">
        <v>10500</v>
      </c>
      <c r="EU87" s="104">
        <v>10500</v>
      </c>
      <c r="EV87" s="104">
        <v>10500</v>
      </c>
      <c r="EW87" s="104">
        <v>10500</v>
      </c>
      <c r="EX87" s="104">
        <v>10500</v>
      </c>
      <c r="EY87" s="104">
        <v>10500</v>
      </c>
      <c r="EZ87" s="104">
        <v>10500</v>
      </c>
      <c r="FA87" s="104">
        <v>10500</v>
      </c>
      <c r="FB87" s="104">
        <v>10500</v>
      </c>
      <c r="FC87" s="104">
        <v>10500</v>
      </c>
      <c r="FD87" s="104">
        <v>10500</v>
      </c>
      <c r="FE87" s="104">
        <v>10500</v>
      </c>
      <c r="FF87" s="104">
        <v>10500</v>
      </c>
      <c r="FG87" s="104">
        <v>10500</v>
      </c>
      <c r="FH87" s="104">
        <v>10500</v>
      </c>
      <c r="FI87" s="104">
        <v>11500</v>
      </c>
      <c r="FJ87" s="104">
        <v>11500</v>
      </c>
      <c r="FK87" s="104">
        <v>11500</v>
      </c>
      <c r="FL87" s="104">
        <v>12200</v>
      </c>
      <c r="FM87" s="104">
        <v>12200</v>
      </c>
      <c r="FN87" s="104">
        <v>12200</v>
      </c>
      <c r="FO87" s="104">
        <v>12200</v>
      </c>
      <c r="FP87" s="104">
        <v>12200</v>
      </c>
      <c r="FQ87" s="104">
        <v>11500</v>
      </c>
      <c r="FR87" s="104">
        <v>11500</v>
      </c>
      <c r="FS87" s="104">
        <v>11500</v>
      </c>
      <c r="FT87" s="104">
        <v>11500</v>
      </c>
      <c r="FU87" s="104">
        <v>11500</v>
      </c>
      <c r="FV87" s="104">
        <v>11500</v>
      </c>
      <c r="FW87" s="104">
        <v>11500</v>
      </c>
      <c r="FX87" s="104">
        <v>11500</v>
      </c>
      <c r="FY87" s="104">
        <v>11500</v>
      </c>
      <c r="FZ87" s="104">
        <v>11500</v>
      </c>
      <c r="GA87" s="104">
        <v>11500</v>
      </c>
      <c r="GB87" s="104">
        <v>11500</v>
      </c>
      <c r="GC87" s="104">
        <v>11500</v>
      </c>
      <c r="GD87" s="104">
        <v>11500</v>
      </c>
      <c r="GE87" s="104">
        <v>11500</v>
      </c>
      <c r="GF87" s="104">
        <v>11500</v>
      </c>
      <c r="GG87" s="104">
        <v>11500</v>
      </c>
      <c r="GH87" s="104">
        <v>11500</v>
      </c>
      <c r="GI87" s="104">
        <v>11500</v>
      </c>
      <c r="GJ87" s="104">
        <v>11500</v>
      </c>
      <c r="GK87" s="104">
        <v>11700</v>
      </c>
      <c r="GL87" s="104">
        <v>11700</v>
      </c>
      <c r="GM87" s="104">
        <v>11700</v>
      </c>
      <c r="GN87" s="104">
        <v>11700</v>
      </c>
      <c r="GO87" s="104">
        <v>11700</v>
      </c>
      <c r="GP87" s="104">
        <v>11700</v>
      </c>
      <c r="GQ87" s="104">
        <v>11700</v>
      </c>
      <c r="GR87" s="104">
        <v>11700</v>
      </c>
      <c r="GS87" s="104">
        <v>12100</v>
      </c>
      <c r="GT87" s="104">
        <v>12100</v>
      </c>
      <c r="GU87" s="104">
        <v>12100</v>
      </c>
      <c r="GV87" s="104">
        <v>12100</v>
      </c>
      <c r="GW87" s="104">
        <v>12100</v>
      </c>
      <c r="GX87" s="104">
        <v>12100</v>
      </c>
      <c r="GY87" s="104">
        <v>12100</v>
      </c>
      <c r="GZ87" s="104">
        <v>12100</v>
      </c>
      <c r="HA87" s="104">
        <v>12200</v>
      </c>
      <c r="HB87" s="104">
        <v>12200</v>
      </c>
      <c r="HC87" s="104">
        <v>12200</v>
      </c>
      <c r="HD87" s="104">
        <v>12500</v>
      </c>
      <c r="HE87" s="104">
        <v>12500</v>
      </c>
      <c r="HF87" s="104">
        <v>12500</v>
      </c>
      <c r="HG87" s="104">
        <v>12600</v>
      </c>
      <c r="HH87" s="104">
        <v>12600</v>
      </c>
      <c r="HI87" s="104">
        <v>12600</v>
      </c>
      <c r="HJ87" s="104">
        <v>12600</v>
      </c>
      <c r="HK87" s="104">
        <v>12600</v>
      </c>
      <c r="HL87" s="104">
        <v>12600</v>
      </c>
      <c r="HM87" s="104">
        <v>12600</v>
      </c>
      <c r="HN87" s="104">
        <v>12600</v>
      </c>
      <c r="HO87" s="104">
        <v>12600</v>
      </c>
      <c r="HP87" s="104">
        <v>12600</v>
      </c>
      <c r="HQ87" s="104">
        <v>12600</v>
      </c>
      <c r="HR87" s="104">
        <v>12600</v>
      </c>
      <c r="HS87" s="104">
        <v>12600</v>
      </c>
      <c r="HT87" s="104">
        <v>12600</v>
      </c>
      <c r="HU87" s="104">
        <v>12600</v>
      </c>
      <c r="HV87" s="104">
        <v>12600</v>
      </c>
      <c r="HW87" s="104">
        <v>12600</v>
      </c>
      <c r="HX87" s="104">
        <v>12600</v>
      </c>
      <c r="HY87" s="104">
        <v>12600</v>
      </c>
      <c r="HZ87" s="104">
        <v>12600</v>
      </c>
      <c r="IA87" s="104">
        <v>12600</v>
      </c>
      <c r="IB87" s="104">
        <v>12600</v>
      </c>
      <c r="IC87" s="104">
        <v>12600</v>
      </c>
      <c r="ID87" s="104">
        <v>12600</v>
      </c>
      <c r="IE87" s="104">
        <v>12600</v>
      </c>
      <c r="IF87" s="104">
        <v>12600</v>
      </c>
      <c r="IG87" s="104">
        <v>12600</v>
      </c>
      <c r="IH87" s="104">
        <v>12600</v>
      </c>
      <c r="II87" s="104">
        <v>12400</v>
      </c>
      <c r="IJ87" s="104">
        <v>12400</v>
      </c>
      <c r="IK87" s="104">
        <v>12100</v>
      </c>
      <c r="IL87" s="104">
        <v>12100</v>
      </c>
      <c r="IM87" s="104">
        <v>12100</v>
      </c>
      <c r="IN87" s="104">
        <v>12100</v>
      </c>
      <c r="IO87" s="104">
        <v>12100</v>
      </c>
      <c r="IP87" s="104">
        <v>12100</v>
      </c>
      <c r="IQ87" s="104">
        <v>12100</v>
      </c>
      <c r="IR87" s="104">
        <v>12100</v>
      </c>
      <c r="IS87" s="104">
        <v>12100</v>
      </c>
      <c r="IT87" s="104">
        <v>12500</v>
      </c>
      <c r="IU87" s="104">
        <v>12500</v>
      </c>
      <c r="IV87" s="104">
        <v>12800</v>
      </c>
      <c r="IW87" s="104">
        <v>12800</v>
      </c>
      <c r="IX87" s="104">
        <v>13000</v>
      </c>
      <c r="IY87" s="104">
        <v>13000</v>
      </c>
      <c r="IZ87" s="104">
        <v>13500</v>
      </c>
      <c r="JA87" s="104">
        <v>13500</v>
      </c>
      <c r="JB87" s="104">
        <v>13500</v>
      </c>
      <c r="JC87" s="104">
        <v>13500</v>
      </c>
      <c r="JD87" s="104">
        <v>14000</v>
      </c>
      <c r="JE87" s="104">
        <v>16000</v>
      </c>
      <c r="JF87" s="104">
        <v>16000</v>
      </c>
      <c r="JG87" s="104">
        <v>16000</v>
      </c>
      <c r="JH87" s="104">
        <v>16000</v>
      </c>
      <c r="JI87" s="104">
        <v>16000</v>
      </c>
      <c r="JJ87" s="104">
        <v>16000</v>
      </c>
      <c r="JK87" s="104">
        <v>16000</v>
      </c>
      <c r="JL87" s="104">
        <v>16000</v>
      </c>
      <c r="JM87" s="104">
        <v>16000</v>
      </c>
      <c r="JN87" s="104">
        <v>16000</v>
      </c>
      <c r="JO87" s="104">
        <v>16000</v>
      </c>
      <c r="JP87" s="104">
        <v>16000</v>
      </c>
      <c r="JQ87" s="104">
        <v>16000</v>
      </c>
      <c r="JR87" s="104">
        <v>16000</v>
      </c>
      <c r="JS87" s="104">
        <v>16000</v>
      </c>
      <c r="JT87" s="104">
        <v>16000</v>
      </c>
      <c r="JU87" s="104">
        <v>16000</v>
      </c>
      <c r="JV87" s="104">
        <v>16000</v>
      </c>
      <c r="JW87" s="104">
        <v>16000</v>
      </c>
      <c r="JX87" s="104">
        <v>14800</v>
      </c>
      <c r="JY87" s="104">
        <v>14800</v>
      </c>
      <c r="JZ87" s="104">
        <v>14800</v>
      </c>
      <c r="KA87" s="105">
        <v>14800</v>
      </c>
    </row>
    <row r="88" spans="2:287" ht="13.5" customHeight="1" x14ac:dyDescent="0.2">
      <c r="B88" s="140"/>
      <c r="C88" s="455"/>
      <c r="D88" s="455"/>
      <c r="E88" s="455"/>
      <c r="F88" s="455"/>
      <c r="G88" s="455"/>
      <c r="H88" s="455"/>
      <c r="I88" s="455"/>
      <c r="J88" s="455"/>
      <c r="K88" s="455"/>
      <c r="L88" s="455"/>
      <c r="M88" s="455"/>
      <c r="N88" s="455"/>
      <c r="O88" s="455"/>
      <c r="P88" s="455"/>
      <c r="Q88" s="455"/>
      <c r="R88" s="455"/>
      <c r="S88" s="455"/>
      <c r="T88" s="455"/>
      <c r="U88" s="214"/>
      <c r="AQ88" s="106" t="s">
        <v>208</v>
      </c>
      <c r="AR88" s="107" t="s">
        <v>203</v>
      </c>
      <c r="AS88" s="108" t="e">
        <v>#N/A</v>
      </c>
      <c r="AT88" s="109" t="e">
        <v>#N/A</v>
      </c>
      <c r="AU88" s="109" t="e">
        <v>#N/A</v>
      </c>
      <c r="AV88" s="109" t="e">
        <v>#N/A</v>
      </c>
      <c r="AW88" s="109" t="e">
        <v>#N/A</v>
      </c>
      <c r="AX88" s="109" t="e">
        <v>#N/A</v>
      </c>
      <c r="AY88" s="109" t="e">
        <v>#N/A</v>
      </c>
      <c r="AZ88" s="109" t="e">
        <v>#N/A</v>
      </c>
      <c r="BA88" s="109" t="e">
        <v>#N/A</v>
      </c>
      <c r="BB88" s="109" t="e">
        <v>#N/A</v>
      </c>
      <c r="BC88" s="109" t="e">
        <v>#N/A</v>
      </c>
      <c r="BD88" s="109" t="e">
        <v>#N/A</v>
      </c>
      <c r="BE88" s="109" t="e">
        <v>#N/A</v>
      </c>
      <c r="BF88" s="109" t="e">
        <v>#N/A</v>
      </c>
      <c r="BG88" s="109" t="e">
        <v>#N/A</v>
      </c>
      <c r="BH88" s="109" t="e">
        <v>#N/A</v>
      </c>
      <c r="BI88" s="109" t="e">
        <v>#N/A</v>
      </c>
      <c r="BJ88" s="109" t="e">
        <v>#N/A</v>
      </c>
      <c r="BK88" s="109" t="e">
        <v>#N/A</v>
      </c>
      <c r="BL88" s="109" t="e">
        <v>#N/A</v>
      </c>
      <c r="BM88" s="109" t="e">
        <v>#N/A</v>
      </c>
      <c r="BN88" s="109" t="e">
        <v>#N/A</v>
      </c>
      <c r="BO88" s="109" t="e">
        <v>#N/A</v>
      </c>
      <c r="BP88" s="109" t="e">
        <v>#N/A</v>
      </c>
      <c r="BQ88" s="109" t="e">
        <v>#N/A</v>
      </c>
      <c r="BR88" s="109" t="e">
        <v>#N/A</v>
      </c>
      <c r="BS88" s="109" t="e">
        <v>#N/A</v>
      </c>
      <c r="BT88" s="109" t="e">
        <v>#N/A</v>
      </c>
      <c r="BU88" s="109" t="e">
        <v>#N/A</v>
      </c>
      <c r="BV88" s="109" t="e">
        <v>#N/A</v>
      </c>
      <c r="BW88" s="109" t="e">
        <v>#N/A</v>
      </c>
      <c r="BX88" s="109" t="e">
        <v>#N/A</v>
      </c>
      <c r="BY88" s="109" t="e">
        <v>#N/A</v>
      </c>
      <c r="BZ88" s="109" t="e">
        <v>#N/A</v>
      </c>
      <c r="CA88" s="109" t="e">
        <v>#N/A</v>
      </c>
      <c r="CB88" s="109" t="e">
        <v>#N/A</v>
      </c>
      <c r="CC88" s="109" t="e">
        <v>#N/A</v>
      </c>
      <c r="CD88" s="109" t="e">
        <v>#N/A</v>
      </c>
      <c r="CE88" s="109" t="e">
        <v>#N/A</v>
      </c>
      <c r="CF88" s="109" t="e">
        <v>#N/A</v>
      </c>
      <c r="CG88" s="109" t="e">
        <v>#N/A</v>
      </c>
      <c r="CH88" s="109" t="e">
        <v>#N/A</v>
      </c>
      <c r="CI88" s="109" t="e">
        <v>#N/A</v>
      </c>
      <c r="CJ88" s="109" t="e">
        <v>#N/A</v>
      </c>
      <c r="CK88" s="109" t="e">
        <v>#N/A</v>
      </c>
      <c r="CL88" s="109" t="e">
        <v>#N/A</v>
      </c>
      <c r="CM88" s="109" t="e">
        <v>#N/A</v>
      </c>
      <c r="CN88" s="109" t="e">
        <v>#N/A</v>
      </c>
      <c r="CO88" s="109" t="e">
        <v>#N/A</v>
      </c>
      <c r="CP88" s="109" t="e">
        <v>#N/A</v>
      </c>
      <c r="CQ88" s="109">
        <v>10300</v>
      </c>
      <c r="CR88" s="109">
        <v>10300</v>
      </c>
      <c r="CS88" s="109">
        <v>10300</v>
      </c>
      <c r="CT88" s="109">
        <v>10300</v>
      </c>
      <c r="CU88" s="109">
        <v>10300</v>
      </c>
      <c r="CV88" s="109">
        <v>10300</v>
      </c>
      <c r="CW88" s="109">
        <v>10300</v>
      </c>
      <c r="CX88" s="109">
        <v>10300</v>
      </c>
      <c r="CY88" s="109">
        <v>10300</v>
      </c>
      <c r="CZ88" s="109">
        <v>10300</v>
      </c>
      <c r="DA88" s="109">
        <v>9800</v>
      </c>
      <c r="DB88" s="109">
        <v>9800</v>
      </c>
      <c r="DC88" s="109">
        <v>9800</v>
      </c>
      <c r="DD88" s="109">
        <v>9100</v>
      </c>
      <c r="DE88" s="109">
        <v>9100</v>
      </c>
      <c r="DF88" s="109">
        <v>8900</v>
      </c>
      <c r="DG88" s="109">
        <v>8900</v>
      </c>
      <c r="DH88" s="109">
        <v>8900</v>
      </c>
      <c r="DI88" s="109">
        <v>8900</v>
      </c>
      <c r="DJ88" s="109">
        <v>8900</v>
      </c>
      <c r="DK88" s="109">
        <v>8900</v>
      </c>
      <c r="DL88" s="109">
        <v>8900</v>
      </c>
      <c r="DM88" s="109">
        <v>8900</v>
      </c>
      <c r="DN88" s="109">
        <v>8900</v>
      </c>
      <c r="DO88" s="109">
        <v>8900</v>
      </c>
      <c r="DP88" s="109">
        <v>9100</v>
      </c>
      <c r="DQ88" s="109">
        <v>9300</v>
      </c>
      <c r="DR88" s="109">
        <v>9400</v>
      </c>
      <c r="DS88" s="109">
        <v>9400</v>
      </c>
      <c r="DT88" s="109">
        <v>9400</v>
      </c>
      <c r="DU88" s="109">
        <v>9400</v>
      </c>
      <c r="DV88" s="109">
        <v>9400</v>
      </c>
      <c r="DW88" s="109">
        <v>9400</v>
      </c>
      <c r="DX88" s="109">
        <v>9600</v>
      </c>
      <c r="DY88" s="109">
        <v>9600</v>
      </c>
      <c r="DZ88" s="109">
        <v>9600</v>
      </c>
      <c r="EA88" s="109">
        <v>9800</v>
      </c>
      <c r="EB88" s="109">
        <v>9800</v>
      </c>
      <c r="EC88" s="109">
        <v>9800</v>
      </c>
      <c r="ED88" s="109">
        <v>9800</v>
      </c>
      <c r="EE88" s="109">
        <v>9800</v>
      </c>
      <c r="EF88" s="109">
        <v>9800</v>
      </c>
      <c r="EG88" s="109">
        <v>9800</v>
      </c>
      <c r="EH88" s="109">
        <v>9800</v>
      </c>
      <c r="EI88" s="109">
        <v>9800</v>
      </c>
      <c r="EJ88" s="109">
        <v>9800</v>
      </c>
      <c r="EK88" s="109">
        <v>9800</v>
      </c>
      <c r="EL88" s="109">
        <v>9800</v>
      </c>
      <c r="EM88" s="109">
        <v>9800</v>
      </c>
      <c r="EN88" s="109">
        <v>9800</v>
      </c>
      <c r="EO88" s="109">
        <v>9800</v>
      </c>
      <c r="EP88" s="109">
        <v>9800</v>
      </c>
      <c r="EQ88" s="109">
        <v>9800</v>
      </c>
      <c r="ER88" s="109">
        <v>9600</v>
      </c>
      <c r="ES88" s="109">
        <v>9300</v>
      </c>
      <c r="ET88" s="109">
        <v>9300</v>
      </c>
      <c r="EU88" s="109">
        <v>9300</v>
      </c>
      <c r="EV88" s="109">
        <v>9300</v>
      </c>
      <c r="EW88" s="109">
        <v>9300</v>
      </c>
      <c r="EX88" s="109">
        <v>9300</v>
      </c>
      <c r="EY88" s="109">
        <v>9300</v>
      </c>
      <c r="EZ88" s="109">
        <v>9300</v>
      </c>
      <c r="FA88" s="109">
        <v>9500</v>
      </c>
      <c r="FB88" s="109">
        <v>9500</v>
      </c>
      <c r="FC88" s="109">
        <v>9500</v>
      </c>
      <c r="FD88" s="109">
        <v>9500</v>
      </c>
      <c r="FE88" s="109">
        <v>9500</v>
      </c>
      <c r="FF88" s="109">
        <v>9500</v>
      </c>
      <c r="FG88" s="109">
        <v>9500</v>
      </c>
      <c r="FH88" s="109">
        <v>9500</v>
      </c>
      <c r="FI88" s="109">
        <v>9700</v>
      </c>
      <c r="FJ88" s="109">
        <v>9700</v>
      </c>
      <c r="FK88" s="109">
        <v>9800</v>
      </c>
      <c r="FL88" s="109">
        <v>10000</v>
      </c>
      <c r="FM88" s="109">
        <v>10000</v>
      </c>
      <c r="FN88" s="109">
        <v>10000</v>
      </c>
      <c r="FO88" s="109">
        <v>10000</v>
      </c>
      <c r="FP88" s="109">
        <v>10000</v>
      </c>
      <c r="FQ88" s="109">
        <v>10000</v>
      </c>
      <c r="FR88" s="109">
        <v>10000</v>
      </c>
      <c r="FS88" s="109">
        <v>10000</v>
      </c>
      <c r="FT88" s="109">
        <v>10000</v>
      </c>
      <c r="FU88" s="109">
        <v>10000</v>
      </c>
      <c r="FV88" s="109">
        <v>10000</v>
      </c>
      <c r="FW88" s="109">
        <v>10000</v>
      </c>
      <c r="FX88" s="109">
        <v>10000</v>
      </c>
      <c r="FY88" s="109">
        <v>10000</v>
      </c>
      <c r="FZ88" s="109">
        <v>10000</v>
      </c>
      <c r="GA88" s="109">
        <v>10000</v>
      </c>
      <c r="GB88" s="109">
        <v>10000</v>
      </c>
      <c r="GC88" s="109">
        <v>10000</v>
      </c>
      <c r="GD88" s="109">
        <v>10000</v>
      </c>
      <c r="GE88" s="109">
        <v>10000</v>
      </c>
      <c r="GF88" s="109">
        <v>10000</v>
      </c>
      <c r="GG88" s="109">
        <v>10000</v>
      </c>
      <c r="GH88" s="109">
        <v>10000</v>
      </c>
      <c r="GI88" s="109">
        <v>10300</v>
      </c>
      <c r="GJ88" s="109">
        <v>10300</v>
      </c>
      <c r="GK88" s="109">
        <v>10300</v>
      </c>
      <c r="GL88" s="109">
        <v>10300</v>
      </c>
      <c r="GM88" s="109">
        <v>10300</v>
      </c>
      <c r="GN88" s="109">
        <v>10300</v>
      </c>
      <c r="GO88" s="109">
        <v>10300</v>
      </c>
      <c r="GP88" s="109">
        <v>10300</v>
      </c>
      <c r="GQ88" s="109">
        <v>10300</v>
      </c>
      <c r="GR88" s="109">
        <v>10300</v>
      </c>
      <c r="GS88" s="109">
        <v>10300</v>
      </c>
      <c r="GT88" s="109">
        <v>10300</v>
      </c>
      <c r="GU88" s="109">
        <v>10300</v>
      </c>
      <c r="GV88" s="109">
        <v>10300</v>
      </c>
      <c r="GW88" s="109">
        <v>10300</v>
      </c>
      <c r="GX88" s="109">
        <v>10300</v>
      </c>
      <c r="GY88" s="109">
        <v>10300</v>
      </c>
      <c r="GZ88" s="109">
        <v>10300</v>
      </c>
      <c r="HA88" s="109">
        <v>10300</v>
      </c>
      <c r="HB88" s="109">
        <v>10300</v>
      </c>
      <c r="HC88" s="109">
        <v>10300</v>
      </c>
      <c r="HD88" s="109">
        <v>10300</v>
      </c>
      <c r="HE88" s="109">
        <v>10300</v>
      </c>
      <c r="HF88" s="109">
        <v>10300</v>
      </c>
      <c r="HG88" s="109">
        <v>10300</v>
      </c>
      <c r="HH88" s="109">
        <v>10300</v>
      </c>
      <c r="HI88" s="109">
        <v>10300</v>
      </c>
      <c r="HJ88" s="109">
        <v>10300</v>
      </c>
      <c r="HK88" s="109">
        <v>10300</v>
      </c>
      <c r="HL88" s="109">
        <v>10300</v>
      </c>
      <c r="HM88" s="109">
        <v>10300</v>
      </c>
      <c r="HN88" s="109">
        <v>10300</v>
      </c>
      <c r="HO88" s="109">
        <v>10300</v>
      </c>
      <c r="HP88" s="109">
        <v>10300</v>
      </c>
      <c r="HQ88" s="109">
        <v>10300</v>
      </c>
      <c r="HR88" s="109">
        <v>10300</v>
      </c>
      <c r="HS88" s="109">
        <v>10300</v>
      </c>
      <c r="HT88" s="109">
        <v>10300</v>
      </c>
      <c r="HU88" s="109">
        <v>10600</v>
      </c>
      <c r="HV88" s="109">
        <v>10600</v>
      </c>
      <c r="HW88" s="109">
        <v>10600</v>
      </c>
      <c r="HX88" s="109">
        <v>10600</v>
      </c>
      <c r="HY88" s="109">
        <v>10600</v>
      </c>
      <c r="HZ88" s="109">
        <v>10600</v>
      </c>
      <c r="IA88" s="109">
        <v>10600</v>
      </c>
      <c r="IB88" s="109">
        <v>10600</v>
      </c>
      <c r="IC88" s="109">
        <v>10600</v>
      </c>
      <c r="ID88" s="109">
        <v>10600</v>
      </c>
      <c r="IE88" s="109">
        <v>10600</v>
      </c>
      <c r="IF88" s="109">
        <v>10600</v>
      </c>
      <c r="IG88" s="109">
        <v>10500</v>
      </c>
      <c r="IH88" s="109">
        <v>10500</v>
      </c>
      <c r="II88" s="109">
        <v>10500</v>
      </c>
      <c r="IJ88" s="109">
        <v>10500</v>
      </c>
      <c r="IK88" s="109">
        <v>10300</v>
      </c>
      <c r="IL88" s="109">
        <v>10300</v>
      </c>
      <c r="IM88" s="109">
        <v>10300</v>
      </c>
      <c r="IN88" s="109">
        <v>10300</v>
      </c>
      <c r="IO88" s="109">
        <v>10300</v>
      </c>
      <c r="IP88" s="109">
        <v>10300</v>
      </c>
      <c r="IQ88" s="109">
        <v>10300</v>
      </c>
      <c r="IR88" s="109">
        <v>10300</v>
      </c>
      <c r="IS88" s="109">
        <v>10400</v>
      </c>
      <c r="IT88" s="109">
        <v>10400</v>
      </c>
      <c r="IU88" s="109">
        <v>10400</v>
      </c>
      <c r="IV88" s="109">
        <v>10400</v>
      </c>
      <c r="IW88" s="109">
        <v>10400</v>
      </c>
      <c r="IX88" s="109">
        <v>10400</v>
      </c>
      <c r="IY88" s="109">
        <v>10400</v>
      </c>
      <c r="IZ88" s="109">
        <v>10400</v>
      </c>
      <c r="JA88" s="109">
        <v>11100</v>
      </c>
      <c r="JB88" s="109">
        <v>11100</v>
      </c>
      <c r="JC88" s="109">
        <v>11100</v>
      </c>
      <c r="JD88" s="109">
        <v>11100</v>
      </c>
      <c r="JE88" s="109">
        <v>11100</v>
      </c>
      <c r="JF88" s="109">
        <v>11100</v>
      </c>
      <c r="JG88" s="109">
        <v>11100</v>
      </c>
      <c r="JH88" s="109">
        <v>11100</v>
      </c>
      <c r="JI88" s="109">
        <v>11100</v>
      </c>
      <c r="JJ88" s="109">
        <v>11100</v>
      </c>
      <c r="JK88" s="109">
        <v>10900</v>
      </c>
      <c r="JL88" s="109">
        <v>10900</v>
      </c>
      <c r="JM88" s="109">
        <v>10900</v>
      </c>
      <c r="JN88" s="109">
        <v>11000</v>
      </c>
      <c r="JO88" s="109">
        <v>11000</v>
      </c>
      <c r="JP88" s="109">
        <v>11000</v>
      </c>
      <c r="JQ88" s="109">
        <v>11400</v>
      </c>
      <c r="JR88" s="109">
        <v>11500</v>
      </c>
      <c r="JS88" s="109">
        <v>11800</v>
      </c>
      <c r="JT88" s="109">
        <v>11800</v>
      </c>
      <c r="JU88" s="109">
        <v>12100</v>
      </c>
      <c r="JV88" s="109">
        <v>12100</v>
      </c>
      <c r="JW88" s="109">
        <v>12100</v>
      </c>
      <c r="JX88" s="109">
        <v>12100</v>
      </c>
      <c r="JY88" s="109">
        <v>12100</v>
      </c>
      <c r="JZ88" s="109">
        <v>12100</v>
      </c>
      <c r="KA88" s="110">
        <v>12100</v>
      </c>
    </row>
    <row r="89" spans="2:287" ht="13.5" customHeight="1" x14ac:dyDescent="0.2">
      <c r="B89" s="140"/>
      <c r="C89" s="455"/>
      <c r="D89" s="455"/>
      <c r="E89" s="455"/>
      <c r="F89" s="455"/>
      <c r="G89" s="455"/>
      <c r="H89" s="455"/>
      <c r="I89" s="455"/>
      <c r="J89" s="455"/>
      <c r="K89" s="455"/>
      <c r="L89" s="455"/>
      <c r="M89" s="455"/>
      <c r="N89" s="455"/>
      <c r="O89" s="455"/>
      <c r="P89" s="455"/>
      <c r="Q89" s="455"/>
      <c r="R89" s="455"/>
      <c r="S89" s="455"/>
      <c r="T89" s="455"/>
      <c r="U89" s="214"/>
      <c r="AQ89" s="106" t="s">
        <v>210</v>
      </c>
      <c r="AR89" s="107" t="s">
        <v>203</v>
      </c>
      <c r="AS89" s="108" t="e">
        <v>#N/A</v>
      </c>
      <c r="AT89" s="109" t="e">
        <v>#N/A</v>
      </c>
      <c r="AU89" s="109" t="e">
        <v>#N/A</v>
      </c>
      <c r="AV89" s="109" t="e">
        <v>#N/A</v>
      </c>
      <c r="AW89" s="109" t="e">
        <v>#N/A</v>
      </c>
      <c r="AX89" s="109" t="e">
        <v>#N/A</v>
      </c>
      <c r="AY89" s="109" t="e">
        <v>#N/A</v>
      </c>
      <c r="AZ89" s="109" t="e">
        <v>#N/A</v>
      </c>
      <c r="BA89" s="109" t="e">
        <v>#N/A</v>
      </c>
      <c r="BB89" s="109" t="e">
        <v>#N/A</v>
      </c>
      <c r="BC89" s="109" t="e">
        <v>#N/A</v>
      </c>
      <c r="BD89" s="109" t="e">
        <v>#N/A</v>
      </c>
      <c r="BE89" s="109" t="e">
        <v>#N/A</v>
      </c>
      <c r="BF89" s="109" t="e">
        <v>#N/A</v>
      </c>
      <c r="BG89" s="109" t="e">
        <v>#N/A</v>
      </c>
      <c r="BH89" s="109" t="e">
        <v>#N/A</v>
      </c>
      <c r="BI89" s="109" t="e">
        <v>#N/A</v>
      </c>
      <c r="BJ89" s="109" t="e">
        <v>#N/A</v>
      </c>
      <c r="BK89" s="109" t="e">
        <v>#N/A</v>
      </c>
      <c r="BL89" s="109" t="e">
        <v>#N/A</v>
      </c>
      <c r="BM89" s="109" t="e">
        <v>#N/A</v>
      </c>
      <c r="BN89" s="109" t="e">
        <v>#N/A</v>
      </c>
      <c r="BO89" s="109" t="e">
        <v>#N/A</v>
      </c>
      <c r="BP89" s="109" t="e">
        <v>#N/A</v>
      </c>
      <c r="BQ89" s="109" t="e">
        <v>#N/A</v>
      </c>
      <c r="BR89" s="109" t="e">
        <v>#N/A</v>
      </c>
      <c r="BS89" s="109" t="e">
        <v>#N/A</v>
      </c>
      <c r="BT89" s="109" t="e">
        <v>#N/A</v>
      </c>
      <c r="BU89" s="109" t="e">
        <v>#N/A</v>
      </c>
      <c r="BV89" s="109" t="e">
        <v>#N/A</v>
      </c>
      <c r="BW89" s="109" t="e">
        <v>#N/A</v>
      </c>
      <c r="BX89" s="109" t="e">
        <v>#N/A</v>
      </c>
      <c r="BY89" s="109" t="e">
        <v>#N/A</v>
      </c>
      <c r="BZ89" s="109" t="e">
        <v>#N/A</v>
      </c>
      <c r="CA89" s="109" t="e">
        <v>#N/A</v>
      </c>
      <c r="CB89" s="109" t="e">
        <v>#N/A</v>
      </c>
      <c r="CC89" s="109" t="e">
        <v>#N/A</v>
      </c>
      <c r="CD89" s="109" t="e">
        <v>#N/A</v>
      </c>
      <c r="CE89" s="109" t="e">
        <v>#N/A</v>
      </c>
      <c r="CF89" s="109" t="e">
        <v>#N/A</v>
      </c>
      <c r="CG89" s="109" t="e">
        <v>#N/A</v>
      </c>
      <c r="CH89" s="109" t="e">
        <v>#N/A</v>
      </c>
      <c r="CI89" s="109" t="e">
        <v>#N/A</v>
      </c>
      <c r="CJ89" s="109" t="e">
        <v>#N/A</v>
      </c>
      <c r="CK89" s="109" t="e">
        <v>#N/A</v>
      </c>
      <c r="CL89" s="109" t="e">
        <v>#N/A</v>
      </c>
      <c r="CM89" s="109" t="e">
        <v>#N/A</v>
      </c>
      <c r="CN89" s="109" t="e">
        <v>#N/A</v>
      </c>
      <c r="CO89" s="109" t="e">
        <v>#N/A</v>
      </c>
      <c r="CP89" s="109" t="e">
        <v>#N/A</v>
      </c>
      <c r="CQ89" s="109">
        <v>9800</v>
      </c>
      <c r="CR89" s="109">
        <v>9800</v>
      </c>
      <c r="CS89" s="109">
        <v>9800</v>
      </c>
      <c r="CT89" s="109">
        <v>9800</v>
      </c>
      <c r="CU89" s="109">
        <v>9800</v>
      </c>
      <c r="CV89" s="109">
        <v>9800</v>
      </c>
      <c r="CW89" s="109">
        <v>9800</v>
      </c>
      <c r="CX89" s="109">
        <v>9800</v>
      </c>
      <c r="CY89" s="109">
        <v>9800</v>
      </c>
      <c r="CZ89" s="109">
        <v>9800</v>
      </c>
      <c r="DA89" s="109">
        <v>9300</v>
      </c>
      <c r="DB89" s="109">
        <v>9300</v>
      </c>
      <c r="DC89" s="109">
        <v>9300</v>
      </c>
      <c r="DD89" s="109">
        <v>9100</v>
      </c>
      <c r="DE89" s="109">
        <v>9100</v>
      </c>
      <c r="DF89" s="109">
        <v>8900</v>
      </c>
      <c r="DG89" s="109">
        <v>8900</v>
      </c>
      <c r="DH89" s="109">
        <v>8900</v>
      </c>
      <c r="DI89" s="109">
        <v>8900</v>
      </c>
      <c r="DJ89" s="109">
        <v>8900</v>
      </c>
      <c r="DK89" s="109">
        <v>8900</v>
      </c>
      <c r="DL89" s="109">
        <v>8900</v>
      </c>
      <c r="DM89" s="109">
        <v>9000</v>
      </c>
      <c r="DN89" s="109">
        <v>9000</v>
      </c>
      <c r="DO89" s="109">
        <v>9000</v>
      </c>
      <c r="DP89" s="109">
        <v>9000</v>
      </c>
      <c r="DQ89" s="109">
        <v>9000</v>
      </c>
      <c r="DR89" s="109">
        <v>9000</v>
      </c>
      <c r="DS89" s="109">
        <v>9000</v>
      </c>
      <c r="DT89" s="109">
        <v>9300</v>
      </c>
      <c r="DU89" s="109">
        <v>9300</v>
      </c>
      <c r="DV89" s="109">
        <v>9300</v>
      </c>
      <c r="DW89" s="109">
        <v>9300</v>
      </c>
      <c r="DX89" s="109">
        <v>9300</v>
      </c>
      <c r="DY89" s="109">
        <v>9300</v>
      </c>
      <c r="DZ89" s="109">
        <v>9300</v>
      </c>
      <c r="EA89" s="109">
        <v>9500</v>
      </c>
      <c r="EB89" s="109">
        <v>9500</v>
      </c>
      <c r="EC89" s="109">
        <v>9600</v>
      </c>
      <c r="ED89" s="109">
        <v>9800</v>
      </c>
      <c r="EE89" s="109">
        <v>9900</v>
      </c>
      <c r="EF89" s="109">
        <v>9900</v>
      </c>
      <c r="EG89" s="109">
        <v>9900</v>
      </c>
      <c r="EH89" s="109">
        <v>9900</v>
      </c>
      <c r="EI89" s="109">
        <v>9800</v>
      </c>
      <c r="EJ89" s="109">
        <v>9800</v>
      </c>
      <c r="EK89" s="109">
        <v>9800</v>
      </c>
      <c r="EL89" s="109">
        <v>9800</v>
      </c>
      <c r="EM89" s="109">
        <v>9800</v>
      </c>
      <c r="EN89" s="109">
        <v>9800</v>
      </c>
      <c r="EO89" s="109">
        <v>9700</v>
      </c>
      <c r="EP89" s="109">
        <v>9600</v>
      </c>
      <c r="EQ89" s="109">
        <v>9600</v>
      </c>
      <c r="ER89" s="109">
        <v>9600</v>
      </c>
      <c r="ES89" s="109">
        <v>9400</v>
      </c>
      <c r="ET89" s="109">
        <v>9300</v>
      </c>
      <c r="EU89" s="109">
        <v>9100</v>
      </c>
      <c r="EV89" s="109">
        <v>9100</v>
      </c>
      <c r="EW89" s="109">
        <v>9000</v>
      </c>
      <c r="EX89" s="109">
        <v>8900</v>
      </c>
      <c r="EY89" s="109">
        <v>8900</v>
      </c>
      <c r="EZ89" s="109">
        <v>8900</v>
      </c>
      <c r="FA89" s="109">
        <v>8900</v>
      </c>
      <c r="FB89" s="109">
        <v>8900</v>
      </c>
      <c r="FC89" s="109">
        <v>8900</v>
      </c>
      <c r="FD89" s="109">
        <v>8900</v>
      </c>
      <c r="FE89" s="109">
        <v>8900</v>
      </c>
      <c r="FF89" s="109">
        <v>8900</v>
      </c>
      <c r="FG89" s="109">
        <v>8900</v>
      </c>
      <c r="FH89" s="109">
        <v>8900</v>
      </c>
      <c r="FI89" s="109">
        <v>9100</v>
      </c>
      <c r="FJ89" s="109">
        <v>9500</v>
      </c>
      <c r="FK89" s="109">
        <v>9800</v>
      </c>
      <c r="FL89" s="109">
        <v>10100</v>
      </c>
      <c r="FM89" s="109">
        <v>10100</v>
      </c>
      <c r="FN89" s="109">
        <v>10100</v>
      </c>
      <c r="FO89" s="109">
        <v>10100</v>
      </c>
      <c r="FP89" s="109">
        <v>10100</v>
      </c>
      <c r="FQ89" s="109">
        <v>10100</v>
      </c>
      <c r="FR89" s="109">
        <v>10100</v>
      </c>
      <c r="FS89" s="109">
        <v>10100</v>
      </c>
      <c r="FT89" s="109">
        <v>10100</v>
      </c>
      <c r="FU89" s="109">
        <v>10100</v>
      </c>
      <c r="FV89" s="109">
        <v>10100</v>
      </c>
      <c r="FW89" s="109">
        <v>10100</v>
      </c>
      <c r="FX89" s="109">
        <v>10100</v>
      </c>
      <c r="FY89" s="109">
        <v>10100</v>
      </c>
      <c r="FZ89" s="109">
        <v>10100</v>
      </c>
      <c r="GA89" s="109">
        <v>10100</v>
      </c>
      <c r="GB89" s="109">
        <v>10100</v>
      </c>
      <c r="GC89" s="109">
        <v>10100</v>
      </c>
      <c r="GD89" s="109">
        <v>10100</v>
      </c>
      <c r="GE89" s="109">
        <v>10100</v>
      </c>
      <c r="GF89" s="109">
        <v>10100</v>
      </c>
      <c r="GG89" s="109">
        <v>10100</v>
      </c>
      <c r="GH89" s="109">
        <v>10100</v>
      </c>
      <c r="GI89" s="109">
        <v>10100</v>
      </c>
      <c r="GJ89" s="109">
        <v>10100</v>
      </c>
      <c r="GK89" s="109">
        <v>10000</v>
      </c>
      <c r="GL89" s="109">
        <v>10000</v>
      </c>
      <c r="GM89" s="109">
        <v>10000</v>
      </c>
      <c r="GN89" s="109">
        <v>10000</v>
      </c>
      <c r="GO89" s="109">
        <v>10000</v>
      </c>
      <c r="GP89" s="109">
        <v>10000</v>
      </c>
      <c r="GQ89" s="109">
        <v>10000</v>
      </c>
      <c r="GR89" s="109">
        <v>10000</v>
      </c>
      <c r="GS89" s="109">
        <v>10000</v>
      </c>
      <c r="GT89" s="109">
        <v>10000</v>
      </c>
      <c r="GU89" s="109">
        <v>10000</v>
      </c>
      <c r="GV89" s="109">
        <v>10000</v>
      </c>
      <c r="GW89" s="109">
        <v>10000</v>
      </c>
      <c r="GX89" s="109">
        <v>10000</v>
      </c>
      <c r="GY89" s="109">
        <v>10000</v>
      </c>
      <c r="GZ89" s="109">
        <v>10000</v>
      </c>
      <c r="HA89" s="109">
        <v>10000</v>
      </c>
      <c r="HB89" s="109">
        <v>10000</v>
      </c>
      <c r="HC89" s="109">
        <v>10000</v>
      </c>
      <c r="HD89" s="109">
        <v>10000</v>
      </c>
      <c r="HE89" s="109">
        <v>10000</v>
      </c>
      <c r="HF89" s="109">
        <v>10000</v>
      </c>
      <c r="HG89" s="109">
        <v>10000</v>
      </c>
      <c r="HH89" s="109">
        <v>10000</v>
      </c>
      <c r="HI89" s="109">
        <v>10200</v>
      </c>
      <c r="HJ89" s="109">
        <v>10300</v>
      </c>
      <c r="HK89" s="109">
        <v>10300</v>
      </c>
      <c r="HL89" s="109">
        <v>10300</v>
      </c>
      <c r="HM89" s="109">
        <v>10400</v>
      </c>
      <c r="HN89" s="109">
        <v>10400</v>
      </c>
      <c r="HO89" s="109">
        <v>10400</v>
      </c>
      <c r="HP89" s="109">
        <v>10400</v>
      </c>
      <c r="HQ89" s="109">
        <v>10400</v>
      </c>
      <c r="HR89" s="109">
        <v>10400</v>
      </c>
      <c r="HS89" s="109">
        <v>10400</v>
      </c>
      <c r="HT89" s="109">
        <v>10400</v>
      </c>
      <c r="HU89" s="109">
        <v>10500</v>
      </c>
      <c r="HV89" s="109">
        <v>11000</v>
      </c>
      <c r="HW89" s="109">
        <v>11000</v>
      </c>
      <c r="HX89" s="109">
        <v>11000</v>
      </c>
      <c r="HY89" s="109">
        <v>11000</v>
      </c>
      <c r="HZ89" s="109">
        <v>11000</v>
      </c>
      <c r="IA89" s="109">
        <v>11000</v>
      </c>
      <c r="IB89" s="109">
        <v>11000</v>
      </c>
      <c r="IC89" s="109">
        <v>11000</v>
      </c>
      <c r="ID89" s="109">
        <v>11000</v>
      </c>
      <c r="IE89" s="109">
        <v>11000</v>
      </c>
      <c r="IF89" s="109">
        <v>11000</v>
      </c>
      <c r="IG89" s="109">
        <v>11100</v>
      </c>
      <c r="IH89" s="109">
        <v>10800</v>
      </c>
      <c r="II89" s="109">
        <v>10800</v>
      </c>
      <c r="IJ89" s="109">
        <v>10700</v>
      </c>
      <c r="IK89" s="109">
        <v>10500</v>
      </c>
      <c r="IL89" s="109">
        <v>10500</v>
      </c>
      <c r="IM89" s="109">
        <v>10500</v>
      </c>
      <c r="IN89" s="109">
        <v>10500</v>
      </c>
      <c r="IO89" s="109">
        <v>10500</v>
      </c>
      <c r="IP89" s="109">
        <v>10500</v>
      </c>
      <c r="IQ89" s="109">
        <v>10500</v>
      </c>
      <c r="IR89" s="109">
        <v>10500</v>
      </c>
      <c r="IS89" s="109">
        <v>10600</v>
      </c>
      <c r="IT89" s="109">
        <v>10600</v>
      </c>
      <c r="IU89" s="109">
        <v>10700</v>
      </c>
      <c r="IV89" s="109">
        <v>10800</v>
      </c>
      <c r="IW89" s="109">
        <v>11000</v>
      </c>
      <c r="IX89" s="109">
        <v>11000</v>
      </c>
      <c r="IY89" s="109">
        <v>11000</v>
      </c>
      <c r="IZ89" s="109">
        <v>11200</v>
      </c>
      <c r="JA89" s="109">
        <v>11300</v>
      </c>
      <c r="JB89" s="109">
        <v>11400</v>
      </c>
      <c r="JC89" s="109">
        <v>11700</v>
      </c>
      <c r="JD89" s="109">
        <v>11900</v>
      </c>
      <c r="JE89" s="109">
        <v>12400</v>
      </c>
      <c r="JF89" s="109">
        <v>14000</v>
      </c>
      <c r="JG89" s="109">
        <v>14300</v>
      </c>
      <c r="JH89" s="109">
        <v>14800</v>
      </c>
      <c r="JI89" s="109">
        <v>14800</v>
      </c>
      <c r="JJ89" s="109">
        <v>14800</v>
      </c>
      <c r="JK89" s="109">
        <v>14800</v>
      </c>
      <c r="JL89" s="109">
        <v>14800</v>
      </c>
      <c r="JM89" s="109">
        <v>14800</v>
      </c>
      <c r="JN89" s="109">
        <v>14800</v>
      </c>
      <c r="JO89" s="109">
        <v>14800</v>
      </c>
      <c r="JP89" s="109">
        <v>14800</v>
      </c>
      <c r="JQ89" s="109">
        <v>14800</v>
      </c>
      <c r="JR89" s="109">
        <v>14800</v>
      </c>
      <c r="JS89" s="109">
        <v>14800</v>
      </c>
      <c r="JT89" s="109">
        <v>14700</v>
      </c>
      <c r="JU89" s="109">
        <v>14700</v>
      </c>
      <c r="JV89" s="109">
        <v>14600</v>
      </c>
      <c r="JW89" s="109">
        <v>14500</v>
      </c>
      <c r="JX89" s="109">
        <v>14400</v>
      </c>
      <c r="JY89" s="109">
        <v>14400</v>
      </c>
      <c r="JZ89" s="109">
        <v>14400</v>
      </c>
      <c r="KA89" s="110">
        <v>13900</v>
      </c>
    </row>
    <row r="90" spans="2:287" ht="13.5" customHeight="1" x14ac:dyDescent="0.2">
      <c r="B90" s="140"/>
      <c r="C90" s="455"/>
      <c r="D90" s="455"/>
      <c r="E90" s="455"/>
      <c r="F90" s="455"/>
      <c r="G90" s="455"/>
      <c r="H90" s="455"/>
      <c r="I90" s="455"/>
      <c r="J90" s="455"/>
      <c r="K90" s="455"/>
      <c r="L90" s="455"/>
      <c r="M90" s="455"/>
      <c r="N90" s="455"/>
      <c r="O90" s="455"/>
      <c r="P90" s="455"/>
      <c r="Q90" s="455"/>
      <c r="R90" s="455"/>
      <c r="S90" s="455"/>
      <c r="T90" s="455"/>
      <c r="U90" s="214"/>
      <c r="AQ90" s="106" t="s">
        <v>244</v>
      </c>
      <c r="AR90" s="107" t="s">
        <v>203</v>
      </c>
      <c r="AS90" s="108" t="e">
        <v>#N/A</v>
      </c>
      <c r="AT90" s="109" t="e">
        <v>#N/A</v>
      </c>
      <c r="AU90" s="109" t="e">
        <v>#N/A</v>
      </c>
      <c r="AV90" s="109" t="e">
        <v>#N/A</v>
      </c>
      <c r="AW90" s="109" t="e">
        <v>#N/A</v>
      </c>
      <c r="AX90" s="109" t="e">
        <v>#N/A</v>
      </c>
      <c r="AY90" s="109" t="e">
        <v>#N/A</v>
      </c>
      <c r="AZ90" s="109" t="e">
        <v>#N/A</v>
      </c>
      <c r="BA90" s="109" t="e">
        <v>#N/A</v>
      </c>
      <c r="BB90" s="109" t="e">
        <v>#N/A</v>
      </c>
      <c r="BC90" s="109" t="e">
        <v>#N/A</v>
      </c>
      <c r="BD90" s="109" t="e">
        <v>#N/A</v>
      </c>
      <c r="BE90" s="109" t="e">
        <v>#N/A</v>
      </c>
      <c r="BF90" s="109" t="e">
        <v>#N/A</v>
      </c>
      <c r="BG90" s="109" t="e">
        <v>#N/A</v>
      </c>
      <c r="BH90" s="109" t="e">
        <v>#N/A</v>
      </c>
      <c r="BI90" s="109" t="e">
        <v>#N/A</v>
      </c>
      <c r="BJ90" s="109" t="e">
        <v>#N/A</v>
      </c>
      <c r="BK90" s="109" t="e">
        <v>#N/A</v>
      </c>
      <c r="BL90" s="109" t="e">
        <v>#N/A</v>
      </c>
      <c r="BM90" s="109" t="e">
        <v>#N/A</v>
      </c>
      <c r="BN90" s="109" t="e">
        <v>#N/A</v>
      </c>
      <c r="BO90" s="109" t="e">
        <v>#N/A</v>
      </c>
      <c r="BP90" s="109" t="e">
        <v>#N/A</v>
      </c>
      <c r="BQ90" s="109" t="e">
        <v>#N/A</v>
      </c>
      <c r="BR90" s="109" t="e">
        <v>#N/A</v>
      </c>
      <c r="BS90" s="109" t="e">
        <v>#N/A</v>
      </c>
      <c r="BT90" s="109" t="e">
        <v>#N/A</v>
      </c>
      <c r="BU90" s="109" t="e">
        <v>#N/A</v>
      </c>
      <c r="BV90" s="109" t="e">
        <v>#N/A</v>
      </c>
      <c r="BW90" s="109" t="e">
        <v>#N/A</v>
      </c>
      <c r="BX90" s="109" t="e">
        <v>#N/A</v>
      </c>
      <c r="BY90" s="109" t="e">
        <v>#N/A</v>
      </c>
      <c r="BZ90" s="109" t="e">
        <v>#N/A</v>
      </c>
      <c r="CA90" s="109" t="e">
        <v>#N/A</v>
      </c>
      <c r="CB90" s="109" t="e">
        <v>#N/A</v>
      </c>
      <c r="CC90" s="109" t="e">
        <v>#N/A</v>
      </c>
      <c r="CD90" s="109" t="e">
        <v>#N/A</v>
      </c>
      <c r="CE90" s="109" t="e">
        <v>#N/A</v>
      </c>
      <c r="CF90" s="109" t="e">
        <v>#N/A</v>
      </c>
      <c r="CG90" s="109" t="e">
        <v>#N/A</v>
      </c>
      <c r="CH90" s="109" t="e">
        <v>#N/A</v>
      </c>
      <c r="CI90" s="109" t="e">
        <v>#N/A</v>
      </c>
      <c r="CJ90" s="109" t="e">
        <v>#N/A</v>
      </c>
      <c r="CK90" s="109" t="e">
        <v>#N/A</v>
      </c>
      <c r="CL90" s="109" t="e">
        <v>#N/A</v>
      </c>
      <c r="CM90" s="109" t="e">
        <v>#N/A</v>
      </c>
      <c r="CN90" s="109" t="e">
        <v>#N/A</v>
      </c>
      <c r="CO90" s="109" t="e">
        <v>#N/A</v>
      </c>
      <c r="CP90" s="109" t="e">
        <v>#N/A</v>
      </c>
      <c r="CQ90" s="109">
        <v>11300</v>
      </c>
      <c r="CR90" s="109">
        <v>11000</v>
      </c>
      <c r="CS90" s="109">
        <v>11000</v>
      </c>
      <c r="CT90" s="109">
        <v>11000</v>
      </c>
      <c r="CU90" s="109">
        <v>11100</v>
      </c>
      <c r="CV90" s="109">
        <v>11300</v>
      </c>
      <c r="CW90" s="109">
        <v>11300</v>
      </c>
      <c r="CX90" s="109">
        <v>11300</v>
      </c>
      <c r="CY90" s="109">
        <v>11100</v>
      </c>
      <c r="CZ90" s="109">
        <v>10800</v>
      </c>
      <c r="DA90" s="109">
        <v>10300</v>
      </c>
      <c r="DB90" s="109">
        <v>10300</v>
      </c>
      <c r="DC90" s="109">
        <v>10300</v>
      </c>
      <c r="DD90" s="109">
        <v>10000</v>
      </c>
      <c r="DE90" s="109">
        <v>9800</v>
      </c>
      <c r="DF90" s="109">
        <v>9300</v>
      </c>
      <c r="DG90" s="109">
        <v>9000</v>
      </c>
      <c r="DH90" s="109">
        <v>9000</v>
      </c>
      <c r="DI90" s="109">
        <v>9100</v>
      </c>
      <c r="DJ90" s="109">
        <v>9300</v>
      </c>
      <c r="DK90" s="109">
        <v>9500</v>
      </c>
      <c r="DL90" s="109">
        <v>10000</v>
      </c>
      <c r="DM90" s="109">
        <v>10100</v>
      </c>
      <c r="DN90" s="109">
        <v>10100</v>
      </c>
      <c r="DO90" s="109">
        <v>10400</v>
      </c>
      <c r="DP90" s="109">
        <v>10400</v>
      </c>
      <c r="DQ90" s="109">
        <v>10400</v>
      </c>
      <c r="DR90" s="109">
        <v>10400</v>
      </c>
      <c r="DS90" s="109">
        <v>10400</v>
      </c>
      <c r="DT90" s="109">
        <v>10200</v>
      </c>
      <c r="DU90" s="109">
        <v>10200</v>
      </c>
      <c r="DV90" s="109">
        <v>10200</v>
      </c>
      <c r="DW90" s="109">
        <v>10200</v>
      </c>
      <c r="DX90" s="109">
        <v>10200</v>
      </c>
      <c r="DY90" s="109">
        <v>10200</v>
      </c>
      <c r="DZ90" s="109">
        <v>10200</v>
      </c>
      <c r="EA90" s="109">
        <v>10200</v>
      </c>
      <c r="EB90" s="109">
        <v>10400</v>
      </c>
      <c r="EC90" s="109">
        <v>10400</v>
      </c>
      <c r="ED90" s="109">
        <v>10400</v>
      </c>
      <c r="EE90" s="109">
        <v>10400</v>
      </c>
      <c r="EF90" s="109">
        <v>10400</v>
      </c>
      <c r="EG90" s="109">
        <v>10300</v>
      </c>
      <c r="EH90" s="109">
        <v>10300</v>
      </c>
      <c r="EI90" s="109">
        <v>10300</v>
      </c>
      <c r="EJ90" s="109">
        <v>10300</v>
      </c>
      <c r="EK90" s="109">
        <v>10300</v>
      </c>
      <c r="EL90" s="109">
        <v>10300</v>
      </c>
      <c r="EM90" s="109">
        <v>10300</v>
      </c>
      <c r="EN90" s="109">
        <v>10300</v>
      </c>
      <c r="EO90" s="109">
        <v>10300</v>
      </c>
      <c r="EP90" s="109">
        <v>10300</v>
      </c>
      <c r="EQ90" s="109">
        <v>10300</v>
      </c>
      <c r="ER90" s="109">
        <v>10300</v>
      </c>
      <c r="ES90" s="109">
        <v>10300</v>
      </c>
      <c r="ET90" s="109">
        <v>10300</v>
      </c>
      <c r="EU90" s="109">
        <v>10300</v>
      </c>
      <c r="EV90" s="109">
        <v>10200</v>
      </c>
      <c r="EW90" s="109">
        <v>10200</v>
      </c>
      <c r="EX90" s="109">
        <v>10100</v>
      </c>
      <c r="EY90" s="109">
        <v>10100</v>
      </c>
      <c r="EZ90" s="109">
        <v>10100</v>
      </c>
      <c r="FA90" s="109">
        <v>10100</v>
      </c>
      <c r="FB90" s="109">
        <v>10100</v>
      </c>
      <c r="FC90" s="109">
        <v>10100</v>
      </c>
      <c r="FD90" s="109">
        <v>10100</v>
      </c>
      <c r="FE90" s="109">
        <v>10100</v>
      </c>
      <c r="FF90" s="109">
        <v>10100</v>
      </c>
      <c r="FG90" s="109">
        <v>10100</v>
      </c>
      <c r="FH90" s="109">
        <v>10400</v>
      </c>
      <c r="FI90" s="109">
        <v>10400</v>
      </c>
      <c r="FJ90" s="109">
        <v>10900</v>
      </c>
      <c r="FK90" s="109">
        <v>10900</v>
      </c>
      <c r="FL90" s="109">
        <v>10900</v>
      </c>
      <c r="FM90" s="109">
        <v>11000</v>
      </c>
      <c r="FN90" s="109">
        <v>11000</v>
      </c>
      <c r="FO90" s="109">
        <v>11000</v>
      </c>
      <c r="FP90" s="109">
        <v>11000</v>
      </c>
      <c r="FQ90" s="109">
        <v>11000</v>
      </c>
      <c r="FR90" s="109">
        <v>11000</v>
      </c>
      <c r="FS90" s="109">
        <v>11000</v>
      </c>
      <c r="FT90" s="109">
        <v>11000</v>
      </c>
      <c r="FU90" s="109">
        <v>11000</v>
      </c>
      <c r="FV90" s="109">
        <v>11000</v>
      </c>
      <c r="FW90" s="109">
        <v>11000</v>
      </c>
      <c r="FX90" s="109">
        <v>11000</v>
      </c>
      <c r="FY90" s="109">
        <v>11000</v>
      </c>
      <c r="FZ90" s="109">
        <v>11000</v>
      </c>
      <c r="GA90" s="109">
        <v>11000</v>
      </c>
      <c r="GB90" s="109">
        <v>11000</v>
      </c>
      <c r="GC90" s="109">
        <v>11000</v>
      </c>
      <c r="GD90" s="109">
        <v>11000</v>
      </c>
      <c r="GE90" s="109">
        <v>10500</v>
      </c>
      <c r="GF90" s="109">
        <v>10500</v>
      </c>
      <c r="GG90" s="109">
        <v>10500</v>
      </c>
      <c r="GH90" s="109">
        <v>10500</v>
      </c>
      <c r="GI90" s="109">
        <v>10500</v>
      </c>
      <c r="GJ90" s="109">
        <v>10500</v>
      </c>
      <c r="GK90" s="109">
        <v>10500</v>
      </c>
      <c r="GL90" s="109">
        <v>10500</v>
      </c>
      <c r="GM90" s="109">
        <v>10500</v>
      </c>
      <c r="GN90" s="109">
        <v>10500</v>
      </c>
      <c r="GO90" s="109">
        <v>10500</v>
      </c>
      <c r="GP90" s="109">
        <v>10500</v>
      </c>
      <c r="GQ90" s="109">
        <v>10500</v>
      </c>
      <c r="GR90" s="109">
        <v>10500</v>
      </c>
      <c r="GS90" s="109">
        <v>10800</v>
      </c>
      <c r="GT90" s="109">
        <v>10800</v>
      </c>
      <c r="GU90" s="109">
        <v>10800</v>
      </c>
      <c r="GV90" s="109">
        <v>10800</v>
      </c>
      <c r="GW90" s="109">
        <v>10800</v>
      </c>
      <c r="GX90" s="109">
        <v>10800</v>
      </c>
      <c r="GY90" s="109">
        <v>10800</v>
      </c>
      <c r="GZ90" s="109">
        <v>10800</v>
      </c>
      <c r="HA90" s="109">
        <v>10800</v>
      </c>
      <c r="HB90" s="109">
        <v>10800</v>
      </c>
      <c r="HC90" s="109">
        <v>10800</v>
      </c>
      <c r="HD90" s="109">
        <v>10800</v>
      </c>
      <c r="HE90" s="109">
        <v>10800</v>
      </c>
      <c r="HF90" s="109">
        <v>11000</v>
      </c>
      <c r="HG90" s="109">
        <v>11200</v>
      </c>
      <c r="HH90" s="109">
        <v>11200</v>
      </c>
      <c r="HI90" s="109">
        <v>11500</v>
      </c>
      <c r="HJ90" s="109">
        <v>11500</v>
      </c>
      <c r="HK90" s="109">
        <v>11500</v>
      </c>
      <c r="HL90" s="109">
        <v>11500</v>
      </c>
      <c r="HM90" s="109">
        <v>11500</v>
      </c>
      <c r="HN90" s="109">
        <v>11500</v>
      </c>
      <c r="HO90" s="109">
        <v>11500</v>
      </c>
      <c r="HP90" s="109">
        <v>11500</v>
      </c>
      <c r="HQ90" s="109">
        <v>11700</v>
      </c>
      <c r="HR90" s="109">
        <v>11700</v>
      </c>
      <c r="HS90" s="109">
        <v>12000</v>
      </c>
      <c r="HT90" s="109">
        <v>12000</v>
      </c>
      <c r="HU90" s="109">
        <v>12300</v>
      </c>
      <c r="HV90" s="109">
        <v>12300</v>
      </c>
      <c r="HW90" s="109">
        <v>12300</v>
      </c>
      <c r="HX90" s="109">
        <v>12300</v>
      </c>
      <c r="HY90" s="109">
        <v>12300</v>
      </c>
      <c r="HZ90" s="109">
        <v>12300</v>
      </c>
      <c r="IA90" s="109">
        <v>12300</v>
      </c>
      <c r="IB90" s="109">
        <v>12300</v>
      </c>
      <c r="IC90" s="109">
        <v>12300</v>
      </c>
      <c r="ID90" s="109">
        <v>12300</v>
      </c>
      <c r="IE90" s="109">
        <v>12300</v>
      </c>
      <c r="IF90" s="109">
        <v>12300</v>
      </c>
      <c r="IG90" s="109">
        <v>12300</v>
      </c>
      <c r="IH90" s="109">
        <v>12300</v>
      </c>
      <c r="II90" s="109">
        <v>11700</v>
      </c>
      <c r="IJ90" s="109">
        <v>11700</v>
      </c>
      <c r="IK90" s="109">
        <v>11700</v>
      </c>
      <c r="IL90" s="109">
        <v>11700</v>
      </c>
      <c r="IM90" s="109">
        <v>11500</v>
      </c>
      <c r="IN90" s="109">
        <v>11500</v>
      </c>
      <c r="IO90" s="109">
        <v>11500</v>
      </c>
      <c r="IP90" s="109">
        <v>11500</v>
      </c>
      <c r="IQ90" s="109">
        <v>11500</v>
      </c>
      <c r="IR90" s="109">
        <v>11500</v>
      </c>
      <c r="IS90" s="109">
        <v>11600</v>
      </c>
      <c r="IT90" s="109">
        <v>11600</v>
      </c>
      <c r="IU90" s="109">
        <v>12300</v>
      </c>
      <c r="IV90" s="109">
        <v>12400</v>
      </c>
      <c r="IW90" s="109">
        <v>12400</v>
      </c>
      <c r="IX90" s="109">
        <v>12800</v>
      </c>
      <c r="IY90" s="109">
        <v>13100</v>
      </c>
      <c r="IZ90" s="109">
        <v>13100</v>
      </c>
      <c r="JA90" s="109">
        <v>13100</v>
      </c>
      <c r="JB90" s="109">
        <v>13400</v>
      </c>
      <c r="JC90" s="109">
        <v>13400</v>
      </c>
      <c r="JD90" s="109">
        <v>14400</v>
      </c>
      <c r="JE90" s="109">
        <v>14800</v>
      </c>
      <c r="JF90" s="109">
        <v>14800</v>
      </c>
      <c r="JG90" s="109">
        <v>14800</v>
      </c>
      <c r="JH90" s="109">
        <v>15500</v>
      </c>
      <c r="JI90" s="109">
        <v>15500</v>
      </c>
      <c r="JJ90" s="109">
        <v>15500</v>
      </c>
      <c r="JK90" s="109">
        <v>15500</v>
      </c>
      <c r="JL90" s="109">
        <v>15500</v>
      </c>
      <c r="JM90" s="109">
        <v>15500</v>
      </c>
      <c r="JN90" s="109">
        <v>15500</v>
      </c>
      <c r="JO90" s="109">
        <v>15500</v>
      </c>
      <c r="JP90" s="109">
        <v>15500</v>
      </c>
      <c r="JQ90" s="109">
        <v>15200</v>
      </c>
      <c r="JR90" s="109">
        <v>15200</v>
      </c>
      <c r="JS90" s="109">
        <v>15000</v>
      </c>
      <c r="JT90" s="109">
        <v>15000</v>
      </c>
      <c r="JU90" s="109">
        <v>14700</v>
      </c>
      <c r="JV90" s="109">
        <v>14700</v>
      </c>
      <c r="JW90" s="109">
        <v>14700</v>
      </c>
      <c r="JX90" s="109">
        <v>14700</v>
      </c>
      <c r="JY90" s="109">
        <v>14500</v>
      </c>
      <c r="JZ90" s="109">
        <v>14000</v>
      </c>
      <c r="KA90" s="110">
        <v>14000</v>
      </c>
    </row>
    <row r="91" spans="2:287" ht="13.5" customHeight="1" x14ac:dyDescent="0.2">
      <c r="B91" s="140"/>
      <c r="C91" s="486"/>
      <c r="D91" s="486"/>
      <c r="E91" s="486"/>
      <c r="F91" s="486"/>
      <c r="G91" s="486"/>
      <c r="H91" s="486"/>
      <c r="I91" s="486"/>
      <c r="J91" s="486"/>
      <c r="K91" s="486"/>
      <c r="L91" s="486"/>
      <c r="M91" s="486"/>
      <c r="N91" s="486"/>
      <c r="O91" s="486"/>
      <c r="P91" s="486"/>
      <c r="Q91" s="486"/>
      <c r="R91" s="486"/>
      <c r="S91" s="486"/>
      <c r="T91" s="486"/>
      <c r="U91" s="176"/>
      <c r="AQ91" s="106" t="s">
        <v>212</v>
      </c>
      <c r="AR91" s="107" t="s">
        <v>203</v>
      </c>
      <c r="AS91" s="108" t="e">
        <v>#N/A</v>
      </c>
      <c r="AT91" s="109" t="e">
        <v>#N/A</v>
      </c>
      <c r="AU91" s="109" t="e">
        <v>#N/A</v>
      </c>
      <c r="AV91" s="109" t="e">
        <v>#N/A</v>
      </c>
      <c r="AW91" s="109" t="e">
        <v>#N/A</v>
      </c>
      <c r="AX91" s="109" t="e">
        <v>#N/A</v>
      </c>
      <c r="AY91" s="109" t="e">
        <v>#N/A</v>
      </c>
      <c r="AZ91" s="109" t="e">
        <v>#N/A</v>
      </c>
      <c r="BA91" s="109" t="e">
        <v>#N/A</v>
      </c>
      <c r="BB91" s="109" t="e">
        <v>#N/A</v>
      </c>
      <c r="BC91" s="109" t="e">
        <v>#N/A</v>
      </c>
      <c r="BD91" s="109" t="e">
        <v>#N/A</v>
      </c>
      <c r="BE91" s="109" t="e">
        <v>#N/A</v>
      </c>
      <c r="BF91" s="109" t="e">
        <v>#N/A</v>
      </c>
      <c r="BG91" s="109" t="e">
        <v>#N/A</v>
      </c>
      <c r="BH91" s="109" t="e">
        <v>#N/A</v>
      </c>
      <c r="BI91" s="109" t="e">
        <v>#N/A</v>
      </c>
      <c r="BJ91" s="109" t="e">
        <v>#N/A</v>
      </c>
      <c r="BK91" s="109" t="e">
        <v>#N/A</v>
      </c>
      <c r="BL91" s="109" t="e">
        <v>#N/A</v>
      </c>
      <c r="BM91" s="109" t="e">
        <v>#N/A</v>
      </c>
      <c r="BN91" s="109" t="e">
        <v>#N/A</v>
      </c>
      <c r="BO91" s="109" t="e">
        <v>#N/A</v>
      </c>
      <c r="BP91" s="109" t="e">
        <v>#N/A</v>
      </c>
      <c r="BQ91" s="109" t="e">
        <v>#N/A</v>
      </c>
      <c r="BR91" s="109" t="e">
        <v>#N/A</v>
      </c>
      <c r="BS91" s="109" t="e">
        <v>#N/A</v>
      </c>
      <c r="BT91" s="109" t="e">
        <v>#N/A</v>
      </c>
      <c r="BU91" s="109" t="e">
        <v>#N/A</v>
      </c>
      <c r="BV91" s="109" t="e">
        <v>#N/A</v>
      </c>
      <c r="BW91" s="109" t="e">
        <v>#N/A</v>
      </c>
      <c r="BX91" s="109" t="e">
        <v>#N/A</v>
      </c>
      <c r="BY91" s="109" t="e">
        <v>#N/A</v>
      </c>
      <c r="BZ91" s="109" t="e">
        <v>#N/A</v>
      </c>
      <c r="CA91" s="109" t="e">
        <v>#N/A</v>
      </c>
      <c r="CB91" s="109" t="e">
        <v>#N/A</v>
      </c>
      <c r="CC91" s="109" t="e">
        <v>#N/A</v>
      </c>
      <c r="CD91" s="109" t="e">
        <v>#N/A</v>
      </c>
      <c r="CE91" s="109" t="e">
        <v>#N/A</v>
      </c>
      <c r="CF91" s="109" t="e">
        <v>#N/A</v>
      </c>
      <c r="CG91" s="109" t="e">
        <v>#N/A</v>
      </c>
      <c r="CH91" s="109" t="e">
        <v>#N/A</v>
      </c>
      <c r="CI91" s="109" t="e">
        <v>#N/A</v>
      </c>
      <c r="CJ91" s="109" t="e">
        <v>#N/A</v>
      </c>
      <c r="CK91" s="109" t="e">
        <v>#N/A</v>
      </c>
      <c r="CL91" s="109" t="e">
        <v>#N/A</v>
      </c>
      <c r="CM91" s="109" t="e">
        <v>#N/A</v>
      </c>
      <c r="CN91" s="109" t="e">
        <v>#N/A</v>
      </c>
      <c r="CO91" s="109" t="e">
        <v>#N/A</v>
      </c>
      <c r="CP91" s="109" t="e">
        <v>#N/A</v>
      </c>
      <c r="CQ91" s="109">
        <v>10300</v>
      </c>
      <c r="CR91" s="109">
        <v>10300</v>
      </c>
      <c r="CS91" s="109">
        <v>10300</v>
      </c>
      <c r="CT91" s="109">
        <v>10300</v>
      </c>
      <c r="CU91" s="109">
        <v>10300</v>
      </c>
      <c r="CV91" s="109">
        <v>10300</v>
      </c>
      <c r="CW91" s="109">
        <v>10300</v>
      </c>
      <c r="CX91" s="109">
        <v>10300</v>
      </c>
      <c r="CY91" s="109">
        <v>10300</v>
      </c>
      <c r="CZ91" s="109">
        <v>10300</v>
      </c>
      <c r="DA91" s="109">
        <v>10000</v>
      </c>
      <c r="DB91" s="109">
        <v>10000</v>
      </c>
      <c r="DC91" s="109">
        <v>10000</v>
      </c>
      <c r="DD91" s="109">
        <v>9200</v>
      </c>
      <c r="DE91" s="109">
        <v>9200</v>
      </c>
      <c r="DF91" s="109">
        <v>9200</v>
      </c>
      <c r="DG91" s="109">
        <v>9200</v>
      </c>
      <c r="DH91" s="109">
        <v>9200</v>
      </c>
      <c r="DI91" s="109">
        <v>9200</v>
      </c>
      <c r="DJ91" s="109">
        <v>9200</v>
      </c>
      <c r="DK91" s="109">
        <v>9200</v>
      </c>
      <c r="DL91" s="109">
        <v>9200</v>
      </c>
      <c r="DM91" s="109">
        <v>9200</v>
      </c>
      <c r="DN91" s="109">
        <v>9200</v>
      </c>
      <c r="DO91" s="109">
        <v>9200</v>
      </c>
      <c r="DP91" s="109">
        <v>9200</v>
      </c>
      <c r="DQ91" s="109">
        <v>9200</v>
      </c>
      <c r="DR91" s="109">
        <v>9200</v>
      </c>
      <c r="DS91" s="109">
        <v>9200</v>
      </c>
      <c r="DT91" s="109">
        <v>9200</v>
      </c>
      <c r="DU91" s="109">
        <v>9200</v>
      </c>
      <c r="DV91" s="109">
        <v>9200</v>
      </c>
      <c r="DW91" s="109">
        <v>9200</v>
      </c>
      <c r="DX91" s="109">
        <v>9200</v>
      </c>
      <c r="DY91" s="109">
        <v>9200</v>
      </c>
      <c r="DZ91" s="109">
        <v>9700</v>
      </c>
      <c r="EA91" s="109">
        <v>10200</v>
      </c>
      <c r="EB91" s="109">
        <v>10200</v>
      </c>
      <c r="EC91" s="109">
        <v>10200</v>
      </c>
      <c r="ED91" s="109">
        <v>10200</v>
      </c>
      <c r="EE91" s="109">
        <v>10200</v>
      </c>
      <c r="EF91" s="109">
        <v>10200</v>
      </c>
      <c r="EG91" s="109">
        <v>10200</v>
      </c>
      <c r="EH91" s="109">
        <v>10200</v>
      </c>
      <c r="EI91" s="109">
        <v>10200</v>
      </c>
      <c r="EJ91" s="109">
        <v>10200</v>
      </c>
      <c r="EK91" s="109">
        <v>10200</v>
      </c>
      <c r="EL91" s="109">
        <v>10200</v>
      </c>
      <c r="EM91" s="109">
        <v>10200</v>
      </c>
      <c r="EN91" s="109">
        <v>10200</v>
      </c>
      <c r="EO91" s="109">
        <v>10200</v>
      </c>
      <c r="EP91" s="109">
        <v>10000</v>
      </c>
      <c r="EQ91" s="109">
        <v>10000</v>
      </c>
      <c r="ER91" s="109">
        <v>10000</v>
      </c>
      <c r="ES91" s="109">
        <v>9700</v>
      </c>
      <c r="ET91" s="109">
        <v>9700</v>
      </c>
      <c r="EU91" s="109">
        <v>9700</v>
      </c>
      <c r="EV91" s="109">
        <v>9700</v>
      </c>
      <c r="EW91" s="109">
        <v>9700</v>
      </c>
      <c r="EX91" s="109">
        <v>9700</v>
      </c>
      <c r="EY91" s="109">
        <v>9700</v>
      </c>
      <c r="EZ91" s="109">
        <v>9900</v>
      </c>
      <c r="FA91" s="109">
        <v>9900</v>
      </c>
      <c r="FB91" s="109">
        <v>9900</v>
      </c>
      <c r="FC91" s="109">
        <v>9900</v>
      </c>
      <c r="FD91" s="109">
        <v>9900</v>
      </c>
      <c r="FE91" s="109">
        <v>9900</v>
      </c>
      <c r="FF91" s="109">
        <v>10000</v>
      </c>
      <c r="FG91" s="109">
        <v>10000</v>
      </c>
      <c r="FH91" s="109">
        <v>10000</v>
      </c>
      <c r="FI91" s="109">
        <v>10300</v>
      </c>
      <c r="FJ91" s="109">
        <v>10300</v>
      </c>
      <c r="FK91" s="109">
        <v>12000</v>
      </c>
      <c r="FL91" s="109">
        <v>12000</v>
      </c>
      <c r="FM91" s="109">
        <v>12300</v>
      </c>
      <c r="FN91" s="109">
        <v>12300</v>
      </c>
      <c r="FO91" s="109">
        <v>12400</v>
      </c>
      <c r="FP91" s="109">
        <v>12400</v>
      </c>
      <c r="FQ91" s="109">
        <v>12400</v>
      </c>
      <c r="FR91" s="109">
        <v>12400</v>
      </c>
      <c r="FS91" s="109">
        <v>12400</v>
      </c>
      <c r="FT91" s="109">
        <v>12400</v>
      </c>
      <c r="FU91" s="109">
        <v>12400</v>
      </c>
      <c r="FV91" s="109">
        <v>12300</v>
      </c>
      <c r="FW91" s="109">
        <v>12300</v>
      </c>
      <c r="FX91" s="109">
        <v>12300</v>
      </c>
      <c r="FY91" s="109">
        <v>12300</v>
      </c>
      <c r="FZ91" s="109">
        <v>12300</v>
      </c>
      <c r="GA91" s="109">
        <v>12300</v>
      </c>
      <c r="GB91" s="109">
        <v>12300</v>
      </c>
      <c r="GC91" s="109">
        <v>12300</v>
      </c>
      <c r="GD91" s="109">
        <v>12300</v>
      </c>
      <c r="GE91" s="109">
        <v>12300</v>
      </c>
      <c r="GF91" s="109">
        <v>12300</v>
      </c>
      <c r="GG91" s="109">
        <v>12300</v>
      </c>
      <c r="GH91" s="109">
        <v>12300</v>
      </c>
      <c r="GI91" s="109">
        <v>12300</v>
      </c>
      <c r="GJ91" s="109">
        <v>12300</v>
      </c>
      <c r="GK91" s="109">
        <v>12300</v>
      </c>
      <c r="GL91" s="109">
        <v>12300</v>
      </c>
      <c r="GM91" s="109">
        <v>12300</v>
      </c>
      <c r="GN91" s="109">
        <v>12300</v>
      </c>
      <c r="GO91" s="109">
        <v>12300</v>
      </c>
      <c r="GP91" s="109">
        <v>12300</v>
      </c>
      <c r="GQ91" s="109">
        <v>12300</v>
      </c>
      <c r="GR91" s="109">
        <v>12300</v>
      </c>
      <c r="GS91" s="109">
        <v>12300</v>
      </c>
      <c r="GT91" s="109">
        <v>12300</v>
      </c>
      <c r="GU91" s="109">
        <v>12300</v>
      </c>
      <c r="GV91" s="109">
        <v>12300</v>
      </c>
      <c r="GW91" s="109">
        <v>12300</v>
      </c>
      <c r="GX91" s="109">
        <v>12300</v>
      </c>
      <c r="GY91" s="109">
        <v>12300</v>
      </c>
      <c r="GZ91" s="109">
        <v>12300</v>
      </c>
      <c r="HA91" s="109">
        <v>12300</v>
      </c>
      <c r="HB91" s="109">
        <v>12300</v>
      </c>
      <c r="HC91" s="109">
        <v>12300</v>
      </c>
      <c r="HD91" s="109">
        <v>12300</v>
      </c>
      <c r="HE91" s="109">
        <v>12300</v>
      </c>
      <c r="HF91" s="109">
        <v>12300</v>
      </c>
      <c r="HG91" s="109">
        <v>12300</v>
      </c>
      <c r="HH91" s="109">
        <v>12300</v>
      </c>
      <c r="HI91" s="109">
        <v>12300</v>
      </c>
      <c r="HJ91" s="109">
        <v>12300</v>
      </c>
      <c r="HK91" s="109">
        <v>12300</v>
      </c>
      <c r="HL91" s="109">
        <v>12300</v>
      </c>
      <c r="HM91" s="109">
        <v>12300</v>
      </c>
      <c r="HN91" s="109">
        <v>12300</v>
      </c>
      <c r="HO91" s="109">
        <v>12300</v>
      </c>
      <c r="HP91" s="109">
        <v>12400</v>
      </c>
      <c r="HQ91" s="109">
        <v>12400</v>
      </c>
      <c r="HR91" s="109">
        <v>12400</v>
      </c>
      <c r="HS91" s="109">
        <v>12400</v>
      </c>
      <c r="HT91" s="109">
        <v>12600</v>
      </c>
      <c r="HU91" s="109">
        <v>12800</v>
      </c>
      <c r="HV91" s="109">
        <v>12800</v>
      </c>
      <c r="HW91" s="109">
        <v>12800</v>
      </c>
      <c r="HX91" s="109">
        <v>12800</v>
      </c>
      <c r="HY91" s="109">
        <v>12800</v>
      </c>
      <c r="HZ91" s="109">
        <v>12800</v>
      </c>
      <c r="IA91" s="109">
        <v>12900</v>
      </c>
      <c r="IB91" s="109">
        <v>12900</v>
      </c>
      <c r="IC91" s="109">
        <v>12900</v>
      </c>
      <c r="ID91" s="109">
        <v>12900</v>
      </c>
      <c r="IE91" s="109">
        <v>12900</v>
      </c>
      <c r="IF91" s="109">
        <v>12900</v>
      </c>
      <c r="IG91" s="109">
        <v>12900</v>
      </c>
      <c r="IH91" s="109">
        <v>12900</v>
      </c>
      <c r="II91" s="109">
        <v>12900</v>
      </c>
      <c r="IJ91" s="109">
        <v>12600</v>
      </c>
      <c r="IK91" s="109">
        <v>12500</v>
      </c>
      <c r="IL91" s="109">
        <v>12500</v>
      </c>
      <c r="IM91" s="109">
        <v>12100</v>
      </c>
      <c r="IN91" s="109">
        <v>12100</v>
      </c>
      <c r="IO91" s="109">
        <v>12100</v>
      </c>
      <c r="IP91" s="109">
        <v>12100</v>
      </c>
      <c r="IQ91" s="109">
        <v>12100</v>
      </c>
      <c r="IR91" s="109">
        <v>12100</v>
      </c>
      <c r="IS91" s="109">
        <v>12100</v>
      </c>
      <c r="IT91" s="109">
        <v>12100</v>
      </c>
      <c r="IU91" s="109">
        <v>12100</v>
      </c>
      <c r="IV91" s="109">
        <v>12100</v>
      </c>
      <c r="IW91" s="109">
        <v>12100</v>
      </c>
      <c r="IX91" s="109">
        <v>12500</v>
      </c>
      <c r="IY91" s="109">
        <v>12500</v>
      </c>
      <c r="IZ91" s="109">
        <v>12500</v>
      </c>
      <c r="JA91" s="109">
        <v>13100</v>
      </c>
      <c r="JB91" s="109">
        <v>13700</v>
      </c>
      <c r="JC91" s="109">
        <v>13700</v>
      </c>
      <c r="JD91" s="109">
        <v>13700</v>
      </c>
      <c r="JE91" s="109">
        <v>14100</v>
      </c>
      <c r="JF91" s="109">
        <v>14900</v>
      </c>
      <c r="JG91" s="109">
        <v>14900</v>
      </c>
      <c r="JH91" s="109">
        <v>15900</v>
      </c>
      <c r="JI91" s="109">
        <v>15900</v>
      </c>
      <c r="JJ91" s="109">
        <v>15900</v>
      </c>
      <c r="JK91" s="109">
        <v>15900</v>
      </c>
      <c r="JL91" s="109">
        <v>16100</v>
      </c>
      <c r="JM91" s="109">
        <v>16100</v>
      </c>
      <c r="JN91" s="109">
        <v>16100</v>
      </c>
      <c r="JO91" s="109">
        <v>16300</v>
      </c>
      <c r="JP91" s="109">
        <v>16200</v>
      </c>
      <c r="JQ91" s="109">
        <v>16300</v>
      </c>
      <c r="JR91" s="109">
        <v>16400</v>
      </c>
      <c r="JS91" s="109">
        <v>16300</v>
      </c>
      <c r="JT91" s="109">
        <v>16300</v>
      </c>
      <c r="JU91" s="109">
        <v>16000</v>
      </c>
      <c r="JV91" s="109">
        <v>16300</v>
      </c>
      <c r="JW91" s="109">
        <v>15400</v>
      </c>
      <c r="JX91" s="109">
        <v>15400</v>
      </c>
      <c r="JY91" s="109">
        <v>14900</v>
      </c>
      <c r="JZ91" s="109">
        <v>15000</v>
      </c>
      <c r="KA91" s="110">
        <v>14900</v>
      </c>
    </row>
    <row r="92" spans="2:287" ht="13.5" customHeight="1" x14ac:dyDescent="0.2">
      <c r="B92" s="140"/>
      <c r="C92" s="176"/>
      <c r="D92" s="176"/>
      <c r="E92" s="176"/>
      <c r="F92" s="176"/>
      <c r="G92" s="176"/>
      <c r="H92" s="176"/>
      <c r="I92" s="176"/>
      <c r="J92" s="176"/>
      <c r="K92" s="176"/>
      <c r="L92" s="176"/>
      <c r="M92" s="176"/>
      <c r="N92" s="176"/>
      <c r="O92" s="176"/>
      <c r="P92" s="176"/>
      <c r="Q92" s="176"/>
      <c r="R92" s="176"/>
      <c r="S92" s="176"/>
      <c r="T92" s="176"/>
      <c r="U92" s="176"/>
      <c r="AQ92" s="106" t="s">
        <v>213</v>
      </c>
      <c r="AR92" s="107" t="s">
        <v>203</v>
      </c>
      <c r="AS92" s="108" t="e">
        <v>#N/A</v>
      </c>
      <c r="AT92" s="109" t="e">
        <v>#N/A</v>
      </c>
      <c r="AU92" s="109" t="e">
        <v>#N/A</v>
      </c>
      <c r="AV92" s="109" t="e">
        <v>#N/A</v>
      </c>
      <c r="AW92" s="109" t="e">
        <v>#N/A</v>
      </c>
      <c r="AX92" s="109" t="e">
        <v>#N/A</v>
      </c>
      <c r="AY92" s="109" t="e">
        <v>#N/A</v>
      </c>
      <c r="AZ92" s="109" t="e">
        <v>#N/A</v>
      </c>
      <c r="BA92" s="109" t="e">
        <v>#N/A</v>
      </c>
      <c r="BB92" s="109" t="e">
        <v>#N/A</v>
      </c>
      <c r="BC92" s="109" t="e">
        <v>#N/A</v>
      </c>
      <c r="BD92" s="109" t="e">
        <v>#N/A</v>
      </c>
      <c r="BE92" s="109" t="e">
        <v>#N/A</v>
      </c>
      <c r="BF92" s="109" t="e">
        <v>#N/A</v>
      </c>
      <c r="BG92" s="109" t="e">
        <v>#N/A</v>
      </c>
      <c r="BH92" s="109" t="e">
        <v>#N/A</v>
      </c>
      <c r="BI92" s="109" t="e">
        <v>#N/A</v>
      </c>
      <c r="BJ92" s="109" t="e">
        <v>#N/A</v>
      </c>
      <c r="BK92" s="109" t="e">
        <v>#N/A</v>
      </c>
      <c r="BL92" s="109" t="e">
        <v>#N/A</v>
      </c>
      <c r="BM92" s="109" t="e">
        <v>#N/A</v>
      </c>
      <c r="BN92" s="109" t="e">
        <v>#N/A</v>
      </c>
      <c r="BO92" s="109" t="e">
        <v>#N/A</v>
      </c>
      <c r="BP92" s="109" t="e">
        <v>#N/A</v>
      </c>
      <c r="BQ92" s="109" t="e">
        <v>#N/A</v>
      </c>
      <c r="BR92" s="109" t="e">
        <v>#N/A</v>
      </c>
      <c r="BS92" s="109" t="e">
        <v>#N/A</v>
      </c>
      <c r="BT92" s="109" t="e">
        <v>#N/A</v>
      </c>
      <c r="BU92" s="109" t="e">
        <v>#N/A</v>
      </c>
      <c r="BV92" s="109" t="e">
        <v>#N/A</v>
      </c>
      <c r="BW92" s="109" t="e">
        <v>#N/A</v>
      </c>
      <c r="BX92" s="109" t="e">
        <v>#N/A</v>
      </c>
      <c r="BY92" s="109" t="e">
        <v>#N/A</v>
      </c>
      <c r="BZ92" s="109" t="e">
        <v>#N/A</v>
      </c>
      <c r="CA92" s="109" t="e">
        <v>#N/A</v>
      </c>
      <c r="CB92" s="109" t="e">
        <v>#N/A</v>
      </c>
      <c r="CC92" s="109" t="e">
        <v>#N/A</v>
      </c>
      <c r="CD92" s="109" t="e">
        <v>#N/A</v>
      </c>
      <c r="CE92" s="109" t="e">
        <v>#N/A</v>
      </c>
      <c r="CF92" s="109" t="e">
        <v>#N/A</v>
      </c>
      <c r="CG92" s="109" t="e">
        <v>#N/A</v>
      </c>
      <c r="CH92" s="109" t="e">
        <v>#N/A</v>
      </c>
      <c r="CI92" s="109" t="e">
        <v>#N/A</v>
      </c>
      <c r="CJ92" s="109" t="e">
        <v>#N/A</v>
      </c>
      <c r="CK92" s="109" t="e">
        <v>#N/A</v>
      </c>
      <c r="CL92" s="109" t="e">
        <v>#N/A</v>
      </c>
      <c r="CM92" s="109" t="e">
        <v>#N/A</v>
      </c>
      <c r="CN92" s="109" t="e">
        <v>#N/A</v>
      </c>
      <c r="CO92" s="109" t="e">
        <v>#N/A</v>
      </c>
      <c r="CP92" s="109" t="e">
        <v>#N/A</v>
      </c>
      <c r="CQ92" s="109">
        <v>11600</v>
      </c>
      <c r="CR92" s="109">
        <v>11800</v>
      </c>
      <c r="CS92" s="109">
        <v>11800</v>
      </c>
      <c r="CT92" s="109">
        <v>11800</v>
      </c>
      <c r="CU92" s="109">
        <v>12200</v>
      </c>
      <c r="CV92" s="109">
        <v>12300</v>
      </c>
      <c r="CW92" s="109">
        <v>12600</v>
      </c>
      <c r="CX92" s="109">
        <v>12600</v>
      </c>
      <c r="CY92" s="109">
        <v>12600</v>
      </c>
      <c r="CZ92" s="109">
        <v>12400</v>
      </c>
      <c r="DA92" s="109">
        <v>10900</v>
      </c>
      <c r="DB92" s="109">
        <v>10900</v>
      </c>
      <c r="DC92" s="109">
        <v>10900</v>
      </c>
      <c r="DD92" s="109">
        <v>10400</v>
      </c>
      <c r="DE92" s="109">
        <v>10400</v>
      </c>
      <c r="DF92" s="109">
        <v>10400</v>
      </c>
      <c r="DG92" s="109">
        <v>10400</v>
      </c>
      <c r="DH92" s="109">
        <v>10400</v>
      </c>
      <c r="DI92" s="109">
        <v>10600</v>
      </c>
      <c r="DJ92" s="109">
        <v>10700</v>
      </c>
      <c r="DK92" s="109">
        <v>10900</v>
      </c>
      <c r="DL92" s="109">
        <v>10900</v>
      </c>
      <c r="DM92" s="109">
        <v>10900</v>
      </c>
      <c r="DN92" s="109">
        <v>10900</v>
      </c>
      <c r="DO92" s="109">
        <v>10900</v>
      </c>
      <c r="DP92" s="109">
        <v>11100</v>
      </c>
      <c r="DQ92" s="109">
        <v>11400</v>
      </c>
      <c r="DR92" s="109">
        <v>11400</v>
      </c>
      <c r="DS92" s="109">
        <v>11400</v>
      </c>
      <c r="DT92" s="109">
        <v>11400</v>
      </c>
      <c r="DU92" s="109">
        <v>11400</v>
      </c>
      <c r="DV92" s="109">
        <v>11400</v>
      </c>
      <c r="DW92" s="109">
        <v>11400</v>
      </c>
      <c r="DX92" s="109">
        <v>11700</v>
      </c>
      <c r="DY92" s="109">
        <v>11700</v>
      </c>
      <c r="DZ92" s="109">
        <v>11700</v>
      </c>
      <c r="EA92" s="109">
        <v>11700</v>
      </c>
      <c r="EB92" s="109">
        <v>11700</v>
      </c>
      <c r="EC92" s="109">
        <v>11700</v>
      </c>
      <c r="ED92" s="109">
        <v>11700</v>
      </c>
      <c r="EE92" s="109">
        <v>11700</v>
      </c>
      <c r="EF92" s="109">
        <v>11700</v>
      </c>
      <c r="EG92" s="109">
        <v>11700</v>
      </c>
      <c r="EH92" s="109">
        <v>11700</v>
      </c>
      <c r="EI92" s="109">
        <v>11700</v>
      </c>
      <c r="EJ92" s="109">
        <v>11700</v>
      </c>
      <c r="EK92" s="109">
        <v>11700</v>
      </c>
      <c r="EL92" s="109">
        <v>11700</v>
      </c>
      <c r="EM92" s="109">
        <v>11700</v>
      </c>
      <c r="EN92" s="109">
        <v>11700</v>
      </c>
      <c r="EO92" s="109">
        <v>11700</v>
      </c>
      <c r="EP92" s="109">
        <v>11700</v>
      </c>
      <c r="EQ92" s="109">
        <v>11700</v>
      </c>
      <c r="ER92" s="109">
        <v>11500</v>
      </c>
      <c r="ES92" s="109">
        <v>11000</v>
      </c>
      <c r="ET92" s="109">
        <v>10800</v>
      </c>
      <c r="EU92" s="109">
        <v>10800</v>
      </c>
      <c r="EV92" s="109">
        <v>10800</v>
      </c>
      <c r="EW92" s="109">
        <v>11200</v>
      </c>
      <c r="EX92" s="109">
        <v>11500</v>
      </c>
      <c r="EY92" s="109">
        <v>11500</v>
      </c>
      <c r="EZ92" s="109">
        <v>11500</v>
      </c>
      <c r="FA92" s="109">
        <v>11500</v>
      </c>
      <c r="FB92" s="109">
        <v>11500</v>
      </c>
      <c r="FC92" s="109">
        <v>11500</v>
      </c>
      <c r="FD92" s="109">
        <v>11500</v>
      </c>
      <c r="FE92" s="109">
        <v>11500</v>
      </c>
      <c r="FF92" s="109">
        <v>11500</v>
      </c>
      <c r="FG92" s="109">
        <v>11700</v>
      </c>
      <c r="FH92" s="109">
        <v>11700</v>
      </c>
      <c r="FI92" s="109">
        <v>11900</v>
      </c>
      <c r="FJ92" s="109">
        <v>12100</v>
      </c>
      <c r="FK92" s="109">
        <v>12600</v>
      </c>
      <c r="FL92" s="109">
        <v>12600</v>
      </c>
      <c r="FM92" s="109">
        <v>12600</v>
      </c>
      <c r="FN92" s="109">
        <v>12600</v>
      </c>
      <c r="FO92" s="109">
        <v>12600</v>
      </c>
      <c r="FP92" s="109">
        <v>12600</v>
      </c>
      <c r="FQ92" s="109">
        <v>12600</v>
      </c>
      <c r="FR92" s="109">
        <v>12400</v>
      </c>
      <c r="FS92" s="109">
        <v>12400</v>
      </c>
      <c r="FT92" s="109">
        <v>12400</v>
      </c>
      <c r="FU92" s="109">
        <v>12400</v>
      </c>
      <c r="FV92" s="109">
        <v>12400</v>
      </c>
      <c r="FW92" s="109">
        <v>12400</v>
      </c>
      <c r="FX92" s="109">
        <v>12400</v>
      </c>
      <c r="FY92" s="109">
        <v>12100</v>
      </c>
      <c r="FZ92" s="109">
        <v>12100</v>
      </c>
      <c r="GA92" s="109">
        <v>12100</v>
      </c>
      <c r="GB92" s="109">
        <v>12100</v>
      </c>
      <c r="GC92" s="109">
        <v>11900</v>
      </c>
      <c r="GD92" s="109">
        <v>11900</v>
      </c>
      <c r="GE92" s="109">
        <v>11100</v>
      </c>
      <c r="GF92" s="109">
        <v>11100</v>
      </c>
      <c r="GG92" s="109">
        <v>11100</v>
      </c>
      <c r="GH92" s="109">
        <v>11100</v>
      </c>
      <c r="GI92" s="109">
        <v>11100</v>
      </c>
      <c r="GJ92" s="109">
        <v>11100</v>
      </c>
      <c r="GK92" s="109">
        <v>11100</v>
      </c>
      <c r="GL92" s="109">
        <v>11100</v>
      </c>
      <c r="GM92" s="109">
        <v>11100</v>
      </c>
      <c r="GN92" s="109">
        <v>11100</v>
      </c>
      <c r="GO92" s="109">
        <v>11100</v>
      </c>
      <c r="GP92" s="109">
        <v>11100</v>
      </c>
      <c r="GQ92" s="109">
        <v>11100</v>
      </c>
      <c r="GR92" s="109">
        <v>11100</v>
      </c>
      <c r="GS92" s="109">
        <v>11100</v>
      </c>
      <c r="GT92" s="109">
        <v>11100</v>
      </c>
      <c r="GU92" s="109">
        <v>11100</v>
      </c>
      <c r="GV92" s="109">
        <v>11400</v>
      </c>
      <c r="GW92" s="109">
        <v>11400</v>
      </c>
      <c r="GX92" s="109">
        <v>11400</v>
      </c>
      <c r="GY92" s="109">
        <v>11400</v>
      </c>
      <c r="GZ92" s="109">
        <v>11400</v>
      </c>
      <c r="HA92" s="109">
        <v>11400</v>
      </c>
      <c r="HB92" s="109">
        <v>11400</v>
      </c>
      <c r="HC92" s="109">
        <v>11400</v>
      </c>
      <c r="HD92" s="109">
        <v>11400</v>
      </c>
      <c r="HE92" s="109">
        <v>11700</v>
      </c>
      <c r="HF92" s="109">
        <v>11700</v>
      </c>
      <c r="HG92" s="109">
        <v>12100</v>
      </c>
      <c r="HH92" s="109">
        <v>12100</v>
      </c>
      <c r="HI92" s="109">
        <v>12100</v>
      </c>
      <c r="HJ92" s="109">
        <v>12100</v>
      </c>
      <c r="HK92" s="109">
        <v>12300</v>
      </c>
      <c r="HL92" s="109">
        <v>12300</v>
      </c>
      <c r="HM92" s="109">
        <v>12300</v>
      </c>
      <c r="HN92" s="109">
        <v>12300</v>
      </c>
      <c r="HO92" s="109">
        <v>12300</v>
      </c>
      <c r="HP92" s="109">
        <v>12300</v>
      </c>
      <c r="HQ92" s="109">
        <v>12600</v>
      </c>
      <c r="HR92" s="109">
        <v>12600</v>
      </c>
      <c r="HS92" s="109">
        <v>12600</v>
      </c>
      <c r="HT92" s="109">
        <v>12600</v>
      </c>
      <c r="HU92" s="109">
        <v>12600</v>
      </c>
      <c r="HV92" s="109">
        <v>12600</v>
      </c>
      <c r="HW92" s="109">
        <v>12600</v>
      </c>
      <c r="HX92" s="109">
        <v>12600</v>
      </c>
      <c r="HY92" s="109">
        <v>12600</v>
      </c>
      <c r="HZ92" s="109">
        <v>12600</v>
      </c>
      <c r="IA92" s="109">
        <v>12600</v>
      </c>
      <c r="IB92" s="109">
        <v>12600</v>
      </c>
      <c r="IC92" s="109">
        <v>12600</v>
      </c>
      <c r="ID92" s="109">
        <v>12600</v>
      </c>
      <c r="IE92" s="109">
        <v>12600</v>
      </c>
      <c r="IF92" s="109">
        <v>12600</v>
      </c>
      <c r="IG92" s="109">
        <v>12600</v>
      </c>
      <c r="IH92" s="109">
        <v>12300</v>
      </c>
      <c r="II92" s="109">
        <v>12300</v>
      </c>
      <c r="IJ92" s="109">
        <v>11300</v>
      </c>
      <c r="IK92" s="109">
        <v>11300</v>
      </c>
      <c r="IL92" s="109">
        <v>11300</v>
      </c>
      <c r="IM92" s="109">
        <v>11300</v>
      </c>
      <c r="IN92" s="109">
        <v>11300</v>
      </c>
      <c r="IO92" s="109">
        <v>11300</v>
      </c>
      <c r="IP92" s="109">
        <v>11300</v>
      </c>
      <c r="IQ92" s="109">
        <v>11300</v>
      </c>
      <c r="IR92" s="109">
        <v>11300</v>
      </c>
      <c r="IS92" s="109">
        <v>11300</v>
      </c>
      <c r="IT92" s="109">
        <v>11300</v>
      </c>
      <c r="IU92" s="109">
        <v>11800</v>
      </c>
      <c r="IV92" s="109">
        <v>11800</v>
      </c>
      <c r="IW92" s="109">
        <v>11800</v>
      </c>
      <c r="IX92" s="109">
        <v>11800</v>
      </c>
      <c r="IY92" s="109">
        <v>12800</v>
      </c>
      <c r="IZ92" s="109">
        <v>12800</v>
      </c>
      <c r="JA92" s="109">
        <v>12800</v>
      </c>
      <c r="JB92" s="109">
        <v>12800</v>
      </c>
      <c r="JC92" s="109">
        <v>12800</v>
      </c>
      <c r="JD92" s="109">
        <v>12800</v>
      </c>
      <c r="JE92" s="109">
        <v>13500</v>
      </c>
      <c r="JF92" s="109">
        <v>13500</v>
      </c>
      <c r="JG92" s="109">
        <v>13500</v>
      </c>
      <c r="JH92" s="109">
        <v>13500</v>
      </c>
      <c r="JI92" s="109">
        <v>13500</v>
      </c>
      <c r="JJ92" s="109">
        <v>13500</v>
      </c>
      <c r="JK92" s="109">
        <v>13500</v>
      </c>
      <c r="JL92" s="109">
        <v>13500</v>
      </c>
      <c r="JM92" s="109">
        <v>13500</v>
      </c>
      <c r="JN92" s="109">
        <v>13500</v>
      </c>
      <c r="JO92" s="109">
        <v>13500</v>
      </c>
      <c r="JP92" s="109">
        <v>13500</v>
      </c>
      <c r="JQ92" s="109">
        <v>13500</v>
      </c>
      <c r="JR92" s="109">
        <v>13500</v>
      </c>
      <c r="JS92" s="109">
        <v>13900</v>
      </c>
      <c r="JT92" s="109">
        <v>13900</v>
      </c>
      <c r="JU92" s="109">
        <v>13900</v>
      </c>
      <c r="JV92" s="109">
        <v>13900</v>
      </c>
      <c r="JW92" s="109">
        <v>13900</v>
      </c>
      <c r="JX92" s="109">
        <v>13500</v>
      </c>
      <c r="JY92" s="109">
        <v>13500</v>
      </c>
      <c r="JZ92" s="109">
        <v>13500</v>
      </c>
      <c r="KA92" s="110">
        <v>13500</v>
      </c>
    </row>
    <row r="93" spans="2:287" ht="13.5" customHeight="1" x14ac:dyDescent="0.2">
      <c r="B93" s="455"/>
      <c r="C93" s="455"/>
      <c r="D93" s="455"/>
      <c r="E93" s="455"/>
      <c r="F93" s="455"/>
      <c r="G93" s="455"/>
      <c r="H93" s="455"/>
      <c r="I93" s="455"/>
      <c r="J93" s="455"/>
      <c r="K93" s="455"/>
      <c r="L93" s="455"/>
      <c r="M93" s="455"/>
      <c r="N93" s="455"/>
      <c r="O93" s="455"/>
      <c r="P93" s="455"/>
      <c r="Q93" s="455"/>
      <c r="R93" s="455"/>
      <c r="S93" s="455"/>
      <c r="T93" s="455"/>
      <c r="U93" s="214"/>
      <c r="AQ93" s="94" t="s">
        <v>262</v>
      </c>
      <c r="AR93" s="111" t="s">
        <v>203</v>
      </c>
      <c r="AS93" s="232" t="e">
        <v>#N/A</v>
      </c>
      <c r="AT93" s="233" t="e">
        <v>#N/A</v>
      </c>
      <c r="AU93" s="233" t="e">
        <v>#N/A</v>
      </c>
      <c r="AV93" s="99" t="e">
        <v>#N/A</v>
      </c>
      <c r="AW93" s="99" t="e">
        <v>#N/A</v>
      </c>
      <c r="AX93" s="99" t="e">
        <v>#N/A</v>
      </c>
      <c r="AY93" s="99" t="e">
        <v>#N/A</v>
      </c>
      <c r="AZ93" s="99" t="e">
        <v>#N/A</v>
      </c>
      <c r="BA93" s="99" t="e">
        <v>#N/A</v>
      </c>
      <c r="BB93" s="99" t="e">
        <v>#N/A</v>
      </c>
      <c r="BC93" s="99" t="e">
        <v>#N/A</v>
      </c>
      <c r="BD93" s="99" t="e">
        <v>#N/A</v>
      </c>
      <c r="BE93" s="99" t="e">
        <v>#N/A</v>
      </c>
      <c r="BF93" s="99" t="e">
        <v>#N/A</v>
      </c>
      <c r="BG93" s="99" t="e">
        <v>#N/A</v>
      </c>
      <c r="BH93" s="99" t="e">
        <v>#N/A</v>
      </c>
      <c r="BI93" s="99" t="e">
        <v>#N/A</v>
      </c>
      <c r="BJ93" s="99" t="e">
        <v>#N/A</v>
      </c>
      <c r="BK93" s="99" t="e">
        <v>#N/A</v>
      </c>
      <c r="BL93" s="99" t="e">
        <v>#N/A</v>
      </c>
      <c r="BM93" s="99" t="e">
        <v>#N/A</v>
      </c>
      <c r="BN93" s="99" t="e">
        <v>#N/A</v>
      </c>
      <c r="BO93" s="99" t="e">
        <v>#N/A</v>
      </c>
      <c r="BP93" s="99" t="e">
        <v>#N/A</v>
      </c>
      <c r="BQ93" s="99" t="e">
        <v>#N/A</v>
      </c>
      <c r="BR93" s="99" t="e">
        <v>#N/A</v>
      </c>
      <c r="BS93" s="99" t="e">
        <v>#N/A</v>
      </c>
      <c r="BT93" s="99" t="e">
        <v>#N/A</v>
      </c>
      <c r="BU93" s="99" t="e">
        <v>#N/A</v>
      </c>
      <c r="BV93" s="99" t="e">
        <v>#N/A</v>
      </c>
      <c r="BW93" s="99" t="e">
        <v>#N/A</v>
      </c>
      <c r="BX93" s="99" t="e">
        <v>#N/A</v>
      </c>
      <c r="BY93" s="99" t="e">
        <v>#N/A</v>
      </c>
      <c r="BZ93" s="99" t="e">
        <v>#N/A</v>
      </c>
      <c r="CA93" s="99" t="e">
        <v>#N/A</v>
      </c>
      <c r="CB93" s="99" t="e">
        <v>#N/A</v>
      </c>
      <c r="CC93" s="99" t="e">
        <v>#N/A</v>
      </c>
      <c r="CD93" s="99" t="e">
        <v>#N/A</v>
      </c>
      <c r="CE93" s="99" t="e">
        <v>#N/A</v>
      </c>
      <c r="CF93" s="99" t="e">
        <v>#N/A</v>
      </c>
      <c r="CG93" s="99" t="e">
        <v>#N/A</v>
      </c>
      <c r="CH93" s="99" t="e">
        <v>#N/A</v>
      </c>
      <c r="CI93" s="99" t="e">
        <v>#N/A</v>
      </c>
      <c r="CJ93" s="99" t="e">
        <v>#N/A</v>
      </c>
      <c r="CK93" s="99" t="e">
        <v>#N/A</v>
      </c>
      <c r="CL93" s="99" t="e">
        <v>#N/A</v>
      </c>
      <c r="CM93" s="99" t="e">
        <v>#N/A</v>
      </c>
      <c r="CN93" s="99" t="e">
        <v>#N/A</v>
      </c>
      <c r="CO93" s="99" t="e">
        <v>#N/A</v>
      </c>
      <c r="CP93" s="99" t="e">
        <v>#N/A</v>
      </c>
      <c r="CQ93" s="99">
        <v>10600</v>
      </c>
      <c r="CR93" s="99">
        <v>10600</v>
      </c>
      <c r="CS93" s="99">
        <v>10600</v>
      </c>
      <c r="CT93" s="99">
        <v>10600</v>
      </c>
      <c r="CU93" s="99">
        <v>10700</v>
      </c>
      <c r="CV93" s="99">
        <v>10700</v>
      </c>
      <c r="CW93" s="99">
        <v>10700</v>
      </c>
      <c r="CX93" s="99">
        <v>10700</v>
      </c>
      <c r="CY93" s="99">
        <v>10700</v>
      </c>
      <c r="CZ93" s="99">
        <v>10600</v>
      </c>
      <c r="DA93" s="99">
        <v>10000</v>
      </c>
      <c r="DB93" s="99">
        <v>10000</v>
      </c>
      <c r="DC93" s="99">
        <v>10000</v>
      </c>
      <c r="DD93" s="99">
        <v>9500</v>
      </c>
      <c r="DE93" s="99">
        <v>9400</v>
      </c>
      <c r="DF93" s="99">
        <v>9300</v>
      </c>
      <c r="DG93" s="99">
        <v>9200</v>
      </c>
      <c r="DH93" s="99">
        <v>9200</v>
      </c>
      <c r="DI93" s="99">
        <v>9300</v>
      </c>
      <c r="DJ93" s="99">
        <v>9300</v>
      </c>
      <c r="DK93" s="99">
        <v>9400</v>
      </c>
      <c r="DL93" s="99">
        <v>9500</v>
      </c>
      <c r="DM93" s="99">
        <v>9500</v>
      </c>
      <c r="DN93" s="99">
        <v>9500</v>
      </c>
      <c r="DO93" s="99">
        <v>9600</v>
      </c>
      <c r="DP93" s="99">
        <v>9700</v>
      </c>
      <c r="DQ93" s="99">
        <v>9800</v>
      </c>
      <c r="DR93" s="99">
        <v>9800</v>
      </c>
      <c r="DS93" s="99">
        <v>9800</v>
      </c>
      <c r="DT93" s="99">
        <v>9800</v>
      </c>
      <c r="DU93" s="99">
        <v>9800</v>
      </c>
      <c r="DV93" s="99">
        <v>9800</v>
      </c>
      <c r="DW93" s="99">
        <v>9800</v>
      </c>
      <c r="DX93" s="99">
        <v>9900</v>
      </c>
      <c r="DY93" s="99">
        <v>9900</v>
      </c>
      <c r="DZ93" s="99">
        <v>10000</v>
      </c>
      <c r="EA93" s="99">
        <v>10200</v>
      </c>
      <c r="EB93" s="99">
        <v>10300</v>
      </c>
      <c r="EC93" s="99">
        <v>10200</v>
      </c>
      <c r="ED93" s="99">
        <v>10300</v>
      </c>
      <c r="EE93" s="99">
        <v>10300</v>
      </c>
      <c r="EF93" s="99">
        <v>10300</v>
      </c>
      <c r="EG93" s="99">
        <v>10200</v>
      </c>
      <c r="EH93" s="99">
        <v>10200</v>
      </c>
      <c r="EI93" s="99">
        <v>10200</v>
      </c>
      <c r="EJ93" s="99">
        <v>10200</v>
      </c>
      <c r="EK93" s="99">
        <v>10200</v>
      </c>
      <c r="EL93" s="99">
        <v>10200</v>
      </c>
      <c r="EM93" s="99">
        <v>10200</v>
      </c>
      <c r="EN93" s="99">
        <v>10200</v>
      </c>
      <c r="EO93" s="99">
        <v>10200</v>
      </c>
      <c r="EP93" s="99">
        <v>10100</v>
      </c>
      <c r="EQ93" s="99">
        <v>10100</v>
      </c>
      <c r="ER93" s="99">
        <v>10100</v>
      </c>
      <c r="ES93" s="99">
        <v>9800</v>
      </c>
      <c r="ET93" s="99">
        <v>9800</v>
      </c>
      <c r="EU93" s="99">
        <v>9800</v>
      </c>
      <c r="EV93" s="99">
        <v>9700</v>
      </c>
      <c r="EW93" s="99">
        <v>9800</v>
      </c>
      <c r="EX93" s="99">
        <v>9800</v>
      </c>
      <c r="EY93" s="99">
        <v>9800</v>
      </c>
      <c r="EZ93" s="99">
        <v>9800</v>
      </c>
      <c r="FA93" s="99">
        <v>9800</v>
      </c>
      <c r="FB93" s="99">
        <v>9800</v>
      </c>
      <c r="FC93" s="99">
        <v>9800</v>
      </c>
      <c r="FD93" s="99">
        <v>9800</v>
      </c>
      <c r="FE93" s="99">
        <v>9800</v>
      </c>
      <c r="FF93" s="99">
        <v>9900</v>
      </c>
      <c r="FG93" s="99">
        <v>9900</v>
      </c>
      <c r="FH93" s="99">
        <v>9900</v>
      </c>
      <c r="FI93" s="99">
        <v>10100</v>
      </c>
      <c r="FJ93" s="99">
        <v>10400</v>
      </c>
      <c r="FK93" s="99">
        <v>10700</v>
      </c>
      <c r="FL93" s="99">
        <v>11100</v>
      </c>
      <c r="FM93" s="99">
        <v>11100</v>
      </c>
      <c r="FN93" s="99">
        <v>11100</v>
      </c>
      <c r="FO93" s="99">
        <v>11200</v>
      </c>
      <c r="FP93" s="99">
        <v>11200</v>
      </c>
      <c r="FQ93" s="99">
        <v>11200</v>
      </c>
      <c r="FR93" s="99">
        <v>11100</v>
      </c>
      <c r="FS93" s="99">
        <v>11100</v>
      </c>
      <c r="FT93" s="99">
        <v>11100</v>
      </c>
      <c r="FU93" s="99">
        <v>11100</v>
      </c>
      <c r="FV93" s="99">
        <v>11100</v>
      </c>
      <c r="FW93" s="99">
        <v>11100</v>
      </c>
      <c r="FX93" s="99">
        <v>11100</v>
      </c>
      <c r="FY93" s="99">
        <v>11100</v>
      </c>
      <c r="FZ93" s="99">
        <v>11100</v>
      </c>
      <c r="GA93" s="99">
        <v>11100</v>
      </c>
      <c r="GB93" s="99">
        <v>11100</v>
      </c>
      <c r="GC93" s="99">
        <v>11100</v>
      </c>
      <c r="GD93" s="99">
        <v>11100</v>
      </c>
      <c r="GE93" s="99">
        <v>10900</v>
      </c>
      <c r="GF93" s="99">
        <v>10900</v>
      </c>
      <c r="GG93" s="99">
        <v>10900</v>
      </c>
      <c r="GH93" s="99">
        <v>10900</v>
      </c>
      <c r="GI93" s="99">
        <v>10900</v>
      </c>
      <c r="GJ93" s="99">
        <v>10900</v>
      </c>
      <c r="GK93" s="99">
        <v>10900</v>
      </c>
      <c r="GL93" s="99">
        <v>10900</v>
      </c>
      <c r="GM93" s="99">
        <v>10900</v>
      </c>
      <c r="GN93" s="99">
        <v>10900</v>
      </c>
      <c r="GO93" s="99">
        <v>10900</v>
      </c>
      <c r="GP93" s="99">
        <v>10900</v>
      </c>
      <c r="GQ93" s="99">
        <v>10900</v>
      </c>
      <c r="GR93" s="99">
        <v>10900</v>
      </c>
      <c r="GS93" s="99">
        <v>11000</v>
      </c>
      <c r="GT93" s="99">
        <v>11000</v>
      </c>
      <c r="GU93" s="99">
        <v>11000</v>
      </c>
      <c r="GV93" s="99">
        <v>11100</v>
      </c>
      <c r="GW93" s="99">
        <v>11100</v>
      </c>
      <c r="GX93" s="99">
        <v>11100</v>
      </c>
      <c r="GY93" s="99">
        <v>11100</v>
      </c>
      <c r="GZ93" s="99">
        <v>11100</v>
      </c>
      <c r="HA93" s="99">
        <v>11100</v>
      </c>
      <c r="HB93" s="99">
        <v>11100</v>
      </c>
      <c r="HC93" s="99">
        <v>11100</v>
      </c>
      <c r="HD93" s="99">
        <v>11100</v>
      </c>
      <c r="HE93" s="99">
        <v>11100</v>
      </c>
      <c r="HF93" s="99">
        <v>11100</v>
      </c>
      <c r="HG93" s="99">
        <v>11200</v>
      </c>
      <c r="HH93" s="99">
        <v>11200</v>
      </c>
      <c r="HI93" s="99">
        <v>11300</v>
      </c>
      <c r="HJ93" s="99">
        <v>11300</v>
      </c>
      <c r="HK93" s="99">
        <v>11400</v>
      </c>
      <c r="HL93" s="99">
        <v>11400</v>
      </c>
      <c r="HM93" s="99">
        <v>11400</v>
      </c>
      <c r="HN93" s="99">
        <v>11400</v>
      </c>
      <c r="HO93" s="99">
        <v>11400</v>
      </c>
      <c r="HP93" s="99">
        <v>11400</v>
      </c>
      <c r="HQ93" s="99">
        <v>11500</v>
      </c>
      <c r="HR93" s="99">
        <v>11500</v>
      </c>
      <c r="HS93" s="99">
        <v>11500</v>
      </c>
      <c r="HT93" s="99">
        <v>11600</v>
      </c>
      <c r="HU93" s="99">
        <v>11600</v>
      </c>
      <c r="HV93" s="99">
        <v>11700</v>
      </c>
      <c r="HW93" s="99">
        <v>11700</v>
      </c>
      <c r="HX93" s="99">
        <v>11700</v>
      </c>
      <c r="HY93" s="99">
        <v>11700</v>
      </c>
      <c r="HZ93" s="99">
        <v>11700</v>
      </c>
      <c r="IA93" s="99">
        <v>11800</v>
      </c>
      <c r="IB93" s="99">
        <v>11800</v>
      </c>
      <c r="IC93" s="99">
        <v>11800</v>
      </c>
      <c r="ID93" s="99">
        <v>11800</v>
      </c>
      <c r="IE93" s="99">
        <v>11800</v>
      </c>
      <c r="IF93" s="99">
        <v>11800</v>
      </c>
      <c r="IG93" s="99">
        <v>11600</v>
      </c>
      <c r="IH93" s="99">
        <v>11600</v>
      </c>
      <c r="II93" s="99">
        <v>11500</v>
      </c>
      <c r="IJ93" s="99">
        <v>11300</v>
      </c>
      <c r="IK93" s="99">
        <v>11100</v>
      </c>
      <c r="IL93" s="99">
        <v>11100</v>
      </c>
      <c r="IM93" s="99">
        <v>11100</v>
      </c>
      <c r="IN93" s="99">
        <v>11100</v>
      </c>
      <c r="IO93" s="99">
        <v>11100</v>
      </c>
      <c r="IP93" s="99">
        <v>11100</v>
      </c>
      <c r="IQ93" s="99">
        <v>11100</v>
      </c>
      <c r="IR93" s="99">
        <v>11100</v>
      </c>
      <c r="IS93" s="99">
        <v>11200</v>
      </c>
      <c r="IT93" s="99">
        <v>11200</v>
      </c>
      <c r="IU93" s="99">
        <v>11400</v>
      </c>
      <c r="IV93" s="99">
        <v>11400</v>
      </c>
      <c r="IW93" s="99">
        <v>11500</v>
      </c>
      <c r="IX93" s="99">
        <v>11600</v>
      </c>
      <c r="IY93" s="99">
        <v>11800</v>
      </c>
      <c r="IZ93" s="99">
        <v>11900</v>
      </c>
      <c r="JA93" s="99">
        <v>12200</v>
      </c>
      <c r="JB93" s="99">
        <v>12300</v>
      </c>
      <c r="JC93" s="99">
        <v>12400</v>
      </c>
      <c r="JD93" s="99">
        <v>12700</v>
      </c>
      <c r="JE93" s="99">
        <v>13300</v>
      </c>
      <c r="JF93" s="99">
        <v>13900</v>
      </c>
      <c r="JG93" s="99">
        <v>14000</v>
      </c>
      <c r="JH93" s="99">
        <v>14400</v>
      </c>
      <c r="JI93" s="99">
        <v>14400</v>
      </c>
      <c r="JJ93" s="99">
        <v>14400</v>
      </c>
      <c r="JK93" s="99">
        <v>14400</v>
      </c>
      <c r="JL93" s="99">
        <v>14400</v>
      </c>
      <c r="JM93" s="99">
        <v>14400</v>
      </c>
      <c r="JN93" s="99">
        <v>14400</v>
      </c>
      <c r="JO93" s="99">
        <v>14500</v>
      </c>
      <c r="JP93" s="99">
        <v>14400</v>
      </c>
      <c r="JQ93" s="99">
        <v>14500</v>
      </c>
      <c r="JR93" s="99">
        <v>14500</v>
      </c>
      <c r="JS93" s="99">
        <v>14600</v>
      </c>
      <c r="JT93" s="99">
        <v>14500</v>
      </c>
      <c r="JU93" s="99">
        <v>14500</v>
      </c>
      <c r="JV93" s="99">
        <v>14500</v>
      </c>
      <c r="JW93" s="99">
        <v>14300</v>
      </c>
      <c r="JX93" s="99">
        <v>14100</v>
      </c>
      <c r="JY93" s="99">
        <v>14000</v>
      </c>
      <c r="JZ93" s="99">
        <v>14000</v>
      </c>
      <c r="KA93" s="100">
        <v>13800</v>
      </c>
    </row>
    <row r="94" spans="2:287" ht="13.5" customHeight="1" x14ac:dyDescent="0.2">
      <c r="B94" s="455"/>
      <c r="C94" s="455"/>
      <c r="D94" s="455"/>
      <c r="E94" s="455"/>
      <c r="F94" s="455"/>
      <c r="G94" s="455"/>
      <c r="H94" s="455"/>
      <c r="I94" s="455"/>
      <c r="J94" s="455"/>
      <c r="K94" s="455"/>
      <c r="L94" s="455"/>
      <c r="M94" s="455"/>
      <c r="N94" s="455"/>
      <c r="O94" s="455"/>
      <c r="P94" s="455"/>
      <c r="Q94" s="455"/>
      <c r="R94" s="455"/>
      <c r="S94" s="455"/>
      <c r="T94" s="455"/>
      <c r="U94" s="214"/>
      <c r="AQ94" s="205"/>
      <c r="AR94" s="80"/>
      <c r="AS94" s="80"/>
    </row>
    <row r="95" spans="2:287" ht="13.5" customHeight="1" x14ac:dyDescent="0.2">
      <c r="B95" s="140"/>
      <c r="C95" s="214"/>
      <c r="D95" s="214"/>
      <c r="E95" s="214"/>
      <c r="F95" s="214"/>
      <c r="G95" s="214"/>
      <c r="H95" s="214"/>
      <c r="I95" s="214"/>
      <c r="J95" s="214"/>
      <c r="K95" s="214"/>
      <c r="L95" s="214"/>
      <c r="M95" s="214"/>
      <c r="N95" s="214"/>
      <c r="O95" s="214"/>
      <c r="P95" s="214"/>
      <c r="Q95" s="214"/>
      <c r="R95" s="214"/>
      <c r="S95" s="214"/>
      <c r="T95" s="214"/>
      <c r="U95" s="214"/>
      <c r="AQ95" s="205" t="s">
        <v>253</v>
      </c>
    </row>
    <row r="96" spans="2:287" ht="13.5" customHeight="1" x14ac:dyDescent="0.2">
      <c r="B96" s="179"/>
      <c r="C96" s="165"/>
      <c r="D96" s="165"/>
      <c r="E96" s="165"/>
      <c r="F96" s="165"/>
      <c r="G96" s="165"/>
      <c r="H96" s="165"/>
      <c r="I96" s="165"/>
      <c r="J96" s="165"/>
      <c r="K96" s="165"/>
      <c r="L96" s="165"/>
      <c r="M96" s="165"/>
      <c r="N96" s="165"/>
      <c r="O96" s="165"/>
      <c r="P96" s="165"/>
      <c r="Q96" s="165"/>
      <c r="R96" s="165"/>
      <c r="S96" s="165"/>
      <c r="T96" s="165"/>
      <c r="U96" s="214"/>
      <c r="AQ96" s="468"/>
      <c r="AR96" s="469"/>
      <c r="AS96" s="288">
        <v>38018</v>
      </c>
      <c r="AT96" s="287">
        <v>38047</v>
      </c>
      <c r="AU96" s="287">
        <v>38078</v>
      </c>
      <c r="AV96" s="287">
        <v>38108</v>
      </c>
      <c r="AW96" s="287">
        <v>38139</v>
      </c>
      <c r="AX96" s="287">
        <v>38169</v>
      </c>
      <c r="AY96" s="287">
        <v>38200</v>
      </c>
      <c r="AZ96" s="287">
        <v>38231</v>
      </c>
      <c r="BA96" s="287">
        <v>38261</v>
      </c>
      <c r="BB96" s="287">
        <v>38292</v>
      </c>
      <c r="BC96" s="287">
        <v>38322</v>
      </c>
      <c r="BD96" s="287">
        <v>38353</v>
      </c>
      <c r="BE96" s="287">
        <v>38384</v>
      </c>
      <c r="BF96" s="287">
        <v>38412</v>
      </c>
      <c r="BG96" s="287">
        <v>38443</v>
      </c>
      <c r="BH96" s="287">
        <v>38473</v>
      </c>
      <c r="BI96" s="287">
        <v>38504</v>
      </c>
      <c r="BJ96" s="287">
        <v>38534</v>
      </c>
      <c r="BK96" s="287">
        <v>38565</v>
      </c>
      <c r="BL96" s="287">
        <v>38596</v>
      </c>
      <c r="BM96" s="287">
        <v>38626</v>
      </c>
      <c r="BN96" s="287">
        <v>38657</v>
      </c>
      <c r="BO96" s="287">
        <v>38687</v>
      </c>
      <c r="BP96" s="287">
        <v>38718</v>
      </c>
      <c r="BQ96" s="287">
        <v>38749</v>
      </c>
      <c r="BR96" s="287">
        <v>38777</v>
      </c>
      <c r="BS96" s="287">
        <v>38808</v>
      </c>
      <c r="BT96" s="287">
        <v>38838</v>
      </c>
      <c r="BU96" s="287">
        <v>38869</v>
      </c>
      <c r="BV96" s="287">
        <v>38899</v>
      </c>
      <c r="BW96" s="287">
        <v>38930</v>
      </c>
      <c r="BX96" s="287">
        <v>38961</v>
      </c>
      <c r="BY96" s="287">
        <v>38991</v>
      </c>
      <c r="BZ96" s="287">
        <v>39022</v>
      </c>
      <c r="CA96" s="287">
        <v>39052</v>
      </c>
      <c r="CB96" s="287">
        <v>39083</v>
      </c>
      <c r="CC96" s="287">
        <v>39114</v>
      </c>
      <c r="CD96" s="287">
        <v>39142</v>
      </c>
      <c r="CE96" s="287">
        <v>39173</v>
      </c>
      <c r="CF96" s="287">
        <v>39203</v>
      </c>
      <c r="CG96" s="287">
        <v>39234</v>
      </c>
      <c r="CH96" s="287">
        <v>39264</v>
      </c>
      <c r="CI96" s="287">
        <v>39295</v>
      </c>
      <c r="CJ96" s="287">
        <v>39326</v>
      </c>
      <c r="CK96" s="287">
        <v>39356</v>
      </c>
      <c r="CL96" s="287">
        <v>39387</v>
      </c>
      <c r="CM96" s="287">
        <v>39417</v>
      </c>
      <c r="CN96" s="287">
        <v>39448</v>
      </c>
      <c r="CO96" s="287">
        <v>39479</v>
      </c>
      <c r="CP96" s="287">
        <v>39508</v>
      </c>
      <c r="CQ96" s="287">
        <v>39539</v>
      </c>
      <c r="CR96" s="287">
        <v>39569</v>
      </c>
      <c r="CS96" s="287">
        <v>39600</v>
      </c>
      <c r="CT96" s="287">
        <v>39630</v>
      </c>
      <c r="CU96" s="287">
        <v>39661</v>
      </c>
      <c r="CV96" s="287">
        <v>39692</v>
      </c>
      <c r="CW96" s="287">
        <v>39722</v>
      </c>
      <c r="CX96" s="287">
        <v>39753</v>
      </c>
      <c r="CY96" s="287">
        <v>39783</v>
      </c>
      <c r="CZ96" s="287">
        <v>39814</v>
      </c>
      <c r="DA96" s="287">
        <v>39845</v>
      </c>
      <c r="DB96" s="287">
        <v>39845</v>
      </c>
      <c r="DC96" s="287">
        <v>39845</v>
      </c>
      <c r="DD96" s="287">
        <v>39873</v>
      </c>
      <c r="DE96" s="287">
        <v>39904</v>
      </c>
      <c r="DF96" s="287">
        <v>39934</v>
      </c>
      <c r="DG96" s="287">
        <v>39965</v>
      </c>
      <c r="DH96" s="287">
        <v>39995</v>
      </c>
      <c r="DI96" s="287">
        <v>40026</v>
      </c>
      <c r="DJ96" s="287">
        <v>40057</v>
      </c>
      <c r="DK96" s="287">
        <v>40087</v>
      </c>
      <c r="DL96" s="287">
        <v>40118</v>
      </c>
      <c r="DM96" s="287">
        <v>40148</v>
      </c>
      <c r="DN96" s="287">
        <v>40179</v>
      </c>
      <c r="DO96" s="287">
        <v>40210</v>
      </c>
      <c r="DP96" s="287">
        <v>40238</v>
      </c>
      <c r="DQ96" s="287">
        <v>40269</v>
      </c>
      <c r="DR96" s="287">
        <v>40299</v>
      </c>
      <c r="DS96" s="287">
        <v>40330</v>
      </c>
      <c r="DT96" s="287">
        <v>40360</v>
      </c>
      <c r="DU96" s="287">
        <v>40391</v>
      </c>
      <c r="DV96" s="287">
        <v>40422</v>
      </c>
      <c r="DW96" s="287">
        <v>40452</v>
      </c>
      <c r="DX96" s="287">
        <v>40483</v>
      </c>
      <c r="DY96" s="287">
        <v>40513</v>
      </c>
      <c r="DZ96" s="287">
        <v>40544</v>
      </c>
      <c r="EA96" s="287">
        <v>40575</v>
      </c>
      <c r="EB96" s="287">
        <v>40603</v>
      </c>
      <c r="EC96" s="287">
        <v>40634</v>
      </c>
      <c r="ED96" s="287">
        <v>40664</v>
      </c>
      <c r="EE96" s="287">
        <v>40695</v>
      </c>
      <c r="EF96" s="287">
        <v>40725</v>
      </c>
      <c r="EG96" s="287">
        <v>40756</v>
      </c>
      <c r="EH96" s="287">
        <v>40787</v>
      </c>
      <c r="EI96" s="287">
        <v>40817</v>
      </c>
      <c r="EJ96" s="287">
        <v>40848</v>
      </c>
      <c r="EK96" s="287">
        <v>40878</v>
      </c>
      <c r="EL96" s="287">
        <v>40909</v>
      </c>
      <c r="EM96" s="287">
        <v>40940</v>
      </c>
      <c r="EN96" s="287">
        <v>40969</v>
      </c>
      <c r="EO96" s="287">
        <v>41000</v>
      </c>
      <c r="EP96" s="287">
        <v>41030</v>
      </c>
      <c r="EQ96" s="287">
        <v>41061</v>
      </c>
      <c r="ER96" s="287">
        <v>41091</v>
      </c>
      <c r="ES96" s="287">
        <v>41122</v>
      </c>
      <c r="ET96" s="287">
        <v>41153</v>
      </c>
      <c r="EU96" s="287">
        <v>41183</v>
      </c>
      <c r="EV96" s="287">
        <v>41214</v>
      </c>
      <c r="EW96" s="287">
        <v>41244</v>
      </c>
      <c r="EX96" s="287">
        <v>41275</v>
      </c>
      <c r="EY96" s="287">
        <v>41306</v>
      </c>
      <c r="EZ96" s="287">
        <v>41334</v>
      </c>
      <c r="FA96" s="287">
        <v>41365</v>
      </c>
      <c r="FB96" s="287">
        <v>41395</v>
      </c>
      <c r="FC96" s="287">
        <v>41426</v>
      </c>
      <c r="FD96" s="287">
        <v>41456</v>
      </c>
      <c r="FE96" s="287">
        <v>41487</v>
      </c>
      <c r="FF96" s="287">
        <v>41518</v>
      </c>
      <c r="FG96" s="287">
        <v>41548</v>
      </c>
      <c r="FH96" s="287">
        <v>41579</v>
      </c>
      <c r="FI96" s="287">
        <v>41609</v>
      </c>
      <c r="FJ96" s="287">
        <v>41640</v>
      </c>
      <c r="FK96" s="287">
        <v>41671</v>
      </c>
      <c r="FL96" s="287">
        <v>41699</v>
      </c>
      <c r="FM96" s="287">
        <v>41730</v>
      </c>
      <c r="FN96" s="287">
        <v>41760</v>
      </c>
      <c r="FO96" s="287">
        <v>41791</v>
      </c>
      <c r="FP96" s="287">
        <v>41821</v>
      </c>
      <c r="FQ96" s="287">
        <v>41852</v>
      </c>
      <c r="FR96" s="287">
        <v>41883</v>
      </c>
      <c r="FS96" s="287">
        <v>41913</v>
      </c>
      <c r="FT96" s="287">
        <v>41944</v>
      </c>
      <c r="FU96" s="287">
        <v>41974</v>
      </c>
      <c r="FV96" s="287">
        <v>42005</v>
      </c>
      <c r="FW96" s="287">
        <v>42036</v>
      </c>
      <c r="FX96" s="287">
        <v>42064</v>
      </c>
      <c r="FY96" s="287">
        <v>42095</v>
      </c>
      <c r="FZ96" s="287">
        <v>42125</v>
      </c>
      <c r="GA96" s="287">
        <v>42156</v>
      </c>
      <c r="GB96" s="287">
        <v>42186</v>
      </c>
      <c r="GC96" s="287">
        <v>42217</v>
      </c>
      <c r="GD96" s="287">
        <v>42248</v>
      </c>
      <c r="GE96" s="287">
        <v>42278</v>
      </c>
      <c r="GF96" s="287">
        <v>42309</v>
      </c>
      <c r="GG96" s="287">
        <v>42339</v>
      </c>
      <c r="GH96" s="287">
        <v>42370</v>
      </c>
      <c r="GI96" s="287">
        <v>42401</v>
      </c>
      <c r="GJ96" s="287">
        <v>42430</v>
      </c>
      <c r="GK96" s="287">
        <v>42461</v>
      </c>
      <c r="GL96" s="287">
        <v>42491</v>
      </c>
      <c r="GM96" s="287">
        <v>42522</v>
      </c>
      <c r="GN96" s="287">
        <v>42552</v>
      </c>
      <c r="GO96" s="287">
        <v>42583</v>
      </c>
      <c r="GP96" s="287">
        <v>42614</v>
      </c>
      <c r="GQ96" s="287">
        <v>42644</v>
      </c>
      <c r="GR96" s="287">
        <v>42675</v>
      </c>
      <c r="GS96" s="287">
        <v>42705</v>
      </c>
      <c r="GT96" s="287">
        <v>42736</v>
      </c>
      <c r="GU96" s="287">
        <v>42767</v>
      </c>
      <c r="GV96" s="287">
        <v>42795</v>
      </c>
      <c r="GW96" s="287">
        <v>42826</v>
      </c>
      <c r="GX96" s="287">
        <v>42856</v>
      </c>
      <c r="GY96" s="287">
        <v>42887</v>
      </c>
      <c r="GZ96" s="287">
        <v>42917</v>
      </c>
      <c r="HA96" s="287">
        <v>42948</v>
      </c>
      <c r="HB96" s="287">
        <v>42979</v>
      </c>
      <c r="HC96" s="287">
        <v>43009</v>
      </c>
      <c r="HD96" s="287">
        <v>43040</v>
      </c>
      <c r="HE96" s="287">
        <v>43070</v>
      </c>
      <c r="HF96" s="287">
        <v>43101</v>
      </c>
      <c r="HG96" s="287">
        <v>43132</v>
      </c>
      <c r="HH96" s="287">
        <v>43160</v>
      </c>
      <c r="HI96" s="287">
        <v>43191</v>
      </c>
      <c r="HJ96" s="287">
        <v>43221</v>
      </c>
      <c r="HK96" s="287">
        <v>43252</v>
      </c>
      <c r="HL96" s="287">
        <v>43282</v>
      </c>
      <c r="HM96" s="287">
        <v>43313</v>
      </c>
      <c r="HN96" s="287">
        <v>43344</v>
      </c>
      <c r="HO96" s="287">
        <v>43374</v>
      </c>
      <c r="HP96" s="287">
        <v>43405</v>
      </c>
      <c r="HQ96" s="287">
        <v>43435</v>
      </c>
      <c r="HR96" s="287">
        <v>43466</v>
      </c>
      <c r="HS96" s="287">
        <v>43497</v>
      </c>
      <c r="HT96" s="287">
        <v>43525</v>
      </c>
      <c r="HU96" s="287">
        <v>43556</v>
      </c>
      <c r="HV96" s="287">
        <v>43586</v>
      </c>
      <c r="HW96" s="287">
        <v>43617</v>
      </c>
      <c r="HX96" s="287">
        <v>43647</v>
      </c>
      <c r="HY96" s="287">
        <v>43678</v>
      </c>
      <c r="HZ96" s="287">
        <v>43709</v>
      </c>
      <c r="IA96" s="287">
        <v>43739</v>
      </c>
      <c r="IB96" s="287">
        <v>43770</v>
      </c>
      <c r="IC96" s="287">
        <v>43800</v>
      </c>
      <c r="ID96" s="287">
        <v>43831</v>
      </c>
      <c r="IE96" s="287">
        <v>43862</v>
      </c>
      <c r="IF96" s="287">
        <v>43891</v>
      </c>
      <c r="IG96" s="287">
        <v>43922</v>
      </c>
      <c r="IH96" s="287">
        <v>43952</v>
      </c>
      <c r="II96" s="287">
        <v>43983</v>
      </c>
      <c r="IJ96" s="287">
        <v>44013</v>
      </c>
      <c r="IK96" s="287">
        <v>44044</v>
      </c>
      <c r="IL96" s="287">
        <v>44075</v>
      </c>
      <c r="IM96" s="287">
        <v>44105</v>
      </c>
      <c r="IN96" s="287">
        <v>44136</v>
      </c>
      <c r="IO96" s="287">
        <v>44166</v>
      </c>
      <c r="IP96" s="287">
        <v>44197</v>
      </c>
      <c r="IQ96" s="287">
        <v>44228</v>
      </c>
      <c r="IR96" s="287">
        <v>44256</v>
      </c>
      <c r="IS96" s="287">
        <v>44287</v>
      </c>
      <c r="IT96" s="287">
        <v>44317</v>
      </c>
      <c r="IU96" s="287">
        <v>44348</v>
      </c>
      <c r="IV96" s="287">
        <v>44378</v>
      </c>
      <c r="IW96" s="287">
        <v>44409</v>
      </c>
      <c r="IX96" s="287">
        <v>44440</v>
      </c>
      <c r="IY96" s="287">
        <v>44470</v>
      </c>
      <c r="IZ96" s="287">
        <v>44501</v>
      </c>
      <c r="JA96" s="287">
        <v>44531</v>
      </c>
      <c r="JB96" s="287">
        <v>44562</v>
      </c>
      <c r="JC96" s="287">
        <v>44593</v>
      </c>
      <c r="JD96" s="287">
        <v>44621</v>
      </c>
      <c r="JE96" s="287">
        <v>44652</v>
      </c>
      <c r="JF96" s="287">
        <v>44682</v>
      </c>
      <c r="JG96" s="287">
        <v>44713</v>
      </c>
      <c r="JH96" s="287">
        <v>44743</v>
      </c>
      <c r="JI96" s="287">
        <v>44774</v>
      </c>
      <c r="JJ96" s="287">
        <v>44805</v>
      </c>
      <c r="JK96" s="287">
        <v>44835</v>
      </c>
      <c r="JL96" s="287">
        <v>44866</v>
      </c>
      <c r="JM96" s="287">
        <v>44896</v>
      </c>
      <c r="JN96" s="287">
        <v>44927</v>
      </c>
      <c r="JO96" s="287">
        <v>44958</v>
      </c>
      <c r="JP96" s="287">
        <v>44986</v>
      </c>
      <c r="JQ96" s="287">
        <v>45017</v>
      </c>
      <c r="JR96" s="287">
        <v>45047</v>
      </c>
      <c r="JS96" s="287">
        <v>45078</v>
      </c>
      <c r="JT96" s="287">
        <v>45108</v>
      </c>
      <c r="JU96" s="287">
        <v>45139</v>
      </c>
      <c r="JV96" s="287">
        <v>45170</v>
      </c>
      <c r="JW96" s="287">
        <v>45200</v>
      </c>
      <c r="JX96" s="287">
        <v>45231</v>
      </c>
      <c r="JY96" s="287">
        <v>45261</v>
      </c>
      <c r="JZ96" s="287">
        <v>45292</v>
      </c>
      <c r="KA96" s="286">
        <v>45323</v>
      </c>
    </row>
    <row r="97" spans="2:287" ht="13.5" customHeight="1" x14ac:dyDescent="0.2">
      <c r="B97" s="178"/>
      <c r="C97" s="506"/>
      <c r="D97" s="504"/>
      <c r="E97" s="504"/>
      <c r="F97" s="504"/>
      <c r="G97" s="504"/>
      <c r="H97" s="504"/>
      <c r="I97" s="504"/>
      <c r="J97" s="504"/>
      <c r="K97" s="504"/>
      <c r="L97" s="504"/>
      <c r="M97" s="504"/>
      <c r="N97" s="504"/>
      <c r="O97" s="504"/>
      <c r="P97" s="504"/>
      <c r="Q97" s="504"/>
      <c r="R97" s="504"/>
      <c r="S97" s="504"/>
      <c r="T97" s="504"/>
      <c r="U97" s="215"/>
      <c r="AQ97" s="113" t="s">
        <v>208</v>
      </c>
      <c r="AR97" s="114" t="s">
        <v>239</v>
      </c>
      <c r="AS97" s="108" t="e">
        <v>#N/A</v>
      </c>
      <c r="AT97" s="109" t="e">
        <v>#N/A</v>
      </c>
      <c r="AU97" s="109" t="e">
        <v>#N/A</v>
      </c>
      <c r="AV97" s="109" t="e">
        <v>#N/A</v>
      </c>
      <c r="AW97" s="109" t="e">
        <v>#N/A</v>
      </c>
      <c r="AX97" s="109" t="e">
        <v>#N/A</v>
      </c>
      <c r="AY97" s="109" t="e">
        <v>#N/A</v>
      </c>
      <c r="AZ97" s="109" t="e">
        <v>#N/A</v>
      </c>
      <c r="BA97" s="109" t="e">
        <v>#N/A</v>
      </c>
      <c r="BB97" s="109" t="e">
        <v>#N/A</v>
      </c>
      <c r="BC97" s="109" t="e">
        <v>#N/A</v>
      </c>
      <c r="BD97" s="109" t="e">
        <v>#N/A</v>
      </c>
      <c r="BE97" s="109" t="e">
        <v>#N/A</v>
      </c>
      <c r="BF97" s="109" t="e">
        <v>#N/A</v>
      </c>
      <c r="BG97" s="109" t="e">
        <v>#N/A</v>
      </c>
      <c r="BH97" s="109" t="e">
        <v>#N/A</v>
      </c>
      <c r="BI97" s="109" t="e">
        <v>#N/A</v>
      </c>
      <c r="BJ97" s="109" t="e">
        <v>#N/A</v>
      </c>
      <c r="BK97" s="109" t="e">
        <v>#N/A</v>
      </c>
      <c r="BL97" s="109" t="e">
        <v>#N/A</v>
      </c>
      <c r="BM97" s="109" t="e">
        <v>#N/A</v>
      </c>
      <c r="BN97" s="109" t="e">
        <v>#N/A</v>
      </c>
      <c r="BO97" s="109" t="e">
        <v>#N/A</v>
      </c>
      <c r="BP97" s="109" t="e">
        <v>#N/A</v>
      </c>
      <c r="BQ97" s="109" t="e">
        <v>#N/A</v>
      </c>
      <c r="BR97" s="109" t="e">
        <v>#N/A</v>
      </c>
      <c r="BS97" s="109" t="e">
        <v>#N/A</v>
      </c>
      <c r="BT97" s="109" t="e">
        <v>#N/A</v>
      </c>
      <c r="BU97" s="109" t="e">
        <v>#N/A</v>
      </c>
      <c r="BV97" s="109" t="e">
        <v>#N/A</v>
      </c>
      <c r="BW97" s="109" t="e">
        <v>#N/A</v>
      </c>
      <c r="BX97" s="109" t="e">
        <v>#N/A</v>
      </c>
      <c r="BY97" s="109" t="e">
        <v>#N/A</v>
      </c>
      <c r="BZ97" s="109" t="e">
        <v>#N/A</v>
      </c>
      <c r="CA97" s="109" t="e">
        <v>#N/A</v>
      </c>
      <c r="CB97" s="109" t="e">
        <v>#N/A</v>
      </c>
      <c r="CC97" s="109" t="e">
        <v>#N/A</v>
      </c>
      <c r="CD97" s="109" t="e">
        <v>#N/A</v>
      </c>
      <c r="CE97" s="109" t="e">
        <v>#N/A</v>
      </c>
      <c r="CF97" s="109" t="e">
        <v>#N/A</v>
      </c>
      <c r="CG97" s="109" t="e">
        <v>#N/A</v>
      </c>
      <c r="CH97" s="109" t="e">
        <v>#N/A</v>
      </c>
      <c r="CI97" s="109" t="e">
        <v>#N/A</v>
      </c>
      <c r="CJ97" s="109" t="e">
        <v>#N/A</v>
      </c>
      <c r="CK97" s="109" t="e">
        <v>#N/A</v>
      </c>
      <c r="CL97" s="109" t="e">
        <v>#N/A</v>
      </c>
      <c r="CM97" s="109" t="e">
        <v>#N/A</v>
      </c>
      <c r="CN97" s="109" t="e">
        <v>#N/A</v>
      </c>
      <c r="CO97" s="109" t="e">
        <v>#N/A</v>
      </c>
      <c r="CP97" s="109" t="e">
        <v>#N/A</v>
      </c>
      <c r="CQ97" s="109">
        <v>8900</v>
      </c>
      <c r="CR97" s="109">
        <v>8900</v>
      </c>
      <c r="CS97" s="109">
        <v>8900</v>
      </c>
      <c r="CT97" s="109">
        <v>8900</v>
      </c>
      <c r="CU97" s="109">
        <v>8900</v>
      </c>
      <c r="CV97" s="109">
        <v>8900</v>
      </c>
      <c r="CW97" s="109">
        <v>9200</v>
      </c>
      <c r="CX97" s="109">
        <v>9400</v>
      </c>
      <c r="CY97" s="109">
        <v>9400</v>
      </c>
      <c r="CZ97" s="109">
        <v>9400</v>
      </c>
      <c r="DA97" s="109">
        <v>9200</v>
      </c>
      <c r="DB97" s="109">
        <v>9200</v>
      </c>
      <c r="DC97" s="109">
        <v>9200</v>
      </c>
      <c r="DD97" s="109">
        <v>8900</v>
      </c>
      <c r="DE97" s="109">
        <v>8900</v>
      </c>
      <c r="DF97" s="109">
        <v>8900</v>
      </c>
      <c r="DG97" s="109">
        <v>8800</v>
      </c>
      <c r="DH97" s="109">
        <v>8300</v>
      </c>
      <c r="DI97" s="109">
        <v>8300</v>
      </c>
      <c r="DJ97" s="109">
        <v>8100</v>
      </c>
      <c r="DK97" s="109">
        <v>8100</v>
      </c>
      <c r="DL97" s="109">
        <v>8100</v>
      </c>
      <c r="DM97" s="109">
        <v>8100</v>
      </c>
      <c r="DN97" s="109">
        <v>8100</v>
      </c>
      <c r="DO97" s="109">
        <v>8100</v>
      </c>
      <c r="DP97" s="109">
        <v>8100</v>
      </c>
      <c r="DQ97" s="109">
        <v>8100</v>
      </c>
      <c r="DR97" s="109">
        <v>8100</v>
      </c>
      <c r="DS97" s="109">
        <v>8100</v>
      </c>
      <c r="DT97" s="109">
        <v>8100</v>
      </c>
      <c r="DU97" s="109">
        <v>8100</v>
      </c>
      <c r="DV97" s="109">
        <v>8500</v>
      </c>
      <c r="DW97" s="109">
        <v>8500</v>
      </c>
      <c r="DX97" s="109">
        <v>8500</v>
      </c>
      <c r="DY97" s="109">
        <v>8500</v>
      </c>
      <c r="DZ97" s="109">
        <v>8500</v>
      </c>
      <c r="EA97" s="109">
        <v>8500</v>
      </c>
      <c r="EB97" s="109">
        <v>8800</v>
      </c>
      <c r="EC97" s="109">
        <v>8900</v>
      </c>
      <c r="ED97" s="109">
        <v>9000</v>
      </c>
      <c r="EE97" s="109">
        <v>9000</v>
      </c>
      <c r="EF97" s="109">
        <v>9000</v>
      </c>
      <c r="EG97" s="109">
        <v>9000</v>
      </c>
      <c r="EH97" s="109">
        <v>9000</v>
      </c>
      <c r="EI97" s="109">
        <v>9000</v>
      </c>
      <c r="EJ97" s="109">
        <v>9000</v>
      </c>
      <c r="EK97" s="109">
        <v>9000</v>
      </c>
      <c r="EL97" s="109">
        <v>9000</v>
      </c>
      <c r="EM97" s="109">
        <v>8800</v>
      </c>
      <c r="EN97" s="109">
        <v>8800</v>
      </c>
      <c r="EO97" s="109">
        <v>8800</v>
      </c>
      <c r="EP97" s="109">
        <v>8800</v>
      </c>
      <c r="EQ97" s="109">
        <v>8800</v>
      </c>
      <c r="ER97" s="109">
        <v>8400</v>
      </c>
      <c r="ES97" s="109">
        <v>8300</v>
      </c>
      <c r="ET97" s="109">
        <v>8300</v>
      </c>
      <c r="EU97" s="109">
        <v>8300</v>
      </c>
      <c r="EV97" s="109">
        <v>8300</v>
      </c>
      <c r="EW97" s="109">
        <v>8300</v>
      </c>
      <c r="EX97" s="109">
        <v>8300</v>
      </c>
      <c r="EY97" s="109">
        <v>8300</v>
      </c>
      <c r="EZ97" s="109">
        <v>8300</v>
      </c>
      <c r="FA97" s="109">
        <v>8300</v>
      </c>
      <c r="FB97" s="109">
        <v>8300</v>
      </c>
      <c r="FC97" s="109">
        <v>8300</v>
      </c>
      <c r="FD97" s="109">
        <v>8300</v>
      </c>
      <c r="FE97" s="109">
        <v>8300</v>
      </c>
      <c r="FF97" s="109">
        <v>8300</v>
      </c>
      <c r="FG97" s="109">
        <v>8300</v>
      </c>
      <c r="FH97" s="109">
        <v>8500</v>
      </c>
      <c r="FI97" s="109">
        <v>8600</v>
      </c>
      <c r="FJ97" s="109">
        <v>8600</v>
      </c>
      <c r="FK97" s="109">
        <v>8600</v>
      </c>
      <c r="FL97" s="109">
        <v>8600</v>
      </c>
      <c r="FM97" s="109">
        <v>8600</v>
      </c>
      <c r="FN97" s="109">
        <v>8600</v>
      </c>
      <c r="FO97" s="109">
        <v>8600</v>
      </c>
      <c r="FP97" s="109">
        <v>8600</v>
      </c>
      <c r="FQ97" s="109">
        <v>8600</v>
      </c>
      <c r="FR97" s="109">
        <v>8600</v>
      </c>
      <c r="FS97" s="109">
        <v>8600</v>
      </c>
      <c r="FT97" s="109">
        <v>8600</v>
      </c>
      <c r="FU97" s="109">
        <v>8600</v>
      </c>
      <c r="FV97" s="109">
        <v>8600</v>
      </c>
      <c r="FW97" s="109">
        <v>8600</v>
      </c>
      <c r="FX97" s="109">
        <v>8600</v>
      </c>
      <c r="FY97" s="109">
        <v>8600</v>
      </c>
      <c r="FZ97" s="109">
        <v>8600</v>
      </c>
      <c r="GA97" s="109">
        <v>8600</v>
      </c>
      <c r="GB97" s="109">
        <v>8700</v>
      </c>
      <c r="GC97" s="109">
        <v>8700</v>
      </c>
      <c r="GD97" s="109">
        <v>8700</v>
      </c>
      <c r="GE97" s="109">
        <v>8700</v>
      </c>
      <c r="GF97" s="109">
        <v>8700</v>
      </c>
      <c r="GG97" s="109">
        <v>8700</v>
      </c>
      <c r="GH97" s="109">
        <v>8700</v>
      </c>
      <c r="GI97" s="109">
        <v>8700</v>
      </c>
      <c r="GJ97" s="109">
        <v>8700</v>
      </c>
      <c r="GK97" s="109">
        <v>8700</v>
      </c>
      <c r="GL97" s="109">
        <v>8700</v>
      </c>
      <c r="GM97" s="109">
        <v>8700</v>
      </c>
      <c r="GN97" s="109">
        <v>8700</v>
      </c>
      <c r="GO97" s="109">
        <v>8700</v>
      </c>
      <c r="GP97" s="109">
        <v>8700</v>
      </c>
      <c r="GQ97" s="109">
        <v>8700</v>
      </c>
      <c r="GR97" s="109">
        <v>8700</v>
      </c>
      <c r="GS97" s="109">
        <v>8700</v>
      </c>
      <c r="GT97" s="109">
        <v>8700</v>
      </c>
      <c r="GU97" s="109">
        <v>8700</v>
      </c>
      <c r="GV97" s="109">
        <v>8700</v>
      </c>
      <c r="GW97" s="109">
        <v>8700</v>
      </c>
      <c r="GX97" s="109">
        <v>8700</v>
      </c>
      <c r="GY97" s="109">
        <v>8700</v>
      </c>
      <c r="GZ97" s="109">
        <v>8700</v>
      </c>
      <c r="HA97" s="109">
        <v>8700</v>
      </c>
      <c r="HB97" s="109">
        <v>8700</v>
      </c>
      <c r="HC97" s="109">
        <v>8700</v>
      </c>
      <c r="HD97" s="109">
        <v>8700</v>
      </c>
      <c r="HE97" s="109">
        <v>8700</v>
      </c>
      <c r="HF97" s="109">
        <v>8700</v>
      </c>
      <c r="HG97" s="109">
        <v>8700</v>
      </c>
      <c r="HH97" s="109">
        <v>8700</v>
      </c>
      <c r="HI97" s="109">
        <v>8700</v>
      </c>
      <c r="HJ97" s="109">
        <v>8700</v>
      </c>
      <c r="HK97" s="109">
        <v>8700</v>
      </c>
      <c r="HL97" s="109">
        <v>8700</v>
      </c>
      <c r="HM97" s="109">
        <v>8700</v>
      </c>
      <c r="HN97" s="109">
        <v>8700</v>
      </c>
      <c r="HO97" s="109">
        <v>8700</v>
      </c>
      <c r="HP97" s="109">
        <v>8700</v>
      </c>
      <c r="HQ97" s="109">
        <v>8700</v>
      </c>
      <c r="HR97" s="109">
        <v>8700</v>
      </c>
      <c r="HS97" s="109">
        <v>8700</v>
      </c>
      <c r="HT97" s="109">
        <v>8700</v>
      </c>
      <c r="HU97" s="109">
        <v>8700</v>
      </c>
      <c r="HV97" s="109">
        <v>8700</v>
      </c>
      <c r="HW97" s="109">
        <v>8700</v>
      </c>
      <c r="HX97" s="109">
        <v>8700</v>
      </c>
      <c r="HY97" s="109">
        <v>8700</v>
      </c>
      <c r="HZ97" s="109">
        <v>8700</v>
      </c>
      <c r="IA97" s="109">
        <v>8700</v>
      </c>
      <c r="IB97" s="109">
        <v>8700</v>
      </c>
      <c r="IC97" s="109">
        <v>8700</v>
      </c>
      <c r="ID97" s="109">
        <v>8700</v>
      </c>
      <c r="IE97" s="109">
        <v>8700</v>
      </c>
      <c r="IF97" s="109">
        <v>8700</v>
      </c>
      <c r="IG97" s="109">
        <v>8500</v>
      </c>
      <c r="IH97" s="109">
        <v>8500</v>
      </c>
      <c r="II97" s="109">
        <v>8500</v>
      </c>
      <c r="IJ97" s="109">
        <v>8500</v>
      </c>
      <c r="IK97" s="109">
        <v>8500</v>
      </c>
      <c r="IL97" s="109">
        <v>8500</v>
      </c>
      <c r="IM97" s="109">
        <v>8500</v>
      </c>
      <c r="IN97" s="109">
        <v>8500</v>
      </c>
      <c r="IO97" s="109">
        <v>8500</v>
      </c>
      <c r="IP97" s="109">
        <v>8500</v>
      </c>
      <c r="IQ97" s="109">
        <v>8500</v>
      </c>
      <c r="IR97" s="109">
        <v>8500</v>
      </c>
      <c r="IS97" s="109">
        <v>8500</v>
      </c>
      <c r="IT97" s="109">
        <v>8500</v>
      </c>
      <c r="IU97" s="109">
        <v>9500</v>
      </c>
      <c r="IV97" s="109">
        <v>9500</v>
      </c>
      <c r="IW97" s="109">
        <v>9500</v>
      </c>
      <c r="IX97" s="109">
        <v>9500</v>
      </c>
      <c r="IY97" s="109">
        <v>9500</v>
      </c>
      <c r="IZ97" s="109">
        <v>9500</v>
      </c>
      <c r="JA97" s="109">
        <v>9800</v>
      </c>
      <c r="JB97" s="109">
        <v>9800</v>
      </c>
      <c r="JC97" s="109">
        <v>9800</v>
      </c>
      <c r="JD97" s="109">
        <v>9800</v>
      </c>
      <c r="JE97" s="109">
        <v>9800</v>
      </c>
      <c r="JF97" s="109">
        <v>9800</v>
      </c>
      <c r="JG97" s="109">
        <v>9800</v>
      </c>
      <c r="JH97" s="109">
        <v>9800</v>
      </c>
      <c r="JI97" s="109">
        <v>9800</v>
      </c>
      <c r="JJ97" s="109">
        <v>9800</v>
      </c>
      <c r="JK97" s="109">
        <v>9900</v>
      </c>
      <c r="JL97" s="109">
        <v>9900</v>
      </c>
      <c r="JM97" s="109">
        <v>9900</v>
      </c>
      <c r="JN97" s="109">
        <v>9900</v>
      </c>
      <c r="JO97" s="109">
        <v>9900</v>
      </c>
      <c r="JP97" s="109">
        <v>9900</v>
      </c>
      <c r="JQ97" s="109">
        <v>9800</v>
      </c>
      <c r="JR97" s="109">
        <v>9800</v>
      </c>
      <c r="JS97" s="109">
        <v>9800</v>
      </c>
      <c r="JT97" s="109">
        <v>9800</v>
      </c>
      <c r="JU97" s="109">
        <v>9800</v>
      </c>
      <c r="JV97" s="109">
        <v>9800</v>
      </c>
      <c r="JW97" s="109">
        <v>9800</v>
      </c>
      <c r="JX97" s="109">
        <v>9800</v>
      </c>
      <c r="JY97" s="109">
        <v>9800</v>
      </c>
      <c r="JZ97" s="109">
        <v>9800</v>
      </c>
      <c r="KA97" s="110">
        <v>9800</v>
      </c>
    </row>
    <row r="98" spans="2:287" ht="13.5" customHeight="1" x14ac:dyDescent="0.2">
      <c r="B98" s="179"/>
      <c r="C98" s="504"/>
      <c r="D98" s="504"/>
      <c r="E98" s="504"/>
      <c r="F98" s="504"/>
      <c r="G98" s="504"/>
      <c r="H98" s="504"/>
      <c r="I98" s="504"/>
      <c r="J98" s="504"/>
      <c r="K98" s="504"/>
      <c r="L98" s="504"/>
      <c r="M98" s="504"/>
      <c r="N98" s="504"/>
      <c r="O98" s="504"/>
      <c r="P98" s="504"/>
      <c r="Q98" s="504"/>
      <c r="R98" s="504"/>
      <c r="S98" s="504"/>
      <c r="T98" s="504"/>
      <c r="U98" s="215"/>
      <c r="AQ98" s="93" t="s">
        <v>209</v>
      </c>
      <c r="AR98" s="112" t="s">
        <v>239</v>
      </c>
      <c r="AS98" s="108">
        <v>9100</v>
      </c>
      <c r="AT98" s="109">
        <v>9100</v>
      </c>
      <c r="AU98" s="109">
        <v>8600</v>
      </c>
      <c r="AV98" s="109">
        <v>8600</v>
      </c>
      <c r="AW98" s="109">
        <v>8600</v>
      </c>
      <c r="AX98" s="109">
        <v>8600</v>
      </c>
      <c r="AY98" s="109">
        <v>8600</v>
      </c>
      <c r="AZ98" s="109">
        <v>8600</v>
      </c>
      <c r="BA98" s="109">
        <v>8600</v>
      </c>
      <c r="BB98" s="109">
        <v>8600</v>
      </c>
      <c r="BC98" s="109">
        <v>8600</v>
      </c>
      <c r="BD98" s="109">
        <v>8600</v>
      </c>
      <c r="BE98" s="109">
        <v>8600</v>
      </c>
      <c r="BF98" s="109">
        <v>8600</v>
      </c>
      <c r="BG98" s="109">
        <v>8600</v>
      </c>
      <c r="BH98" s="109">
        <v>8600</v>
      </c>
      <c r="BI98" s="109">
        <v>8600</v>
      </c>
      <c r="BJ98" s="109">
        <v>8600</v>
      </c>
      <c r="BK98" s="109">
        <v>8600</v>
      </c>
      <c r="BL98" s="109">
        <v>8600</v>
      </c>
      <c r="BM98" s="109">
        <v>8600</v>
      </c>
      <c r="BN98" s="109">
        <v>8600</v>
      </c>
      <c r="BO98" s="109">
        <v>8600</v>
      </c>
      <c r="BP98" s="109">
        <v>8600</v>
      </c>
      <c r="BQ98" s="109">
        <v>8600</v>
      </c>
      <c r="BR98" s="109">
        <v>8600</v>
      </c>
      <c r="BS98" s="109">
        <v>8600</v>
      </c>
      <c r="BT98" s="109">
        <v>8600</v>
      </c>
      <c r="BU98" s="109">
        <v>8600</v>
      </c>
      <c r="BV98" s="109">
        <v>8600</v>
      </c>
      <c r="BW98" s="109">
        <v>8600</v>
      </c>
      <c r="BX98" s="109">
        <v>8600</v>
      </c>
      <c r="BY98" s="109">
        <v>8600</v>
      </c>
      <c r="BZ98" s="109">
        <v>8600</v>
      </c>
      <c r="CA98" s="109">
        <v>8600</v>
      </c>
      <c r="CB98" s="109">
        <v>8600</v>
      </c>
      <c r="CC98" s="109">
        <v>8600</v>
      </c>
      <c r="CD98" s="109">
        <v>8600</v>
      </c>
      <c r="CE98" s="109">
        <v>8600</v>
      </c>
      <c r="CF98" s="109">
        <v>8600</v>
      </c>
      <c r="CG98" s="109">
        <v>8600</v>
      </c>
      <c r="CH98" s="109">
        <v>8600</v>
      </c>
      <c r="CI98" s="109">
        <v>8600</v>
      </c>
      <c r="CJ98" s="109">
        <v>8600</v>
      </c>
      <c r="CK98" s="109">
        <v>8600</v>
      </c>
      <c r="CL98" s="109">
        <v>8600</v>
      </c>
      <c r="CM98" s="109">
        <v>8600</v>
      </c>
      <c r="CN98" s="109">
        <v>8600</v>
      </c>
      <c r="CO98" s="109">
        <v>8600</v>
      </c>
      <c r="CP98" s="109">
        <v>8600</v>
      </c>
      <c r="CQ98" s="109">
        <v>9000</v>
      </c>
      <c r="CR98" s="109">
        <v>9300</v>
      </c>
      <c r="CS98" s="109">
        <v>9300</v>
      </c>
      <c r="CT98" s="109">
        <v>9300</v>
      </c>
      <c r="CU98" s="109">
        <v>9300</v>
      </c>
      <c r="CV98" s="109">
        <v>9400</v>
      </c>
      <c r="CW98" s="109">
        <v>9400</v>
      </c>
      <c r="CX98" s="109">
        <v>9800</v>
      </c>
      <c r="CY98" s="109">
        <v>9800</v>
      </c>
      <c r="CZ98" s="109">
        <v>9300</v>
      </c>
      <c r="DA98" s="109">
        <v>8600</v>
      </c>
      <c r="DB98" s="109">
        <v>8600</v>
      </c>
      <c r="DC98" s="109">
        <v>8600</v>
      </c>
      <c r="DD98" s="109">
        <v>8500</v>
      </c>
      <c r="DE98" s="109">
        <v>8500</v>
      </c>
      <c r="DF98" s="109">
        <v>8500</v>
      </c>
      <c r="DG98" s="109">
        <v>8500</v>
      </c>
      <c r="DH98" s="109">
        <v>8300</v>
      </c>
      <c r="DI98" s="109">
        <v>8300</v>
      </c>
      <c r="DJ98" s="109">
        <v>8000</v>
      </c>
      <c r="DK98" s="109">
        <v>8300</v>
      </c>
      <c r="DL98" s="109">
        <v>8300</v>
      </c>
      <c r="DM98" s="109">
        <v>8300</v>
      </c>
      <c r="DN98" s="109">
        <v>8300</v>
      </c>
      <c r="DO98" s="109">
        <v>8300</v>
      </c>
      <c r="DP98" s="109">
        <v>8300</v>
      </c>
      <c r="DQ98" s="109">
        <v>8300</v>
      </c>
      <c r="DR98" s="109">
        <v>8300</v>
      </c>
      <c r="DS98" s="109">
        <v>8500</v>
      </c>
      <c r="DT98" s="109">
        <v>8500</v>
      </c>
      <c r="DU98" s="109">
        <v>8500</v>
      </c>
      <c r="DV98" s="109">
        <v>8500</v>
      </c>
      <c r="DW98" s="109">
        <v>8500</v>
      </c>
      <c r="DX98" s="109">
        <v>8500</v>
      </c>
      <c r="DY98" s="109">
        <v>8500</v>
      </c>
      <c r="DZ98" s="109">
        <v>8500</v>
      </c>
      <c r="EA98" s="109">
        <v>8500</v>
      </c>
      <c r="EB98" s="109">
        <v>8800</v>
      </c>
      <c r="EC98" s="109">
        <v>8800</v>
      </c>
      <c r="ED98" s="109">
        <v>8800</v>
      </c>
      <c r="EE98" s="109">
        <v>8800</v>
      </c>
      <c r="EF98" s="109">
        <v>9000</v>
      </c>
      <c r="EG98" s="109">
        <v>9000</v>
      </c>
      <c r="EH98" s="109">
        <v>9000</v>
      </c>
      <c r="EI98" s="109">
        <v>9000</v>
      </c>
      <c r="EJ98" s="109">
        <v>9000</v>
      </c>
      <c r="EK98" s="109">
        <v>9000</v>
      </c>
      <c r="EL98" s="109">
        <v>9000</v>
      </c>
      <c r="EM98" s="109">
        <v>9000</v>
      </c>
      <c r="EN98" s="109">
        <v>9000</v>
      </c>
      <c r="EO98" s="109">
        <v>8600</v>
      </c>
      <c r="EP98" s="109">
        <v>8400</v>
      </c>
      <c r="EQ98" s="109">
        <v>8400</v>
      </c>
      <c r="ER98" s="109">
        <v>8300</v>
      </c>
      <c r="ES98" s="109">
        <v>8300</v>
      </c>
      <c r="ET98" s="109">
        <v>8300</v>
      </c>
      <c r="EU98" s="109">
        <v>8300</v>
      </c>
      <c r="EV98" s="109">
        <v>8300</v>
      </c>
      <c r="EW98" s="109">
        <v>8300</v>
      </c>
      <c r="EX98" s="109">
        <v>8300</v>
      </c>
      <c r="EY98" s="109">
        <v>8500</v>
      </c>
      <c r="EZ98" s="109">
        <v>8500</v>
      </c>
      <c r="FA98" s="109">
        <v>8500</v>
      </c>
      <c r="FB98" s="109">
        <v>8600</v>
      </c>
      <c r="FC98" s="109">
        <v>8600</v>
      </c>
      <c r="FD98" s="109">
        <v>8600</v>
      </c>
      <c r="FE98" s="109">
        <v>8600</v>
      </c>
      <c r="FF98" s="109">
        <v>8600</v>
      </c>
      <c r="FG98" s="109">
        <v>8600</v>
      </c>
      <c r="FH98" s="109">
        <v>8600</v>
      </c>
      <c r="FI98" s="109">
        <v>8600</v>
      </c>
      <c r="FJ98" s="109">
        <v>8600</v>
      </c>
      <c r="FK98" s="109">
        <v>8600</v>
      </c>
      <c r="FL98" s="109">
        <v>8600</v>
      </c>
      <c r="FM98" s="109">
        <v>8600</v>
      </c>
      <c r="FN98" s="109">
        <v>8600</v>
      </c>
      <c r="FO98" s="109">
        <v>8600</v>
      </c>
      <c r="FP98" s="109">
        <v>8600</v>
      </c>
      <c r="FQ98" s="109">
        <v>8600</v>
      </c>
      <c r="FR98" s="109">
        <v>8600</v>
      </c>
      <c r="FS98" s="109">
        <v>8600</v>
      </c>
      <c r="FT98" s="109">
        <v>8600</v>
      </c>
      <c r="FU98" s="109">
        <v>8600</v>
      </c>
      <c r="FV98" s="109">
        <v>8600</v>
      </c>
      <c r="FW98" s="109">
        <v>8600</v>
      </c>
      <c r="FX98" s="109">
        <v>8600</v>
      </c>
      <c r="FY98" s="109">
        <v>8600</v>
      </c>
      <c r="FZ98" s="109">
        <v>8600</v>
      </c>
      <c r="GA98" s="109">
        <v>8600</v>
      </c>
      <c r="GB98" s="109">
        <v>8600</v>
      </c>
      <c r="GC98" s="109">
        <v>8600</v>
      </c>
      <c r="GD98" s="109">
        <v>8600</v>
      </c>
      <c r="GE98" s="109">
        <v>8600</v>
      </c>
      <c r="GF98" s="109">
        <v>8600</v>
      </c>
      <c r="GG98" s="109">
        <v>8600</v>
      </c>
      <c r="GH98" s="109">
        <v>8600</v>
      </c>
      <c r="GI98" s="109">
        <v>8600</v>
      </c>
      <c r="GJ98" s="109">
        <v>8600</v>
      </c>
      <c r="GK98" s="109">
        <v>8600</v>
      </c>
      <c r="GL98" s="109">
        <v>8600</v>
      </c>
      <c r="GM98" s="109">
        <v>8600</v>
      </c>
      <c r="GN98" s="109">
        <v>8600</v>
      </c>
      <c r="GO98" s="109">
        <v>8600</v>
      </c>
      <c r="GP98" s="109">
        <v>8600</v>
      </c>
      <c r="GQ98" s="109">
        <v>8600</v>
      </c>
      <c r="GR98" s="109">
        <v>8600</v>
      </c>
      <c r="GS98" s="109">
        <v>8600</v>
      </c>
      <c r="GT98" s="109">
        <v>8600</v>
      </c>
      <c r="GU98" s="109">
        <v>8600</v>
      </c>
      <c r="GV98" s="109">
        <v>8600</v>
      </c>
      <c r="GW98" s="109">
        <v>8600</v>
      </c>
      <c r="GX98" s="109">
        <v>8600</v>
      </c>
      <c r="GY98" s="109">
        <v>8600</v>
      </c>
      <c r="GZ98" s="109">
        <v>8600</v>
      </c>
      <c r="HA98" s="109">
        <v>8600</v>
      </c>
      <c r="HB98" s="109">
        <v>8600</v>
      </c>
      <c r="HC98" s="109">
        <v>8600</v>
      </c>
      <c r="HD98" s="109">
        <v>8600</v>
      </c>
      <c r="HE98" s="109">
        <v>8600</v>
      </c>
      <c r="HF98" s="109">
        <v>8600</v>
      </c>
      <c r="HG98" s="109">
        <v>8600</v>
      </c>
      <c r="HH98" s="109">
        <v>8600</v>
      </c>
      <c r="HI98" s="109">
        <v>8600</v>
      </c>
      <c r="HJ98" s="109">
        <v>8600</v>
      </c>
      <c r="HK98" s="109">
        <v>8600</v>
      </c>
      <c r="HL98" s="109">
        <v>8600</v>
      </c>
      <c r="HM98" s="109">
        <v>8700</v>
      </c>
      <c r="HN98" s="109">
        <v>8800</v>
      </c>
      <c r="HO98" s="109">
        <v>9300</v>
      </c>
      <c r="HP98" s="109">
        <v>9300</v>
      </c>
      <c r="HQ98" s="109">
        <v>9300</v>
      </c>
      <c r="HR98" s="109">
        <v>9400</v>
      </c>
      <c r="HS98" s="109">
        <v>9400</v>
      </c>
      <c r="HT98" s="109">
        <v>9400</v>
      </c>
      <c r="HU98" s="109">
        <v>9400</v>
      </c>
      <c r="HV98" s="109">
        <v>9400</v>
      </c>
      <c r="HW98" s="109">
        <v>9400</v>
      </c>
      <c r="HX98" s="109">
        <v>9400</v>
      </c>
      <c r="HY98" s="109">
        <v>9500</v>
      </c>
      <c r="HZ98" s="109">
        <v>9500</v>
      </c>
      <c r="IA98" s="109">
        <v>9500</v>
      </c>
      <c r="IB98" s="109">
        <v>9500</v>
      </c>
      <c r="IC98" s="109">
        <v>9500</v>
      </c>
      <c r="ID98" s="109">
        <v>9500</v>
      </c>
      <c r="IE98" s="109">
        <v>9500</v>
      </c>
      <c r="IF98" s="109">
        <v>9500</v>
      </c>
      <c r="IG98" s="109">
        <v>9500</v>
      </c>
      <c r="IH98" s="109">
        <v>9500</v>
      </c>
      <c r="II98" s="109">
        <v>9500</v>
      </c>
      <c r="IJ98" s="109">
        <v>9500</v>
      </c>
      <c r="IK98" s="109">
        <v>9500</v>
      </c>
      <c r="IL98" s="109">
        <v>9500</v>
      </c>
      <c r="IM98" s="109">
        <v>9300</v>
      </c>
      <c r="IN98" s="109">
        <v>9300</v>
      </c>
      <c r="IO98" s="109">
        <v>9300</v>
      </c>
      <c r="IP98" s="109">
        <v>9300</v>
      </c>
      <c r="IQ98" s="109">
        <v>9500</v>
      </c>
      <c r="IR98" s="109">
        <v>9500</v>
      </c>
      <c r="IS98" s="109">
        <v>9500</v>
      </c>
      <c r="IT98" s="109">
        <v>9500</v>
      </c>
      <c r="IU98" s="109">
        <v>9500</v>
      </c>
      <c r="IV98" s="109">
        <v>9500</v>
      </c>
      <c r="IW98" s="109">
        <v>9500</v>
      </c>
      <c r="IX98" s="109">
        <v>9500</v>
      </c>
      <c r="IY98" s="109">
        <v>9800</v>
      </c>
      <c r="IZ98" s="109">
        <v>10000</v>
      </c>
      <c r="JA98" s="109">
        <v>10000</v>
      </c>
      <c r="JB98" s="109">
        <v>10000</v>
      </c>
      <c r="JC98" s="109">
        <v>10300</v>
      </c>
      <c r="JD98" s="109">
        <v>11300</v>
      </c>
      <c r="JE98" s="109">
        <v>10500</v>
      </c>
      <c r="JF98" s="109">
        <v>10300</v>
      </c>
      <c r="JG98" s="109">
        <v>10200</v>
      </c>
      <c r="JH98" s="109">
        <v>10300</v>
      </c>
      <c r="JI98" s="109">
        <v>10300</v>
      </c>
      <c r="JJ98" s="109">
        <v>10300</v>
      </c>
      <c r="JK98" s="109">
        <v>10300</v>
      </c>
      <c r="JL98" s="109">
        <v>10300</v>
      </c>
      <c r="JM98" s="109">
        <v>10400</v>
      </c>
      <c r="JN98" s="109">
        <v>9600</v>
      </c>
      <c r="JO98" s="109">
        <v>9600</v>
      </c>
      <c r="JP98" s="109">
        <v>9600</v>
      </c>
      <c r="JQ98" s="109">
        <v>9500</v>
      </c>
      <c r="JR98" s="109">
        <v>9400</v>
      </c>
      <c r="JS98" s="109">
        <v>9300</v>
      </c>
      <c r="JT98" s="109">
        <v>9300</v>
      </c>
      <c r="JU98" s="109">
        <v>9300</v>
      </c>
      <c r="JV98" s="109">
        <v>9000</v>
      </c>
      <c r="JW98" s="109">
        <v>9400</v>
      </c>
      <c r="JX98" s="109">
        <v>9400</v>
      </c>
      <c r="JY98" s="109">
        <v>9400</v>
      </c>
      <c r="JZ98" s="109">
        <v>9300</v>
      </c>
      <c r="KA98" s="110">
        <v>9300</v>
      </c>
    </row>
    <row r="99" spans="2:287" ht="13.5" customHeight="1" x14ac:dyDescent="0.2">
      <c r="B99" s="179"/>
      <c r="C99" s="504"/>
      <c r="D99" s="504"/>
      <c r="E99" s="504"/>
      <c r="F99" s="504"/>
      <c r="G99" s="504"/>
      <c r="H99" s="504"/>
      <c r="I99" s="504"/>
      <c r="J99" s="504"/>
      <c r="K99" s="504"/>
      <c r="L99" s="504"/>
      <c r="M99" s="504"/>
      <c r="N99" s="504"/>
      <c r="O99" s="504"/>
      <c r="P99" s="504"/>
      <c r="Q99" s="504"/>
      <c r="R99" s="504"/>
      <c r="S99" s="504"/>
      <c r="T99" s="504"/>
      <c r="U99" s="215"/>
      <c r="AQ99" s="93" t="s">
        <v>210</v>
      </c>
      <c r="AR99" s="112" t="s">
        <v>239</v>
      </c>
      <c r="AS99" s="108">
        <v>8500</v>
      </c>
      <c r="AT99" s="109">
        <v>8500</v>
      </c>
      <c r="AU99" s="109">
        <v>8500</v>
      </c>
      <c r="AV99" s="109">
        <v>8500</v>
      </c>
      <c r="AW99" s="109">
        <v>8500</v>
      </c>
      <c r="AX99" s="109">
        <v>8500</v>
      </c>
      <c r="AY99" s="109">
        <v>8500</v>
      </c>
      <c r="AZ99" s="109">
        <v>8500</v>
      </c>
      <c r="BA99" s="109">
        <v>8500</v>
      </c>
      <c r="BB99" s="109">
        <v>8500</v>
      </c>
      <c r="BC99" s="109">
        <v>8600</v>
      </c>
      <c r="BD99" s="109">
        <v>8600</v>
      </c>
      <c r="BE99" s="109">
        <v>8600</v>
      </c>
      <c r="BF99" s="109">
        <v>8600</v>
      </c>
      <c r="BG99" s="109">
        <v>8600</v>
      </c>
      <c r="BH99" s="109">
        <v>8600</v>
      </c>
      <c r="BI99" s="109">
        <v>8600</v>
      </c>
      <c r="BJ99" s="109">
        <v>8600</v>
      </c>
      <c r="BK99" s="109">
        <v>8600</v>
      </c>
      <c r="BL99" s="109">
        <v>8600</v>
      </c>
      <c r="BM99" s="109">
        <v>8400</v>
      </c>
      <c r="BN99" s="109">
        <v>8400</v>
      </c>
      <c r="BO99" s="109">
        <v>8400</v>
      </c>
      <c r="BP99" s="109">
        <v>8400</v>
      </c>
      <c r="BQ99" s="109">
        <v>8400</v>
      </c>
      <c r="BR99" s="109">
        <v>8400</v>
      </c>
      <c r="BS99" s="109">
        <v>8400</v>
      </c>
      <c r="BT99" s="109">
        <v>8400</v>
      </c>
      <c r="BU99" s="109">
        <v>8400</v>
      </c>
      <c r="BV99" s="109">
        <v>8400</v>
      </c>
      <c r="BW99" s="109">
        <v>8400</v>
      </c>
      <c r="BX99" s="109">
        <v>8400</v>
      </c>
      <c r="BY99" s="109">
        <v>8600</v>
      </c>
      <c r="BZ99" s="109">
        <v>8600</v>
      </c>
      <c r="CA99" s="109">
        <v>8600</v>
      </c>
      <c r="CB99" s="109">
        <v>8800</v>
      </c>
      <c r="CC99" s="109">
        <v>8900</v>
      </c>
      <c r="CD99" s="109">
        <v>8900</v>
      </c>
      <c r="CE99" s="109">
        <v>9100</v>
      </c>
      <c r="CF99" s="109">
        <v>9500</v>
      </c>
      <c r="CG99" s="109">
        <v>9600</v>
      </c>
      <c r="CH99" s="109">
        <v>9700</v>
      </c>
      <c r="CI99" s="109">
        <v>9700</v>
      </c>
      <c r="CJ99" s="109">
        <v>9500</v>
      </c>
      <c r="CK99" s="109">
        <v>9500</v>
      </c>
      <c r="CL99" s="109">
        <v>9400</v>
      </c>
      <c r="CM99" s="109">
        <v>9300</v>
      </c>
      <c r="CN99" s="109">
        <v>9300</v>
      </c>
      <c r="CO99" s="109">
        <v>9100</v>
      </c>
      <c r="CP99" s="109">
        <v>9100</v>
      </c>
      <c r="CQ99" s="109">
        <v>9100</v>
      </c>
      <c r="CR99" s="109">
        <v>9100</v>
      </c>
      <c r="CS99" s="109">
        <v>9100</v>
      </c>
      <c r="CT99" s="109">
        <v>9100</v>
      </c>
      <c r="CU99" s="109">
        <v>9100</v>
      </c>
      <c r="CV99" s="109">
        <v>9100</v>
      </c>
      <c r="CW99" s="109">
        <v>9100</v>
      </c>
      <c r="CX99" s="109">
        <v>9100</v>
      </c>
      <c r="CY99" s="109">
        <v>9100</v>
      </c>
      <c r="CZ99" s="109">
        <v>9100</v>
      </c>
      <c r="DA99" s="109">
        <v>9100</v>
      </c>
      <c r="DB99" s="109">
        <v>9100</v>
      </c>
      <c r="DC99" s="109">
        <v>9100</v>
      </c>
      <c r="DD99" s="109">
        <v>8800</v>
      </c>
      <c r="DE99" s="109">
        <v>8500</v>
      </c>
      <c r="DF99" s="109">
        <v>8500</v>
      </c>
      <c r="DG99" s="109">
        <v>8500</v>
      </c>
      <c r="DH99" s="109">
        <v>8300</v>
      </c>
      <c r="DI99" s="109">
        <v>8300</v>
      </c>
      <c r="DJ99" s="109">
        <v>8300</v>
      </c>
      <c r="DK99" s="109">
        <v>8300</v>
      </c>
      <c r="DL99" s="109">
        <v>8300</v>
      </c>
      <c r="DM99" s="109">
        <v>8300</v>
      </c>
      <c r="DN99" s="109">
        <v>8300</v>
      </c>
      <c r="DO99" s="109">
        <v>8300</v>
      </c>
      <c r="DP99" s="109">
        <v>8300</v>
      </c>
      <c r="DQ99" s="109">
        <v>8300</v>
      </c>
      <c r="DR99" s="109">
        <v>8300</v>
      </c>
      <c r="DS99" s="109">
        <v>8300</v>
      </c>
      <c r="DT99" s="109">
        <v>8400</v>
      </c>
      <c r="DU99" s="109">
        <v>8400</v>
      </c>
      <c r="DV99" s="109">
        <v>8400</v>
      </c>
      <c r="DW99" s="109">
        <v>8400</v>
      </c>
      <c r="DX99" s="109">
        <v>8500</v>
      </c>
      <c r="DY99" s="109">
        <v>8500</v>
      </c>
      <c r="DZ99" s="109">
        <v>8500</v>
      </c>
      <c r="EA99" s="109">
        <v>8500</v>
      </c>
      <c r="EB99" s="109">
        <v>8700</v>
      </c>
      <c r="EC99" s="109">
        <v>8700</v>
      </c>
      <c r="ED99" s="109">
        <v>8700</v>
      </c>
      <c r="EE99" s="109">
        <v>8900</v>
      </c>
      <c r="EF99" s="109">
        <v>8900</v>
      </c>
      <c r="EG99" s="109">
        <v>8900</v>
      </c>
      <c r="EH99" s="109">
        <v>8800</v>
      </c>
      <c r="EI99" s="109">
        <v>8800</v>
      </c>
      <c r="EJ99" s="109">
        <v>8800</v>
      </c>
      <c r="EK99" s="109">
        <v>8800</v>
      </c>
      <c r="EL99" s="109">
        <v>8800</v>
      </c>
      <c r="EM99" s="109">
        <v>8700</v>
      </c>
      <c r="EN99" s="109">
        <v>8700</v>
      </c>
      <c r="EO99" s="109">
        <v>8600</v>
      </c>
      <c r="EP99" s="109">
        <v>8600</v>
      </c>
      <c r="EQ99" s="109">
        <v>8600</v>
      </c>
      <c r="ER99" s="109">
        <v>8600</v>
      </c>
      <c r="ES99" s="109">
        <v>8400</v>
      </c>
      <c r="ET99" s="109">
        <v>8300</v>
      </c>
      <c r="EU99" s="109">
        <v>8200</v>
      </c>
      <c r="EV99" s="109">
        <v>8200</v>
      </c>
      <c r="EW99" s="109">
        <v>8100</v>
      </c>
      <c r="EX99" s="109">
        <v>8100</v>
      </c>
      <c r="EY99" s="109">
        <v>8100</v>
      </c>
      <c r="EZ99" s="109">
        <v>8300</v>
      </c>
      <c r="FA99" s="109">
        <v>8300</v>
      </c>
      <c r="FB99" s="109">
        <v>8300</v>
      </c>
      <c r="FC99" s="109">
        <v>8300</v>
      </c>
      <c r="FD99" s="109">
        <v>8300</v>
      </c>
      <c r="FE99" s="109">
        <v>8300</v>
      </c>
      <c r="FF99" s="109">
        <v>8300</v>
      </c>
      <c r="FG99" s="109">
        <v>8300</v>
      </c>
      <c r="FH99" s="109">
        <v>8300</v>
      </c>
      <c r="FI99" s="109">
        <v>8300</v>
      </c>
      <c r="FJ99" s="109">
        <v>8600</v>
      </c>
      <c r="FK99" s="109">
        <v>8700</v>
      </c>
      <c r="FL99" s="109">
        <v>8700</v>
      </c>
      <c r="FM99" s="109">
        <v>8700</v>
      </c>
      <c r="FN99" s="109">
        <v>8700</v>
      </c>
      <c r="FO99" s="109">
        <v>8700</v>
      </c>
      <c r="FP99" s="109">
        <v>8700</v>
      </c>
      <c r="FQ99" s="109">
        <v>8700</v>
      </c>
      <c r="FR99" s="109">
        <v>8700</v>
      </c>
      <c r="FS99" s="109">
        <v>8700</v>
      </c>
      <c r="FT99" s="109">
        <v>8700</v>
      </c>
      <c r="FU99" s="109">
        <v>8700</v>
      </c>
      <c r="FV99" s="109">
        <v>8700</v>
      </c>
      <c r="FW99" s="109">
        <v>8700</v>
      </c>
      <c r="FX99" s="109">
        <v>8700</v>
      </c>
      <c r="FY99" s="109">
        <v>8700</v>
      </c>
      <c r="FZ99" s="109">
        <v>8700</v>
      </c>
      <c r="GA99" s="109">
        <v>8700</v>
      </c>
      <c r="GB99" s="109">
        <v>8700</v>
      </c>
      <c r="GC99" s="109">
        <v>8700</v>
      </c>
      <c r="GD99" s="109">
        <v>8700</v>
      </c>
      <c r="GE99" s="109">
        <v>8700</v>
      </c>
      <c r="GF99" s="109">
        <v>8700</v>
      </c>
      <c r="GG99" s="109">
        <v>8700</v>
      </c>
      <c r="GH99" s="109">
        <v>8700</v>
      </c>
      <c r="GI99" s="109">
        <v>8700</v>
      </c>
      <c r="GJ99" s="109">
        <v>8700</v>
      </c>
      <c r="GK99" s="109">
        <v>8800</v>
      </c>
      <c r="GL99" s="109">
        <v>8800</v>
      </c>
      <c r="GM99" s="109">
        <v>8800</v>
      </c>
      <c r="GN99" s="109">
        <v>8800</v>
      </c>
      <c r="GO99" s="109">
        <v>8800</v>
      </c>
      <c r="GP99" s="109">
        <v>8800</v>
      </c>
      <c r="GQ99" s="109">
        <v>8800</v>
      </c>
      <c r="GR99" s="109">
        <v>8800</v>
      </c>
      <c r="GS99" s="109">
        <v>8800</v>
      </c>
      <c r="GT99" s="109">
        <v>8800</v>
      </c>
      <c r="GU99" s="109">
        <v>8800</v>
      </c>
      <c r="GV99" s="109">
        <v>8800</v>
      </c>
      <c r="GW99" s="109">
        <v>8800</v>
      </c>
      <c r="GX99" s="109">
        <v>8800</v>
      </c>
      <c r="GY99" s="109">
        <v>8800</v>
      </c>
      <c r="GZ99" s="109">
        <v>8800</v>
      </c>
      <c r="HA99" s="109">
        <v>8800</v>
      </c>
      <c r="HB99" s="109">
        <v>8800</v>
      </c>
      <c r="HC99" s="109">
        <v>8800</v>
      </c>
      <c r="HD99" s="109">
        <v>8800</v>
      </c>
      <c r="HE99" s="109">
        <v>8800</v>
      </c>
      <c r="HF99" s="109">
        <v>8800</v>
      </c>
      <c r="HG99" s="109">
        <v>8800</v>
      </c>
      <c r="HH99" s="109">
        <v>8800</v>
      </c>
      <c r="HI99" s="109">
        <v>8900</v>
      </c>
      <c r="HJ99" s="109">
        <v>8900</v>
      </c>
      <c r="HK99" s="109">
        <v>8900</v>
      </c>
      <c r="HL99" s="109">
        <v>8900</v>
      </c>
      <c r="HM99" s="109">
        <v>8900</v>
      </c>
      <c r="HN99" s="109">
        <v>8900</v>
      </c>
      <c r="HO99" s="109">
        <v>8900</v>
      </c>
      <c r="HP99" s="109">
        <v>8900</v>
      </c>
      <c r="HQ99" s="109">
        <v>8900</v>
      </c>
      <c r="HR99" s="109">
        <v>8900</v>
      </c>
      <c r="HS99" s="109">
        <v>8900</v>
      </c>
      <c r="HT99" s="109">
        <v>8900</v>
      </c>
      <c r="HU99" s="109">
        <v>9000</v>
      </c>
      <c r="HV99" s="109">
        <v>9000</v>
      </c>
      <c r="HW99" s="109">
        <v>9000</v>
      </c>
      <c r="HX99" s="109">
        <v>9000</v>
      </c>
      <c r="HY99" s="109">
        <v>9000</v>
      </c>
      <c r="HZ99" s="109">
        <v>9000</v>
      </c>
      <c r="IA99" s="109">
        <v>9000</v>
      </c>
      <c r="IB99" s="109">
        <v>9000</v>
      </c>
      <c r="IC99" s="109">
        <v>9000</v>
      </c>
      <c r="ID99" s="109">
        <v>9000</v>
      </c>
      <c r="IE99" s="109">
        <v>9000</v>
      </c>
      <c r="IF99" s="109">
        <v>9000</v>
      </c>
      <c r="IG99" s="109">
        <v>9200</v>
      </c>
      <c r="IH99" s="109">
        <v>9100</v>
      </c>
      <c r="II99" s="109">
        <v>9000</v>
      </c>
      <c r="IJ99" s="109">
        <v>9000</v>
      </c>
      <c r="IK99" s="109">
        <v>8900</v>
      </c>
      <c r="IL99" s="109">
        <v>8900</v>
      </c>
      <c r="IM99" s="109">
        <v>8900</v>
      </c>
      <c r="IN99" s="109">
        <v>8900</v>
      </c>
      <c r="IO99" s="109">
        <v>8900</v>
      </c>
      <c r="IP99" s="109">
        <v>8900</v>
      </c>
      <c r="IQ99" s="109">
        <v>8900</v>
      </c>
      <c r="IR99" s="109">
        <v>8900</v>
      </c>
      <c r="IS99" s="109">
        <v>8900</v>
      </c>
      <c r="IT99" s="109">
        <v>8900</v>
      </c>
      <c r="IU99" s="109">
        <v>9000</v>
      </c>
      <c r="IV99" s="109">
        <v>9300</v>
      </c>
      <c r="IW99" s="109">
        <v>9500</v>
      </c>
      <c r="IX99" s="109">
        <v>9600</v>
      </c>
      <c r="IY99" s="109">
        <v>9600</v>
      </c>
      <c r="IZ99" s="109">
        <v>9800</v>
      </c>
      <c r="JA99" s="109">
        <v>9800</v>
      </c>
      <c r="JB99" s="109">
        <v>9900</v>
      </c>
      <c r="JC99" s="109">
        <v>10300</v>
      </c>
      <c r="JD99" s="109">
        <v>10500</v>
      </c>
      <c r="JE99" s="109">
        <v>10600</v>
      </c>
      <c r="JF99" s="109">
        <v>11200</v>
      </c>
      <c r="JG99" s="109">
        <v>11400</v>
      </c>
      <c r="JH99" s="109">
        <v>11600</v>
      </c>
      <c r="JI99" s="109">
        <v>11600</v>
      </c>
      <c r="JJ99" s="109">
        <v>11500</v>
      </c>
      <c r="JK99" s="109">
        <v>11500</v>
      </c>
      <c r="JL99" s="109">
        <v>11500</v>
      </c>
      <c r="JM99" s="109">
        <v>11500</v>
      </c>
      <c r="JN99" s="109">
        <v>11600</v>
      </c>
      <c r="JO99" s="109">
        <v>12000</v>
      </c>
      <c r="JP99" s="109">
        <v>12000</v>
      </c>
      <c r="JQ99" s="109">
        <v>12000</v>
      </c>
      <c r="JR99" s="109">
        <v>12000</v>
      </c>
      <c r="JS99" s="109">
        <v>11700</v>
      </c>
      <c r="JT99" s="109">
        <v>11300</v>
      </c>
      <c r="JU99" s="109">
        <v>11300</v>
      </c>
      <c r="JV99" s="109">
        <v>11200</v>
      </c>
      <c r="JW99" s="109">
        <v>10900</v>
      </c>
      <c r="JX99" s="109">
        <v>10900</v>
      </c>
      <c r="JY99" s="109">
        <v>10900</v>
      </c>
      <c r="JZ99" s="109">
        <v>10900</v>
      </c>
      <c r="KA99" s="110">
        <v>10900</v>
      </c>
    </row>
    <row r="100" spans="2:287" ht="13.5" customHeight="1" x14ac:dyDescent="0.2">
      <c r="B100" s="179"/>
      <c r="C100" s="504"/>
      <c r="D100" s="504"/>
      <c r="E100" s="504"/>
      <c r="F100" s="504"/>
      <c r="G100" s="504"/>
      <c r="H100" s="504"/>
      <c r="I100" s="504"/>
      <c r="J100" s="504"/>
      <c r="K100" s="504"/>
      <c r="L100" s="504"/>
      <c r="M100" s="504"/>
      <c r="N100" s="504"/>
      <c r="O100" s="504"/>
      <c r="P100" s="504"/>
      <c r="Q100" s="504"/>
      <c r="R100" s="504"/>
      <c r="S100" s="504"/>
      <c r="T100" s="504"/>
      <c r="U100" s="215"/>
      <c r="AQ100" s="93" t="s">
        <v>211</v>
      </c>
      <c r="AR100" s="112" t="s">
        <v>239</v>
      </c>
      <c r="AS100" s="108" t="e">
        <v>#N/A</v>
      </c>
      <c r="AT100" s="109" t="e">
        <v>#N/A</v>
      </c>
      <c r="AU100" s="109" t="e">
        <v>#N/A</v>
      </c>
      <c r="AV100" s="109" t="e">
        <v>#N/A</v>
      </c>
      <c r="AW100" s="109" t="e">
        <v>#N/A</v>
      </c>
      <c r="AX100" s="109" t="e">
        <v>#N/A</v>
      </c>
      <c r="AY100" s="109" t="e">
        <v>#N/A</v>
      </c>
      <c r="AZ100" s="109" t="e">
        <v>#N/A</v>
      </c>
      <c r="BA100" s="109" t="e">
        <v>#N/A</v>
      </c>
      <c r="BB100" s="109" t="e">
        <v>#N/A</v>
      </c>
      <c r="BC100" s="109" t="e">
        <v>#N/A</v>
      </c>
      <c r="BD100" s="109" t="e">
        <v>#N/A</v>
      </c>
      <c r="BE100" s="109" t="e">
        <v>#N/A</v>
      </c>
      <c r="BF100" s="109" t="e">
        <v>#N/A</v>
      </c>
      <c r="BG100" s="109" t="e">
        <v>#N/A</v>
      </c>
      <c r="BH100" s="109" t="e">
        <v>#N/A</v>
      </c>
      <c r="BI100" s="109" t="e">
        <v>#N/A</v>
      </c>
      <c r="BJ100" s="109" t="e">
        <v>#N/A</v>
      </c>
      <c r="BK100" s="109" t="e">
        <v>#N/A</v>
      </c>
      <c r="BL100" s="109" t="e">
        <v>#N/A</v>
      </c>
      <c r="BM100" s="109" t="e">
        <v>#N/A</v>
      </c>
      <c r="BN100" s="109" t="e">
        <v>#N/A</v>
      </c>
      <c r="BO100" s="109" t="e">
        <v>#N/A</v>
      </c>
      <c r="BP100" s="109" t="e">
        <v>#N/A</v>
      </c>
      <c r="BQ100" s="109" t="e">
        <v>#N/A</v>
      </c>
      <c r="BR100" s="109" t="e">
        <v>#N/A</v>
      </c>
      <c r="BS100" s="109" t="e">
        <v>#N/A</v>
      </c>
      <c r="BT100" s="109" t="e">
        <v>#N/A</v>
      </c>
      <c r="BU100" s="109" t="e">
        <v>#N/A</v>
      </c>
      <c r="BV100" s="109" t="e">
        <v>#N/A</v>
      </c>
      <c r="BW100" s="109" t="e">
        <v>#N/A</v>
      </c>
      <c r="BX100" s="109" t="e">
        <v>#N/A</v>
      </c>
      <c r="BY100" s="109" t="e">
        <v>#N/A</v>
      </c>
      <c r="BZ100" s="109" t="e">
        <v>#N/A</v>
      </c>
      <c r="CA100" s="109" t="e">
        <v>#N/A</v>
      </c>
      <c r="CB100" s="109" t="e">
        <v>#N/A</v>
      </c>
      <c r="CC100" s="109" t="e">
        <v>#N/A</v>
      </c>
      <c r="CD100" s="109" t="e">
        <v>#N/A</v>
      </c>
      <c r="CE100" s="109" t="e">
        <v>#N/A</v>
      </c>
      <c r="CF100" s="109" t="e">
        <v>#N/A</v>
      </c>
      <c r="CG100" s="109" t="e">
        <v>#N/A</v>
      </c>
      <c r="CH100" s="109" t="e">
        <v>#N/A</v>
      </c>
      <c r="CI100" s="109" t="e">
        <v>#N/A</v>
      </c>
      <c r="CJ100" s="109" t="e">
        <v>#N/A</v>
      </c>
      <c r="CK100" s="109" t="e">
        <v>#N/A</v>
      </c>
      <c r="CL100" s="109" t="e">
        <v>#N/A</v>
      </c>
      <c r="CM100" s="109" t="e">
        <v>#N/A</v>
      </c>
      <c r="CN100" s="109" t="e">
        <v>#N/A</v>
      </c>
      <c r="CO100" s="109" t="e">
        <v>#N/A</v>
      </c>
      <c r="CP100" s="109" t="e">
        <v>#N/A</v>
      </c>
      <c r="CQ100" s="109">
        <v>9200</v>
      </c>
      <c r="CR100" s="109">
        <v>9200</v>
      </c>
      <c r="CS100" s="109">
        <v>9200</v>
      </c>
      <c r="CT100" s="109">
        <v>9000</v>
      </c>
      <c r="CU100" s="109">
        <v>9000</v>
      </c>
      <c r="CV100" s="109">
        <v>9000</v>
      </c>
      <c r="CW100" s="109">
        <v>9000</v>
      </c>
      <c r="CX100" s="109">
        <v>9000</v>
      </c>
      <c r="CY100" s="109">
        <v>9000</v>
      </c>
      <c r="CZ100" s="109">
        <v>9000</v>
      </c>
      <c r="DA100" s="109">
        <v>8500</v>
      </c>
      <c r="DB100" s="109">
        <v>8500</v>
      </c>
      <c r="DC100" s="109">
        <v>8500</v>
      </c>
      <c r="DD100" s="109">
        <v>8000</v>
      </c>
      <c r="DE100" s="109">
        <v>8000</v>
      </c>
      <c r="DF100" s="109">
        <v>8000</v>
      </c>
      <c r="DG100" s="109">
        <v>8000</v>
      </c>
      <c r="DH100" s="109">
        <v>8000</v>
      </c>
      <c r="DI100" s="109">
        <v>8000</v>
      </c>
      <c r="DJ100" s="109">
        <v>8000</v>
      </c>
      <c r="DK100" s="109">
        <v>8000</v>
      </c>
      <c r="DL100" s="109">
        <v>8000</v>
      </c>
      <c r="DM100" s="109">
        <v>8000</v>
      </c>
      <c r="DN100" s="109">
        <v>8000</v>
      </c>
      <c r="DO100" s="109">
        <v>8100</v>
      </c>
      <c r="DP100" s="109">
        <v>8100</v>
      </c>
      <c r="DQ100" s="109">
        <v>8600</v>
      </c>
      <c r="DR100" s="109">
        <v>8600</v>
      </c>
      <c r="DS100" s="109">
        <v>8600</v>
      </c>
      <c r="DT100" s="109">
        <v>8600</v>
      </c>
      <c r="DU100" s="109">
        <v>8600</v>
      </c>
      <c r="DV100" s="109">
        <v>8600</v>
      </c>
      <c r="DW100" s="109">
        <v>8600</v>
      </c>
      <c r="DX100" s="109">
        <v>8600</v>
      </c>
      <c r="DY100" s="109">
        <v>8600</v>
      </c>
      <c r="DZ100" s="109">
        <v>8600</v>
      </c>
      <c r="EA100" s="109">
        <v>8600</v>
      </c>
      <c r="EB100" s="109">
        <v>8600</v>
      </c>
      <c r="EC100" s="109">
        <v>8600</v>
      </c>
      <c r="ED100" s="109">
        <v>8600</v>
      </c>
      <c r="EE100" s="109">
        <v>8600</v>
      </c>
      <c r="EF100" s="109">
        <v>8600</v>
      </c>
      <c r="EG100" s="109">
        <v>8600</v>
      </c>
      <c r="EH100" s="109">
        <v>8600</v>
      </c>
      <c r="EI100" s="109">
        <v>8600</v>
      </c>
      <c r="EJ100" s="109">
        <v>8600</v>
      </c>
      <c r="EK100" s="109">
        <v>8600</v>
      </c>
      <c r="EL100" s="109">
        <v>8600</v>
      </c>
      <c r="EM100" s="109">
        <v>8600</v>
      </c>
      <c r="EN100" s="109">
        <v>8600</v>
      </c>
      <c r="EO100" s="109">
        <v>8600</v>
      </c>
      <c r="EP100" s="109">
        <v>8600</v>
      </c>
      <c r="EQ100" s="109">
        <v>8600</v>
      </c>
      <c r="ER100" s="109">
        <v>8600</v>
      </c>
      <c r="ES100" s="109">
        <v>8300</v>
      </c>
      <c r="ET100" s="109">
        <v>8300</v>
      </c>
      <c r="EU100" s="109">
        <v>8300</v>
      </c>
      <c r="EV100" s="109">
        <v>8300</v>
      </c>
      <c r="EW100" s="109">
        <v>8100</v>
      </c>
      <c r="EX100" s="109">
        <v>8100</v>
      </c>
      <c r="EY100" s="109">
        <v>8300</v>
      </c>
      <c r="EZ100" s="109">
        <v>8300</v>
      </c>
      <c r="FA100" s="109">
        <v>8300</v>
      </c>
      <c r="FB100" s="109">
        <v>8300</v>
      </c>
      <c r="FC100" s="109">
        <v>8300</v>
      </c>
      <c r="FD100" s="109">
        <v>8500</v>
      </c>
      <c r="FE100" s="109">
        <v>8500</v>
      </c>
      <c r="FF100" s="109">
        <v>8500</v>
      </c>
      <c r="FG100" s="109">
        <v>8500</v>
      </c>
      <c r="FH100" s="109">
        <v>8500</v>
      </c>
      <c r="FI100" s="109">
        <v>8500</v>
      </c>
      <c r="FJ100" s="109">
        <v>8600</v>
      </c>
      <c r="FK100" s="109">
        <v>8600</v>
      </c>
      <c r="FL100" s="109">
        <v>8600</v>
      </c>
      <c r="FM100" s="109">
        <v>8600</v>
      </c>
      <c r="FN100" s="109">
        <v>8600</v>
      </c>
      <c r="FO100" s="109">
        <v>8600</v>
      </c>
      <c r="FP100" s="109">
        <v>8600</v>
      </c>
      <c r="FQ100" s="109">
        <v>8600</v>
      </c>
      <c r="FR100" s="109">
        <v>8600</v>
      </c>
      <c r="FS100" s="109">
        <v>8600</v>
      </c>
      <c r="FT100" s="109">
        <v>8600</v>
      </c>
      <c r="FU100" s="109">
        <v>8600</v>
      </c>
      <c r="FV100" s="109">
        <v>8600</v>
      </c>
      <c r="FW100" s="109">
        <v>8600</v>
      </c>
      <c r="FX100" s="109">
        <v>8600</v>
      </c>
      <c r="FY100" s="109">
        <v>8600</v>
      </c>
      <c r="FZ100" s="109">
        <v>8600</v>
      </c>
      <c r="GA100" s="109">
        <v>8600</v>
      </c>
      <c r="GB100" s="109">
        <v>8600</v>
      </c>
      <c r="GC100" s="109">
        <v>8600</v>
      </c>
      <c r="GD100" s="109">
        <v>8600</v>
      </c>
      <c r="GE100" s="109">
        <v>8600</v>
      </c>
      <c r="GF100" s="109">
        <v>8600</v>
      </c>
      <c r="GG100" s="109">
        <v>8600</v>
      </c>
      <c r="GH100" s="109">
        <v>8600</v>
      </c>
      <c r="GI100" s="109">
        <v>8600</v>
      </c>
      <c r="GJ100" s="109">
        <v>8600</v>
      </c>
      <c r="GK100" s="109">
        <v>8600</v>
      </c>
      <c r="GL100" s="109">
        <v>8600</v>
      </c>
      <c r="GM100" s="109">
        <v>8600</v>
      </c>
      <c r="GN100" s="109">
        <v>8600</v>
      </c>
      <c r="GO100" s="109">
        <v>8800</v>
      </c>
      <c r="GP100" s="109">
        <v>8800</v>
      </c>
      <c r="GQ100" s="109">
        <v>8800</v>
      </c>
      <c r="GR100" s="109">
        <v>8800</v>
      </c>
      <c r="GS100" s="109">
        <v>9000</v>
      </c>
      <c r="GT100" s="109">
        <v>9000</v>
      </c>
      <c r="GU100" s="109">
        <v>9000</v>
      </c>
      <c r="GV100" s="109">
        <v>9000</v>
      </c>
      <c r="GW100" s="109">
        <v>9000</v>
      </c>
      <c r="GX100" s="109">
        <v>9000</v>
      </c>
      <c r="GY100" s="109">
        <v>9000</v>
      </c>
      <c r="GZ100" s="109">
        <v>9000</v>
      </c>
      <c r="HA100" s="109">
        <v>9000</v>
      </c>
      <c r="HB100" s="109">
        <v>9000</v>
      </c>
      <c r="HC100" s="109">
        <v>9000</v>
      </c>
      <c r="HD100" s="109">
        <v>9000</v>
      </c>
      <c r="HE100" s="109">
        <v>9000</v>
      </c>
      <c r="HF100" s="109">
        <v>9000</v>
      </c>
      <c r="HG100" s="109">
        <v>9000</v>
      </c>
      <c r="HH100" s="109">
        <v>9000</v>
      </c>
      <c r="HI100" s="109">
        <v>9000</v>
      </c>
      <c r="HJ100" s="109">
        <v>9000</v>
      </c>
      <c r="HK100" s="109">
        <v>9200</v>
      </c>
      <c r="HL100" s="109">
        <v>9200</v>
      </c>
      <c r="HM100" s="109">
        <v>9200</v>
      </c>
      <c r="HN100" s="109">
        <v>9200</v>
      </c>
      <c r="HO100" s="109">
        <v>9200</v>
      </c>
      <c r="HP100" s="109">
        <v>9200</v>
      </c>
      <c r="HQ100" s="109">
        <v>9500</v>
      </c>
      <c r="HR100" s="109">
        <v>9500</v>
      </c>
      <c r="HS100" s="109">
        <v>9500</v>
      </c>
      <c r="HT100" s="109">
        <v>9500</v>
      </c>
      <c r="HU100" s="109">
        <v>9500</v>
      </c>
      <c r="HV100" s="109">
        <v>9500</v>
      </c>
      <c r="HW100" s="109">
        <v>9700</v>
      </c>
      <c r="HX100" s="109">
        <v>9700</v>
      </c>
      <c r="HY100" s="109">
        <v>9700</v>
      </c>
      <c r="HZ100" s="109">
        <v>9700</v>
      </c>
      <c r="IA100" s="109">
        <v>9700</v>
      </c>
      <c r="IB100" s="109">
        <v>9700</v>
      </c>
      <c r="IC100" s="109">
        <v>9700</v>
      </c>
      <c r="ID100" s="109">
        <v>9700</v>
      </c>
      <c r="IE100" s="109">
        <v>9700</v>
      </c>
      <c r="IF100" s="109">
        <v>9500</v>
      </c>
      <c r="IG100" s="109">
        <v>9500</v>
      </c>
      <c r="IH100" s="109">
        <v>9000</v>
      </c>
      <c r="II100" s="109">
        <v>9000</v>
      </c>
      <c r="IJ100" s="109">
        <v>9000</v>
      </c>
      <c r="IK100" s="109">
        <v>9000</v>
      </c>
      <c r="IL100" s="109">
        <v>9000</v>
      </c>
      <c r="IM100" s="109">
        <v>9000</v>
      </c>
      <c r="IN100" s="109">
        <v>9000</v>
      </c>
      <c r="IO100" s="109">
        <v>9000</v>
      </c>
      <c r="IP100" s="109">
        <v>9000</v>
      </c>
      <c r="IQ100" s="109">
        <v>9000</v>
      </c>
      <c r="IR100" s="109">
        <v>9000</v>
      </c>
      <c r="IS100" s="109">
        <v>9000</v>
      </c>
      <c r="IT100" s="109">
        <v>9000</v>
      </c>
      <c r="IU100" s="109">
        <v>9000</v>
      </c>
      <c r="IV100" s="109">
        <v>9000</v>
      </c>
      <c r="IW100" s="109">
        <v>9000</v>
      </c>
      <c r="IX100" s="109">
        <v>9000</v>
      </c>
      <c r="IY100" s="109">
        <v>9000</v>
      </c>
      <c r="IZ100" s="109">
        <v>9000</v>
      </c>
      <c r="JA100" s="109">
        <v>9000</v>
      </c>
      <c r="JB100" s="109">
        <v>9000</v>
      </c>
      <c r="JC100" s="109">
        <v>9000</v>
      </c>
      <c r="JD100" s="109">
        <v>9000</v>
      </c>
      <c r="JE100" s="109">
        <v>9000</v>
      </c>
      <c r="JF100" s="109">
        <v>10500</v>
      </c>
      <c r="JG100" s="109">
        <v>10500</v>
      </c>
      <c r="JH100" s="109">
        <v>10500</v>
      </c>
      <c r="JI100" s="109">
        <v>10500</v>
      </c>
      <c r="JJ100" s="109">
        <v>10500</v>
      </c>
      <c r="JK100" s="109">
        <v>10500</v>
      </c>
      <c r="JL100" s="109">
        <v>10500</v>
      </c>
      <c r="JM100" s="109">
        <v>10500</v>
      </c>
      <c r="JN100" s="109">
        <v>10500</v>
      </c>
      <c r="JO100" s="109">
        <v>10500</v>
      </c>
      <c r="JP100" s="109">
        <v>10500</v>
      </c>
      <c r="JQ100" s="109">
        <v>10500</v>
      </c>
      <c r="JR100" s="109">
        <v>10500</v>
      </c>
      <c r="JS100" s="109">
        <v>10500</v>
      </c>
      <c r="JT100" s="109">
        <v>10500</v>
      </c>
      <c r="JU100" s="109">
        <v>10500</v>
      </c>
      <c r="JV100" s="109">
        <v>10500</v>
      </c>
      <c r="JW100" s="109">
        <v>10500</v>
      </c>
      <c r="JX100" s="109">
        <v>10500</v>
      </c>
      <c r="JY100" s="109">
        <v>10500</v>
      </c>
      <c r="JZ100" s="109">
        <v>10500</v>
      </c>
      <c r="KA100" s="110">
        <v>10500</v>
      </c>
    </row>
    <row r="101" spans="2:287" ht="13.5" customHeight="1" x14ac:dyDescent="0.2">
      <c r="B101" s="179"/>
      <c r="C101" s="504"/>
      <c r="D101" s="504"/>
      <c r="E101" s="504"/>
      <c r="F101" s="504"/>
      <c r="G101" s="504"/>
      <c r="H101" s="504"/>
      <c r="I101" s="504"/>
      <c r="J101" s="504"/>
      <c r="K101" s="504"/>
      <c r="L101" s="504"/>
      <c r="M101" s="504"/>
      <c r="N101" s="504"/>
      <c r="O101" s="504"/>
      <c r="P101" s="504"/>
      <c r="Q101" s="504"/>
      <c r="R101" s="504"/>
      <c r="S101" s="504"/>
      <c r="T101" s="504"/>
      <c r="U101" s="215"/>
      <c r="AQ101" s="93" t="s">
        <v>244</v>
      </c>
      <c r="AR101" s="112" t="s">
        <v>239</v>
      </c>
      <c r="AS101" s="108">
        <v>9200</v>
      </c>
      <c r="AT101" s="109">
        <v>9400</v>
      </c>
      <c r="AU101" s="109">
        <v>9400</v>
      </c>
      <c r="AV101" s="109">
        <v>9400</v>
      </c>
      <c r="AW101" s="109">
        <v>9400</v>
      </c>
      <c r="AX101" s="109">
        <v>9500</v>
      </c>
      <c r="AY101" s="109">
        <v>9500</v>
      </c>
      <c r="AZ101" s="109">
        <v>9500</v>
      </c>
      <c r="BA101" s="109">
        <v>9500</v>
      </c>
      <c r="BB101" s="109">
        <v>9500</v>
      </c>
      <c r="BC101" s="109">
        <v>9500</v>
      </c>
      <c r="BD101" s="109">
        <v>9500</v>
      </c>
      <c r="BE101" s="109">
        <v>9500</v>
      </c>
      <c r="BF101" s="109">
        <v>9500</v>
      </c>
      <c r="BG101" s="109">
        <v>9500</v>
      </c>
      <c r="BH101" s="109">
        <v>9500</v>
      </c>
      <c r="BI101" s="109">
        <v>9500</v>
      </c>
      <c r="BJ101" s="109">
        <v>9500</v>
      </c>
      <c r="BK101" s="109">
        <v>9300</v>
      </c>
      <c r="BL101" s="109">
        <v>9100</v>
      </c>
      <c r="BM101" s="109">
        <v>9100</v>
      </c>
      <c r="BN101" s="109">
        <v>9100</v>
      </c>
      <c r="BO101" s="109">
        <v>9100</v>
      </c>
      <c r="BP101" s="109">
        <v>9100</v>
      </c>
      <c r="BQ101" s="109">
        <v>9100</v>
      </c>
      <c r="BR101" s="109">
        <v>9100</v>
      </c>
      <c r="BS101" s="109">
        <v>9100</v>
      </c>
      <c r="BT101" s="109">
        <v>9100</v>
      </c>
      <c r="BU101" s="109">
        <v>9200</v>
      </c>
      <c r="BV101" s="109">
        <v>9300</v>
      </c>
      <c r="BW101" s="109">
        <v>9300</v>
      </c>
      <c r="BX101" s="109">
        <v>9300</v>
      </c>
      <c r="BY101" s="109">
        <v>9300</v>
      </c>
      <c r="BZ101" s="109">
        <v>9300</v>
      </c>
      <c r="CA101" s="109">
        <v>9700</v>
      </c>
      <c r="CB101" s="109">
        <v>9900</v>
      </c>
      <c r="CC101" s="109">
        <v>10100</v>
      </c>
      <c r="CD101" s="109">
        <v>10100</v>
      </c>
      <c r="CE101" s="109">
        <v>10300</v>
      </c>
      <c r="CF101" s="109">
        <v>10300</v>
      </c>
      <c r="CG101" s="109">
        <v>10300</v>
      </c>
      <c r="CH101" s="109">
        <v>10300</v>
      </c>
      <c r="CI101" s="109">
        <v>10300</v>
      </c>
      <c r="CJ101" s="109">
        <v>9900</v>
      </c>
      <c r="CK101" s="109">
        <v>9900</v>
      </c>
      <c r="CL101" s="109">
        <v>9600</v>
      </c>
      <c r="CM101" s="109">
        <v>9600</v>
      </c>
      <c r="CN101" s="109">
        <v>9400</v>
      </c>
      <c r="CO101" s="109">
        <v>9300</v>
      </c>
      <c r="CP101" s="109">
        <v>9300</v>
      </c>
      <c r="CQ101" s="109">
        <v>9200</v>
      </c>
      <c r="CR101" s="109">
        <v>9200</v>
      </c>
      <c r="CS101" s="109">
        <v>9200</v>
      </c>
      <c r="CT101" s="109">
        <v>9200</v>
      </c>
      <c r="CU101" s="109">
        <v>9300</v>
      </c>
      <c r="CV101" s="109">
        <v>9300</v>
      </c>
      <c r="CW101" s="109">
        <v>9300</v>
      </c>
      <c r="CX101" s="109">
        <v>9800</v>
      </c>
      <c r="CY101" s="109">
        <v>9800</v>
      </c>
      <c r="CZ101" s="109">
        <v>9500</v>
      </c>
      <c r="DA101" s="109">
        <v>8800</v>
      </c>
      <c r="DB101" s="109">
        <v>8800</v>
      </c>
      <c r="DC101" s="109">
        <v>8800</v>
      </c>
      <c r="DD101" s="109">
        <v>8800</v>
      </c>
      <c r="DE101" s="109">
        <v>8600</v>
      </c>
      <c r="DF101" s="109">
        <v>8200</v>
      </c>
      <c r="DG101" s="109">
        <v>8000</v>
      </c>
      <c r="DH101" s="109">
        <v>8000</v>
      </c>
      <c r="DI101" s="109">
        <v>8000</v>
      </c>
      <c r="DJ101" s="109">
        <v>8000</v>
      </c>
      <c r="DK101" s="109">
        <v>8000</v>
      </c>
      <c r="DL101" s="109">
        <v>8000</v>
      </c>
      <c r="DM101" s="109">
        <v>8000</v>
      </c>
      <c r="DN101" s="109">
        <v>8000</v>
      </c>
      <c r="DO101" s="109">
        <v>8000</v>
      </c>
      <c r="DP101" s="109">
        <v>8000</v>
      </c>
      <c r="DQ101" s="109">
        <v>8000</v>
      </c>
      <c r="DR101" s="109">
        <v>8000</v>
      </c>
      <c r="DS101" s="109">
        <v>8000</v>
      </c>
      <c r="DT101" s="109">
        <v>8000</v>
      </c>
      <c r="DU101" s="109">
        <v>8000</v>
      </c>
      <c r="DV101" s="109">
        <v>8000</v>
      </c>
      <c r="DW101" s="109">
        <v>8000</v>
      </c>
      <c r="DX101" s="109">
        <v>8000</v>
      </c>
      <c r="DY101" s="109">
        <v>8200</v>
      </c>
      <c r="DZ101" s="109">
        <v>8700</v>
      </c>
      <c r="EA101" s="109">
        <v>8800</v>
      </c>
      <c r="EB101" s="109">
        <v>9000</v>
      </c>
      <c r="EC101" s="109">
        <v>9100</v>
      </c>
      <c r="ED101" s="109">
        <v>9100</v>
      </c>
      <c r="EE101" s="109">
        <v>9100</v>
      </c>
      <c r="EF101" s="109">
        <v>9100</v>
      </c>
      <c r="EG101" s="109">
        <v>9100</v>
      </c>
      <c r="EH101" s="109">
        <v>9100</v>
      </c>
      <c r="EI101" s="109">
        <v>9000</v>
      </c>
      <c r="EJ101" s="109">
        <v>8900</v>
      </c>
      <c r="EK101" s="109">
        <v>8900</v>
      </c>
      <c r="EL101" s="109">
        <v>8900</v>
      </c>
      <c r="EM101" s="109">
        <v>8900</v>
      </c>
      <c r="EN101" s="109">
        <v>8900</v>
      </c>
      <c r="EO101" s="109">
        <v>8900</v>
      </c>
      <c r="EP101" s="109">
        <v>8900</v>
      </c>
      <c r="EQ101" s="109">
        <v>8800</v>
      </c>
      <c r="ER101" s="109">
        <v>8700</v>
      </c>
      <c r="ES101" s="109">
        <v>8700</v>
      </c>
      <c r="ET101" s="109">
        <v>8400</v>
      </c>
      <c r="EU101" s="109">
        <v>8400</v>
      </c>
      <c r="EV101" s="109">
        <v>8400</v>
      </c>
      <c r="EW101" s="109">
        <v>8400</v>
      </c>
      <c r="EX101" s="109">
        <v>8500</v>
      </c>
      <c r="EY101" s="109">
        <v>8500</v>
      </c>
      <c r="EZ101" s="109">
        <v>8500</v>
      </c>
      <c r="FA101" s="109">
        <v>8500</v>
      </c>
      <c r="FB101" s="109">
        <v>8500</v>
      </c>
      <c r="FC101" s="109">
        <v>8500</v>
      </c>
      <c r="FD101" s="109">
        <v>8600</v>
      </c>
      <c r="FE101" s="109">
        <v>8600</v>
      </c>
      <c r="FF101" s="109">
        <v>8600</v>
      </c>
      <c r="FG101" s="109">
        <v>8700</v>
      </c>
      <c r="FH101" s="109">
        <v>8900</v>
      </c>
      <c r="FI101" s="109">
        <v>8900</v>
      </c>
      <c r="FJ101" s="109">
        <v>8900</v>
      </c>
      <c r="FK101" s="109">
        <v>9100</v>
      </c>
      <c r="FL101" s="109">
        <v>9100</v>
      </c>
      <c r="FM101" s="109">
        <v>9000</v>
      </c>
      <c r="FN101" s="109">
        <v>9000</v>
      </c>
      <c r="FO101" s="109">
        <v>9000</v>
      </c>
      <c r="FP101" s="109">
        <v>9000</v>
      </c>
      <c r="FQ101" s="109">
        <v>9000</v>
      </c>
      <c r="FR101" s="109">
        <v>9000</v>
      </c>
      <c r="FS101" s="109">
        <v>9000</v>
      </c>
      <c r="FT101" s="109">
        <v>9000</v>
      </c>
      <c r="FU101" s="109">
        <v>9000</v>
      </c>
      <c r="FV101" s="109">
        <v>9000</v>
      </c>
      <c r="FW101" s="109">
        <v>9000</v>
      </c>
      <c r="FX101" s="109">
        <v>9000</v>
      </c>
      <c r="FY101" s="109">
        <v>9000</v>
      </c>
      <c r="FZ101" s="109">
        <v>9000</v>
      </c>
      <c r="GA101" s="109">
        <v>9000</v>
      </c>
      <c r="GB101" s="109">
        <v>9000</v>
      </c>
      <c r="GC101" s="109">
        <v>9000</v>
      </c>
      <c r="GD101" s="109">
        <v>8900</v>
      </c>
      <c r="GE101" s="109">
        <v>8900</v>
      </c>
      <c r="GF101" s="109">
        <v>8900</v>
      </c>
      <c r="GG101" s="109">
        <v>8900</v>
      </c>
      <c r="GH101" s="109">
        <v>8900</v>
      </c>
      <c r="GI101" s="109">
        <v>8900</v>
      </c>
      <c r="GJ101" s="109">
        <v>8900</v>
      </c>
      <c r="GK101" s="109">
        <v>8900</v>
      </c>
      <c r="GL101" s="109">
        <v>8900</v>
      </c>
      <c r="GM101" s="109">
        <v>8900</v>
      </c>
      <c r="GN101" s="109">
        <v>8900</v>
      </c>
      <c r="GO101" s="109">
        <v>8900</v>
      </c>
      <c r="GP101" s="109">
        <v>8900</v>
      </c>
      <c r="GQ101" s="109">
        <v>9000</v>
      </c>
      <c r="GR101" s="109">
        <v>9100</v>
      </c>
      <c r="GS101" s="109">
        <v>9100</v>
      </c>
      <c r="GT101" s="109">
        <v>9100</v>
      </c>
      <c r="GU101" s="109">
        <v>9100</v>
      </c>
      <c r="GV101" s="109">
        <v>9100</v>
      </c>
      <c r="GW101" s="109">
        <v>9100</v>
      </c>
      <c r="GX101" s="109">
        <v>9100</v>
      </c>
      <c r="GY101" s="109">
        <v>9100</v>
      </c>
      <c r="GZ101" s="109">
        <v>9200</v>
      </c>
      <c r="HA101" s="109">
        <v>9200</v>
      </c>
      <c r="HB101" s="109">
        <v>9200</v>
      </c>
      <c r="HC101" s="109">
        <v>9200</v>
      </c>
      <c r="HD101" s="109">
        <v>9200</v>
      </c>
      <c r="HE101" s="109">
        <v>9200</v>
      </c>
      <c r="HF101" s="109">
        <v>9300</v>
      </c>
      <c r="HG101" s="109">
        <v>9300</v>
      </c>
      <c r="HH101" s="109">
        <v>9300</v>
      </c>
      <c r="HI101" s="109">
        <v>9200</v>
      </c>
      <c r="HJ101" s="109">
        <v>9200</v>
      </c>
      <c r="HK101" s="109">
        <v>9200</v>
      </c>
      <c r="HL101" s="109">
        <v>9200</v>
      </c>
      <c r="HM101" s="109">
        <v>9200</v>
      </c>
      <c r="HN101" s="109">
        <v>9200</v>
      </c>
      <c r="HO101" s="109">
        <v>9200</v>
      </c>
      <c r="HP101" s="109">
        <v>9200</v>
      </c>
      <c r="HQ101" s="109">
        <v>9200</v>
      </c>
      <c r="HR101" s="109">
        <v>9200</v>
      </c>
      <c r="HS101" s="109">
        <v>9200</v>
      </c>
      <c r="HT101" s="109">
        <v>9200</v>
      </c>
      <c r="HU101" s="109">
        <v>9300</v>
      </c>
      <c r="HV101" s="109">
        <v>9300</v>
      </c>
      <c r="HW101" s="109">
        <v>9300</v>
      </c>
      <c r="HX101" s="109">
        <v>9300</v>
      </c>
      <c r="HY101" s="109">
        <v>9300</v>
      </c>
      <c r="HZ101" s="109">
        <v>9300</v>
      </c>
      <c r="IA101" s="109">
        <v>9300</v>
      </c>
      <c r="IB101" s="109">
        <v>9300</v>
      </c>
      <c r="IC101" s="109">
        <v>9300</v>
      </c>
      <c r="ID101" s="109">
        <v>9300</v>
      </c>
      <c r="IE101" s="109">
        <v>9200</v>
      </c>
      <c r="IF101" s="109">
        <v>9200</v>
      </c>
      <c r="IG101" s="109">
        <v>9200</v>
      </c>
      <c r="IH101" s="109">
        <v>9200</v>
      </c>
      <c r="II101" s="109">
        <v>9000</v>
      </c>
      <c r="IJ101" s="109">
        <v>9000</v>
      </c>
      <c r="IK101" s="109">
        <v>9000</v>
      </c>
      <c r="IL101" s="109">
        <v>9000</v>
      </c>
      <c r="IM101" s="109">
        <v>9000</v>
      </c>
      <c r="IN101" s="109">
        <v>9000</v>
      </c>
      <c r="IO101" s="109">
        <v>9000</v>
      </c>
      <c r="IP101" s="109">
        <v>9000</v>
      </c>
      <c r="IQ101" s="109">
        <v>9000</v>
      </c>
      <c r="IR101" s="109">
        <v>9000</v>
      </c>
      <c r="IS101" s="109">
        <v>9000</v>
      </c>
      <c r="IT101" s="109">
        <v>9000</v>
      </c>
      <c r="IU101" s="109">
        <v>9500</v>
      </c>
      <c r="IV101" s="109">
        <v>9500</v>
      </c>
      <c r="IW101" s="109">
        <v>9500</v>
      </c>
      <c r="IX101" s="109">
        <v>9800</v>
      </c>
      <c r="IY101" s="109">
        <v>10000</v>
      </c>
      <c r="IZ101" s="109">
        <v>10000</v>
      </c>
      <c r="JA101" s="109">
        <v>10100</v>
      </c>
      <c r="JB101" s="109">
        <v>10200</v>
      </c>
      <c r="JC101" s="109">
        <v>10300</v>
      </c>
      <c r="JD101" s="109">
        <v>10700</v>
      </c>
      <c r="JE101" s="109">
        <v>11200</v>
      </c>
      <c r="JF101" s="109">
        <v>11300</v>
      </c>
      <c r="JG101" s="109">
        <v>11300</v>
      </c>
      <c r="JH101" s="109">
        <v>11400</v>
      </c>
      <c r="JI101" s="109">
        <v>11200</v>
      </c>
      <c r="JJ101" s="109">
        <v>11200</v>
      </c>
      <c r="JK101" s="109">
        <v>11200</v>
      </c>
      <c r="JL101" s="109">
        <v>11100</v>
      </c>
      <c r="JM101" s="109">
        <v>11100</v>
      </c>
      <c r="JN101" s="109">
        <v>11000</v>
      </c>
      <c r="JO101" s="109">
        <v>11100</v>
      </c>
      <c r="JP101" s="109">
        <v>10900</v>
      </c>
      <c r="JQ101" s="109">
        <v>10900</v>
      </c>
      <c r="JR101" s="109">
        <v>10900</v>
      </c>
      <c r="JS101" s="109">
        <v>10800</v>
      </c>
      <c r="JT101" s="109">
        <v>10700</v>
      </c>
      <c r="JU101" s="109">
        <v>10700</v>
      </c>
      <c r="JV101" s="109">
        <v>10700</v>
      </c>
      <c r="JW101" s="109">
        <v>10700</v>
      </c>
      <c r="JX101" s="109">
        <v>10700</v>
      </c>
      <c r="JY101" s="109">
        <v>10600</v>
      </c>
      <c r="JZ101" s="109">
        <v>10500</v>
      </c>
      <c r="KA101" s="110">
        <v>10500</v>
      </c>
    </row>
    <row r="102" spans="2:287" ht="13.5" customHeight="1" x14ac:dyDescent="0.2">
      <c r="B102" s="178"/>
      <c r="C102" s="504"/>
      <c r="D102" s="504"/>
      <c r="E102" s="504"/>
      <c r="F102" s="504"/>
      <c r="G102" s="504"/>
      <c r="H102" s="504"/>
      <c r="I102" s="504"/>
      <c r="J102" s="504"/>
      <c r="K102" s="504"/>
      <c r="L102" s="504"/>
      <c r="M102" s="504"/>
      <c r="N102" s="504"/>
      <c r="O102" s="504"/>
      <c r="P102" s="504"/>
      <c r="Q102" s="504"/>
      <c r="R102" s="504"/>
      <c r="S102" s="504"/>
      <c r="T102" s="504"/>
      <c r="U102" s="215"/>
      <c r="AQ102" s="93" t="s">
        <v>212</v>
      </c>
      <c r="AR102" s="112" t="s">
        <v>239</v>
      </c>
      <c r="AS102" s="108">
        <v>8700</v>
      </c>
      <c r="AT102" s="109">
        <v>8700</v>
      </c>
      <c r="AU102" s="109">
        <v>8700</v>
      </c>
      <c r="AV102" s="109">
        <v>8700</v>
      </c>
      <c r="AW102" s="109">
        <v>8700</v>
      </c>
      <c r="AX102" s="109">
        <v>8700</v>
      </c>
      <c r="AY102" s="109">
        <v>8700</v>
      </c>
      <c r="AZ102" s="109">
        <v>8700</v>
      </c>
      <c r="BA102" s="109">
        <v>8700</v>
      </c>
      <c r="BB102" s="109">
        <v>8700</v>
      </c>
      <c r="BC102" s="109">
        <v>8700</v>
      </c>
      <c r="BD102" s="109">
        <v>8700</v>
      </c>
      <c r="BE102" s="109">
        <v>8500</v>
      </c>
      <c r="BF102" s="109">
        <v>8500</v>
      </c>
      <c r="BG102" s="109">
        <v>8500</v>
      </c>
      <c r="BH102" s="109">
        <v>8500</v>
      </c>
      <c r="BI102" s="109">
        <v>8500</v>
      </c>
      <c r="BJ102" s="109">
        <v>8500</v>
      </c>
      <c r="BK102" s="109">
        <v>8500</v>
      </c>
      <c r="BL102" s="109">
        <v>8500</v>
      </c>
      <c r="BM102" s="109">
        <v>8500</v>
      </c>
      <c r="BN102" s="109">
        <v>8500</v>
      </c>
      <c r="BO102" s="109">
        <v>8500</v>
      </c>
      <c r="BP102" s="109">
        <v>8500</v>
      </c>
      <c r="BQ102" s="109">
        <v>8500</v>
      </c>
      <c r="BR102" s="109">
        <v>8500</v>
      </c>
      <c r="BS102" s="109">
        <v>8500</v>
      </c>
      <c r="BT102" s="109">
        <v>8500</v>
      </c>
      <c r="BU102" s="109">
        <v>8500</v>
      </c>
      <c r="BV102" s="109">
        <v>8500</v>
      </c>
      <c r="BW102" s="109">
        <v>8500</v>
      </c>
      <c r="BX102" s="109">
        <v>8500</v>
      </c>
      <c r="BY102" s="109">
        <v>8700</v>
      </c>
      <c r="BZ102" s="109">
        <v>8700</v>
      </c>
      <c r="CA102" s="109">
        <v>8800</v>
      </c>
      <c r="CB102" s="109">
        <v>8800</v>
      </c>
      <c r="CC102" s="109">
        <v>8900</v>
      </c>
      <c r="CD102" s="109">
        <v>9600</v>
      </c>
      <c r="CE102" s="109">
        <v>9600</v>
      </c>
      <c r="CF102" s="109">
        <v>9600</v>
      </c>
      <c r="CG102" s="109">
        <v>9600</v>
      </c>
      <c r="CH102" s="109">
        <v>9600</v>
      </c>
      <c r="CI102" s="109">
        <v>9600</v>
      </c>
      <c r="CJ102" s="109">
        <v>9600</v>
      </c>
      <c r="CK102" s="109">
        <v>9600</v>
      </c>
      <c r="CL102" s="109">
        <v>9600</v>
      </c>
      <c r="CM102" s="109">
        <v>9600</v>
      </c>
      <c r="CN102" s="109">
        <v>9600</v>
      </c>
      <c r="CO102" s="109">
        <v>9600</v>
      </c>
      <c r="CP102" s="109">
        <v>9400</v>
      </c>
      <c r="CQ102" s="109">
        <v>9400</v>
      </c>
      <c r="CR102" s="109">
        <v>9600</v>
      </c>
      <c r="CS102" s="109">
        <v>9600</v>
      </c>
      <c r="CT102" s="109">
        <v>9600</v>
      </c>
      <c r="CU102" s="109">
        <v>9600</v>
      </c>
      <c r="CV102" s="109">
        <v>9600</v>
      </c>
      <c r="CW102" s="109">
        <v>9800</v>
      </c>
      <c r="CX102" s="109">
        <v>9800</v>
      </c>
      <c r="CY102" s="109">
        <v>9800</v>
      </c>
      <c r="CZ102" s="109">
        <v>9800</v>
      </c>
      <c r="DA102" s="109">
        <v>9300</v>
      </c>
      <c r="DB102" s="109">
        <v>9300</v>
      </c>
      <c r="DC102" s="109">
        <v>9300</v>
      </c>
      <c r="DD102" s="109">
        <v>9300</v>
      </c>
      <c r="DE102" s="109">
        <v>9200</v>
      </c>
      <c r="DF102" s="109">
        <v>9200</v>
      </c>
      <c r="DG102" s="109">
        <v>9200</v>
      </c>
      <c r="DH102" s="109">
        <v>9000</v>
      </c>
      <c r="DI102" s="109">
        <v>9000</v>
      </c>
      <c r="DJ102" s="109">
        <v>9000</v>
      </c>
      <c r="DK102" s="109">
        <v>9000</v>
      </c>
      <c r="DL102" s="109">
        <v>9000</v>
      </c>
      <c r="DM102" s="109">
        <v>9000</v>
      </c>
      <c r="DN102" s="109">
        <v>9000</v>
      </c>
      <c r="DO102" s="109">
        <v>9000</v>
      </c>
      <c r="DP102" s="109">
        <v>9000</v>
      </c>
      <c r="DQ102" s="109">
        <v>9000</v>
      </c>
      <c r="DR102" s="109">
        <v>9000</v>
      </c>
      <c r="DS102" s="109">
        <v>9000</v>
      </c>
      <c r="DT102" s="109">
        <v>9000</v>
      </c>
      <c r="DU102" s="109">
        <v>9000</v>
      </c>
      <c r="DV102" s="109">
        <v>9000</v>
      </c>
      <c r="DW102" s="109">
        <v>9000</v>
      </c>
      <c r="DX102" s="109">
        <v>9000</v>
      </c>
      <c r="DY102" s="109">
        <v>9000</v>
      </c>
      <c r="DZ102" s="109">
        <v>9000</v>
      </c>
      <c r="EA102" s="109">
        <v>9200</v>
      </c>
      <c r="EB102" s="109">
        <v>9200</v>
      </c>
      <c r="EC102" s="109">
        <v>9200</v>
      </c>
      <c r="ED102" s="109">
        <v>9200</v>
      </c>
      <c r="EE102" s="109">
        <v>9200</v>
      </c>
      <c r="EF102" s="109">
        <v>9200</v>
      </c>
      <c r="EG102" s="109">
        <v>9100</v>
      </c>
      <c r="EH102" s="109">
        <v>9100</v>
      </c>
      <c r="EI102" s="109">
        <v>9000</v>
      </c>
      <c r="EJ102" s="109">
        <v>9000</v>
      </c>
      <c r="EK102" s="109">
        <v>9000</v>
      </c>
      <c r="EL102" s="109">
        <v>9000</v>
      </c>
      <c r="EM102" s="109">
        <v>9000</v>
      </c>
      <c r="EN102" s="109">
        <v>9000</v>
      </c>
      <c r="EO102" s="109">
        <v>8900</v>
      </c>
      <c r="EP102" s="109">
        <v>8900</v>
      </c>
      <c r="EQ102" s="109">
        <v>8900</v>
      </c>
      <c r="ER102" s="109">
        <v>8800</v>
      </c>
      <c r="ES102" s="109">
        <v>8800</v>
      </c>
      <c r="ET102" s="109">
        <v>8700</v>
      </c>
      <c r="EU102" s="109">
        <v>8700</v>
      </c>
      <c r="EV102" s="109">
        <v>8700</v>
      </c>
      <c r="EW102" s="109">
        <v>8700</v>
      </c>
      <c r="EX102" s="109">
        <v>8700</v>
      </c>
      <c r="EY102" s="109">
        <v>8700</v>
      </c>
      <c r="EZ102" s="109">
        <v>8700</v>
      </c>
      <c r="FA102" s="109">
        <v>8700</v>
      </c>
      <c r="FB102" s="109">
        <v>8700</v>
      </c>
      <c r="FC102" s="109">
        <v>8700</v>
      </c>
      <c r="FD102" s="109">
        <v>8700</v>
      </c>
      <c r="FE102" s="109">
        <v>8700</v>
      </c>
      <c r="FF102" s="109">
        <v>8700</v>
      </c>
      <c r="FG102" s="109">
        <v>8700</v>
      </c>
      <c r="FH102" s="109">
        <v>8800</v>
      </c>
      <c r="FI102" s="109">
        <v>8800</v>
      </c>
      <c r="FJ102" s="109">
        <v>8800</v>
      </c>
      <c r="FK102" s="109">
        <v>9300</v>
      </c>
      <c r="FL102" s="109">
        <v>9300</v>
      </c>
      <c r="FM102" s="109">
        <v>9500</v>
      </c>
      <c r="FN102" s="109">
        <v>9500</v>
      </c>
      <c r="FO102" s="109">
        <v>9500</v>
      </c>
      <c r="FP102" s="109">
        <v>9500</v>
      </c>
      <c r="FQ102" s="109">
        <v>9600</v>
      </c>
      <c r="FR102" s="109">
        <v>9600</v>
      </c>
      <c r="FS102" s="109">
        <v>9600</v>
      </c>
      <c r="FT102" s="109">
        <v>9600</v>
      </c>
      <c r="FU102" s="109">
        <v>9700</v>
      </c>
      <c r="FV102" s="109">
        <v>9700</v>
      </c>
      <c r="FW102" s="109">
        <v>9700</v>
      </c>
      <c r="FX102" s="109">
        <v>9700</v>
      </c>
      <c r="FY102" s="109">
        <v>9700</v>
      </c>
      <c r="FZ102" s="109">
        <v>9700</v>
      </c>
      <c r="GA102" s="109">
        <v>9700</v>
      </c>
      <c r="GB102" s="109">
        <v>9700</v>
      </c>
      <c r="GC102" s="109">
        <v>9700</v>
      </c>
      <c r="GD102" s="109">
        <v>9700</v>
      </c>
      <c r="GE102" s="109">
        <v>9700</v>
      </c>
      <c r="GF102" s="109">
        <v>9700</v>
      </c>
      <c r="GG102" s="109">
        <v>9700</v>
      </c>
      <c r="GH102" s="109">
        <v>9700</v>
      </c>
      <c r="GI102" s="109">
        <v>9700</v>
      </c>
      <c r="GJ102" s="109">
        <v>9700</v>
      </c>
      <c r="GK102" s="109">
        <v>9700</v>
      </c>
      <c r="GL102" s="109">
        <v>9700</v>
      </c>
      <c r="GM102" s="109">
        <v>9700</v>
      </c>
      <c r="GN102" s="109">
        <v>9700</v>
      </c>
      <c r="GO102" s="109">
        <v>9700</v>
      </c>
      <c r="GP102" s="109">
        <v>9700</v>
      </c>
      <c r="GQ102" s="109">
        <v>9700</v>
      </c>
      <c r="GR102" s="109">
        <v>9700</v>
      </c>
      <c r="GS102" s="109">
        <v>9700</v>
      </c>
      <c r="GT102" s="109">
        <v>9700</v>
      </c>
      <c r="GU102" s="109">
        <v>9700</v>
      </c>
      <c r="GV102" s="109">
        <v>9700</v>
      </c>
      <c r="GW102" s="109">
        <v>9700</v>
      </c>
      <c r="GX102" s="109">
        <v>9700</v>
      </c>
      <c r="GY102" s="109">
        <v>9700</v>
      </c>
      <c r="GZ102" s="109">
        <v>9700</v>
      </c>
      <c r="HA102" s="109">
        <v>9700</v>
      </c>
      <c r="HB102" s="109">
        <v>9700</v>
      </c>
      <c r="HC102" s="109">
        <v>9700</v>
      </c>
      <c r="HD102" s="109">
        <v>9700</v>
      </c>
      <c r="HE102" s="109">
        <v>9700</v>
      </c>
      <c r="HF102" s="109">
        <v>9700</v>
      </c>
      <c r="HG102" s="109">
        <v>9700</v>
      </c>
      <c r="HH102" s="109">
        <v>9700</v>
      </c>
      <c r="HI102" s="109">
        <v>9700</v>
      </c>
      <c r="HJ102" s="109">
        <v>9700</v>
      </c>
      <c r="HK102" s="109">
        <v>9700</v>
      </c>
      <c r="HL102" s="109">
        <v>9900</v>
      </c>
      <c r="HM102" s="109">
        <v>9900</v>
      </c>
      <c r="HN102" s="109">
        <v>9900</v>
      </c>
      <c r="HO102" s="109">
        <v>9900</v>
      </c>
      <c r="HP102" s="109">
        <v>9900</v>
      </c>
      <c r="HQ102" s="109">
        <v>9900</v>
      </c>
      <c r="HR102" s="109">
        <v>9900</v>
      </c>
      <c r="HS102" s="109">
        <v>9900</v>
      </c>
      <c r="HT102" s="109">
        <v>9900</v>
      </c>
      <c r="HU102" s="109">
        <v>9900</v>
      </c>
      <c r="HV102" s="109">
        <v>9900</v>
      </c>
      <c r="HW102" s="109">
        <v>9900</v>
      </c>
      <c r="HX102" s="109">
        <v>9900</v>
      </c>
      <c r="HY102" s="109">
        <v>9900</v>
      </c>
      <c r="HZ102" s="109">
        <v>9900</v>
      </c>
      <c r="IA102" s="109">
        <v>9900</v>
      </c>
      <c r="IB102" s="109">
        <v>9900</v>
      </c>
      <c r="IC102" s="109">
        <v>9900</v>
      </c>
      <c r="ID102" s="109">
        <v>9900</v>
      </c>
      <c r="IE102" s="109">
        <v>9900</v>
      </c>
      <c r="IF102" s="109">
        <v>9900</v>
      </c>
      <c r="IG102" s="109">
        <v>9900</v>
      </c>
      <c r="IH102" s="109">
        <v>9900</v>
      </c>
      <c r="II102" s="109">
        <v>9800</v>
      </c>
      <c r="IJ102" s="109">
        <v>9700</v>
      </c>
      <c r="IK102" s="109">
        <v>9600</v>
      </c>
      <c r="IL102" s="109">
        <v>9600</v>
      </c>
      <c r="IM102" s="109">
        <v>9500</v>
      </c>
      <c r="IN102" s="109">
        <v>9500</v>
      </c>
      <c r="IO102" s="109">
        <v>9500</v>
      </c>
      <c r="IP102" s="109">
        <v>9500</v>
      </c>
      <c r="IQ102" s="109">
        <v>9500</v>
      </c>
      <c r="IR102" s="109">
        <v>9500</v>
      </c>
      <c r="IS102" s="109">
        <v>9500</v>
      </c>
      <c r="IT102" s="109">
        <v>9500</v>
      </c>
      <c r="IU102" s="109">
        <v>9500</v>
      </c>
      <c r="IV102" s="109">
        <v>9600</v>
      </c>
      <c r="IW102" s="109">
        <v>9600</v>
      </c>
      <c r="IX102" s="109">
        <v>9600</v>
      </c>
      <c r="IY102" s="109">
        <v>9600</v>
      </c>
      <c r="IZ102" s="109">
        <v>9600</v>
      </c>
      <c r="JA102" s="109">
        <v>9600</v>
      </c>
      <c r="JB102" s="109">
        <v>9600</v>
      </c>
      <c r="JC102" s="109">
        <v>9600</v>
      </c>
      <c r="JD102" s="109">
        <v>10100</v>
      </c>
      <c r="JE102" s="109">
        <v>10100</v>
      </c>
      <c r="JF102" s="109">
        <v>10100</v>
      </c>
      <c r="JG102" s="109">
        <v>10100</v>
      </c>
      <c r="JH102" s="109">
        <v>10100</v>
      </c>
      <c r="JI102" s="109">
        <v>10200</v>
      </c>
      <c r="JJ102" s="109">
        <v>10200</v>
      </c>
      <c r="JK102" s="109">
        <v>10200</v>
      </c>
      <c r="JL102" s="109">
        <v>10200</v>
      </c>
      <c r="JM102" s="109">
        <v>10200</v>
      </c>
      <c r="JN102" s="109">
        <v>10200</v>
      </c>
      <c r="JO102" s="109">
        <v>10200</v>
      </c>
      <c r="JP102" s="109">
        <v>10200</v>
      </c>
      <c r="JQ102" s="109">
        <v>9900</v>
      </c>
      <c r="JR102" s="109">
        <v>9900</v>
      </c>
      <c r="JS102" s="109">
        <v>9900</v>
      </c>
      <c r="JT102" s="109">
        <v>9900</v>
      </c>
      <c r="JU102" s="109">
        <v>9800</v>
      </c>
      <c r="JV102" s="109">
        <v>9800</v>
      </c>
      <c r="JW102" s="109">
        <v>9800</v>
      </c>
      <c r="JX102" s="109">
        <v>9800</v>
      </c>
      <c r="JY102" s="109">
        <v>9800</v>
      </c>
      <c r="JZ102" s="109">
        <v>9800</v>
      </c>
      <c r="KA102" s="110">
        <v>9800</v>
      </c>
    </row>
    <row r="103" spans="2:287" ht="13.5" customHeight="1" x14ac:dyDescent="0.2">
      <c r="B103" s="178"/>
      <c r="C103" s="504"/>
      <c r="D103" s="504"/>
      <c r="E103" s="504"/>
      <c r="F103" s="504"/>
      <c r="G103" s="504"/>
      <c r="H103" s="504"/>
      <c r="I103" s="504"/>
      <c r="J103" s="504"/>
      <c r="K103" s="504"/>
      <c r="L103" s="504"/>
      <c r="M103" s="504"/>
      <c r="N103" s="504"/>
      <c r="O103" s="504"/>
      <c r="P103" s="504"/>
      <c r="Q103" s="504"/>
      <c r="R103" s="504"/>
      <c r="S103" s="504"/>
      <c r="T103" s="504"/>
      <c r="U103" s="215"/>
      <c r="AQ103" s="93" t="s">
        <v>213</v>
      </c>
      <c r="AR103" s="112" t="s">
        <v>239</v>
      </c>
      <c r="AS103" s="108">
        <v>9300</v>
      </c>
      <c r="AT103" s="109">
        <v>9300</v>
      </c>
      <c r="AU103" s="109">
        <v>9400</v>
      </c>
      <c r="AV103" s="109">
        <v>9400</v>
      </c>
      <c r="AW103" s="109">
        <v>9400</v>
      </c>
      <c r="AX103" s="109">
        <v>9400</v>
      </c>
      <c r="AY103" s="109">
        <v>9400</v>
      </c>
      <c r="AZ103" s="109">
        <v>9400</v>
      </c>
      <c r="BA103" s="109">
        <v>9400</v>
      </c>
      <c r="BB103" s="109">
        <v>9400</v>
      </c>
      <c r="BC103" s="109">
        <v>9400</v>
      </c>
      <c r="BD103" s="109">
        <v>9400</v>
      </c>
      <c r="BE103" s="109">
        <v>9500</v>
      </c>
      <c r="BF103" s="109">
        <v>9500</v>
      </c>
      <c r="BG103" s="109">
        <v>9500</v>
      </c>
      <c r="BH103" s="109">
        <v>9500</v>
      </c>
      <c r="BI103" s="109">
        <v>9200</v>
      </c>
      <c r="BJ103" s="109">
        <v>9100</v>
      </c>
      <c r="BK103" s="109">
        <v>9100</v>
      </c>
      <c r="BL103" s="109">
        <v>9100</v>
      </c>
      <c r="BM103" s="109">
        <v>9100</v>
      </c>
      <c r="BN103" s="109">
        <v>8900</v>
      </c>
      <c r="BO103" s="109">
        <v>8900</v>
      </c>
      <c r="BP103" s="109">
        <v>8900</v>
      </c>
      <c r="BQ103" s="109">
        <v>8800</v>
      </c>
      <c r="BR103" s="109">
        <v>8800</v>
      </c>
      <c r="BS103" s="109">
        <v>8800</v>
      </c>
      <c r="BT103" s="109">
        <v>8800</v>
      </c>
      <c r="BU103" s="109">
        <v>8800</v>
      </c>
      <c r="BV103" s="109">
        <v>8800</v>
      </c>
      <c r="BW103" s="109">
        <v>8900</v>
      </c>
      <c r="BX103" s="109">
        <v>8900</v>
      </c>
      <c r="BY103" s="109">
        <v>9000</v>
      </c>
      <c r="BZ103" s="109">
        <v>9200</v>
      </c>
      <c r="CA103" s="109">
        <v>9700</v>
      </c>
      <c r="CB103" s="109">
        <v>10100</v>
      </c>
      <c r="CC103" s="109">
        <v>10100</v>
      </c>
      <c r="CD103" s="109">
        <v>10300</v>
      </c>
      <c r="CE103" s="109">
        <v>10300</v>
      </c>
      <c r="CF103" s="109">
        <v>10300</v>
      </c>
      <c r="CG103" s="109">
        <v>10300</v>
      </c>
      <c r="CH103" s="109">
        <v>10300</v>
      </c>
      <c r="CI103" s="109">
        <v>10300</v>
      </c>
      <c r="CJ103" s="109">
        <v>10300</v>
      </c>
      <c r="CK103" s="109">
        <v>10300</v>
      </c>
      <c r="CL103" s="109">
        <v>10100</v>
      </c>
      <c r="CM103" s="109">
        <v>9400</v>
      </c>
      <c r="CN103" s="109">
        <v>9200</v>
      </c>
      <c r="CO103" s="109">
        <v>9200</v>
      </c>
      <c r="CP103" s="109">
        <v>9100</v>
      </c>
      <c r="CQ103" s="109">
        <v>9000</v>
      </c>
      <c r="CR103" s="109">
        <v>9000</v>
      </c>
      <c r="CS103" s="109">
        <v>9000</v>
      </c>
      <c r="CT103" s="109">
        <v>9200</v>
      </c>
      <c r="CU103" s="109">
        <v>9200</v>
      </c>
      <c r="CV103" s="109">
        <v>9500</v>
      </c>
      <c r="CW103" s="109">
        <v>9500</v>
      </c>
      <c r="CX103" s="109">
        <v>9500</v>
      </c>
      <c r="CY103" s="109">
        <v>9500</v>
      </c>
      <c r="CZ103" s="109">
        <v>9400</v>
      </c>
      <c r="DA103" s="109">
        <v>9000</v>
      </c>
      <c r="DB103" s="109">
        <v>9000</v>
      </c>
      <c r="DC103" s="109">
        <v>9000</v>
      </c>
      <c r="DD103" s="109">
        <v>8800</v>
      </c>
      <c r="DE103" s="109">
        <v>8400</v>
      </c>
      <c r="DF103" s="109">
        <v>8300</v>
      </c>
      <c r="DG103" s="109">
        <v>8300</v>
      </c>
      <c r="DH103" s="109">
        <v>8200</v>
      </c>
      <c r="DI103" s="109">
        <v>8200</v>
      </c>
      <c r="DJ103" s="109">
        <v>8200</v>
      </c>
      <c r="DK103" s="109">
        <v>8200</v>
      </c>
      <c r="DL103" s="109">
        <v>8200</v>
      </c>
      <c r="DM103" s="109">
        <v>8200</v>
      </c>
      <c r="DN103" s="109">
        <v>8300</v>
      </c>
      <c r="DO103" s="109">
        <v>8300</v>
      </c>
      <c r="DP103" s="109">
        <v>8300</v>
      </c>
      <c r="DQ103" s="109">
        <v>8300</v>
      </c>
      <c r="DR103" s="109">
        <v>8400</v>
      </c>
      <c r="DS103" s="109">
        <v>8400</v>
      </c>
      <c r="DT103" s="109">
        <v>8400</v>
      </c>
      <c r="DU103" s="109">
        <v>8500</v>
      </c>
      <c r="DV103" s="109">
        <v>8700</v>
      </c>
      <c r="DW103" s="109">
        <v>8700</v>
      </c>
      <c r="DX103" s="109">
        <v>9000</v>
      </c>
      <c r="DY103" s="109">
        <v>9400</v>
      </c>
      <c r="DZ103" s="109">
        <v>9400</v>
      </c>
      <c r="EA103" s="109">
        <v>9400</v>
      </c>
      <c r="EB103" s="109">
        <v>9400</v>
      </c>
      <c r="EC103" s="109">
        <v>9400</v>
      </c>
      <c r="ED103" s="109">
        <v>9400</v>
      </c>
      <c r="EE103" s="109">
        <v>9400</v>
      </c>
      <c r="EF103" s="109">
        <v>9400</v>
      </c>
      <c r="EG103" s="109">
        <v>9100</v>
      </c>
      <c r="EH103" s="109">
        <v>9000</v>
      </c>
      <c r="EI103" s="109">
        <v>9000</v>
      </c>
      <c r="EJ103" s="109">
        <v>9000</v>
      </c>
      <c r="EK103" s="109">
        <v>8900</v>
      </c>
      <c r="EL103" s="109">
        <v>8900</v>
      </c>
      <c r="EM103" s="109">
        <v>8900</v>
      </c>
      <c r="EN103" s="109">
        <v>8900</v>
      </c>
      <c r="EO103" s="109">
        <v>8900</v>
      </c>
      <c r="EP103" s="109">
        <v>8900</v>
      </c>
      <c r="EQ103" s="109">
        <v>8800</v>
      </c>
      <c r="ER103" s="109">
        <v>8600</v>
      </c>
      <c r="ES103" s="109">
        <v>8500</v>
      </c>
      <c r="ET103" s="109">
        <v>8500</v>
      </c>
      <c r="EU103" s="109">
        <v>8300</v>
      </c>
      <c r="EV103" s="109">
        <v>8300</v>
      </c>
      <c r="EW103" s="109">
        <v>8200</v>
      </c>
      <c r="EX103" s="109">
        <v>8100</v>
      </c>
      <c r="EY103" s="109">
        <v>8200</v>
      </c>
      <c r="EZ103" s="109">
        <v>8600</v>
      </c>
      <c r="FA103" s="109">
        <v>8700</v>
      </c>
      <c r="FB103" s="109">
        <v>8800</v>
      </c>
      <c r="FC103" s="109">
        <v>8800</v>
      </c>
      <c r="FD103" s="109">
        <v>8800</v>
      </c>
      <c r="FE103" s="109">
        <v>8800</v>
      </c>
      <c r="FF103" s="109">
        <v>8800</v>
      </c>
      <c r="FG103" s="109">
        <v>8800</v>
      </c>
      <c r="FH103" s="109">
        <v>8800</v>
      </c>
      <c r="FI103" s="109">
        <v>8800</v>
      </c>
      <c r="FJ103" s="109">
        <v>9000</v>
      </c>
      <c r="FK103" s="109">
        <v>9300</v>
      </c>
      <c r="FL103" s="109">
        <v>9600</v>
      </c>
      <c r="FM103" s="109">
        <v>9600</v>
      </c>
      <c r="FN103" s="109">
        <v>9700</v>
      </c>
      <c r="FO103" s="109">
        <v>9900</v>
      </c>
      <c r="FP103" s="109">
        <v>9900</v>
      </c>
      <c r="FQ103" s="109">
        <v>9900</v>
      </c>
      <c r="FR103" s="109">
        <v>9900</v>
      </c>
      <c r="FS103" s="109">
        <v>9800</v>
      </c>
      <c r="FT103" s="109">
        <v>9800</v>
      </c>
      <c r="FU103" s="109">
        <v>9800</v>
      </c>
      <c r="FV103" s="109">
        <v>9700</v>
      </c>
      <c r="FW103" s="109">
        <v>9600</v>
      </c>
      <c r="FX103" s="109">
        <v>9500</v>
      </c>
      <c r="FY103" s="109">
        <v>9500</v>
      </c>
      <c r="FZ103" s="109">
        <v>9500</v>
      </c>
      <c r="GA103" s="109">
        <v>9500</v>
      </c>
      <c r="GB103" s="109">
        <v>9400</v>
      </c>
      <c r="GC103" s="109">
        <v>9400</v>
      </c>
      <c r="GD103" s="109">
        <v>9400</v>
      </c>
      <c r="GE103" s="109">
        <v>9400</v>
      </c>
      <c r="GF103" s="109">
        <v>9400</v>
      </c>
      <c r="GG103" s="109">
        <v>9400</v>
      </c>
      <c r="GH103" s="109">
        <v>9400</v>
      </c>
      <c r="GI103" s="109">
        <v>9400</v>
      </c>
      <c r="GJ103" s="109">
        <v>9400</v>
      </c>
      <c r="GK103" s="109">
        <v>9400</v>
      </c>
      <c r="GL103" s="109">
        <v>9400</v>
      </c>
      <c r="GM103" s="109">
        <v>9400</v>
      </c>
      <c r="GN103" s="109">
        <v>9400</v>
      </c>
      <c r="GO103" s="109">
        <v>9400</v>
      </c>
      <c r="GP103" s="109">
        <v>9500</v>
      </c>
      <c r="GQ103" s="109">
        <v>9500</v>
      </c>
      <c r="GR103" s="109">
        <v>9500</v>
      </c>
      <c r="GS103" s="109">
        <v>9500</v>
      </c>
      <c r="GT103" s="109">
        <v>9500</v>
      </c>
      <c r="GU103" s="109">
        <v>9500</v>
      </c>
      <c r="GV103" s="109">
        <v>9500</v>
      </c>
      <c r="GW103" s="109">
        <v>9500</v>
      </c>
      <c r="GX103" s="109">
        <v>9500</v>
      </c>
      <c r="GY103" s="109">
        <v>9600</v>
      </c>
      <c r="GZ103" s="109">
        <v>9600</v>
      </c>
      <c r="HA103" s="109">
        <v>9700</v>
      </c>
      <c r="HB103" s="109">
        <v>9700</v>
      </c>
      <c r="HC103" s="109">
        <v>9700</v>
      </c>
      <c r="HD103" s="109">
        <v>9700</v>
      </c>
      <c r="HE103" s="109">
        <v>9700</v>
      </c>
      <c r="HF103" s="109">
        <v>9700</v>
      </c>
      <c r="HG103" s="109">
        <v>9800</v>
      </c>
      <c r="HH103" s="109">
        <v>9700</v>
      </c>
      <c r="HI103" s="109">
        <v>9700</v>
      </c>
      <c r="HJ103" s="109">
        <v>9700</v>
      </c>
      <c r="HK103" s="109">
        <v>9700</v>
      </c>
      <c r="HL103" s="109">
        <v>9700</v>
      </c>
      <c r="HM103" s="109">
        <v>9800</v>
      </c>
      <c r="HN103" s="109">
        <v>9800</v>
      </c>
      <c r="HO103" s="109">
        <v>9800</v>
      </c>
      <c r="HP103" s="109">
        <v>9800</v>
      </c>
      <c r="HQ103" s="109">
        <v>9800</v>
      </c>
      <c r="HR103" s="109">
        <v>9800</v>
      </c>
      <c r="HS103" s="109">
        <v>9800</v>
      </c>
      <c r="HT103" s="109">
        <v>9800</v>
      </c>
      <c r="HU103" s="109">
        <v>9800</v>
      </c>
      <c r="HV103" s="109">
        <v>10000</v>
      </c>
      <c r="HW103" s="109">
        <v>10000</v>
      </c>
      <c r="HX103" s="109">
        <v>10000</v>
      </c>
      <c r="HY103" s="109">
        <v>10000</v>
      </c>
      <c r="HZ103" s="109">
        <v>10000</v>
      </c>
      <c r="IA103" s="109">
        <v>10000</v>
      </c>
      <c r="IB103" s="109">
        <v>10000</v>
      </c>
      <c r="IC103" s="109">
        <v>10000</v>
      </c>
      <c r="ID103" s="109">
        <v>10000</v>
      </c>
      <c r="IE103" s="109">
        <v>10000</v>
      </c>
      <c r="IF103" s="109">
        <v>10000</v>
      </c>
      <c r="IG103" s="109">
        <v>10000</v>
      </c>
      <c r="IH103" s="109">
        <v>10000</v>
      </c>
      <c r="II103" s="109">
        <v>10000</v>
      </c>
      <c r="IJ103" s="109">
        <v>9600</v>
      </c>
      <c r="IK103" s="109">
        <v>9600</v>
      </c>
      <c r="IL103" s="109">
        <v>9600</v>
      </c>
      <c r="IM103" s="109">
        <v>9600</v>
      </c>
      <c r="IN103" s="109">
        <v>9600</v>
      </c>
      <c r="IO103" s="109">
        <v>9600</v>
      </c>
      <c r="IP103" s="109">
        <v>9600</v>
      </c>
      <c r="IQ103" s="109">
        <v>9600</v>
      </c>
      <c r="IR103" s="109">
        <v>9600</v>
      </c>
      <c r="IS103" s="109">
        <v>9600</v>
      </c>
      <c r="IT103" s="109">
        <v>9600</v>
      </c>
      <c r="IU103" s="109">
        <v>9900</v>
      </c>
      <c r="IV103" s="109">
        <v>9900</v>
      </c>
      <c r="IW103" s="109">
        <v>9900</v>
      </c>
      <c r="IX103" s="109">
        <v>9900</v>
      </c>
      <c r="IY103" s="109">
        <v>9900</v>
      </c>
      <c r="IZ103" s="109">
        <v>10000</v>
      </c>
      <c r="JA103" s="109">
        <v>10000</v>
      </c>
      <c r="JB103" s="109">
        <v>10000</v>
      </c>
      <c r="JC103" s="109">
        <v>10000</v>
      </c>
      <c r="JD103" s="109">
        <v>10000</v>
      </c>
      <c r="JE103" s="109">
        <v>10200</v>
      </c>
      <c r="JF103" s="109">
        <v>10500</v>
      </c>
      <c r="JG103" s="109">
        <v>10500</v>
      </c>
      <c r="JH103" s="109">
        <v>10500</v>
      </c>
      <c r="JI103" s="109">
        <v>10500</v>
      </c>
      <c r="JJ103" s="109">
        <v>10800</v>
      </c>
      <c r="JK103" s="109">
        <v>10800</v>
      </c>
      <c r="JL103" s="109">
        <v>10800</v>
      </c>
      <c r="JM103" s="109">
        <v>10800</v>
      </c>
      <c r="JN103" s="109">
        <v>10800</v>
      </c>
      <c r="JO103" s="109">
        <v>10800</v>
      </c>
      <c r="JP103" s="109">
        <v>10800</v>
      </c>
      <c r="JQ103" s="109">
        <v>10800</v>
      </c>
      <c r="JR103" s="109">
        <v>10800</v>
      </c>
      <c r="JS103" s="109">
        <v>10800</v>
      </c>
      <c r="JT103" s="109">
        <v>10800</v>
      </c>
      <c r="JU103" s="109">
        <v>10800</v>
      </c>
      <c r="JV103" s="109">
        <v>10800</v>
      </c>
      <c r="JW103" s="109">
        <v>10800</v>
      </c>
      <c r="JX103" s="109">
        <v>10800</v>
      </c>
      <c r="JY103" s="109">
        <v>10800</v>
      </c>
      <c r="JZ103" s="109">
        <v>10800</v>
      </c>
      <c r="KA103" s="110">
        <v>10800</v>
      </c>
    </row>
    <row r="104" spans="2:287" ht="13.5" customHeight="1" x14ac:dyDescent="0.2">
      <c r="B104" s="178"/>
      <c r="C104" s="504"/>
      <c r="D104" s="504"/>
      <c r="E104" s="504"/>
      <c r="F104" s="504"/>
      <c r="G104" s="504"/>
      <c r="H104" s="504"/>
      <c r="I104" s="504"/>
      <c r="J104" s="504"/>
      <c r="K104" s="504"/>
      <c r="L104" s="504"/>
      <c r="M104" s="504"/>
      <c r="N104" s="504"/>
      <c r="O104" s="504"/>
      <c r="P104" s="504"/>
      <c r="Q104" s="504"/>
      <c r="R104" s="504"/>
      <c r="S104" s="504"/>
      <c r="T104" s="504"/>
      <c r="U104" s="215"/>
      <c r="AQ104" s="262" t="s">
        <v>262</v>
      </c>
      <c r="AR104" s="263" t="s">
        <v>239</v>
      </c>
      <c r="AS104" s="232">
        <v>9000</v>
      </c>
      <c r="AT104" s="233">
        <v>9100</v>
      </c>
      <c r="AU104" s="233">
        <v>9000</v>
      </c>
      <c r="AV104" s="233">
        <v>9000</v>
      </c>
      <c r="AW104" s="233">
        <v>9000</v>
      </c>
      <c r="AX104" s="233">
        <v>9100</v>
      </c>
      <c r="AY104" s="233">
        <v>9100</v>
      </c>
      <c r="AZ104" s="233">
        <v>9100</v>
      </c>
      <c r="BA104" s="233">
        <v>9100</v>
      </c>
      <c r="BB104" s="233">
        <v>9100</v>
      </c>
      <c r="BC104" s="233">
        <v>9100</v>
      </c>
      <c r="BD104" s="233">
        <v>9100</v>
      </c>
      <c r="BE104" s="233">
        <v>9000</v>
      </c>
      <c r="BF104" s="233">
        <v>9000</v>
      </c>
      <c r="BG104" s="233">
        <v>9100</v>
      </c>
      <c r="BH104" s="233">
        <v>9100</v>
      </c>
      <c r="BI104" s="233">
        <v>9000</v>
      </c>
      <c r="BJ104" s="233">
        <v>9000</v>
      </c>
      <c r="BK104" s="233">
        <v>8900</v>
      </c>
      <c r="BL104" s="233">
        <v>8900</v>
      </c>
      <c r="BM104" s="233">
        <v>8800</v>
      </c>
      <c r="BN104" s="233">
        <v>8800</v>
      </c>
      <c r="BO104" s="233">
        <v>8800</v>
      </c>
      <c r="BP104" s="233">
        <v>8800</v>
      </c>
      <c r="BQ104" s="233">
        <v>8800</v>
      </c>
      <c r="BR104" s="233">
        <v>8800</v>
      </c>
      <c r="BS104" s="233">
        <v>8800</v>
      </c>
      <c r="BT104" s="233">
        <v>8800</v>
      </c>
      <c r="BU104" s="233">
        <v>8800</v>
      </c>
      <c r="BV104" s="233">
        <v>8800</v>
      </c>
      <c r="BW104" s="233">
        <v>8800</v>
      </c>
      <c r="BX104" s="233">
        <v>8800</v>
      </c>
      <c r="BY104" s="233">
        <v>8900</v>
      </c>
      <c r="BZ104" s="233">
        <v>9000</v>
      </c>
      <c r="CA104" s="233">
        <v>9300</v>
      </c>
      <c r="CB104" s="233">
        <v>9400</v>
      </c>
      <c r="CC104" s="233">
        <v>9600</v>
      </c>
      <c r="CD104" s="233">
        <v>9800</v>
      </c>
      <c r="CE104" s="233">
        <v>9900</v>
      </c>
      <c r="CF104" s="233">
        <v>9900</v>
      </c>
      <c r="CG104" s="233">
        <v>9900</v>
      </c>
      <c r="CH104" s="233">
        <v>10000</v>
      </c>
      <c r="CI104" s="233">
        <v>10000</v>
      </c>
      <c r="CJ104" s="233">
        <v>9800</v>
      </c>
      <c r="CK104" s="233">
        <v>9800</v>
      </c>
      <c r="CL104" s="233">
        <v>9600</v>
      </c>
      <c r="CM104" s="233">
        <v>9400</v>
      </c>
      <c r="CN104" s="233">
        <v>9300</v>
      </c>
      <c r="CO104" s="233">
        <v>9300</v>
      </c>
      <c r="CP104" s="233">
        <v>9200</v>
      </c>
      <c r="CQ104" s="233">
        <v>9100</v>
      </c>
      <c r="CR104" s="233">
        <v>9200</v>
      </c>
      <c r="CS104" s="233">
        <v>9200</v>
      </c>
      <c r="CT104" s="233">
        <v>9200</v>
      </c>
      <c r="CU104" s="233">
        <v>9200</v>
      </c>
      <c r="CV104" s="233">
        <v>9300</v>
      </c>
      <c r="CW104" s="233">
        <v>9300</v>
      </c>
      <c r="CX104" s="233">
        <v>9500</v>
      </c>
      <c r="CY104" s="233">
        <v>9500</v>
      </c>
      <c r="CZ104" s="233">
        <v>9400</v>
      </c>
      <c r="DA104" s="233">
        <v>9000</v>
      </c>
      <c r="DB104" s="233">
        <v>9000</v>
      </c>
      <c r="DC104" s="233">
        <v>9000</v>
      </c>
      <c r="DD104" s="233">
        <v>8800</v>
      </c>
      <c r="DE104" s="233">
        <v>8600</v>
      </c>
      <c r="DF104" s="233">
        <v>8500</v>
      </c>
      <c r="DG104" s="233">
        <v>8500</v>
      </c>
      <c r="DH104" s="233">
        <v>8300</v>
      </c>
      <c r="DI104" s="233">
        <v>8300</v>
      </c>
      <c r="DJ104" s="233">
        <v>8200</v>
      </c>
      <c r="DK104" s="233">
        <v>8300</v>
      </c>
      <c r="DL104" s="233">
        <v>8300</v>
      </c>
      <c r="DM104" s="233">
        <v>8300</v>
      </c>
      <c r="DN104" s="233">
        <v>8300</v>
      </c>
      <c r="DO104" s="233">
        <v>8300</v>
      </c>
      <c r="DP104" s="233">
        <v>8300</v>
      </c>
      <c r="DQ104" s="233">
        <v>8300</v>
      </c>
      <c r="DR104" s="233">
        <v>8400</v>
      </c>
      <c r="DS104" s="233">
        <v>8400</v>
      </c>
      <c r="DT104" s="233">
        <v>8400</v>
      </c>
      <c r="DU104" s="233">
        <v>8400</v>
      </c>
      <c r="DV104" s="233">
        <v>8500</v>
      </c>
      <c r="DW104" s="233">
        <v>8500</v>
      </c>
      <c r="DX104" s="233">
        <v>8600</v>
      </c>
      <c r="DY104" s="233">
        <v>8700</v>
      </c>
      <c r="DZ104" s="233">
        <v>8800</v>
      </c>
      <c r="EA104" s="233">
        <v>8800</v>
      </c>
      <c r="EB104" s="233">
        <v>9000</v>
      </c>
      <c r="EC104" s="233">
        <v>9000</v>
      </c>
      <c r="ED104" s="233">
        <v>9000</v>
      </c>
      <c r="EE104" s="233">
        <v>9000</v>
      </c>
      <c r="EF104" s="233">
        <v>9000</v>
      </c>
      <c r="EG104" s="233">
        <v>9000</v>
      </c>
      <c r="EH104" s="233">
        <v>9000</v>
      </c>
      <c r="EI104" s="233">
        <v>8900</v>
      </c>
      <c r="EJ104" s="233">
        <v>8900</v>
      </c>
      <c r="EK104" s="233">
        <v>8900</v>
      </c>
      <c r="EL104" s="233">
        <v>8900</v>
      </c>
      <c r="EM104" s="233">
        <v>8800</v>
      </c>
      <c r="EN104" s="233">
        <v>8800</v>
      </c>
      <c r="EO104" s="233">
        <v>8800</v>
      </c>
      <c r="EP104" s="233">
        <v>8700</v>
      </c>
      <c r="EQ104" s="233">
        <v>8700</v>
      </c>
      <c r="ER104" s="233">
        <v>8600</v>
      </c>
      <c r="ES104" s="233">
        <v>8500</v>
      </c>
      <c r="ET104" s="233">
        <v>8400</v>
      </c>
      <c r="EU104" s="233">
        <v>8400</v>
      </c>
      <c r="EV104" s="233">
        <v>8400</v>
      </c>
      <c r="EW104" s="233">
        <v>8300</v>
      </c>
      <c r="EX104" s="233">
        <v>8300</v>
      </c>
      <c r="EY104" s="233">
        <v>8400</v>
      </c>
      <c r="EZ104" s="233">
        <v>8400</v>
      </c>
      <c r="FA104" s="233">
        <v>8400</v>
      </c>
      <c r="FB104" s="233">
        <v>8500</v>
      </c>
      <c r="FC104" s="233">
        <v>8500</v>
      </c>
      <c r="FD104" s="233">
        <v>8500</v>
      </c>
      <c r="FE104" s="233">
        <v>8500</v>
      </c>
      <c r="FF104" s="233">
        <v>8500</v>
      </c>
      <c r="FG104" s="233">
        <v>8500</v>
      </c>
      <c r="FH104" s="233">
        <v>8600</v>
      </c>
      <c r="FI104" s="233">
        <v>8600</v>
      </c>
      <c r="FJ104" s="233">
        <v>8700</v>
      </c>
      <c r="FK104" s="233">
        <v>8900</v>
      </c>
      <c r="FL104" s="233">
        <v>8900</v>
      </c>
      <c r="FM104" s="233">
        <v>8900</v>
      </c>
      <c r="FN104" s="233">
        <v>8900</v>
      </c>
      <c r="FO104" s="233">
        <v>9000</v>
      </c>
      <c r="FP104" s="233">
        <v>9000</v>
      </c>
      <c r="FQ104" s="233">
        <v>9000</v>
      </c>
      <c r="FR104" s="233">
        <v>9000</v>
      </c>
      <c r="FS104" s="233">
        <v>9000</v>
      </c>
      <c r="FT104" s="233">
        <v>9000</v>
      </c>
      <c r="FU104" s="233">
        <v>9000</v>
      </c>
      <c r="FV104" s="233">
        <v>9000</v>
      </c>
      <c r="FW104" s="233">
        <v>9000</v>
      </c>
      <c r="FX104" s="233">
        <v>9000</v>
      </c>
      <c r="FY104" s="233">
        <v>9000</v>
      </c>
      <c r="FZ104" s="233">
        <v>9000</v>
      </c>
      <c r="GA104" s="233">
        <v>9000</v>
      </c>
      <c r="GB104" s="233">
        <v>9000</v>
      </c>
      <c r="GC104" s="233">
        <v>9000</v>
      </c>
      <c r="GD104" s="233">
        <v>8900</v>
      </c>
      <c r="GE104" s="233">
        <v>8900</v>
      </c>
      <c r="GF104" s="233">
        <v>8900</v>
      </c>
      <c r="GG104" s="233">
        <v>8900</v>
      </c>
      <c r="GH104" s="233">
        <v>8900</v>
      </c>
      <c r="GI104" s="233">
        <v>8900</v>
      </c>
      <c r="GJ104" s="233">
        <v>8900</v>
      </c>
      <c r="GK104" s="233">
        <v>9000</v>
      </c>
      <c r="GL104" s="233">
        <v>9000</v>
      </c>
      <c r="GM104" s="233">
        <v>9000</v>
      </c>
      <c r="GN104" s="233">
        <v>9000</v>
      </c>
      <c r="GO104" s="233">
        <v>9000</v>
      </c>
      <c r="GP104" s="233">
        <v>9000</v>
      </c>
      <c r="GQ104" s="233">
        <v>9000</v>
      </c>
      <c r="GR104" s="233">
        <v>9000</v>
      </c>
      <c r="GS104" s="233">
        <v>9000</v>
      </c>
      <c r="GT104" s="233">
        <v>9000</v>
      </c>
      <c r="GU104" s="233">
        <v>9000</v>
      </c>
      <c r="GV104" s="233">
        <v>9000</v>
      </c>
      <c r="GW104" s="233">
        <v>9000</v>
      </c>
      <c r="GX104" s="233">
        <v>9000</v>
      </c>
      <c r="GY104" s="233">
        <v>9000</v>
      </c>
      <c r="GZ104" s="233">
        <v>9100</v>
      </c>
      <c r="HA104" s="233">
        <v>9100</v>
      </c>
      <c r="HB104" s="233">
        <v>9100</v>
      </c>
      <c r="HC104" s="233">
        <v>9100</v>
      </c>
      <c r="HD104" s="233">
        <v>9100</v>
      </c>
      <c r="HE104" s="233">
        <v>9100</v>
      </c>
      <c r="HF104" s="233">
        <v>9100</v>
      </c>
      <c r="HG104" s="233">
        <v>9100</v>
      </c>
      <c r="HH104" s="233">
        <v>9100</v>
      </c>
      <c r="HI104" s="233">
        <v>9100</v>
      </c>
      <c r="HJ104" s="233">
        <v>9100</v>
      </c>
      <c r="HK104" s="233">
        <v>9200</v>
      </c>
      <c r="HL104" s="233">
        <v>9200</v>
      </c>
      <c r="HM104" s="233">
        <v>9200</v>
      </c>
      <c r="HN104" s="233">
        <v>9200</v>
      </c>
      <c r="HO104" s="233">
        <v>9300</v>
      </c>
      <c r="HP104" s="233">
        <v>9300</v>
      </c>
      <c r="HQ104" s="233">
        <v>9300</v>
      </c>
      <c r="HR104" s="233">
        <v>9300</v>
      </c>
      <c r="HS104" s="233">
        <v>9300</v>
      </c>
      <c r="HT104" s="233">
        <v>9300</v>
      </c>
      <c r="HU104" s="233">
        <v>9300</v>
      </c>
      <c r="HV104" s="233">
        <v>9300</v>
      </c>
      <c r="HW104" s="233">
        <v>9300</v>
      </c>
      <c r="HX104" s="233">
        <v>9300</v>
      </c>
      <c r="HY104" s="233">
        <v>9300</v>
      </c>
      <c r="HZ104" s="233">
        <v>9300</v>
      </c>
      <c r="IA104" s="233">
        <v>9300</v>
      </c>
      <c r="IB104" s="233">
        <v>9300</v>
      </c>
      <c r="IC104" s="233">
        <v>9300</v>
      </c>
      <c r="ID104" s="233">
        <v>9300</v>
      </c>
      <c r="IE104" s="233">
        <v>9300</v>
      </c>
      <c r="IF104" s="233">
        <v>9300</v>
      </c>
      <c r="IG104" s="233">
        <v>9300</v>
      </c>
      <c r="IH104" s="233">
        <v>9200</v>
      </c>
      <c r="II104" s="233">
        <v>9100</v>
      </c>
      <c r="IJ104" s="233">
        <v>9100</v>
      </c>
      <c r="IK104" s="233">
        <v>9100</v>
      </c>
      <c r="IL104" s="233">
        <v>9100</v>
      </c>
      <c r="IM104" s="233">
        <v>9000</v>
      </c>
      <c r="IN104" s="233">
        <v>9000</v>
      </c>
      <c r="IO104" s="233">
        <v>9000</v>
      </c>
      <c r="IP104" s="233">
        <v>9000</v>
      </c>
      <c r="IQ104" s="233">
        <v>9000</v>
      </c>
      <c r="IR104" s="233">
        <v>9000</v>
      </c>
      <c r="IS104" s="233">
        <v>9100</v>
      </c>
      <c r="IT104" s="233">
        <v>9100</v>
      </c>
      <c r="IU104" s="233">
        <v>9400</v>
      </c>
      <c r="IV104" s="233">
        <v>9500</v>
      </c>
      <c r="IW104" s="233">
        <v>9500</v>
      </c>
      <c r="IX104" s="233">
        <v>9600</v>
      </c>
      <c r="IY104" s="233">
        <v>9700</v>
      </c>
      <c r="IZ104" s="233">
        <v>9700</v>
      </c>
      <c r="JA104" s="233">
        <v>9800</v>
      </c>
      <c r="JB104" s="233">
        <v>9800</v>
      </c>
      <c r="JC104" s="233">
        <v>10000</v>
      </c>
      <c r="JD104" s="233">
        <v>10300</v>
      </c>
      <c r="JE104" s="233">
        <v>10300</v>
      </c>
      <c r="JF104" s="233">
        <v>10700</v>
      </c>
      <c r="JG104" s="233">
        <v>10700</v>
      </c>
      <c r="JH104" s="233">
        <v>10800</v>
      </c>
      <c r="JI104" s="233">
        <v>10800</v>
      </c>
      <c r="JJ104" s="233">
        <v>10800</v>
      </c>
      <c r="JK104" s="233">
        <v>10800</v>
      </c>
      <c r="JL104" s="233">
        <v>10800</v>
      </c>
      <c r="JM104" s="233">
        <v>10800</v>
      </c>
      <c r="JN104" s="233">
        <v>10700</v>
      </c>
      <c r="JO104" s="233">
        <v>10800</v>
      </c>
      <c r="JP104" s="233">
        <v>10800</v>
      </c>
      <c r="JQ104" s="233">
        <v>10700</v>
      </c>
      <c r="JR104" s="233">
        <v>10700</v>
      </c>
      <c r="JS104" s="233">
        <v>10600</v>
      </c>
      <c r="JT104" s="233">
        <v>10500</v>
      </c>
      <c r="JU104" s="233">
        <v>10500</v>
      </c>
      <c r="JV104" s="233">
        <v>10400</v>
      </c>
      <c r="JW104" s="233">
        <v>10400</v>
      </c>
      <c r="JX104" s="233">
        <v>10400</v>
      </c>
      <c r="JY104" s="233">
        <v>10400</v>
      </c>
      <c r="JZ104" s="233">
        <v>10300</v>
      </c>
      <c r="KA104" s="234">
        <v>10300</v>
      </c>
    </row>
    <row r="105" spans="2:287" ht="13.5" customHeight="1" x14ac:dyDescent="0.2">
      <c r="B105" s="178"/>
      <c r="C105" s="504"/>
      <c r="D105" s="504"/>
      <c r="E105" s="504"/>
      <c r="F105" s="504"/>
      <c r="G105" s="504"/>
      <c r="H105" s="504"/>
      <c r="I105" s="504"/>
      <c r="J105" s="504"/>
      <c r="K105" s="504"/>
      <c r="L105" s="504"/>
      <c r="M105" s="504"/>
      <c r="N105" s="504"/>
      <c r="O105" s="504"/>
      <c r="P105" s="504"/>
      <c r="Q105" s="504"/>
      <c r="R105" s="504"/>
      <c r="S105" s="504"/>
      <c r="T105" s="504"/>
      <c r="U105" s="215"/>
      <c r="AQ105" s="116" t="s">
        <v>208</v>
      </c>
      <c r="AR105" s="117" t="s">
        <v>241</v>
      </c>
      <c r="AS105" s="103" t="e">
        <v>#N/A</v>
      </c>
      <c r="AT105" s="104" t="e">
        <v>#N/A</v>
      </c>
      <c r="AU105" s="104" t="e">
        <v>#N/A</v>
      </c>
      <c r="AV105" s="104" t="e">
        <v>#N/A</v>
      </c>
      <c r="AW105" s="104" t="e">
        <v>#N/A</v>
      </c>
      <c r="AX105" s="104" t="e">
        <v>#N/A</v>
      </c>
      <c r="AY105" s="104" t="e">
        <v>#N/A</v>
      </c>
      <c r="AZ105" s="104" t="e">
        <v>#N/A</v>
      </c>
      <c r="BA105" s="104" t="e">
        <v>#N/A</v>
      </c>
      <c r="BB105" s="104" t="e">
        <v>#N/A</v>
      </c>
      <c r="BC105" s="104" t="e">
        <v>#N/A</v>
      </c>
      <c r="BD105" s="104" t="e">
        <v>#N/A</v>
      </c>
      <c r="BE105" s="104" t="e">
        <v>#N/A</v>
      </c>
      <c r="BF105" s="104" t="e">
        <v>#N/A</v>
      </c>
      <c r="BG105" s="104" t="e">
        <v>#N/A</v>
      </c>
      <c r="BH105" s="104" t="e">
        <v>#N/A</v>
      </c>
      <c r="BI105" s="104" t="e">
        <v>#N/A</v>
      </c>
      <c r="BJ105" s="104" t="e">
        <v>#N/A</v>
      </c>
      <c r="BK105" s="104" t="e">
        <v>#N/A</v>
      </c>
      <c r="BL105" s="104" t="e">
        <v>#N/A</v>
      </c>
      <c r="BM105" s="104" t="e">
        <v>#N/A</v>
      </c>
      <c r="BN105" s="104" t="e">
        <v>#N/A</v>
      </c>
      <c r="BO105" s="104" t="e">
        <v>#N/A</v>
      </c>
      <c r="BP105" s="104" t="e">
        <v>#N/A</v>
      </c>
      <c r="BQ105" s="104" t="e">
        <v>#N/A</v>
      </c>
      <c r="BR105" s="104" t="e">
        <v>#N/A</v>
      </c>
      <c r="BS105" s="104" t="e">
        <v>#N/A</v>
      </c>
      <c r="BT105" s="104" t="e">
        <v>#N/A</v>
      </c>
      <c r="BU105" s="104" t="e">
        <v>#N/A</v>
      </c>
      <c r="BV105" s="104" t="e">
        <v>#N/A</v>
      </c>
      <c r="BW105" s="104" t="e">
        <v>#N/A</v>
      </c>
      <c r="BX105" s="104" t="e">
        <v>#N/A</v>
      </c>
      <c r="BY105" s="104" t="e">
        <v>#N/A</v>
      </c>
      <c r="BZ105" s="104" t="e">
        <v>#N/A</v>
      </c>
      <c r="CA105" s="104" t="e">
        <v>#N/A</v>
      </c>
      <c r="CB105" s="104" t="e">
        <v>#N/A</v>
      </c>
      <c r="CC105" s="104" t="e">
        <v>#N/A</v>
      </c>
      <c r="CD105" s="104" t="e">
        <v>#N/A</v>
      </c>
      <c r="CE105" s="104" t="e">
        <v>#N/A</v>
      </c>
      <c r="CF105" s="104" t="e">
        <v>#N/A</v>
      </c>
      <c r="CG105" s="104" t="e">
        <v>#N/A</v>
      </c>
      <c r="CH105" s="104" t="e">
        <v>#N/A</v>
      </c>
      <c r="CI105" s="104" t="e">
        <v>#N/A</v>
      </c>
      <c r="CJ105" s="104" t="e">
        <v>#N/A</v>
      </c>
      <c r="CK105" s="104" t="e">
        <v>#N/A</v>
      </c>
      <c r="CL105" s="104" t="e">
        <v>#N/A</v>
      </c>
      <c r="CM105" s="104" t="e">
        <v>#N/A</v>
      </c>
      <c r="CN105" s="104" t="e">
        <v>#N/A</v>
      </c>
      <c r="CO105" s="104" t="e">
        <v>#N/A</v>
      </c>
      <c r="CP105" s="104" t="e">
        <v>#N/A</v>
      </c>
      <c r="CQ105" s="104">
        <v>10600</v>
      </c>
      <c r="CR105" s="104">
        <v>10600</v>
      </c>
      <c r="CS105" s="104">
        <v>10600</v>
      </c>
      <c r="CT105" s="104">
        <v>10600</v>
      </c>
      <c r="CU105" s="104">
        <v>10600</v>
      </c>
      <c r="CV105" s="104">
        <v>10600</v>
      </c>
      <c r="CW105" s="104">
        <v>10600</v>
      </c>
      <c r="CX105" s="104">
        <v>10600</v>
      </c>
      <c r="CY105" s="104">
        <v>10600</v>
      </c>
      <c r="CZ105" s="104">
        <v>10600</v>
      </c>
      <c r="DA105" s="104">
        <v>10400</v>
      </c>
      <c r="DB105" s="104">
        <v>10400</v>
      </c>
      <c r="DC105" s="104">
        <v>10400</v>
      </c>
      <c r="DD105" s="104">
        <v>10400</v>
      </c>
      <c r="DE105" s="104">
        <v>10400</v>
      </c>
      <c r="DF105" s="104">
        <v>10400</v>
      </c>
      <c r="DG105" s="104">
        <v>10400</v>
      </c>
      <c r="DH105" s="104">
        <v>9700</v>
      </c>
      <c r="DI105" s="104">
        <v>9700</v>
      </c>
      <c r="DJ105" s="104">
        <v>9600</v>
      </c>
      <c r="DK105" s="104">
        <v>9600</v>
      </c>
      <c r="DL105" s="104">
        <v>9600</v>
      </c>
      <c r="DM105" s="104">
        <v>9600</v>
      </c>
      <c r="DN105" s="104">
        <v>9600</v>
      </c>
      <c r="DO105" s="104">
        <v>9600</v>
      </c>
      <c r="DP105" s="104">
        <v>9600</v>
      </c>
      <c r="DQ105" s="104">
        <v>9600</v>
      </c>
      <c r="DR105" s="104">
        <v>9600</v>
      </c>
      <c r="DS105" s="104">
        <v>9600</v>
      </c>
      <c r="DT105" s="104">
        <v>9700</v>
      </c>
      <c r="DU105" s="104">
        <v>9700</v>
      </c>
      <c r="DV105" s="104">
        <v>10100</v>
      </c>
      <c r="DW105" s="104">
        <v>10100</v>
      </c>
      <c r="DX105" s="104">
        <v>10100</v>
      </c>
      <c r="DY105" s="104">
        <v>10100</v>
      </c>
      <c r="DZ105" s="104">
        <v>10100</v>
      </c>
      <c r="EA105" s="104">
        <v>10100</v>
      </c>
      <c r="EB105" s="104">
        <v>10500</v>
      </c>
      <c r="EC105" s="104">
        <v>10500</v>
      </c>
      <c r="ED105" s="104">
        <v>10500</v>
      </c>
      <c r="EE105" s="104">
        <v>10500</v>
      </c>
      <c r="EF105" s="104">
        <v>10500</v>
      </c>
      <c r="EG105" s="104">
        <v>10500</v>
      </c>
      <c r="EH105" s="104">
        <v>10500</v>
      </c>
      <c r="EI105" s="104">
        <v>10500</v>
      </c>
      <c r="EJ105" s="104">
        <v>10500</v>
      </c>
      <c r="EK105" s="104">
        <v>10500</v>
      </c>
      <c r="EL105" s="104">
        <v>10500</v>
      </c>
      <c r="EM105" s="104">
        <v>10400</v>
      </c>
      <c r="EN105" s="104">
        <v>10400</v>
      </c>
      <c r="EO105" s="104">
        <v>10400</v>
      </c>
      <c r="EP105" s="104">
        <v>10400</v>
      </c>
      <c r="EQ105" s="104">
        <v>10400</v>
      </c>
      <c r="ER105" s="104">
        <v>9600</v>
      </c>
      <c r="ES105" s="104">
        <v>9400</v>
      </c>
      <c r="ET105" s="104">
        <v>9400</v>
      </c>
      <c r="EU105" s="104">
        <v>9400</v>
      </c>
      <c r="EV105" s="104">
        <v>9400</v>
      </c>
      <c r="EW105" s="104">
        <v>9400</v>
      </c>
      <c r="EX105" s="104">
        <v>9400</v>
      </c>
      <c r="EY105" s="104">
        <v>9400</v>
      </c>
      <c r="EZ105" s="104">
        <v>9400</v>
      </c>
      <c r="FA105" s="104">
        <v>9400</v>
      </c>
      <c r="FB105" s="104">
        <v>9400</v>
      </c>
      <c r="FC105" s="104">
        <v>9400</v>
      </c>
      <c r="FD105" s="104">
        <v>9500</v>
      </c>
      <c r="FE105" s="104">
        <v>9500</v>
      </c>
      <c r="FF105" s="104">
        <v>9500</v>
      </c>
      <c r="FG105" s="104">
        <v>9500</v>
      </c>
      <c r="FH105" s="104">
        <v>10200</v>
      </c>
      <c r="FI105" s="104">
        <v>10500</v>
      </c>
      <c r="FJ105" s="104">
        <v>10500</v>
      </c>
      <c r="FK105" s="104">
        <v>10500</v>
      </c>
      <c r="FL105" s="104">
        <v>10500</v>
      </c>
      <c r="FM105" s="104">
        <v>10500</v>
      </c>
      <c r="FN105" s="104">
        <v>10500</v>
      </c>
      <c r="FO105" s="104">
        <v>10500</v>
      </c>
      <c r="FP105" s="104">
        <v>10500</v>
      </c>
      <c r="FQ105" s="104">
        <v>10500</v>
      </c>
      <c r="FR105" s="104">
        <v>10500</v>
      </c>
      <c r="FS105" s="104">
        <v>10500</v>
      </c>
      <c r="FT105" s="104">
        <v>10500</v>
      </c>
      <c r="FU105" s="104">
        <v>10500</v>
      </c>
      <c r="FV105" s="104">
        <v>10500</v>
      </c>
      <c r="FW105" s="104">
        <v>10500</v>
      </c>
      <c r="FX105" s="104">
        <v>10500</v>
      </c>
      <c r="FY105" s="104">
        <v>10500</v>
      </c>
      <c r="FZ105" s="104">
        <v>10500</v>
      </c>
      <c r="GA105" s="104">
        <v>10500</v>
      </c>
      <c r="GB105" s="104">
        <v>10600</v>
      </c>
      <c r="GC105" s="104">
        <v>10600</v>
      </c>
      <c r="GD105" s="104">
        <v>10600</v>
      </c>
      <c r="GE105" s="104">
        <v>10600</v>
      </c>
      <c r="GF105" s="104">
        <v>10600</v>
      </c>
      <c r="GG105" s="104">
        <v>10600</v>
      </c>
      <c r="GH105" s="104">
        <v>10600</v>
      </c>
      <c r="GI105" s="104">
        <v>10600</v>
      </c>
      <c r="GJ105" s="104">
        <v>10600</v>
      </c>
      <c r="GK105" s="104">
        <v>10500</v>
      </c>
      <c r="GL105" s="104">
        <v>10500</v>
      </c>
      <c r="GM105" s="104">
        <v>10500</v>
      </c>
      <c r="GN105" s="104">
        <v>10500</v>
      </c>
      <c r="GO105" s="104">
        <v>10500</v>
      </c>
      <c r="GP105" s="104">
        <v>10500</v>
      </c>
      <c r="GQ105" s="104">
        <v>10500</v>
      </c>
      <c r="GR105" s="104">
        <v>10500</v>
      </c>
      <c r="GS105" s="104">
        <v>10500</v>
      </c>
      <c r="GT105" s="104">
        <v>10500</v>
      </c>
      <c r="GU105" s="104">
        <v>10500</v>
      </c>
      <c r="GV105" s="104">
        <v>10500</v>
      </c>
      <c r="GW105" s="104">
        <v>10500</v>
      </c>
      <c r="GX105" s="104">
        <v>10500</v>
      </c>
      <c r="GY105" s="104">
        <v>10500</v>
      </c>
      <c r="GZ105" s="104">
        <v>10500</v>
      </c>
      <c r="HA105" s="104">
        <v>10500</v>
      </c>
      <c r="HB105" s="104">
        <v>10500</v>
      </c>
      <c r="HC105" s="104">
        <v>10500</v>
      </c>
      <c r="HD105" s="104">
        <v>10500</v>
      </c>
      <c r="HE105" s="104">
        <v>10500</v>
      </c>
      <c r="HF105" s="104">
        <v>10500</v>
      </c>
      <c r="HG105" s="104">
        <v>10500</v>
      </c>
      <c r="HH105" s="104">
        <v>10500</v>
      </c>
      <c r="HI105" s="104">
        <v>10500</v>
      </c>
      <c r="HJ105" s="104">
        <v>10500</v>
      </c>
      <c r="HK105" s="104">
        <v>10500</v>
      </c>
      <c r="HL105" s="104">
        <v>10500</v>
      </c>
      <c r="HM105" s="104">
        <v>10500</v>
      </c>
      <c r="HN105" s="104">
        <v>10500</v>
      </c>
      <c r="HO105" s="104">
        <v>10500</v>
      </c>
      <c r="HP105" s="104">
        <v>10500</v>
      </c>
      <c r="HQ105" s="104">
        <v>10500</v>
      </c>
      <c r="HR105" s="104">
        <v>10500</v>
      </c>
      <c r="HS105" s="104">
        <v>10500</v>
      </c>
      <c r="HT105" s="104">
        <v>10500</v>
      </c>
      <c r="HU105" s="104">
        <v>10500</v>
      </c>
      <c r="HV105" s="104">
        <v>10500</v>
      </c>
      <c r="HW105" s="104">
        <v>10500</v>
      </c>
      <c r="HX105" s="104">
        <v>10500</v>
      </c>
      <c r="HY105" s="104">
        <v>10500</v>
      </c>
      <c r="HZ105" s="104">
        <v>10500</v>
      </c>
      <c r="IA105" s="104">
        <v>10500</v>
      </c>
      <c r="IB105" s="104">
        <v>10500</v>
      </c>
      <c r="IC105" s="104">
        <v>10500</v>
      </c>
      <c r="ID105" s="104">
        <v>10500</v>
      </c>
      <c r="IE105" s="104">
        <v>10500</v>
      </c>
      <c r="IF105" s="104">
        <v>10500</v>
      </c>
      <c r="IG105" s="104">
        <v>10800</v>
      </c>
      <c r="IH105" s="104">
        <v>10800</v>
      </c>
      <c r="II105" s="104">
        <v>10800</v>
      </c>
      <c r="IJ105" s="104">
        <v>10800</v>
      </c>
      <c r="IK105" s="104">
        <v>10500</v>
      </c>
      <c r="IL105" s="104">
        <v>10500</v>
      </c>
      <c r="IM105" s="104">
        <v>10500</v>
      </c>
      <c r="IN105" s="104">
        <v>10500</v>
      </c>
      <c r="IO105" s="104">
        <v>10500</v>
      </c>
      <c r="IP105" s="104">
        <v>10500</v>
      </c>
      <c r="IQ105" s="104">
        <v>10500</v>
      </c>
      <c r="IR105" s="104">
        <v>10500</v>
      </c>
      <c r="IS105" s="104">
        <v>10500</v>
      </c>
      <c r="IT105" s="104">
        <v>10500</v>
      </c>
      <c r="IU105" s="104">
        <v>11000</v>
      </c>
      <c r="IV105" s="104">
        <v>11000</v>
      </c>
      <c r="IW105" s="104">
        <v>11000</v>
      </c>
      <c r="IX105" s="104">
        <v>11000</v>
      </c>
      <c r="IY105" s="104">
        <v>11000</v>
      </c>
      <c r="IZ105" s="104">
        <v>11000</v>
      </c>
      <c r="JA105" s="104">
        <v>11200</v>
      </c>
      <c r="JB105" s="104">
        <v>11200</v>
      </c>
      <c r="JC105" s="104">
        <v>11200</v>
      </c>
      <c r="JD105" s="104">
        <v>11200</v>
      </c>
      <c r="JE105" s="104">
        <v>11200</v>
      </c>
      <c r="JF105" s="104">
        <v>11200</v>
      </c>
      <c r="JG105" s="104">
        <v>11200</v>
      </c>
      <c r="JH105" s="104">
        <v>11000</v>
      </c>
      <c r="JI105" s="104">
        <v>11000</v>
      </c>
      <c r="JJ105" s="104">
        <v>11000</v>
      </c>
      <c r="JK105" s="104">
        <v>11500</v>
      </c>
      <c r="JL105" s="104">
        <v>11500</v>
      </c>
      <c r="JM105" s="104">
        <v>11500</v>
      </c>
      <c r="JN105" s="104">
        <v>11500</v>
      </c>
      <c r="JO105" s="104">
        <v>11500</v>
      </c>
      <c r="JP105" s="104">
        <v>11500</v>
      </c>
      <c r="JQ105" s="104">
        <v>11400</v>
      </c>
      <c r="JR105" s="104">
        <v>11200</v>
      </c>
      <c r="JS105" s="104">
        <v>12300</v>
      </c>
      <c r="JT105" s="104">
        <v>11500</v>
      </c>
      <c r="JU105" s="104">
        <v>11200</v>
      </c>
      <c r="JV105" s="104">
        <v>11200</v>
      </c>
      <c r="JW105" s="104">
        <v>11200</v>
      </c>
      <c r="JX105" s="104">
        <v>11200</v>
      </c>
      <c r="JY105" s="104">
        <v>11200</v>
      </c>
      <c r="JZ105" s="104">
        <v>11200</v>
      </c>
      <c r="KA105" s="105">
        <v>11200</v>
      </c>
    </row>
    <row r="106" spans="2:287" ht="13.5" customHeight="1" x14ac:dyDescent="0.2">
      <c r="B106" s="178"/>
      <c r="C106" s="504"/>
      <c r="D106" s="504"/>
      <c r="E106" s="504"/>
      <c r="F106" s="504"/>
      <c r="G106" s="504"/>
      <c r="H106" s="504"/>
      <c r="I106" s="504"/>
      <c r="J106" s="504"/>
      <c r="K106" s="504"/>
      <c r="L106" s="504"/>
      <c r="M106" s="504"/>
      <c r="N106" s="504"/>
      <c r="O106" s="504"/>
      <c r="P106" s="504"/>
      <c r="Q106" s="504"/>
      <c r="R106" s="504"/>
      <c r="S106" s="504"/>
      <c r="T106" s="504"/>
      <c r="U106" s="215"/>
      <c r="AQ106" s="93" t="s">
        <v>209</v>
      </c>
      <c r="AR106" s="112" t="s">
        <v>241</v>
      </c>
      <c r="AS106" s="108" t="e">
        <v>#N/A</v>
      </c>
      <c r="AT106" s="109" t="e">
        <v>#N/A</v>
      </c>
      <c r="AU106" s="109" t="e">
        <v>#N/A</v>
      </c>
      <c r="AV106" s="109" t="e">
        <v>#N/A</v>
      </c>
      <c r="AW106" s="109" t="e">
        <v>#N/A</v>
      </c>
      <c r="AX106" s="109" t="e">
        <v>#N/A</v>
      </c>
      <c r="AY106" s="109" t="e">
        <v>#N/A</v>
      </c>
      <c r="AZ106" s="109" t="e">
        <v>#N/A</v>
      </c>
      <c r="BA106" s="109" t="e">
        <v>#N/A</v>
      </c>
      <c r="BB106" s="109" t="e">
        <v>#N/A</v>
      </c>
      <c r="BC106" s="109" t="e">
        <v>#N/A</v>
      </c>
      <c r="BD106" s="109" t="e">
        <v>#N/A</v>
      </c>
      <c r="BE106" s="109" t="e">
        <v>#N/A</v>
      </c>
      <c r="BF106" s="109" t="e">
        <v>#N/A</v>
      </c>
      <c r="BG106" s="109" t="e">
        <v>#N/A</v>
      </c>
      <c r="BH106" s="109" t="e">
        <v>#N/A</v>
      </c>
      <c r="BI106" s="109" t="e">
        <v>#N/A</v>
      </c>
      <c r="BJ106" s="109" t="e">
        <v>#N/A</v>
      </c>
      <c r="BK106" s="109" t="e">
        <v>#N/A</v>
      </c>
      <c r="BL106" s="109" t="e">
        <v>#N/A</v>
      </c>
      <c r="BM106" s="109" t="e">
        <v>#N/A</v>
      </c>
      <c r="BN106" s="109" t="e">
        <v>#N/A</v>
      </c>
      <c r="BO106" s="109" t="e">
        <v>#N/A</v>
      </c>
      <c r="BP106" s="109" t="e">
        <v>#N/A</v>
      </c>
      <c r="BQ106" s="109" t="e">
        <v>#N/A</v>
      </c>
      <c r="BR106" s="109" t="e">
        <v>#N/A</v>
      </c>
      <c r="BS106" s="109" t="e">
        <v>#N/A</v>
      </c>
      <c r="BT106" s="109" t="e">
        <v>#N/A</v>
      </c>
      <c r="BU106" s="109" t="e">
        <v>#N/A</v>
      </c>
      <c r="BV106" s="109" t="e">
        <v>#N/A</v>
      </c>
      <c r="BW106" s="109" t="e">
        <v>#N/A</v>
      </c>
      <c r="BX106" s="109" t="e">
        <v>#N/A</v>
      </c>
      <c r="BY106" s="109" t="e">
        <v>#N/A</v>
      </c>
      <c r="BZ106" s="109" t="e">
        <v>#N/A</v>
      </c>
      <c r="CA106" s="109" t="e">
        <v>#N/A</v>
      </c>
      <c r="CB106" s="109" t="e">
        <v>#N/A</v>
      </c>
      <c r="CC106" s="109" t="e">
        <v>#N/A</v>
      </c>
      <c r="CD106" s="109" t="e">
        <v>#N/A</v>
      </c>
      <c r="CE106" s="109" t="e">
        <v>#N/A</v>
      </c>
      <c r="CF106" s="109" t="e">
        <v>#N/A</v>
      </c>
      <c r="CG106" s="109" t="e">
        <v>#N/A</v>
      </c>
      <c r="CH106" s="109" t="e">
        <v>#N/A</v>
      </c>
      <c r="CI106" s="109" t="e">
        <v>#N/A</v>
      </c>
      <c r="CJ106" s="109" t="e">
        <v>#N/A</v>
      </c>
      <c r="CK106" s="109" t="e">
        <v>#N/A</v>
      </c>
      <c r="CL106" s="109" t="e">
        <v>#N/A</v>
      </c>
      <c r="CM106" s="109" t="e">
        <v>#N/A</v>
      </c>
      <c r="CN106" s="109" t="e">
        <v>#N/A</v>
      </c>
      <c r="CO106" s="109" t="e">
        <v>#N/A</v>
      </c>
      <c r="CP106" s="109" t="e">
        <v>#N/A</v>
      </c>
      <c r="CQ106" s="109">
        <v>9900</v>
      </c>
      <c r="CR106" s="109">
        <v>10200</v>
      </c>
      <c r="CS106" s="109">
        <v>10200</v>
      </c>
      <c r="CT106" s="109">
        <v>10200</v>
      </c>
      <c r="CU106" s="109">
        <v>10200</v>
      </c>
      <c r="CV106" s="109">
        <v>10500</v>
      </c>
      <c r="CW106" s="109">
        <v>10500</v>
      </c>
      <c r="CX106" s="109">
        <v>11000</v>
      </c>
      <c r="CY106" s="109">
        <v>11000</v>
      </c>
      <c r="CZ106" s="109">
        <v>10500</v>
      </c>
      <c r="DA106" s="109">
        <v>9900</v>
      </c>
      <c r="DB106" s="109">
        <v>9900</v>
      </c>
      <c r="DC106" s="109">
        <v>9900</v>
      </c>
      <c r="DD106" s="109">
        <v>9800</v>
      </c>
      <c r="DE106" s="109">
        <v>9800</v>
      </c>
      <c r="DF106" s="109">
        <v>9800</v>
      </c>
      <c r="DG106" s="109">
        <v>9800</v>
      </c>
      <c r="DH106" s="109">
        <v>9600</v>
      </c>
      <c r="DI106" s="109">
        <v>9600</v>
      </c>
      <c r="DJ106" s="109">
        <v>9300</v>
      </c>
      <c r="DK106" s="109">
        <v>9500</v>
      </c>
      <c r="DL106" s="109">
        <v>9500</v>
      </c>
      <c r="DM106" s="109">
        <v>9500</v>
      </c>
      <c r="DN106" s="109">
        <v>9500</v>
      </c>
      <c r="DO106" s="109">
        <v>9500</v>
      </c>
      <c r="DP106" s="109">
        <v>9500</v>
      </c>
      <c r="DQ106" s="109">
        <v>9500</v>
      </c>
      <c r="DR106" s="109">
        <v>9500</v>
      </c>
      <c r="DS106" s="109">
        <v>9800</v>
      </c>
      <c r="DT106" s="109">
        <v>9800</v>
      </c>
      <c r="DU106" s="109">
        <v>9800</v>
      </c>
      <c r="DV106" s="109">
        <v>9800</v>
      </c>
      <c r="DW106" s="109">
        <v>9800</v>
      </c>
      <c r="DX106" s="109">
        <v>9800</v>
      </c>
      <c r="DY106" s="109">
        <v>9800</v>
      </c>
      <c r="DZ106" s="109">
        <v>9800</v>
      </c>
      <c r="EA106" s="109">
        <v>9800</v>
      </c>
      <c r="EB106" s="109">
        <v>10000</v>
      </c>
      <c r="EC106" s="109">
        <v>10000</v>
      </c>
      <c r="ED106" s="109">
        <v>10000</v>
      </c>
      <c r="EE106" s="109">
        <v>10000</v>
      </c>
      <c r="EF106" s="109">
        <v>10300</v>
      </c>
      <c r="EG106" s="109">
        <v>10300</v>
      </c>
      <c r="EH106" s="109">
        <v>10300</v>
      </c>
      <c r="EI106" s="109">
        <v>10300</v>
      </c>
      <c r="EJ106" s="109">
        <v>10300</v>
      </c>
      <c r="EK106" s="109">
        <v>10300</v>
      </c>
      <c r="EL106" s="109">
        <v>10300</v>
      </c>
      <c r="EM106" s="109">
        <v>10300</v>
      </c>
      <c r="EN106" s="109">
        <v>10300</v>
      </c>
      <c r="EO106" s="109">
        <v>9900</v>
      </c>
      <c r="EP106" s="109">
        <v>9600</v>
      </c>
      <c r="EQ106" s="109">
        <v>9600</v>
      </c>
      <c r="ER106" s="109">
        <v>9500</v>
      </c>
      <c r="ES106" s="109">
        <v>9300</v>
      </c>
      <c r="ET106" s="109">
        <v>9300</v>
      </c>
      <c r="EU106" s="109">
        <v>9300</v>
      </c>
      <c r="EV106" s="109">
        <v>9000</v>
      </c>
      <c r="EW106" s="109">
        <v>9000</v>
      </c>
      <c r="EX106" s="109">
        <v>9000</v>
      </c>
      <c r="EY106" s="109">
        <v>9300</v>
      </c>
      <c r="EZ106" s="109">
        <v>9300</v>
      </c>
      <c r="FA106" s="109">
        <v>9300</v>
      </c>
      <c r="FB106" s="109">
        <v>9400</v>
      </c>
      <c r="FC106" s="109">
        <v>9400</v>
      </c>
      <c r="FD106" s="109">
        <v>9400</v>
      </c>
      <c r="FE106" s="109">
        <v>9400</v>
      </c>
      <c r="FF106" s="109">
        <v>9400</v>
      </c>
      <c r="FG106" s="109">
        <v>9400</v>
      </c>
      <c r="FH106" s="109">
        <v>9600</v>
      </c>
      <c r="FI106" s="109">
        <v>9600</v>
      </c>
      <c r="FJ106" s="109">
        <v>9600</v>
      </c>
      <c r="FK106" s="109">
        <v>9600</v>
      </c>
      <c r="FL106" s="109">
        <v>9600</v>
      </c>
      <c r="FM106" s="109">
        <v>9600</v>
      </c>
      <c r="FN106" s="109">
        <v>9600</v>
      </c>
      <c r="FO106" s="109">
        <v>9600</v>
      </c>
      <c r="FP106" s="109">
        <v>9600</v>
      </c>
      <c r="FQ106" s="109">
        <v>9600</v>
      </c>
      <c r="FR106" s="109">
        <v>9600</v>
      </c>
      <c r="FS106" s="109">
        <v>9600</v>
      </c>
      <c r="FT106" s="109">
        <v>9600</v>
      </c>
      <c r="FU106" s="109">
        <v>9600</v>
      </c>
      <c r="FV106" s="109">
        <v>9600</v>
      </c>
      <c r="FW106" s="109">
        <v>9600</v>
      </c>
      <c r="FX106" s="109">
        <v>9600</v>
      </c>
      <c r="FY106" s="109">
        <v>9600</v>
      </c>
      <c r="FZ106" s="109">
        <v>9600</v>
      </c>
      <c r="GA106" s="109">
        <v>9600</v>
      </c>
      <c r="GB106" s="109">
        <v>9600</v>
      </c>
      <c r="GC106" s="109">
        <v>9600</v>
      </c>
      <c r="GD106" s="109">
        <v>9600</v>
      </c>
      <c r="GE106" s="109">
        <v>9600</v>
      </c>
      <c r="GF106" s="109">
        <v>9600</v>
      </c>
      <c r="GG106" s="109">
        <v>9600</v>
      </c>
      <c r="GH106" s="109">
        <v>9600</v>
      </c>
      <c r="GI106" s="109">
        <v>9600</v>
      </c>
      <c r="GJ106" s="109">
        <v>9600</v>
      </c>
      <c r="GK106" s="109">
        <v>9600</v>
      </c>
      <c r="GL106" s="109">
        <v>9600</v>
      </c>
      <c r="GM106" s="109">
        <v>9600</v>
      </c>
      <c r="GN106" s="109">
        <v>9600</v>
      </c>
      <c r="GO106" s="109">
        <v>9600</v>
      </c>
      <c r="GP106" s="109">
        <v>9600</v>
      </c>
      <c r="GQ106" s="109">
        <v>9600</v>
      </c>
      <c r="GR106" s="109">
        <v>9600</v>
      </c>
      <c r="GS106" s="109">
        <v>9600</v>
      </c>
      <c r="GT106" s="109">
        <v>9600</v>
      </c>
      <c r="GU106" s="109">
        <v>9600</v>
      </c>
      <c r="GV106" s="109">
        <v>9600</v>
      </c>
      <c r="GW106" s="109">
        <v>9600</v>
      </c>
      <c r="GX106" s="109">
        <v>9600</v>
      </c>
      <c r="GY106" s="109">
        <v>9600</v>
      </c>
      <c r="GZ106" s="109">
        <v>9600</v>
      </c>
      <c r="HA106" s="109">
        <v>9600</v>
      </c>
      <c r="HB106" s="109">
        <v>9600</v>
      </c>
      <c r="HC106" s="109">
        <v>9600</v>
      </c>
      <c r="HD106" s="109">
        <v>9600</v>
      </c>
      <c r="HE106" s="109">
        <v>9600</v>
      </c>
      <c r="HF106" s="109">
        <v>9600</v>
      </c>
      <c r="HG106" s="109">
        <v>9600</v>
      </c>
      <c r="HH106" s="109">
        <v>9600</v>
      </c>
      <c r="HI106" s="109">
        <v>9600</v>
      </c>
      <c r="HJ106" s="109">
        <v>9600</v>
      </c>
      <c r="HK106" s="109">
        <v>9600</v>
      </c>
      <c r="HL106" s="109">
        <v>9600</v>
      </c>
      <c r="HM106" s="109">
        <v>9700</v>
      </c>
      <c r="HN106" s="109">
        <v>9800</v>
      </c>
      <c r="HO106" s="109">
        <v>10300</v>
      </c>
      <c r="HP106" s="109">
        <v>10300</v>
      </c>
      <c r="HQ106" s="109">
        <v>10300</v>
      </c>
      <c r="HR106" s="109">
        <v>10400</v>
      </c>
      <c r="HS106" s="109">
        <v>10400</v>
      </c>
      <c r="HT106" s="109">
        <v>10400</v>
      </c>
      <c r="HU106" s="109">
        <v>10400</v>
      </c>
      <c r="HV106" s="109">
        <v>10300</v>
      </c>
      <c r="HW106" s="109">
        <v>10300</v>
      </c>
      <c r="HX106" s="109">
        <v>10300</v>
      </c>
      <c r="HY106" s="109">
        <v>10400</v>
      </c>
      <c r="HZ106" s="109">
        <v>10500</v>
      </c>
      <c r="IA106" s="109">
        <v>10800</v>
      </c>
      <c r="IB106" s="109">
        <v>10900</v>
      </c>
      <c r="IC106" s="109">
        <v>10900</v>
      </c>
      <c r="ID106" s="109">
        <v>10900</v>
      </c>
      <c r="IE106" s="109">
        <v>10900</v>
      </c>
      <c r="IF106" s="109">
        <v>10900</v>
      </c>
      <c r="IG106" s="109">
        <v>10900</v>
      </c>
      <c r="IH106" s="109">
        <v>10900</v>
      </c>
      <c r="II106" s="109">
        <v>10900</v>
      </c>
      <c r="IJ106" s="109">
        <v>10900</v>
      </c>
      <c r="IK106" s="109">
        <v>10900</v>
      </c>
      <c r="IL106" s="109">
        <v>10900</v>
      </c>
      <c r="IM106" s="109">
        <v>10700</v>
      </c>
      <c r="IN106" s="109">
        <v>10700</v>
      </c>
      <c r="IO106" s="109">
        <v>10700</v>
      </c>
      <c r="IP106" s="109">
        <v>10700</v>
      </c>
      <c r="IQ106" s="109">
        <v>10900</v>
      </c>
      <c r="IR106" s="109">
        <v>10900</v>
      </c>
      <c r="IS106" s="109">
        <v>10900</v>
      </c>
      <c r="IT106" s="109">
        <v>10900</v>
      </c>
      <c r="IU106" s="109">
        <v>10900</v>
      </c>
      <c r="IV106" s="109">
        <v>10900</v>
      </c>
      <c r="IW106" s="109">
        <v>10900</v>
      </c>
      <c r="IX106" s="109">
        <v>10500</v>
      </c>
      <c r="IY106" s="109">
        <v>10800</v>
      </c>
      <c r="IZ106" s="109">
        <v>11000</v>
      </c>
      <c r="JA106" s="109">
        <v>11000</v>
      </c>
      <c r="JB106" s="109">
        <v>11000</v>
      </c>
      <c r="JC106" s="109">
        <v>11300</v>
      </c>
      <c r="JD106" s="109">
        <v>12500</v>
      </c>
      <c r="JE106" s="109">
        <v>11900</v>
      </c>
      <c r="JF106" s="109">
        <v>11600</v>
      </c>
      <c r="JG106" s="109">
        <v>11700</v>
      </c>
      <c r="JH106" s="109">
        <v>11600</v>
      </c>
      <c r="JI106" s="109">
        <v>11600</v>
      </c>
      <c r="JJ106" s="109">
        <v>11600</v>
      </c>
      <c r="JK106" s="109">
        <v>11600</v>
      </c>
      <c r="JL106" s="109">
        <v>11600</v>
      </c>
      <c r="JM106" s="109">
        <v>11800</v>
      </c>
      <c r="JN106" s="109">
        <v>11600</v>
      </c>
      <c r="JO106" s="109">
        <v>11600</v>
      </c>
      <c r="JP106" s="109">
        <v>11600</v>
      </c>
      <c r="JQ106" s="109">
        <v>11400</v>
      </c>
      <c r="JR106" s="109">
        <v>11300</v>
      </c>
      <c r="JS106" s="109">
        <v>11100</v>
      </c>
      <c r="JT106" s="109">
        <v>11100</v>
      </c>
      <c r="JU106" s="109">
        <v>11100</v>
      </c>
      <c r="JV106" s="109">
        <v>11100</v>
      </c>
      <c r="JW106" s="109">
        <v>11000</v>
      </c>
      <c r="JX106" s="109">
        <v>11000</v>
      </c>
      <c r="JY106" s="109">
        <v>11000</v>
      </c>
      <c r="JZ106" s="109">
        <v>11000</v>
      </c>
      <c r="KA106" s="110">
        <v>11000</v>
      </c>
    </row>
    <row r="107" spans="2:287" ht="13.5" customHeight="1" x14ac:dyDescent="0.2">
      <c r="B107" s="178"/>
      <c r="C107" s="504"/>
      <c r="D107" s="504"/>
      <c r="E107" s="504"/>
      <c r="F107" s="504"/>
      <c r="G107" s="504"/>
      <c r="H107" s="504"/>
      <c r="I107" s="504"/>
      <c r="J107" s="504"/>
      <c r="K107" s="504"/>
      <c r="L107" s="504"/>
      <c r="M107" s="504"/>
      <c r="N107" s="504"/>
      <c r="O107" s="504"/>
      <c r="P107" s="504"/>
      <c r="Q107" s="504"/>
      <c r="R107" s="504"/>
      <c r="S107" s="504"/>
      <c r="T107" s="504"/>
      <c r="U107" s="215"/>
      <c r="AQ107" s="93" t="s">
        <v>210</v>
      </c>
      <c r="AR107" s="112" t="s">
        <v>241</v>
      </c>
      <c r="AS107" s="108" t="e">
        <v>#N/A</v>
      </c>
      <c r="AT107" s="109" t="e">
        <v>#N/A</v>
      </c>
      <c r="AU107" s="109" t="e">
        <v>#N/A</v>
      </c>
      <c r="AV107" s="109" t="e">
        <v>#N/A</v>
      </c>
      <c r="AW107" s="109" t="e">
        <v>#N/A</v>
      </c>
      <c r="AX107" s="109" t="e">
        <v>#N/A</v>
      </c>
      <c r="AY107" s="109" t="e">
        <v>#N/A</v>
      </c>
      <c r="AZ107" s="109" t="e">
        <v>#N/A</v>
      </c>
      <c r="BA107" s="109" t="e">
        <v>#N/A</v>
      </c>
      <c r="BB107" s="109" t="e">
        <v>#N/A</v>
      </c>
      <c r="BC107" s="109" t="e">
        <v>#N/A</v>
      </c>
      <c r="BD107" s="109" t="e">
        <v>#N/A</v>
      </c>
      <c r="BE107" s="109" t="e">
        <v>#N/A</v>
      </c>
      <c r="BF107" s="109" t="e">
        <v>#N/A</v>
      </c>
      <c r="BG107" s="109" t="e">
        <v>#N/A</v>
      </c>
      <c r="BH107" s="109" t="e">
        <v>#N/A</v>
      </c>
      <c r="BI107" s="109" t="e">
        <v>#N/A</v>
      </c>
      <c r="BJ107" s="109" t="e">
        <v>#N/A</v>
      </c>
      <c r="BK107" s="109" t="e">
        <v>#N/A</v>
      </c>
      <c r="BL107" s="109" t="e">
        <v>#N/A</v>
      </c>
      <c r="BM107" s="109" t="e">
        <v>#N/A</v>
      </c>
      <c r="BN107" s="109" t="e">
        <v>#N/A</v>
      </c>
      <c r="BO107" s="109" t="e">
        <v>#N/A</v>
      </c>
      <c r="BP107" s="109" t="e">
        <v>#N/A</v>
      </c>
      <c r="BQ107" s="109" t="e">
        <v>#N/A</v>
      </c>
      <c r="BR107" s="109" t="e">
        <v>#N/A</v>
      </c>
      <c r="BS107" s="109" t="e">
        <v>#N/A</v>
      </c>
      <c r="BT107" s="109" t="e">
        <v>#N/A</v>
      </c>
      <c r="BU107" s="109" t="e">
        <v>#N/A</v>
      </c>
      <c r="BV107" s="109" t="e">
        <v>#N/A</v>
      </c>
      <c r="BW107" s="109" t="e">
        <v>#N/A</v>
      </c>
      <c r="BX107" s="109" t="e">
        <v>#N/A</v>
      </c>
      <c r="BY107" s="109" t="e">
        <v>#N/A</v>
      </c>
      <c r="BZ107" s="109" t="e">
        <v>#N/A</v>
      </c>
      <c r="CA107" s="109" t="e">
        <v>#N/A</v>
      </c>
      <c r="CB107" s="109" t="e">
        <v>#N/A</v>
      </c>
      <c r="CC107" s="109" t="e">
        <v>#N/A</v>
      </c>
      <c r="CD107" s="109" t="e">
        <v>#N/A</v>
      </c>
      <c r="CE107" s="109" t="e">
        <v>#N/A</v>
      </c>
      <c r="CF107" s="109" t="e">
        <v>#N/A</v>
      </c>
      <c r="CG107" s="109" t="e">
        <v>#N/A</v>
      </c>
      <c r="CH107" s="109" t="e">
        <v>#N/A</v>
      </c>
      <c r="CI107" s="109" t="e">
        <v>#N/A</v>
      </c>
      <c r="CJ107" s="109" t="e">
        <v>#N/A</v>
      </c>
      <c r="CK107" s="109" t="e">
        <v>#N/A</v>
      </c>
      <c r="CL107" s="109" t="e">
        <v>#N/A</v>
      </c>
      <c r="CM107" s="109" t="e">
        <v>#N/A</v>
      </c>
      <c r="CN107" s="109" t="e">
        <v>#N/A</v>
      </c>
      <c r="CO107" s="109" t="e">
        <v>#N/A</v>
      </c>
      <c r="CP107" s="109" t="e">
        <v>#N/A</v>
      </c>
      <c r="CQ107" s="109">
        <v>11100</v>
      </c>
      <c r="CR107" s="109">
        <v>11100</v>
      </c>
      <c r="CS107" s="109">
        <v>11100</v>
      </c>
      <c r="CT107" s="109">
        <v>11100</v>
      </c>
      <c r="CU107" s="109">
        <v>11100</v>
      </c>
      <c r="CV107" s="109">
        <v>11100</v>
      </c>
      <c r="CW107" s="109">
        <v>11100</v>
      </c>
      <c r="CX107" s="109">
        <v>11100</v>
      </c>
      <c r="CY107" s="109">
        <v>11200</v>
      </c>
      <c r="CZ107" s="109">
        <v>11200</v>
      </c>
      <c r="DA107" s="109">
        <v>11200</v>
      </c>
      <c r="DB107" s="109">
        <v>11200</v>
      </c>
      <c r="DC107" s="109">
        <v>11200</v>
      </c>
      <c r="DD107" s="109">
        <v>10400</v>
      </c>
      <c r="DE107" s="109">
        <v>10300</v>
      </c>
      <c r="DF107" s="109">
        <v>10200</v>
      </c>
      <c r="DG107" s="109">
        <v>10200</v>
      </c>
      <c r="DH107" s="109">
        <v>9800</v>
      </c>
      <c r="DI107" s="109">
        <v>9800</v>
      </c>
      <c r="DJ107" s="109">
        <v>10000</v>
      </c>
      <c r="DK107" s="109">
        <v>10000</v>
      </c>
      <c r="DL107" s="109">
        <v>10100</v>
      </c>
      <c r="DM107" s="109">
        <v>10100</v>
      </c>
      <c r="DN107" s="109">
        <v>10100</v>
      </c>
      <c r="DO107" s="109">
        <v>10100</v>
      </c>
      <c r="DP107" s="109">
        <v>10100</v>
      </c>
      <c r="DQ107" s="109">
        <v>10100</v>
      </c>
      <c r="DR107" s="109">
        <v>10100</v>
      </c>
      <c r="DS107" s="109">
        <v>10100</v>
      </c>
      <c r="DT107" s="109">
        <v>10200</v>
      </c>
      <c r="DU107" s="109">
        <v>10200</v>
      </c>
      <c r="DV107" s="109">
        <v>10200</v>
      </c>
      <c r="DW107" s="109">
        <v>10200</v>
      </c>
      <c r="DX107" s="109">
        <v>10200</v>
      </c>
      <c r="DY107" s="109">
        <v>10200</v>
      </c>
      <c r="DZ107" s="109">
        <v>10300</v>
      </c>
      <c r="EA107" s="109">
        <v>10400</v>
      </c>
      <c r="EB107" s="109">
        <v>10500</v>
      </c>
      <c r="EC107" s="109">
        <v>10500</v>
      </c>
      <c r="ED107" s="109">
        <v>10600</v>
      </c>
      <c r="EE107" s="109">
        <v>10700</v>
      </c>
      <c r="EF107" s="109">
        <v>10700</v>
      </c>
      <c r="EG107" s="109">
        <v>10700</v>
      </c>
      <c r="EH107" s="109">
        <v>10700</v>
      </c>
      <c r="EI107" s="109">
        <v>10700</v>
      </c>
      <c r="EJ107" s="109">
        <v>10700</v>
      </c>
      <c r="EK107" s="109">
        <v>10700</v>
      </c>
      <c r="EL107" s="109">
        <v>10600</v>
      </c>
      <c r="EM107" s="109">
        <v>10400</v>
      </c>
      <c r="EN107" s="109">
        <v>10400</v>
      </c>
      <c r="EO107" s="109">
        <v>10300</v>
      </c>
      <c r="EP107" s="109">
        <v>10200</v>
      </c>
      <c r="EQ107" s="109">
        <v>10200</v>
      </c>
      <c r="ER107" s="109">
        <v>10200</v>
      </c>
      <c r="ES107" s="109">
        <v>10000</v>
      </c>
      <c r="ET107" s="109">
        <v>9700</v>
      </c>
      <c r="EU107" s="109">
        <v>9600</v>
      </c>
      <c r="EV107" s="109">
        <v>9500</v>
      </c>
      <c r="EW107" s="109">
        <v>9500</v>
      </c>
      <c r="EX107" s="109">
        <v>9500</v>
      </c>
      <c r="EY107" s="109">
        <v>9500</v>
      </c>
      <c r="EZ107" s="109">
        <v>10000</v>
      </c>
      <c r="FA107" s="109">
        <v>10100</v>
      </c>
      <c r="FB107" s="109">
        <v>10100</v>
      </c>
      <c r="FC107" s="109">
        <v>10100</v>
      </c>
      <c r="FD107" s="109">
        <v>10100</v>
      </c>
      <c r="FE107" s="109">
        <v>10100</v>
      </c>
      <c r="FF107" s="109">
        <v>10100</v>
      </c>
      <c r="FG107" s="109">
        <v>10100</v>
      </c>
      <c r="FH107" s="109">
        <v>10100</v>
      </c>
      <c r="FI107" s="109">
        <v>10100</v>
      </c>
      <c r="FJ107" s="109">
        <v>10500</v>
      </c>
      <c r="FK107" s="109">
        <v>10600</v>
      </c>
      <c r="FL107" s="109">
        <v>10800</v>
      </c>
      <c r="FM107" s="109">
        <v>10800</v>
      </c>
      <c r="FN107" s="109">
        <v>10800</v>
      </c>
      <c r="FO107" s="109">
        <v>10800</v>
      </c>
      <c r="FP107" s="109">
        <v>10800</v>
      </c>
      <c r="FQ107" s="109">
        <v>10800</v>
      </c>
      <c r="FR107" s="109">
        <v>10800</v>
      </c>
      <c r="FS107" s="109">
        <v>10800</v>
      </c>
      <c r="FT107" s="109">
        <v>10800</v>
      </c>
      <c r="FU107" s="109">
        <v>10800</v>
      </c>
      <c r="FV107" s="109">
        <v>10800</v>
      </c>
      <c r="FW107" s="109">
        <v>10800</v>
      </c>
      <c r="FX107" s="109">
        <v>10800</v>
      </c>
      <c r="FY107" s="109">
        <v>10900</v>
      </c>
      <c r="FZ107" s="109">
        <v>10900</v>
      </c>
      <c r="GA107" s="109">
        <v>10900</v>
      </c>
      <c r="GB107" s="109">
        <v>10900</v>
      </c>
      <c r="GC107" s="109">
        <v>10900</v>
      </c>
      <c r="GD107" s="109">
        <v>10900</v>
      </c>
      <c r="GE107" s="109">
        <v>10900</v>
      </c>
      <c r="GF107" s="109">
        <v>10900</v>
      </c>
      <c r="GG107" s="109">
        <v>10900</v>
      </c>
      <c r="GH107" s="109">
        <v>10900</v>
      </c>
      <c r="GI107" s="109">
        <v>10900</v>
      </c>
      <c r="GJ107" s="109">
        <v>10900</v>
      </c>
      <c r="GK107" s="109">
        <v>10900</v>
      </c>
      <c r="GL107" s="109">
        <v>10900</v>
      </c>
      <c r="GM107" s="109">
        <v>10900</v>
      </c>
      <c r="GN107" s="109">
        <v>10900</v>
      </c>
      <c r="GO107" s="109">
        <v>10900</v>
      </c>
      <c r="GP107" s="109">
        <v>10900</v>
      </c>
      <c r="GQ107" s="109">
        <v>10900</v>
      </c>
      <c r="GR107" s="109">
        <v>10900</v>
      </c>
      <c r="GS107" s="109">
        <v>10900</v>
      </c>
      <c r="GT107" s="109">
        <v>10900</v>
      </c>
      <c r="GU107" s="109">
        <v>10900</v>
      </c>
      <c r="GV107" s="109">
        <v>10900</v>
      </c>
      <c r="GW107" s="109">
        <v>10900</v>
      </c>
      <c r="GX107" s="109">
        <v>10900</v>
      </c>
      <c r="GY107" s="109">
        <v>10900</v>
      </c>
      <c r="GZ107" s="109">
        <v>10900</v>
      </c>
      <c r="HA107" s="109">
        <v>10900</v>
      </c>
      <c r="HB107" s="109">
        <v>10900</v>
      </c>
      <c r="HC107" s="109">
        <v>10900</v>
      </c>
      <c r="HD107" s="109">
        <v>10900</v>
      </c>
      <c r="HE107" s="109">
        <v>10900</v>
      </c>
      <c r="HF107" s="109">
        <v>10900</v>
      </c>
      <c r="HG107" s="109">
        <v>10900</v>
      </c>
      <c r="HH107" s="109">
        <v>10900</v>
      </c>
      <c r="HI107" s="109">
        <v>11000</v>
      </c>
      <c r="HJ107" s="109">
        <v>11000</v>
      </c>
      <c r="HK107" s="109">
        <v>11000</v>
      </c>
      <c r="HL107" s="109">
        <v>11000</v>
      </c>
      <c r="HM107" s="109">
        <v>11100</v>
      </c>
      <c r="HN107" s="109">
        <v>11100</v>
      </c>
      <c r="HO107" s="109">
        <v>11100</v>
      </c>
      <c r="HP107" s="109">
        <v>11100</v>
      </c>
      <c r="HQ107" s="109">
        <v>11100</v>
      </c>
      <c r="HR107" s="109">
        <v>11100</v>
      </c>
      <c r="HS107" s="109">
        <v>11100</v>
      </c>
      <c r="HT107" s="109">
        <v>11100</v>
      </c>
      <c r="HU107" s="109">
        <v>11100</v>
      </c>
      <c r="HV107" s="109">
        <v>11200</v>
      </c>
      <c r="HW107" s="109">
        <v>11200</v>
      </c>
      <c r="HX107" s="109">
        <v>11200</v>
      </c>
      <c r="HY107" s="109">
        <v>11200</v>
      </c>
      <c r="HZ107" s="109">
        <v>11200</v>
      </c>
      <c r="IA107" s="109">
        <v>11200</v>
      </c>
      <c r="IB107" s="109">
        <v>11200</v>
      </c>
      <c r="IC107" s="109">
        <v>11200</v>
      </c>
      <c r="ID107" s="109">
        <v>11200</v>
      </c>
      <c r="IE107" s="109">
        <v>11200</v>
      </c>
      <c r="IF107" s="109">
        <v>11200</v>
      </c>
      <c r="IG107" s="109">
        <v>11200</v>
      </c>
      <c r="IH107" s="109">
        <v>10900</v>
      </c>
      <c r="II107" s="109">
        <v>10900</v>
      </c>
      <c r="IJ107" s="109">
        <v>10900</v>
      </c>
      <c r="IK107" s="109">
        <v>10700</v>
      </c>
      <c r="IL107" s="109">
        <v>10700</v>
      </c>
      <c r="IM107" s="109">
        <v>10700</v>
      </c>
      <c r="IN107" s="109">
        <v>10700</v>
      </c>
      <c r="IO107" s="109">
        <v>10700</v>
      </c>
      <c r="IP107" s="109">
        <v>10600</v>
      </c>
      <c r="IQ107" s="109">
        <v>10600</v>
      </c>
      <c r="IR107" s="109">
        <v>10600</v>
      </c>
      <c r="IS107" s="109">
        <v>10700</v>
      </c>
      <c r="IT107" s="109">
        <v>10700</v>
      </c>
      <c r="IU107" s="109">
        <v>10800</v>
      </c>
      <c r="IV107" s="109">
        <v>11100</v>
      </c>
      <c r="IW107" s="109">
        <v>11300</v>
      </c>
      <c r="IX107" s="109">
        <v>11300</v>
      </c>
      <c r="IY107" s="109">
        <v>11300</v>
      </c>
      <c r="IZ107" s="109">
        <v>11400</v>
      </c>
      <c r="JA107" s="109">
        <v>11600</v>
      </c>
      <c r="JB107" s="109">
        <v>11700</v>
      </c>
      <c r="JC107" s="109">
        <v>11900</v>
      </c>
      <c r="JD107" s="109">
        <v>11900</v>
      </c>
      <c r="JE107" s="109">
        <v>12300</v>
      </c>
      <c r="JF107" s="109">
        <v>13000</v>
      </c>
      <c r="JG107" s="109">
        <v>13300</v>
      </c>
      <c r="JH107" s="109">
        <v>13500</v>
      </c>
      <c r="JI107" s="109">
        <v>13500</v>
      </c>
      <c r="JJ107" s="109">
        <v>13500</v>
      </c>
      <c r="JK107" s="109">
        <v>13500</v>
      </c>
      <c r="JL107" s="109">
        <v>13500</v>
      </c>
      <c r="JM107" s="109">
        <v>13400</v>
      </c>
      <c r="JN107" s="109">
        <v>13500</v>
      </c>
      <c r="JO107" s="109">
        <v>13800</v>
      </c>
      <c r="JP107" s="109">
        <v>13800</v>
      </c>
      <c r="JQ107" s="109">
        <v>13700</v>
      </c>
      <c r="JR107" s="109">
        <v>13700</v>
      </c>
      <c r="JS107" s="109">
        <v>13600</v>
      </c>
      <c r="JT107" s="109">
        <v>13500</v>
      </c>
      <c r="JU107" s="109">
        <v>13500</v>
      </c>
      <c r="JV107" s="109">
        <v>13300</v>
      </c>
      <c r="JW107" s="109">
        <v>13100</v>
      </c>
      <c r="JX107" s="109">
        <v>13100</v>
      </c>
      <c r="JY107" s="109">
        <v>13100</v>
      </c>
      <c r="JZ107" s="109">
        <v>13100</v>
      </c>
      <c r="KA107" s="110">
        <v>13000</v>
      </c>
    </row>
    <row r="108" spans="2:287" ht="13.5" customHeight="1" x14ac:dyDescent="0.2">
      <c r="B108" s="138"/>
      <c r="C108" s="5"/>
      <c r="D108" s="5"/>
      <c r="E108" s="5"/>
      <c r="F108" s="5"/>
      <c r="G108" s="5"/>
      <c r="H108" s="5"/>
      <c r="I108" s="5"/>
      <c r="J108" s="5"/>
      <c r="K108" s="5"/>
      <c r="L108" s="5"/>
      <c r="M108" s="5"/>
      <c r="N108" s="5"/>
      <c r="O108" s="5"/>
      <c r="P108" s="5"/>
      <c r="Q108" s="5"/>
      <c r="R108" s="5"/>
      <c r="S108" s="5"/>
      <c r="T108" s="5"/>
      <c r="U108" s="216"/>
      <c r="AQ108" s="93" t="s">
        <v>211</v>
      </c>
      <c r="AR108" s="112" t="s">
        <v>241</v>
      </c>
      <c r="AS108" s="108" t="e">
        <v>#N/A</v>
      </c>
      <c r="AT108" s="109" t="e">
        <v>#N/A</v>
      </c>
      <c r="AU108" s="109" t="e">
        <v>#N/A</v>
      </c>
      <c r="AV108" s="109" t="e">
        <v>#N/A</v>
      </c>
      <c r="AW108" s="109" t="e">
        <v>#N/A</v>
      </c>
      <c r="AX108" s="109" t="e">
        <v>#N/A</v>
      </c>
      <c r="AY108" s="109" t="e">
        <v>#N/A</v>
      </c>
      <c r="AZ108" s="109" t="e">
        <v>#N/A</v>
      </c>
      <c r="BA108" s="109" t="e">
        <v>#N/A</v>
      </c>
      <c r="BB108" s="109" t="e">
        <v>#N/A</v>
      </c>
      <c r="BC108" s="109" t="e">
        <v>#N/A</v>
      </c>
      <c r="BD108" s="109" t="e">
        <v>#N/A</v>
      </c>
      <c r="BE108" s="109" t="e">
        <v>#N/A</v>
      </c>
      <c r="BF108" s="109" t="e">
        <v>#N/A</v>
      </c>
      <c r="BG108" s="109" t="e">
        <v>#N/A</v>
      </c>
      <c r="BH108" s="109" t="e">
        <v>#N/A</v>
      </c>
      <c r="BI108" s="109" t="e">
        <v>#N/A</v>
      </c>
      <c r="BJ108" s="109" t="e">
        <v>#N/A</v>
      </c>
      <c r="BK108" s="109" t="e">
        <v>#N/A</v>
      </c>
      <c r="BL108" s="109" t="e">
        <v>#N/A</v>
      </c>
      <c r="BM108" s="109" t="e">
        <v>#N/A</v>
      </c>
      <c r="BN108" s="109" t="e">
        <v>#N/A</v>
      </c>
      <c r="BO108" s="109" t="e">
        <v>#N/A</v>
      </c>
      <c r="BP108" s="109" t="e">
        <v>#N/A</v>
      </c>
      <c r="BQ108" s="109" t="e">
        <v>#N/A</v>
      </c>
      <c r="BR108" s="109" t="e">
        <v>#N/A</v>
      </c>
      <c r="BS108" s="109" t="e">
        <v>#N/A</v>
      </c>
      <c r="BT108" s="109" t="e">
        <v>#N/A</v>
      </c>
      <c r="BU108" s="109" t="e">
        <v>#N/A</v>
      </c>
      <c r="BV108" s="109" t="e">
        <v>#N/A</v>
      </c>
      <c r="BW108" s="109" t="e">
        <v>#N/A</v>
      </c>
      <c r="BX108" s="109" t="e">
        <v>#N/A</v>
      </c>
      <c r="BY108" s="109" t="e">
        <v>#N/A</v>
      </c>
      <c r="BZ108" s="109" t="e">
        <v>#N/A</v>
      </c>
      <c r="CA108" s="109" t="e">
        <v>#N/A</v>
      </c>
      <c r="CB108" s="109" t="e">
        <v>#N/A</v>
      </c>
      <c r="CC108" s="109" t="e">
        <v>#N/A</v>
      </c>
      <c r="CD108" s="109" t="e">
        <v>#N/A</v>
      </c>
      <c r="CE108" s="109" t="e">
        <v>#N/A</v>
      </c>
      <c r="CF108" s="109" t="e">
        <v>#N/A</v>
      </c>
      <c r="CG108" s="109" t="e">
        <v>#N/A</v>
      </c>
      <c r="CH108" s="109" t="e">
        <v>#N/A</v>
      </c>
      <c r="CI108" s="109" t="e">
        <v>#N/A</v>
      </c>
      <c r="CJ108" s="109" t="e">
        <v>#N/A</v>
      </c>
      <c r="CK108" s="109" t="e">
        <v>#N/A</v>
      </c>
      <c r="CL108" s="109" t="e">
        <v>#N/A</v>
      </c>
      <c r="CM108" s="109" t="e">
        <v>#N/A</v>
      </c>
      <c r="CN108" s="109" t="e">
        <v>#N/A</v>
      </c>
      <c r="CO108" s="109" t="e">
        <v>#N/A</v>
      </c>
      <c r="CP108" s="109" t="e">
        <v>#N/A</v>
      </c>
      <c r="CQ108" s="109">
        <v>12600</v>
      </c>
      <c r="CR108" s="109">
        <v>12600</v>
      </c>
      <c r="CS108" s="109">
        <v>12600</v>
      </c>
      <c r="CT108" s="109">
        <v>12600</v>
      </c>
      <c r="CU108" s="109">
        <v>12600</v>
      </c>
      <c r="CV108" s="109">
        <v>12600</v>
      </c>
      <c r="CW108" s="109">
        <v>12600</v>
      </c>
      <c r="CX108" s="109">
        <v>12600</v>
      </c>
      <c r="CY108" s="109">
        <v>12600</v>
      </c>
      <c r="CZ108" s="109">
        <v>12600</v>
      </c>
      <c r="DA108" s="109">
        <v>12600</v>
      </c>
      <c r="DB108" s="109">
        <v>12600</v>
      </c>
      <c r="DC108" s="109">
        <v>12600</v>
      </c>
      <c r="DD108" s="109">
        <v>12600</v>
      </c>
      <c r="DE108" s="109">
        <v>12600</v>
      </c>
      <c r="DF108" s="109">
        <v>12600</v>
      </c>
      <c r="DG108" s="109">
        <v>12600</v>
      </c>
      <c r="DH108" s="109">
        <v>12600</v>
      </c>
      <c r="DI108" s="109">
        <v>12600</v>
      </c>
      <c r="DJ108" s="109">
        <v>12600</v>
      </c>
      <c r="DK108" s="109">
        <v>12600</v>
      </c>
      <c r="DL108" s="109">
        <v>12600</v>
      </c>
      <c r="DM108" s="109">
        <v>12600</v>
      </c>
      <c r="DN108" s="109">
        <v>12600</v>
      </c>
      <c r="DO108" s="109">
        <v>12600</v>
      </c>
      <c r="DP108" s="109">
        <v>12600</v>
      </c>
      <c r="DQ108" s="109">
        <v>12600</v>
      </c>
      <c r="DR108" s="109">
        <v>12600</v>
      </c>
      <c r="DS108" s="109">
        <v>12600</v>
      </c>
      <c r="DT108" s="109">
        <v>12600</v>
      </c>
      <c r="DU108" s="109">
        <v>12600</v>
      </c>
      <c r="DV108" s="109">
        <v>12600</v>
      </c>
      <c r="DW108" s="109">
        <v>12600</v>
      </c>
      <c r="DX108" s="109">
        <v>12600</v>
      </c>
      <c r="DY108" s="109">
        <v>12600</v>
      </c>
      <c r="DZ108" s="109">
        <v>12600</v>
      </c>
      <c r="EA108" s="109">
        <v>12600</v>
      </c>
      <c r="EB108" s="109">
        <v>12600</v>
      </c>
      <c r="EC108" s="109">
        <v>12600</v>
      </c>
      <c r="ED108" s="109">
        <v>12600</v>
      </c>
      <c r="EE108" s="109">
        <v>12600</v>
      </c>
      <c r="EF108" s="109">
        <v>12600</v>
      </c>
      <c r="EG108" s="109">
        <v>12600</v>
      </c>
      <c r="EH108" s="109">
        <v>12600</v>
      </c>
      <c r="EI108" s="109">
        <v>12600</v>
      </c>
      <c r="EJ108" s="109">
        <v>12600</v>
      </c>
      <c r="EK108" s="109">
        <v>12600</v>
      </c>
      <c r="EL108" s="109">
        <v>12600</v>
      </c>
      <c r="EM108" s="109">
        <v>12600</v>
      </c>
      <c r="EN108" s="109">
        <v>12600</v>
      </c>
      <c r="EO108" s="109">
        <v>12600</v>
      </c>
      <c r="EP108" s="109">
        <v>12600</v>
      </c>
      <c r="EQ108" s="109">
        <v>12600</v>
      </c>
      <c r="ER108" s="109">
        <v>12600</v>
      </c>
      <c r="ES108" s="109">
        <v>12600</v>
      </c>
      <c r="ET108" s="109">
        <v>12600</v>
      </c>
      <c r="EU108" s="109">
        <v>12600</v>
      </c>
      <c r="EV108" s="109">
        <v>12600</v>
      </c>
      <c r="EW108" s="109">
        <v>12600</v>
      </c>
      <c r="EX108" s="109">
        <v>12600</v>
      </c>
      <c r="EY108" s="109">
        <v>12600</v>
      </c>
      <c r="EZ108" s="109">
        <v>12600</v>
      </c>
      <c r="FA108" s="109">
        <v>12600</v>
      </c>
      <c r="FB108" s="109">
        <v>12600</v>
      </c>
      <c r="FC108" s="109">
        <v>12600</v>
      </c>
      <c r="FD108" s="109">
        <v>12600</v>
      </c>
      <c r="FE108" s="109">
        <v>12600</v>
      </c>
      <c r="FF108" s="109">
        <v>12600</v>
      </c>
      <c r="FG108" s="109">
        <v>12600</v>
      </c>
      <c r="FH108" s="109">
        <v>12600</v>
      </c>
      <c r="FI108" s="109">
        <v>12600</v>
      </c>
      <c r="FJ108" s="109">
        <v>12600</v>
      </c>
      <c r="FK108" s="109">
        <v>12600</v>
      </c>
      <c r="FL108" s="109">
        <v>12600</v>
      </c>
      <c r="FM108" s="109">
        <v>12600</v>
      </c>
      <c r="FN108" s="109">
        <v>12600</v>
      </c>
      <c r="FO108" s="109">
        <v>12600</v>
      </c>
      <c r="FP108" s="109">
        <v>12600</v>
      </c>
      <c r="FQ108" s="109">
        <v>12600</v>
      </c>
      <c r="FR108" s="109">
        <v>12600</v>
      </c>
      <c r="FS108" s="109">
        <v>12600</v>
      </c>
      <c r="FT108" s="109">
        <v>12600</v>
      </c>
      <c r="FU108" s="109">
        <v>12600</v>
      </c>
      <c r="FV108" s="109">
        <v>12600</v>
      </c>
      <c r="FW108" s="109">
        <v>12600</v>
      </c>
      <c r="FX108" s="109">
        <v>12600</v>
      </c>
      <c r="FY108" s="109">
        <v>12600</v>
      </c>
      <c r="FZ108" s="109">
        <v>12600</v>
      </c>
      <c r="GA108" s="109">
        <v>12600</v>
      </c>
      <c r="GB108" s="109">
        <v>12600</v>
      </c>
      <c r="GC108" s="109">
        <v>12600</v>
      </c>
      <c r="GD108" s="109">
        <v>12600</v>
      </c>
      <c r="GE108" s="109">
        <v>12600</v>
      </c>
      <c r="GF108" s="109">
        <v>12600</v>
      </c>
      <c r="GG108" s="109">
        <v>12600</v>
      </c>
      <c r="GH108" s="109">
        <v>12600</v>
      </c>
      <c r="GI108" s="109">
        <v>12600</v>
      </c>
      <c r="GJ108" s="109">
        <v>12600</v>
      </c>
      <c r="GK108" s="109">
        <v>12600</v>
      </c>
      <c r="GL108" s="109">
        <v>12600</v>
      </c>
      <c r="GM108" s="109">
        <v>12600</v>
      </c>
      <c r="GN108" s="109">
        <v>12600</v>
      </c>
      <c r="GO108" s="109">
        <v>12600</v>
      </c>
      <c r="GP108" s="109">
        <v>12600</v>
      </c>
      <c r="GQ108" s="109">
        <v>12600</v>
      </c>
      <c r="GR108" s="109">
        <v>12600</v>
      </c>
      <c r="GS108" s="109">
        <v>12600</v>
      </c>
      <c r="GT108" s="109">
        <v>12600</v>
      </c>
      <c r="GU108" s="109">
        <v>12600</v>
      </c>
      <c r="GV108" s="109">
        <v>12600</v>
      </c>
      <c r="GW108" s="109">
        <v>12600</v>
      </c>
      <c r="GX108" s="109">
        <v>12600</v>
      </c>
      <c r="GY108" s="109">
        <v>12600</v>
      </c>
      <c r="GZ108" s="109">
        <v>12600</v>
      </c>
      <c r="HA108" s="109">
        <v>12600</v>
      </c>
      <c r="HB108" s="109">
        <v>12600</v>
      </c>
      <c r="HC108" s="109">
        <v>12600</v>
      </c>
      <c r="HD108" s="109">
        <v>12600</v>
      </c>
      <c r="HE108" s="109">
        <v>12600</v>
      </c>
      <c r="HF108" s="109">
        <v>12600</v>
      </c>
      <c r="HG108" s="109">
        <v>12600</v>
      </c>
      <c r="HH108" s="109">
        <v>12600</v>
      </c>
      <c r="HI108" s="109">
        <v>12600</v>
      </c>
      <c r="HJ108" s="109">
        <v>12600</v>
      </c>
      <c r="HK108" s="109">
        <v>12600</v>
      </c>
      <c r="HL108" s="109">
        <v>12600</v>
      </c>
      <c r="HM108" s="109">
        <v>12600</v>
      </c>
      <c r="HN108" s="109">
        <v>12600</v>
      </c>
      <c r="HO108" s="109">
        <v>12600</v>
      </c>
      <c r="HP108" s="109">
        <v>12600</v>
      </c>
      <c r="HQ108" s="109">
        <v>12600</v>
      </c>
      <c r="HR108" s="109">
        <v>12600</v>
      </c>
      <c r="HS108" s="109">
        <v>12600</v>
      </c>
      <c r="HT108" s="109">
        <v>12600</v>
      </c>
      <c r="HU108" s="109">
        <v>12600</v>
      </c>
      <c r="HV108" s="109">
        <v>12600</v>
      </c>
      <c r="HW108" s="109">
        <v>12600</v>
      </c>
      <c r="HX108" s="109">
        <v>12600</v>
      </c>
      <c r="HY108" s="109">
        <v>12600</v>
      </c>
      <c r="HZ108" s="109">
        <v>12600</v>
      </c>
      <c r="IA108" s="109">
        <v>12600</v>
      </c>
      <c r="IB108" s="109">
        <v>12600</v>
      </c>
      <c r="IC108" s="109">
        <v>12600</v>
      </c>
      <c r="ID108" s="109">
        <v>12600</v>
      </c>
      <c r="IE108" s="109">
        <v>12600</v>
      </c>
      <c r="IF108" s="109">
        <v>12600</v>
      </c>
      <c r="IG108" s="109">
        <v>12600</v>
      </c>
      <c r="IH108" s="109">
        <v>12600</v>
      </c>
      <c r="II108" s="109">
        <v>12600</v>
      </c>
      <c r="IJ108" s="109">
        <v>12600</v>
      </c>
      <c r="IK108" s="109">
        <v>12600</v>
      </c>
      <c r="IL108" s="109">
        <v>12600</v>
      </c>
      <c r="IM108" s="109">
        <v>12600</v>
      </c>
      <c r="IN108" s="109">
        <v>12600</v>
      </c>
      <c r="IO108" s="109">
        <v>12600</v>
      </c>
      <c r="IP108" s="109">
        <v>12600</v>
      </c>
      <c r="IQ108" s="109">
        <v>12600</v>
      </c>
      <c r="IR108" s="109">
        <v>12600</v>
      </c>
      <c r="IS108" s="109">
        <v>12600</v>
      </c>
      <c r="IT108" s="109">
        <v>12600</v>
      </c>
      <c r="IU108" s="109">
        <v>12600</v>
      </c>
      <c r="IV108" s="109">
        <v>12600</v>
      </c>
      <c r="IW108" s="109">
        <v>12600</v>
      </c>
      <c r="IX108" s="109">
        <v>12600</v>
      </c>
      <c r="IY108" s="109">
        <v>12600</v>
      </c>
      <c r="IZ108" s="109">
        <v>12600</v>
      </c>
      <c r="JA108" s="109">
        <v>12600</v>
      </c>
      <c r="JB108" s="109">
        <v>12600</v>
      </c>
      <c r="JC108" s="109">
        <v>12600</v>
      </c>
      <c r="JD108" s="109">
        <v>12600</v>
      </c>
      <c r="JE108" s="109">
        <v>12600</v>
      </c>
      <c r="JF108" s="109">
        <v>14100</v>
      </c>
      <c r="JG108" s="109">
        <v>14100</v>
      </c>
      <c r="JH108" s="109">
        <v>14100</v>
      </c>
      <c r="JI108" s="109">
        <v>14100</v>
      </c>
      <c r="JJ108" s="109">
        <v>14100</v>
      </c>
      <c r="JK108" s="109">
        <v>14100</v>
      </c>
      <c r="JL108" s="109">
        <v>14100</v>
      </c>
      <c r="JM108" s="109">
        <v>14100</v>
      </c>
      <c r="JN108" s="109">
        <v>14100</v>
      </c>
      <c r="JO108" s="109">
        <v>14100</v>
      </c>
      <c r="JP108" s="109">
        <v>14100</v>
      </c>
      <c r="JQ108" s="109">
        <v>14100</v>
      </c>
      <c r="JR108" s="109">
        <v>14100</v>
      </c>
      <c r="JS108" s="109">
        <v>14100</v>
      </c>
      <c r="JT108" s="109">
        <v>14100</v>
      </c>
      <c r="JU108" s="109">
        <v>14100</v>
      </c>
      <c r="JV108" s="109">
        <v>14100</v>
      </c>
      <c r="JW108" s="109">
        <v>14100</v>
      </c>
      <c r="JX108" s="109">
        <v>14100</v>
      </c>
      <c r="JY108" s="109">
        <v>14100</v>
      </c>
      <c r="JZ108" s="109">
        <v>14100</v>
      </c>
      <c r="KA108" s="110">
        <v>14100</v>
      </c>
    </row>
    <row r="109" spans="2:287" ht="13.5" customHeight="1" x14ac:dyDescent="0.2">
      <c r="B109" s="5"/>
      <c r="C109" s="181"/>
      <c r="D109" s="5"/>
      <c r="E109" s="5"/>
      <c r="F109" s="5"/>
      <c r="G109" s="5"/>
      <c r="H109" s="5"/>
      <c r="I109" s="5"/>
      <c r="J109" s="5"/>
      <c r="K109" s="5"/>
      <c r="L109" s="5"/>
      <c r="M109" s="5"/>
      <c r="N109" s="5"/>
      <c r="O109" s="5"/>
      <c r="P109" s="5"/>
      <c r="Q109" s="5"/>
      <c r="R109" s="5"/>
      <c r="S109" s="5"/>
      <c r="T109" s="5"/>
      <c r="U109" s="216"/>
      <c r="AQ109" s="93" t="s">
        <v>244</v>
      </c>
      <c r="AR109" s="112" t="s">
        <v>241</v>
      </c>
      <c r="AS109" s="108" t="e">
        <v>#N/A</v>
      </c>
      <c r="AT109" s="109" t="e">
        <v>#N/A</v>
      </c>
      <c r="AU109" s="109" t="e">
        <v>#N/A</v>
      </c>
      <c r="AV109" s="109" t="e">
        <v>#N/A</v>
      </c>
      <c r="AW109" s="109" t="e">
        <v>#N/A</v>
      </c>
      <c r="AX109" s="109" t="e">
        <v>#N/A</v>
      </c>
      <c r="AY109" s="109" t="e">
        <v>#N/A</v>
      </c>
      <c r="AZ109" s="109" t="e">
        <v>#N/A</v>
      </c>
      <c r="BA109" s="109" t="e">
        <v>#N/A</v>
      </c>
      <c r="BB109" s="109" t="e">
        <v>#N/A</v>
      </c>
      <c r="BC109" s="109" t="e">
        <v>#N/A</v>
      </c>
      <c r="BD109" s="109" t="e">
        <v>#N/A</v>
      </c>
      <c r="BE109" s="109" t="e">
        <v>#N/A</v>
      </c>
      <c r="BF109" s="109" t="e">
        <v>#N/A</v>
      </c>
      <c r="BG109" s="109" t="e">
        <v>#N/A</v>
      </c>
      <c r="BH109" s="109" t="e">
        <v>#N/A</v>
      </c>
      <c r="BI109" s="109" t="e">
        <v>#N/A</v>
      </c>
      <c r="BJ109" s="109" t="e">
        <v>#N/A</v>
      </c>
      <c r="BK109" s="109" t="e">
        <v>#N/A</v>
      </c>
      <c r="BL109" s="109" t="e">
        <v>#N/A</v>
      </c>
      <c r="BM109" s="109" t="e">
        <v>#N/A</v>
      </c>
      <c r="BN109" s="109" t="e">
        <v>#N/A</v>
      </c>
      <c r="BO109" s="109" t="e">
        <v>#N/A</v>
      </c>
      <c r="BP109" s="109" t="e">
        <v>#N/A</v>
      </c>
      <c r="BQ109" s="109" t="e">
        <v>#N/A</v>
      </c>
      <c r="BR109" s="109" t="e">
        <v>#N/A</v>
      </c>
      <c r="BS109" s="109" t="e">
        <v>#N/A</v>
      </c>
      <c r="BT109" s="109" t="e">
        <v>#N/A</v>
      </c>
      <c r="BU109" s="109" t="e">
        <v>#N/A</v>
      </c>
      <c r="BV109" s="109" t="e">
        <v>#N/A</v>
      </c>
      <c r="BW109" s="109" t="e">
        <v>#N/A</v>
      </c>
      <c r="BX109" s="109" t="e">
        <v>#N/A</v>
      </c>
      <c r="BY109" s="109" t="e">
        <v>#N/A</v>
      </c>
      <c r="BZ109" s="109" t="e">
        <v>#N/A</v>
      </c>
      <c r="CA109" s="109" t="e">
        <v>#N/A</v>
      </c>
      <c r="CB109" s="109" t="e">
        <v>#N/A</v>
      </c>
      <c r="CC109" s="109" t="e">
        <v>#N/A</v>
      </c>
      <c r="CD109" s="109" t="e">
        <v>#N/A</v>
      </c>
      <c r="CE109" s="109" t="e">
        <v>#N/A</v>
      </c>
      <c r="CF109" s="109" t="e">
        <v>#N/A</v>
      </c>
      <c r="CG109" s="109" t="e">
        <v>#N/A</v>
      </c>
      <c r="CH109" s="109" t="e">
        <v>#N/A</v>
      </c>
      <c r="CI109" s="109" t="e">
        <v>#N/A</v>
      </c>
      <c r="CJ109" s="109" t="e">
        <v>#N/A</v>
      </c>
      <c r="CK109" s="109" t="e">
        <v>#N/A</v>
      </c>
      <c r="CL109" s="109" t="e">
        <v>#N/A</v>
      </c>
      <c r="CM109" s="109" t="e">
        <v>#N/A</v>
      </c>
      <c r="CN109" s="109" t="e">
        <v>#N/A</v>
      </c>
      <c r="CO109" s="109" t="e">
        <v>#N/A</v>
      </c>
      <c r="CP109" s="109" t="e">
        <v>#N/A</v>
      </c>
      <c r="CQ109" s="109">
        <v>11000</v>
      </c>
      <c r="CR109" s="109">
        <v>11000</v>
      </c>
      <c r="CS109" s="109">
        <v>11000</v>
      </c>
      <c r="CT109" s="109">
        <v>11100</v>
      </c>
      <c r="CU109" s="109">
        <v>11100</v>
      </c>
      <c r="CV109" s="109">
        <v>11400</v>
      </c>
      <c r="CW109" s="109">
        <v>11900</v>
      </c>
      <c r="CX109" s="109">
        <v>12100</v>
      </c>
      <c r="CY109" s="109">
        <v>12100</v>
      </c>
      <c r="CZ109" s="109">
        <v>11900</v>
      </c>
      <c r="DA109" s="109">
        <v>11300</v>
      </c>
      <c r="DB109" s="109">
        <v>11300</v>
      </c>
      <c r="DC109" s="109">
        <v>11300</v>
      </c>
      <c r="DD109" s="109">
        <v>11000</v>
      </c>
      <c r="DE109" s="109">
        <v>10800</v>
      </c>
      <c r="DF109" s="109">
        <v>10700</v>
      </c>
      <c r="DG109" s="109">
        <v>10500</v>
      </c>
      <c r="DH109" s="109">
        <v>10400</v>
      </c>
      <c r="DI109" s="109">
        <v>10400</v>
      </c>
      <c r="DJ109" s="109">
        <v>10400</v>
      </c>
      <c r="DK109" s="109">
        <v>10800</v>
      </c>
      <c r="DL109" s="109">
        <v>10900</v>
      </c>
      <c r="DM109" s="109">
        <v>11000</v>
      </c>
      <c r="DN109" s="109">
        <v>11100</v>
      </c>
      <c r="DO109" s="109">
        <v>11100</v>
      </c>
      <c r="DP109" s="109">
        <v>11100</v>
      </c>
      <c r="DQ109" s="109">
        <v>11000</v>
      </c>
      <c r="DR109" s="109">
        <v>11000</v>
      </c>
      <c r="DS109" s="109">
        <v>11000</v>
      </c>
      <c r="DT109" s="109">
        <v>11000</v>
      </c>
      <c r="DU109" s="109">
        <v>11000</v>
      </c>
      <c r="DV109" s="109">
        <v>11000</v>
      </c>
      <c r="DW109" s="109">
        <v>11000</v>
      </c>
      <c r="DX109" s="109">
        <v>11000</v>
      </c>
      <c r="DY109" s="109">
        <v>11000</v>
      </c>
      <c r="DZ109" s="109">
        <v>11300</v>
      </c>
      <c r="EA109" s="109">
        <v>11400</v>
      </c>
      <c r="EB109" s="109">
        <v>11500</v>
      </c>
      <c r="EC109" s="109">
        <v>11600</v>
      </c>
      <c r="ED109" s="109">
        <v>11600</v>
      </c>
      <c r="EE109" s="109">
        <v>11600</v>
      </c>
      <c r="EF109" s="109">
        <v>11600</v>
      </c>
      <c r="EG109" s="109">
        <v>11600</v>
      </c>
      <c r="EH109" s="109">
        <v>11500</v>
      </c>
      <c r="EI109" s="109">
        <v>11300</v>
      </c>
      <c r="EJ109" s="109">
        <v>11300</v>
      </c>
      <c r="EK109" s="109">
        <v>11300</v>
      </c>
      <c r="EL109" s="109">
        <v>11300</v>
      </c>
      <c r="EM109" s="109">
        <v>10900</v>
      </c>
      <c r="EN109" s="109">
        <v>10900</v>
      </c>
      <c r="EO109" s="109">
        <v>10900</v>
      </c>
      <c r="EP109" s="109">
        <v>10900</v>
      </c>
      <c r="EQ109" s="109">
        <v>10700</v>
      </c>
      <c r="ER109" s="109">
        <v>10500</v>
      </c>
      <c r="ES109" s="109">
        <v>10500</v>
      </c>
      <c r="ET109" s="109">
        <v>10200</v>
      </c>
      <c r="EU109" s="109">
        <v>10200</v>
      </c>
      <c r="EV109" s="109">
        <v>10100</v>
      </c>
      <c r="EW109" s="109">
        <v>10100</v>
      </c>
      <c r="EX109" s="109">
        <v>10300</v>
      </c>
      <c r="EY109" s="109">
        <v>10600</v>
      </c>
      <c r="EZ109" s="109">
        <v>10600</v>
      </c>
      <c r="FA109" s="109">
        <v>10600</v>
      </c>
      <c r="FB109" s="109">
        <v>10600</v>
      </c>
      <c r="FC109" s="109">
        <v>10600</v>
      </c>
      <c r="FD109" s="109">
        <v>10600</v>
      </c>
      <c r="FE109" s="109">
        <v>10600</v>
      </c>
      <c r="FF109" s="109">
        <v>10700</v>
      </c>
      <c r="FG109" s="109">
        <v>10800</v>
      </c>
      <c r="FH109" s="109">
        <v>11000</v>
      </c>
      <c r="FI109" s="109">
        <v>11000</v>
      </c>
      <c r="FJ109" s="109">
        <v>11000</v>
      </c>
      <c r="FK109" s="109">
        <v>11500</v>
      </c>
      <c r="FL109" s="109">
        <v>12200</v>
      </c>
      <c r="FM109" s="109">
        <v>12200</v>
      </c>
      <c r="FN109" s="109">
        <v>12200</v>
      </c>
      <c r="FO109" s="109">
        <v>12200</v>
      </c>
      <c r="FP109" s="109">
        <v>12200</v>
      </c>
      <c r="FQ109" s="109">
        <v>12200</v>
      </c>
      <c r="FR109" s="109">
        <v>12200</v>
      </c>
      <c r="FS109" s="109">
        <v>12200</v>
      </c>
      <c r="FT109" s="109">
        <v>12200</v>
      </c>
      <c r="FU109" s="109">
        <v>12200</v>
      </c>
      <c r="FV109" s="109">
        <v>11400</v>
      </c>
      <c r="FW109" s="109">
        <v>11400</v>
      </c>
      <c r="FX109" s="109">
        <v>11400</v>
      </c>
      <c r="FY109" s="109">
        <v>11400</v>
      </c>
      <c r="FZ109" s="109">
        <v>11400</v>
      </c>
      <c r="GA109" s="109">
        <v>11400</v>
      </c>
      <c r="GB109" s="109">
        <v>11400</v>
      </c>
      <c r="GC109" s="109">
        <v>11400</v>
      </c>
      <c r="GD109" s="109">
        <v>11400</v>
      </c>
      <c r="GE109" s="109">
        <v>11400</v>
      </c>
      <c r="GF109" s="109">
        <v>11400</v>
      </c>
      <c r="GG109" s="109">
        <v>11400</v>
      </c>
      <c r="GH109" s="109">
        <v>11400</v>
      </c>
      <c r="GI109" s="109">
        <v>11400</v>
      </c>
      <c r="GJ109" s="109">
        <v>11400</v>
      </c>
      <c r="GK109" s="109">
        <v>11400</v>
      </c>
      <c r="GL109" s="109">
        <v>11400</v>
      </c>
      <c r="GM109" s="109">
        <v>11400</v>
      </c>
      <c r="GN109" s="109">
        <v>11400</v>
      </c>
      <c r="GO109" s="109">
        <v>11400</v>
      </c>
      <c r="GP109" s="109">
        <v>11400</v>
      </c>
      <c r="GQ109" s="109">
        <v>11300</v>
      </c>
      <c r="GR109" s="109">
        <v>11100</v>
      </c>
      <c r="GS109" s="109">
        <v>11100</v>
      </c>
      <c r="GT109" s="109">
        <v>11100</v>
      </c>
      <c r="GU109" s="109">
        <v>11100</v>
      </c>
      <c r="GV109" s="109">
        <v>11100</v>
      </c>
      <c r="GW109" s="109">
        <v>11100</v>
      </c>
      <c r="GX109" s="109">
        <v>11100</v>
      </c>
      <c r="GY109" s="109">
        <v>11100</v>
      </c>
      <c r="GZ109" s="109">
        <v>11100</v>
      </c>
      <c r="HA109" s="109">
        <v>11100</v>
      </c>
      <c r="HB109" s="109">
        <v>11100</v>
      </c>
      <c r="HC109" s="109">
        <v>11100</v>
      </c>
      <c r="HD109" s="109">
        <v>11100</v>
      </c>
      <c r="HE109" s="109">
        <v>11100</v>
      </c>
      <c r="HF109" s="109">
        <v>11200</v>
      </c>
      <c r="HG109" s="109">
        <v>11200</v>
      </c>
      <c r="HH109" s="109">
        <v>11200</v>
      </c>
      <c r="HI109" s="109">
        <v>11200</v>
      </c>
      <c r="HJ109" s="109">
        <v>11200</v>
      </c>
      <c r="HK109" s="109">
        <v>11200</v>
      </c>
      <c r="HL109" s="109">
        <v>11200</v>
      </c>
      <c r="HM109" s="109">
        <v>11200</v>
      </c>
      <c r="HN109" s="109">
        <v>11200</v>
      </c>
      <c r="HO109" s="109">
        <v>11200</v>
      </c>
      <c r="HP109" s="109">
        <v>11200</v>
      </c>
      <c r="HQ109" s="109">
        <v>11200</v>
      </c>
      <c r="HR109" s="109">
        <v>11200</v>
      </c>
      <c r="HS109" s="109">
        <v>11200</v>
      </c>
      <c r="HT109" s="109">
        <v>11200</v>
      </c>
      <c r="HU109" s="109">
        <v>11300</v>
      </c>
      <c r="HV109" s="109">
        <v>11300</v>
      </c>
      <c r="HW109" s="109">
        <v>11300</v>
      </c>
      <c r="HX109" s="109">
        <v>11300</v>
      </c>
      <c r="HY109" s="109">
        <v>11300</v>
      </c>
      <c r="HZ109" s="109">
        <v>11300</v>
      </c>
      <c r="IA109" s="109">
        <v>11100</v>
      </c>
      <c r="IB109" s="109">
        <v>11100</v>
      </c>
      <c r="IC109" s="109">
        <v>11100</v>
      </c>
      <c r="ID109" s="109">
        <v>11100</v>
      </c>
      <c r="IE109" s="109">
        <v>11100</v>
      </c>
      <c r="IF109" s="109">
        <v>11100</v>
      </c>
      <c r="IG109" s="109">
        <v>10900</v>
      </c>
      <c r="IH109" s="109">
        <v>10900</v>
      </c>
      <c r="II109" s="109">
        <v>10700</v>
      </c>
      <c r="IJ109" s="109">
        <v>10700</v>
      </c>
      <c r="IK109" s="109">
        <v>10700</v>
      </c>
      <c r="IL109" s="109">
        <v>10700</v>
      </c>
      <c r="IM109" s="109">
        <v>10500</v>
      </c>
      <c r="IN109" s="109">
        <v>10500</v>
      </c>
      <c r="IO109" s="109">
        <v>10500</v>
      </c>
      <c r="IP109" s="109">
        <v>10500</v>
      </c>
      <c r="IQ109" s="109">
        <v>10500</v>
      </c>
      <c r="IR109" s="109">
        <v>10500</v>
      </c>
      <c r="IS109" s="109">
        <v>10600</v>
      </c>
      <c r="IT109" s="109">
        <v>10700</v>
      </c>
      <c r="IU109" s="109">
        <v>11200</v>
      </c>
      <c r="IV109" s="109">
        <v>11300</v>
      </c>
      <c r="IW109" s="109">
        <v>11300</v>
      </c>
      <c r="IX109" s="109">
        <v>11500</v>
      </c>
      <c r="IY109" s="109">
        <v>11600</v>
      </c>
      <c r="IZ109" s="109">
        <v>11700</v>
      </c>
      <c r="JA109" s="109">
        <v>11700</v>
      </c>
      <c r="JB109" s="109">
        <v>12100</v>
      </c>
      <c r="JC109" s="109">
        <v>12100</v>
      </c>
      <c r="JD109" s="109">
        <v>12400</v>
      </c>
      <c r="JE109" s="109">
        <v>13100</v>
      </c>
      <c r="JF109" s="109">
        <v>13100</v>
      </c>
      <c r="JG109" s="109">
        <v>13100</v>
      </c>
      <c r="JH109" s="109">
        <v>13300</v>
      </c>
      <c r="JI109" s="109">
        <v>13500</v>
      </c>
      <c r="JJ109" s="109">
        <v>13500</v>
      </c>
      <c r="JK109" s="109">
        <v>13500</v>
      </c>
      <c r="JL109" s="109">
        <v>13500</v>
      </c>
      <c r="JM109" s="109">
        <v>13500</v>
      </c>
      <c r="JN109" s="109">
        <v>13300</v>
      </c>
      <c r="JO109" s="109">
        <v>13300</v>
      </c>
      <c r="JP109" s="109">
        <v>13300</v>
      </c>
      <c r="JQ109" s="109">
        <v>13200</v>
      </c>
      <c r="JR109" s="109">
        <v>13200</v>
      </c>
      <c r="JS109" s="109">
        <v>13000</v>
      </c>
      <c r="JT109" s="109">
        <v>13000</v>
      </c>
      <c r="JU109" s="109">
        <v>13000</v>
      </c>
      <c r="JV109" s="109">
        <v>13000</v>
      </c>
      <c r="JW109" s="109">
        <v>12800</v>
      </c>
      <c r="JX109" s="109">
        <v>12800</v>
      </c>
      <c r="JY109" s="109">
        <v>12800</v>
      </c>
      <c r="JZ109" s="109">
        <v>12800</v>
      </c>
      <c r="KA109" s="110">
        <v>12800</v>
      </c>
    </row>
    <row r="110" spans="2:287" ht="13.5" customHeight="1" x14ac:dyDescent="0.2">
      <c r="B110" s="5"/>
      <c r="C110" s="6"/>
      <c r="D110" s="455"/>
      <c r="E110" s="455"/>
      <c r="F110" s="455"/>
      <c r="G110" s="455"/>
      <c r="H110" s="455"/>
      <c r="I110" s="455"/>
      <c r="J110" s="455"/>
      <c r="K110" s="455"/>
      <c r="L110" s="455"/>
      <c r="M110" s="455"/>
      <c r="N110" s="455"/>
      <c r="O110" s="455"/>
      <c r="P110" s="455"/>
      <c r="Q110" s="455"/>
      <c r="R110" s="455"/>
      <c r="S110" s="455"/>
      <c r="T110" s="455"/>
      <c r="U110" s="214"/>
      <c r="AQ110" s="93" t="s">
        <v>212</v>
      </c>
      <c r="AR110" s="112" t="s">
        <v>241</v>
      </c>
      <c r="AS110" s="108" t="e">
        <v>#N/A</v>
      </c>
      <c r="AT110" s="109" t="e">
        <v>#N/A</v>
      </c>
      <c r="AU110" s="109" t="e">
        <v>#N/A</v>
      </c>
      <c r="AV110" s="109" t="e">
        <v>#N/A</v>
      </c>
      <c r="AW110" s="109" t="e">
        <v>#N/A</v>
      </c>
      <c r="AX110" s="109" t="e">
        <v>#N/A</v>
      </c>
      <c r="AY110" s="109" t="e">
        <v>#N/A</v>
      </c>
      <c r="AZ110" s="109" t="e">
        <v>#N/A</v>
      </c>
      <c r="BA110" s="109" t="e">
        <v>#N/A</v>
      </c>
      <c r="BB110" s="109" t="e">
        <v>#N/A</v>
      </c>
      <c r="BC110" s="109" t="e">
        <v>#N/A</v>
      </c>
      <c r="BD110" s="109" t="e">
        <v>#N/A</v>
      </c>
      <c r="BE110" s="109" t="e">
        <v>#N/A</v>
      </c>
      <c r="BF110" s="109" t="e">
        <v>#N/A</v>
      </c>
      <c r="BG110" s="109" t="e">
        <v>#N/A</v>
      </c>
      <c r="BH110" s="109" t="e">
        <v>#N/A</v>
      </c>
      <c r="BI110" s="109" t="e">
        <v>#N/A</v>
      </c>
      <c r="BJ110" s="109" t="e">
        <v>#N/A</v>
      </c>
      <c r="BK110" s="109" t="e">
        <v>#N/A</v>
      </c>
      <c r="BL110" s="109" t="e">
        <v>#N/A</v>
      </c>
      <c r="BM110" s="109" t="e">
        <v>#N/A</v>
      </c>
      <c r="BN110" s="109" t="e">
        <v>#N/A</v>
      </c>
      <c r="BO110" s="109" t="e">
        <v>#N/A</v>
      </c>
      <c r="BP110" s="109" t="e">
        <v>#N/A</v>
      </c>
      <c r="BQ110" s="109" t="e">
        <v>#N/A</v>
      </c>
      <c r="BR110" s="109" t="e">
        <v>#N/A</v>
      </c>
      <c r="BS110" s="109" t="e">
        <v>#N/A</v>
      </c>
      <c r="BT110" s="109" t="e">
        <v>#N/A</v>
      </c>
      <c r="BU110" s="109" t="e">
        <v>#N/A</v>
      </c>
      <c r="BV110" s="109" t="e">
        <v>#N/A</v>
      </c>
      <c r="BW110" s="109" t="e">
        <v>#N/A</v>
      </c>
      <c r="BX110" s="109" t="e">
        <v>#N/A</v>
      </c>
      <c r="BY110" s="109" t="e">
        <v>#N/A</v>
      </c>
      <c r="BZ110" s="109" t="e">
        <v>#N/A</v>
      </c>
      <c r="CA110" s="109" t="e">
        <v>#N/A</v>
      </c>
      <c r="CB110" s="109" t="e">
        <v>#N/A</v>
      </c>
      <c r="CC110" s="109" t="e">
        <v>#N/A</v>
      </c>
      <c r="CD110" s="109" t="e">
        <v>#N/A</v>
      </c>
      <c r="CE110" s="109" t="e">
        <v>#N/A</v>
      </c>
      <c r="CF110" s="109" t="e">
        <v>#N/A</v>
      </c>
      <c r="CG110" s="109" t="e">
        <v>#N/A</v>
      </c>
      <c r="CH110" s="109" t="e">
        <v>#N/A</v>
      </c>
      <c r="CI110" s="109" t="e">
        <v>#N/A</v>
      </c>
      <c r="CJ110" s="109" t="e">
        <v>#N/A</v>
      </c>
      <c r="CK110" s="109" t="e">
        <v>#N/A</v>
      </c>
      <c r="CL110" s="109" t="e">
        <v>#N/A</v>
      </c>
      <c r="CM110" s="109" t="e">
        <v>#N/A</v>
      </c>
      <c r="CN110" s="109" t="e">
        <v>#N/A</v>
      </c>
      <c r="CO110" s="109" t="e">
        <v>#N/A</v>
      </c>
      <c r="CP110" s="109" t="e">
        <v>#N/A</v>
      </c>
      <c r="CQ110" s="109">
        <v>12400</v>
      </c>
      <c r="CR110" s="109">
        <v>12400</v>
      </c>
      <c r="CS110" s="109">
        <v>12400</v>
      </c>
      <c r="CT110" s="109">
        <v>12400</v>
      </c>
      <c r="CU110" s="109">
        <v>12400</v>
      </c>
      <c r="CV110" s="109">
        <v>12400</v>
      </c>
      <c r="CW110" s="109">
        <v>12600</v>
      </c>
      <c r="CX110" s="109">
        <v>12600</v>
      </c>
      <c r="CY110" s="109">
        <v>12600</v>
      </c>
      <c r="CZ110" s="109">
        <v>12200</v>
      </c>
      <c r="DA110" s="109">
        <v>11200</v>
      </c>
      <c r="DB110" s="109">
        <v>11200</v>
      </c>
      <c r="DC110" s="109">
        <v>11200</v>
      </c>
      <c r="DD110" s="109">
        <v>11200</v>
      </c>
      <c r="DE110" s="109">
        <v>11000</v>
      </c>
      <c r="DF110" s="109">
        <v>11000</v>
      </c>
      <c r="DG110" s="109">
        <v>11000</v>
      </c>
      <c r="DH110" s="109">
        <v>11000</v>
      </c>
      <c r="DI110" s="109">
        <v>11000</v>
      </c>
      <c r="DJ110" s="109">
        <v>11000</v>
      </c>
      <c r="DK110" s="109">
        <v>11000</v>
      </c>
      <c r="DL110" s="109">
        <v>10700</v>
      </c>
      <c r="DM110" s="109">
        <v>10700</v>
      </c>
      <c r="DN110" s="109">
        <v>10700</v>
      </c>
      <c r="DO110" s="109">
        <v>10700</v>
      </c>
      <c r="DP110" s="109">
        <v>10700</v>
      </c>
      <c r="DQ110" s="109">
        <v>10700</v>
      </c>
      <c r="DR110" s="109">
        <v>10700</v>
      </c>
      <c r="DS110" s="109">
        <v>10700</v>
      </c>
      <c r="DT110" s="109">
        <v>10700</v>
      </c>
      <c r="DU110" s="109">
        <v>10700</v>
      </c>
      <c r="DV110" s="109">
        <v>10700</v>
      </c>
      <c r="DW110" s="109">
        <v>10700</v>
      </c>
      <c r="DX110" s="109">
        <v>10700</v>
      </c>
      <c r="DY110" s="109">
        <v>10700</v>
      </c>
      <c r="DZ110" s="109">
        <v>10700</v>
      </c>
      <c r="EA110" s="109">
        <v>10900</v>
      </c>
      <c r="EB110" s="109">
        <v>10900</v>
      </c>
      <c r="EC110" s="109">
        <v>10900</v>
      </c>
      <c r="ED110" s="109">
        <v>10900</v>
      </c>
      <c r="EE110" s="109">
        <v>11200</v>
      </c>
      <c r="EF110" s="109">
        <v>11200</v>
      </c>
      <c r="EG110" s="109">
        <v>11200</v>
      </c>
      <c r="EH110" s="109">
        <v>11300</v>
      </c>
      <c r="EI110" s="109">
        <v>11300</v>
      </c>
      <c r="EJ110" s="109">
        <v>11300</v>
      </c>
      <c r="EK110" s="109">
        <v>11300</v>
      </c>
      <c r="EL110" s="109">
        <v>11300</v>
      </c>
      <c r="EM110" s="109">
        <v>11300</v>
      </c>
      <c r="EN110" s="109">
        <v>11300</v>
      </c>
      <c r="EO110" s="109">
        <v>11200</v>
      </c>
      <c r="EP110" s="109">
        <v>11000</v>
      </c>
      <c r="EQ110" s="109">
        <v>11000</v>
      </c>
      <c r="ER110" s="109">
        <v>10900</v>
      </c>
      <c r="ES110" s="109">
        <v>10600</v>
      </c>
      <c r="ET110" s="109">
        <v>10600</v>
      </c>
      <c r="EU110" s="109">
        <v>10500</v>
      </c>
      <c r="EV110" s="109">
        <v>10400</v>
      </c>
      <c r="EW110" s="109">
        <v>10400</v>
      </c>
      <c r="EX110" s="109">
        <v>10400</v>
      </c>
      <c r="EY110" s="109">
        <v>10400</v>
      </c>
      <c r="EZ110" s="109">
        <v>10400</v>
      </c>
      <c r="FA110" s="109">
        <v>10400</v>
      </c>
      <c r="FB110" s="109">
        <v>10400</v>
      </c>
      <c r="FC110" s="109">
        <v>10400</v>
      </c>
      <c r="FD110" s="109">
        <v>10400</v>
      </c>
      <c r="FE110" s="109">
        <v>10600</v>
      </c>
      <c r="FF110" s="109">
        <v>10800</v>
      </c>
      <c r="FG110" s="109">
        <v>10800</v>
      </c>
      <c r="FH110" s="109">
        <v>10800</v>
      </c>
      <c r="FI110" s="109">
        <v>10800</v>
      </c>
      <c r="FJ110" s="109">
        <v>11000</v>
      </c>
      <c r="FK110" s="109">
        <v>11100</v>
      </c>
      <c r="FL110" s="109">
        <v>11600</v>
      </c>
      <c r="FM110" s="109">
        <v>11700</v>
      </c>
      <c r="FN110" s="109">
        <v>11800</v>
      </c>
      <c r="FO110" s="109">
        <v>11800</v>
      </c>
      <c r="FP110" s="109">
        <v>11800</v>
      </c>
      <c r="FQ110" s="109">
        <v>11800</v>
      </c>
      <c r="FR110" s="109">
        <v>11800</v>
      </c>
      <c r="FS110" s="109">
        <v>11800</v>
      </c>
      <c r="FT110" s="109">
        <v>11800</v>
      </c>
      <c r="FU110" s="109">
        <v>11800</v>
      </c>
      <c r="FV110" s="109">
        <v>11800</v>
      </c>
      <c r="FW110" s="109">
        <v>11800</v>
      </c>
      <c r="FX110" s="109">
        <v>11800</v>
      </c>
      <c r="FY110" s="109">
        <v>11800</v>
      </c>
      <c r="FZ110" s="109">
        <v>11800</v>
      </c>
      <c r="GA110" s="109">
        <v>11800</v>
      </c>
      <c r="GB110" s="109">
        <v>11800</v>
      </c>
      <c r="GC110" s="109">
        <v>11800</v>
      </c>
      <c r="GD110" s="109">
        <v>11800</v>
      </c>
      <c r="GE110" s="109">
        <v>11800</v>
      </c>
      <c r="GF110" s="109">
        <v>11800</v>
      </c>
      <c r="GG110" s="109">
        <v>11800</v>
      </c>
      <c r="GH110" s="109">
        <v>11800</v>
      </c>
      <c r="GI110" s="109">
        <v>11800</v>
      </c>
      <c r="GJ110" s="109">
        <v>11800</v>
      </c>
      <c r="GK110" s="109">
        <v>11800</v>
      </c>
      <c r="GL110" s="109">
        <v>11800</v>
      </c>
      <c r="GM110" s="109">
        <v>11800</v>
      </c>
      <c r="GN110" s="109">
        <v>11800</v>
      </c>
      <c r="GO110" s="109">
        <v>11800</v>
      </c>
      <c r="GP110" s="109">
        <v>11800</v>
      </c>
      <c r="GQ110" s="109">
        <v>11800</v>
      </c>
      <c r="GR110" s="109">
        <v>11800</v>
      </c>
      <c r="GS110" s="109">
        <v>11800</v>
      </c>
      <c r="GT110" s="109">
        <v>11800</v>
      </c>
      <c r="GU110" s="109">
        <v>11800</v>
      </c>
      <c r="GV110" s="109">
        <v>11800</v>
      </c>
      <c r="GW110" s="109">
        <v>11800</v>
      </c>
      <c r="GX110" s="109">
        <v>11800</v>
      </c>
      <c r="GY110" s="109">
        <v>11800</v>
      </c>
      <c r="GZ110" s="109">
        <v>11800</v>
      </c>
      <c r="HA110" s="109">
        <v>11800</v>
      </c>
      <c r="HB110" s="109">
        <v>11800</v>
      </c>
      <c r="HC110" s="109">
        <v>11800</v>
      </c>
      <c r="HD110" s="109">
        <v>11800</v>
      </c>
      <c r="HE110" s="109">
        <v>11800</v>
      </c>
      <c r="HF110" s="109">
        <v>11800</v>
      </c>
      <c r="HG110" s="109">
        <v>11800</v>
      </c>
      <c r="HH110" s="109">
        <v>11800</v>
      </c>
      <c r="HI110" s="109">
        <v>11800</v>
      </c>
      <c r="HJ110" s="109">
        <v>11800</v>
      </c>
      <c r="HK110" s="109">
        <v>11800</v>
      </c>
      <c r="HL110" s="109">
        <v>12000</v>
      </c>
      <c r="HM110" s="109">
        <v>12000</v>
      </c>
      <c r="HN110" s="109">
        <v>12000</v>
      </c>
      <c r="HO110" s="109">
        <v>12000</v>
      </c>
      <c r="HP110" s="109">
        <v>12000</v>
      </c>
      <c r="HQ110" s="109">
        <v>12000</v>
      </c>
      <c r="HR110" s="109">
        <v>12000</v>
      </c>
      <c r="HS110" s="109">
        <v>12000</v>
      </c>
      <c r="HT110" s="109">
        <v>12000</v>
      </c>
      <c r="HU110" s="109">
        <v>12000</v>
      </c>
      <c r="HV110" s="109">
        <v>12000</v>
      </c>
      <c r="HW110" s="109">
        <v>12000</v>
      </c>
      <c r="HX110" s="109">
        <v>12000</v>
      </c>
      <c r="HY110" s="109">
        <v>12000</v>
      </c>
      <c r="HZ110" s="109">
        <v>12000</v>
      </c>
      <c r="IA110" s="109">
        <v>12000</v>
      </c>
      <c r="IB110" s="109">
        <v>12000</v>
      </c>
      <c r="IC110" s="109">
        <v>12000</v>
      </c>
      <c r="ID110" s="109">
        <v>12000</v>
      </c>
      <c r="IE110" s="109">
        <v>12000</v>
      </c>
      <c r="IF110" s="109">
        <v>12000</v>
      </c>
      <c r="IG110" s="109">
        <v>12000</v>
      </c>
      <c r="IH110" s="109">
        <v>12000</v>
      </c>
      <c r="II110" s="109">
        <v>12000</v>
      </c>
      <c r="IJ110" s="109">
        <v>11900</v>
      </c>
      <c r="IK110" s="109">
        <v>11800</v>
      </c>
      <c r="IL110" s="109">
        <v>11800</v>
      </c>
      <c r="IM110" s="109">
        <v>11800</v>
      </c>
      <c r="IN110" s="109">
        <v>11700</v>
      </c>
      <c r="IO110" s="109">
        <v>11700</v>
      </c>
      <c r="IP110" s="109">
        <v>11700</v>
      </c>
      <c r="IQ110" s="109">
        <v>11700</v>
      </c>
      <c r="IR110" s="109">
        <v>11700</v>
      </c>
      <c r="IS110" s="109">
        <v>11700</v>
      </c>
      <c r="IT110" s="109">
        <v>11700</v>
      </c>
      <c r="IU110" s="109">
        <v>11700</v>
      </c>
      <c r="IV110" s="109">
        <v>11800</v>
      </c>
      <c r="IW110" s="109">
        <v>11900</v>
      </c>
      <c r="IX110" s="109">
        <v>11900</v>
      </c>
      <c r="IY110" s="109">
        <v>11900</v>
      </c>
      <c r="IZ110" s="109">
        <v>11900</v>
      </c>
      <c r="JA110" s="109">
        <v>11900</v>
      </c>
      <c r="JB110" s="109">
        <v>12300</v>
      </c>
      <c r="JC110" s="109">
        <v>12400</v>
      </c>
      <c r="JD110" s="109">
        <v>12600</v>
      </c>
      <c r="JE110" s="109">
        <v>13100</v>
      </c>
      <c r="JF110" s="109">
        <v>13100</v>
      </c>
      <c r="JG110" s="109">
        <v>13100</v>
      </c>
      <c r="JH110" s="109">
        <v>13100</v>
      </c>
      <c r="JI110" s="109">
        <v>13200</v>
      </c>
      <c r="JJ110" s="109">
        <v>13300</v>
      </c>
      <c r="JK110" s="109">
        <v>13300</v>
      </c>
      <c r="JL110" s="109">
        <v>13300</v>
      </c>
      <c r="JM110" s="109">
        <v>13300</v>
      </c>
      <c r="JN110" s="109">
        <v>13300</v>
      </c>
      <c r="JO110" s="109">
        <v>13300</v>
      </c>
      <c r="JP110" s="109">
        <v>13500</v>
      </c>
      <c r="JQ110" s="109">
        <v>13500</v>
      </c>
      <c r="JR110" s="109">
        <v>13500</v>
      </c>
      <c r="JS110" s="109">
        <v>12900</v>
      </c>
      <c r="JT110" s="109">
        <v>12900</v>
      </c>
      <c r="JU110" s="109">
        <v>12900</v>
      </c>
      <c r="JV110" s="109">
        <v>12900</v>
      </c>
      <c r="JW110" s="109">
        <v>12900</v>
      </c>
      <c r="JX110" s="109">
        <v>12900</v>
      </c>
      <c r="JY110" s="109">
        <v>12900</v>
      </c>
      <c r="JZ110" s="109">
        <v>12900</v>
      </c>
      <c r="KA110" s="110">
        <v>12900</v>
      </c>
    </row>
    <row r="111" spans="2:287" ht="13.5" customHeight="1" x14ac:dyDescent="0.2">
      <c r="B111" s="5"/>
      <c r="C111" s="5"/>
      <c r="D111" s="455"/>
      <c r="E111" s="455"/>
      <c r="F111" s="455"/>
      <c r="G111" s="455"/>
      <c r="H111" s="455"/>
      <c r="I111" s="455"/>
      <c r="J111" s="455"/>
      <c r="K111" s="455"/>
      <c r="L111" s="455"/>
      <c r="M111" s="455"/>
      <c r="N111" s="455"/>
      <c r="O111" s="455"/>
      <c r="P111" s="455"/>
      <c r="Q111" s="455"/>
      <c r="R111" s="455"/>
      <c r="S111" s="455"/>
      <c r="T111" s="455"/>
      <c r="U111" s="214"/>
      <c r="AQ111" s="93" t="s">
        <v>213</v>
      </c>
      <c r="AR111" s="112" t="s">
        <v>241</v>
      </c>
      <c r="AS111" s="108" t="e">
        <v>#N/A</v>
      </c>
      <c r="AT111" s="109" t="e">
        <v>#N/A</v>
      </c>
      <c r="AU111" s="109" t="e">
        <v>#N/A</v>
      </c>
      <c r="AV111" s="109" t="e">
        <v>#N/A</v>
      </c>
      <c r="AW111" s="109" t="e">
        <v>#N/A</v>
      </c>
      <c r="AX111" s="109" t="e">
        <v>#N/A</v>
      </c>
      <c r="AY111" s="109" t="e">
        <v>#N/A</v>
      </c>
      <c r="AZ111" s="109" t="e">
        <v>#N/A</v>
      </c>
      <c r="BA111" s="109" t="e">
        <v>#N/A</v>
      </c>
      <c r="BB111" s="109" t="e">
        <v>#N/A</v>
      </c>
      <c r="BC111" s="109" t="e">
        <v>#N/A</v>
      </c>
      <c r="BD111" s="109" t="e">
        <v>#N/A</v>
      </c>
      <c r="BE111" s="109" t="e">
        <v>#N/A</v>
      </c>
      <c r="BF111" s="109" t="e">
        <v>#N/A</v>
      </c>
      <c r="BG111" s="109" t="e">
        <v>#N/A</v>
      </c>
      <c r="BH111" s="109" t="e">
        <v>#N/A</v>
      </c>
      <c r="BI111" s="109" t="e">
        <v>#N/A</v>
      </c>
      <c r="BJ111" s="109" t="e">
        <v>#N/A</v>
      </c>
      <c r="BK111" s="109" t="e">
        <v>#N/A</v>
      </c>
      <c r="BL111" s="109" t="e">
        <v>#N/A</v>
      </c>
      <c r="BM111" s="109" t="e">
        <v>#N/A</v>
      </c>
      <c r="BN111" s="109" t="e">
        <v>#N/A</v>
      </c>
      <c r="BO111" s="109" t="e">
        <v>#N/A</v>
      </c>
      <c r="BP111" s="109" t="e">
        <v>#N/A</v>
      </c>
      <c r="BQ111" s="109" t="e">
        <v>#N/A</v>
      </c>
      <c r="BR111" s="109" t="e">
        <v>#N/A</v>
      </c>
      <c r="BS111" s="109" t="e">
        <v>#N/A</v>
      </c>
      <c r="BT111" s="109" t="e">
        <v>#N/A</v>
      </c>
      <c r="BU111" s="109" t="e">
        <v>#N/A</v>
      </c>
      <c r="BV111" s="109" t="e">
        <v>#N/A</v>
      </c>
      <c r="BW111" s="109" t="e">
        <v>#N/A</v>
      </c>
      <c r="BX111" s="109" t="e">
        <v>#N/A</v>
      </c>
      <c r="BY111" s="109" t="e">
        <v>#N/A</v>
      </c>
      <c r="BZ111" s="109" t="e">
        <v>#N/A</v>
      </c>
      <c r="CA111" s="109" t="e">
        <v>#N/A</v>
      </c>
      <c r="CB111" s="109" t="e">
        <v>#N/A</v>
      </c>
      <c r="CC111" s="109" t="e">
        <v>#N/A</v>
      </c>
      <c r="CD111" s="109" t="e">
        <v>#N/A</v>
      </c>
      <c r="CE111" s="109" t="e">
        <v>#N/A</v>
      </c>
      <c r="CF111" s="109" t="e">
        <v>#N/A</v>
      </c>
      <c r="CG111" s="109" t="e">
        <v>#N/A</v>
      </c>
      <c r="CH111" s="109" t="e">
        <v>#N/A</v>
      </c>
      <c r="CI111" s="109" t="e">
        <v>#N/A</v>
      </c>
      <c r="CJ111" s="109" t="e">
        <v>#N/A</v>
      </c>
      <c r="CK111" s="109" t="e">
        <v>#N/A</v>
      </c>
      <c r="CL111" s="109" t="e">
        <v>#N/A</v>
      </c>
      <c r="CM111" s="109" t="e">
        <v>#N/A</v>
      </c>
      <c r="CN111" s="109" t="e">
        <v>#N/A</v>
      </c>
      <c r="CO111" s="109" t="e">
        <v>#N/A</v>
      </c>
      <c r="CP111" s="109" t="e">
        <v>#N/A</v>
      </c>
      <c r="CQ111" s="109">
        <v>11700</v>
      </c>
      <c r="CR111" s="109">
        <v>11700</v>
      </c>
      <c r="CS111" s="109">
        <v>11500</v>
      </c>
      <c r="CT111" s="109">
        <v>11500</v>
      </c>
      <c r="CU111" s="109">
        <v>11700</v>
      </c>
      <c r="CV111" s="109">
        <v>11900</v>
      </c>
      <c r="CW111" s="109">
        <v>12100</v>
      </c>
      <c r="CX111" s="109">
        <v>12100</v>
      </c>
      <c r="CY111" s="109">
        <v>12300</v>
      </c>
      <c r="CZ111" s="109">
        <v>12200</v>
      </c>
      <c r="DA111" s="109">
        <v>12000</v>
      </c>
      <c r="DB111" s="109">
        <v>12000</v>
      </c>
      <c r="DC111" s="109">
        <v>12000</v>
      </c>
      <c r="DD111" s="109">
        <v>11700</v>
      </c>
      <c r="DE111" s="109">
        <v>11600</v>
      </c>
      <c r="DF111" s="109">
        <v>11300</v>
      </c>
      <c r="DG111" s="109">
        <v>11300</v>
      </c>
      <c r="DH111" s="109">
        <v>11300</v>
      </c>
      <c r="DI111" s="109">
        <v>11300</v>
      </c>
      <c r="DJ111" s="109">
        <v>10800</v>
      </c>
      <c r="DK111" s="109">
        <v>10900</v>
      </c>
      <c r="DL111" s="109">
        <v>10900</v>
      </c>
      <c r="DM111" s="109">
        <v>10900</v>
      </c>
      <c r="DN111" s="109">
        <v>10900</v>
      </c>
      <c r="DO111" s="109">
        <v>10900</v>
      </c>
      <c r="DP111" s="109">
        <v>10900</v>
      </c>
      <c r="DQ111" s="109">
        <v>10900</v>
      </c>
      <c r="DR111" s="109">
        <v>10900</v>
      </c>
      <c r="DS111" s="109">
        <v>11000</v>
      </c>
      <c r="DT111" s="109">
        <v>11000</v>
      </c>
      <c r="DU111" s="109">
        <v>11000</v>
      </c>
      <c r="DV111" s="109">
        <v>11000</v>
      </c>
      <c r="DW111" s="109">
        <v>11000</v>
      </c>
      <c r="DX111" s="109">
        <v>11000</v>
      </c>
      <c r="DY111" s="109">
        <v>11200</v>
      </c>
      <c r="DZ111" s="109">
        <v>11300</v>
      </c>
      <c r="EA111" s="109">
        <v>11400</v>
      </c>
      <c r="EB111" s="109">
        <v>11400</v>
      </c>
      <c r="EC111" s="109">
        <v>11400</v>
      </c>
      <c r="ED111" s="109">
        <v>11400</v>
      </c>
      <c r="EE111" s="109">
        <v>11400</v>
      </c>
      <c r="EF111" s="109">
        <v>11400</v>
      </c>
      <c r="EG111" s="109">
        <v>11400</v>
      </c>
      <c r="EH111" s="109">
        <v>11400</v>
      </c>
      <c r="EI111" s="109">
        <v>11400</v>
      </c>
      <c r="EJ111" s="109">
        <v>11400</v>
      </c>
      <c r="EK111" s="109">
        <v>11400</v>
      </c>
      <c r="EL111" s="109">
        <v>11400</v>
      </c>
      <c r="EM111" s="109">
        <v>11300</v>
      </c>
      <c r="EN111" s="109">
        <v>11300</v>
      </c>
      <c r="EO111" s="109">
        <v>11300</v>
      </c>
      <c r="EP111" s="109">
        <v>11300</v>
      </c>
      <c r="EQ111" s="109">
        <v>11000</v>
      </c>
      <c r="ER111" s="109">
        <v>10900</v>
      </c>
      <c r="ES111" s="109">
        <v>10600</v>
      </c>
      <c r="ET111" s="109">
        <v>10400</v>
      </c>
      <c r="EU111" s="109">
        <v>10300</v>
      </c>
      <c r="EV111" s="109">
        <v>10300</v>
      </c>
      <c r="EW111" s="109">
        <v>10400</v>
      </c>
      <c r="EX111" s="109">
        <v>10700</v>
      </c>
      <c r="EY111" s="109">
        <v>10600</v>
      </c>
      <c r="EZ111" s="109">
        <v>10900</v>
      </c>
      <c r="FA111" s="109">
        <v>10900</v>
      </c>
      <c r="FB111" s="109">
        <v>11000</v>
      </c>
      <c r="FC111" s="109">
        <v>11000</v>
      </c>
      <c r="FD111" s="109">
        <v>11000</v>
      </c>
      <c r="FE111" s="109">
        <v>11000</v>
      </c>
      <c r="FF111" s="109">
        <v>11000</v>
      </c>
      <c r="FG111" s="109">
        <v>11200</v>
      </c>
      <c r="FH111" s="109">
        <v>11200</v>
      </c>
      <c r="FI111" s="109">
        <v>11300</v>
      </c>
      <c r="FJ111" s="109">
        <v>11400</v>
      </c>
      <c r="FK111" s="109">
        <v>11400</v>
      </c>
      <c r="FL111" s="109">
        <v>11800</v>
      </c>
      <c r="FM111" s="109">
        <v>11800</v>
      </c>
      <c r="FN111" s="109">
        <v>11800</v>
      </c>
      <c r="FO111" s="109">
        <v>12000</v>
      </c>
      <c r="FP111" s="109">
        <v>12100</v>
      </c>
      <c r="FQ111" s="109">
        <v>12100</v>
      </c>
      <c r="FR111" s="109">
        <v>12100</v>
      </c>
      <c r="FS111" s="109">
        <v>12100</v>
      </c>
      <c r="FT111" s="109">
        <v>12100</v>
      </c>
      <c r="FU111" s="109">
        <v>12000</v>
      </c>
      <c r="FV111" s="109">
        <v>11900</v>
      </c>
      <c r="FW111" s="109">
        <v>11900</v>
      </c>
      <c r="FX111" s="109">
        <v>12000</v>
      </c>
      <c r="FY111" s="109">
        <v>12000</v>
      </c>
      <c r="FZ111" s="109">
        <v>12000</v>
      </c>
      <c r="GA111" s="109">
        <v>12000</v>
      </c>
      <c r="GB111" s="109">
        <v>12000</v>
      </c>
      <c r="GC111" s="109">
        <v>12000</v>
      </c>
      <c r="GD111" s="109">
        <v>11900</v>
      </c>
      <c r="GE111" s="109">
        <v>11900</v>
      </c>
      <c r="GF111" s="109">
        <v>11800</v>
      </c>
      <c r="GG111" s="109">
        <v>11800</v>
      </c>
      <c r="GH111" s="109">
        <v>11800</v>
      </c>
      <c r="GI111" s="109">
        <v>11800</v>
      </c>
      <c r="GJ111" s="109">
        <v>11800</v>
      </c>
      <c r="GK111" s="109">
        <v>11800</v>
      </c>
      <c r="GL111" s="109">
        <v>11800</v>
      </c>
      <c r="GM111" s="109">
        <v>11800</v>
      </c>
      <c r="GN111" s="109">
        <v>11800</v>
      </c>
      <c r="GO111" s="109">
        <v>11800</v>
      </c>
      <c r="GP111" s="109">
        <v>11800</v>
      </c>
      <c r="GQ111" s="109">
        <v>11800</v>
      </c>
      <c r="GR111" s="109">
        <v>11800</v>
      </c>
      <c r="GS111" s="109">
        <v>11800</v>
      </c>
      <c r="GT111" s="109">
        <v>11800</v>
      </c>
      <c r="GU111" s="109">
        <v>11800</v>
      </c>
      <c r="GV111" s="109">
        <v>11800</v>
      </c>
      <c r="GW111" s="109">
        <v>11800</v>
      </c>
      <c r="GX111" s="109">
        <v>11900</v>
      </c>
      <c r="GY111" s="109">
        <v>11900</v>
      </c>
      <c r="GZ111" s="109">
        <v>11900</v>
      </c>
      <c r="HA111" s="109">
        <v>11500</v>
      </c>
      <c r="HB111" s="109">
        <v>11500</v>
      </c>
      <c r="HC111" s="109">
        <v>11500</v>
      </c>
      <c r="HD111" s="109">
        <v>11500</v>
      </c>
      <c r="HE111" s="109">
        <v>11500</v>
      </c>
      <c r="HF111" s="109">
        <v>11500</v>
      </c>
      <c r="HG111" s="109">
        <v>11500</v>
      </c>
      <c r="HH111" s="109">
        <v>11500</v>
      </c>
      <c r="HI111" s="109">
        <v>11500</v>
      </c>
      <c r="HJ111" s="109">
        <v>11500</v>
      </c>
      <c r="HK111" s="109">
        <v>11500</v>
      </c>
      <c r="HL111" s="109">
        <v>11500</v>
      </c>
      <c r="HM111" s="109">
        <v>11600</v>
      </c>
      <c r="HN111" s="109">
        <v>11600</v>
      </c>
      <c r="HO111" s="109">
        <v>11600</v>
      </c>
      <c r="HP111" s="109">
        <v>11600</v>
      </c>
      <c r="HQ111" s="109">
        <v>11600</v>
      </c>
      <c r="HR111" s="109">
        <v>11600</v>
      </c>
      <c r="HS111" s="109">
        <v>11600</v>
      </c>
      <c r="HT111" s="109">
        <v>11600</v>
      </c>
      <c r="HU111" s="109">
        <v>11600</v>
      </c>
      <c r="HV111" s="109">
        <v>11600</v>
      </c>
      <c r="HW111" s="109">
        <v>11600</v>
      </c>
      <c r="HX111" s="109">
        <v>11600</v>
      </c>
      <c r="HY111" s="109">
        <v>11600</v>
      </c>
      <c r="HZ111" s="109">
        <v>11600</v>
      </c>
      <c r="IA111" s="109">
        <v>11600</v>
      </c>
      <c r="IB111" s="109">
        <v>11600</v>
      </c>
      <c r="IC111" s="109">
        <v>11600</v>
      </c>
      <c r="ID111" s="109">
        <v>11600</v>
      </c>
      <c r="IE111" s="109">
        <v>11600</v>
      </c>
      <c r="IF111" s="109">
        <v>11600</v>
      </c>
      <c r="IG111" s="109">
        <v>11600</v>
      </c>
      <c r="IH111" s="109">
        <v>11600</v>
      </c>
      <c r="II111" s="109">
        <v>11600</v>
      </c>
      <c r="IJ111" s="109">
        <v>11300</v>
      </c>
      <c r="IK111" s="109">
        <v>11300</v>
      </c>
      <c r="IL111" s="109">
        <v>11300</v>
      </c>
      <c r="IM111" s="109">
        <v>11300</v>
      </c>
      <c r="IN111" s="109">
        <v>11300</v>
      </c>
      <c r="IO111" s="109">
        <v>11300</v>
      </c>
      <c r="IP111" s="109">
        <v>11300</v>
      </c>
      <c r="IQ111" s="109">
        <v>11300</v>
      </c>
      <c r="IR111" s="109">
        <v>11300</v>
      </c>
      <c r="IS111" s="109">
        <v>11300</v>
      </c>
      <c r="IT111" s="109">
        <v>11300</v>
      </c>
      <c r="IU111" s="109">
        <v>11400</v>
      </c>
      <c r="IV111" s="109">
        <v>11400</v>
      </c>
      <c r="IW111" s="109">
        <v>11400</v>
      </c>
      <c r="IX111" s="109">
        <v>11400</v>
      </c>
      <c r="IY111" s="109">
        <v>11700</v>
      </c>
      <c r="IZ111" s="109">
        <v>11800</v>
      </c>
      <c r="JA111" s="109">
        <v>11800</v>
      </c>
      <c r="JB111" s="109">
        <v>11800</v>
      </c>
      <c r="JC111" s="109">
        <v>11800</v>
      </c>
      <c r="JD111" s="109">
        <v>11900</v>
      </c>
      <c r="JE111" s="109">
        <v>12000</v>
      </c>
      <c r="JF111" s="109">
        <v>11900</v>
      </c>
      <c r="JG111" s="109">
        <v>11900</v>
      </c>
      <c r="JH111" s="109">
        <v>11900</v>
      </c>
      <c r="JI111" s="109">
        <v>11900</v>
      </c>
      <c r="JJ111" s="109">
        <v>12500</v>
      </c>
      <c r="JK111" s="109">
        <v>12500</v>
      </c>
      <c r="JL111" s="109">
        <v>12500</v>
      </c>
      <c r="JM111" s="109">
        <v>12500</v>
      </c>
      <c r="JN111" s="109">
        <v>12500</v>
      </c>
      <c r="JO111" s="109">
        <v>12500</v>
      </c>
      <c r="JP111" s="109">
        <v>12500</v>
      </c>
      <c r="JQ111" s="109">
        <v>12500</v>
      </c>
      <c r="JR111" s="109">
        <v>12500</v>
      </c>
      <c r="JS111" s="109">
        <v>12500</v>
      </c>
      <c r="JT111" s="109">
        <v>12500</v>
      </c>
      <c r="JU111" s="109">
        <v>12500</v>
      </c>
      <c r="JV111" s="109">
        <v>12500</v>
      </c>
      <c r="JW111" s="109">
        <v>12500</v>
      </c>
      <c r="JX111" s="109">
        <v>12500</v>
      </c>
      <c r="JY111" s="109">
        <v>12500</v>
      </c>
      <c r="JZ111" s="109">
        <v>12500</v>
      </c>
      <c r="KA111" s="110">
        <v>13500</v>
      </c>
    </row>
    <row r="112" spans="2:287" ht="13.5" customHeight="1" x14ac:dyDescent="0.2">
      <c r="B112" s="5"/>
      <c r="C112" s="5"/>
      <c r="D112" s="455"/>
      <c r="E112" s="455"/>
      <c r="F112" s="455"/>
      <c r="G112" s="455"/>
      <c r="H112" s="455"/>
      <c r="I112" s="455"/>
      <c r="J112" s="455"/>
      <c r="K112" s="455"/>
      <c r="L112" s="455"/>
      <c r="M112" s="455"/>
      <c r="N112" s="455"/>
      <c r="O112" s="455"/>
      <c r="P112" s="455"/>
      <c r="Q112" s="455"/>
      <c r="R112" s="455"/>
      <c r="S112" s="455"/>
      <c r="T112" s="455"/>
      <c r="U112" s="214"/>
      <c r="AQ112" s="94" t="s">
        <v>262</v>
      </c>
      <c r="AR112" s="115" t="s">
        <v>241</v>
      </c>
      <c r="AS112" s="232" t="e">
        <v>#N/A</v>
      </c>
      <c r="AT112" s="233" t="e">
        <v>#N/A</v>
      </c>
      <c r="AU112" s="233" t="e">
        <v>#N/A</v>
      </c>
      <c r="AV112" s="233" t="e">
        <v>#N/A</v>
      </c>
      <c r="AW112" s="233" t="e">
        <v>#N/A</v>
      </c>
      <c r="AX112" s="233" t="e">
        <v>#N/A</v>
      </c>
      <c r="AY112" s="233" t="e">
        <v>#N/A</v>
      </c>
      <c r="AZ112" s="233" t="e">
        <v>#N/A</v>
      </c>
      <c r="BA112" s="233" t="e">
        <v>#N/A</v>
      </c>
      <c r="BB112" s="233" t="e">
        <v>#N/A</v>
      </c>
      <c r="BC112" s="233" t="e">
        <v>#N/A</v>
      </c>
      <c r="BD112" s="233" t="e">
        <v>#N/A</v>
      </c>
      <c r="BE112" s="233" t="e">
        <v>#N/A</v>
      </c>
      <c r="BF112" s="233" t="e">
        <v>#N/A</v>
      </c>
      <c r="BG112" s="233" t="e">
        <v>#N/A</v>
      </c>
      <c r="BH112" s="233" t="e">
        <v>#N/A</v>
      </c>
      <c r="BI112" s="233" t="e">
        <v>#N/A</v>
      </c>
      <c r="BJ112" s="233" t="e">
        <v>#N/A</v>
      </c>
      <c r="BK112" s="233" t="e">
        <v>#N/A</v>
      </c>
      <c r="BL112" s="233" t="e">
        <v>#N/A</v>
      </c>
      <c r="BM112" s="233" t="e">
        <v>#N/A</v>
      </c>
      <c r="BN112" s="233" t="e">
        <v>#N/A</v>
      </c>
      <c r="BO112" s="233" t="e">
        <v>#N/A</v>
      </c>
      <c r="BP112" s="233" t="e">
        <v>#N/A</v>
      </c>
      <c r="BQ112" s="233" t="e">
        <v>#N/A</v>
      </c>
      <c r="BR112" s="233" t="e">
        <v>#N/A</v>
      </c>
      <c r="BS112" s="233" t="e">
        <v>#N/A</v>
      </c>
      <c r="BT112" s="233" t="e">
        <v>#N/A</v>
      </c>
      <c r="BU112" s="233" t="e">
        <v>#N/A</v>
      </c>
      <c r="BV112" s="233" t="e">
        <v>#N/A</v>
      </c>
      <c r="BW112" s="233" t="e">
        <v>#N/A</v>
      </c>
      <c r="BX112" s="233" t="e">
        <v>#N/A</v>
      </c>
      <c r="BY112" s="233" t="e">
        <v>#N/A</v>
      </c>
      <c r="BZ112" s="233" t="e">
        <v>#N/A</v>
      </c>
      <c r="CA112" s="233" t="e">
        <v>#N/A</v>
      </c>
      <c r="CB112" s="233" t="e">
        <v>#N/A</v>
      </c>
      <c r="CC112" s="233" t="e">
        <v>#N/A</v>
      </c>
      <c r="CD112" s="233" t="e">
        <v>#N/A</v>
      </c>
      <c r="CE112" s="233" t="e">
        <v>#N/A</v>
      </c>
      <c r="CF112" s="233" t="e">
        <v>#N/A</v>
      </c>
      <c r="CG112" s="233" t="e">
        <v>#N/A</v>
      </c>
      <c r="CH112" s="233" t="e">
        <v>#N/A</v>
      </c>
      <c r="CI112" s="233" t="e">
        <v>#N/A</v>
      </c>
      <c r="CJ112" s="233" t="e">
        <v>#N/A</v>
      </c>
      <c r="CK112" s="233" t="e">
        <v>#N/A</v>
      </c>
      <c r="CL112" s="233" t="e">
        <v>#N/A</v>
      </c>
      <c r="CM112" s="233" t="e">
        <v>#N/A</v>
      </c>
      <c r="CN112" s="233" t="e">
        <v>#N/A</v>
      </c>
      <c r="CO112" s="233" t="e">
        <v>#N/A</v>
      </c>
      <c r="CP112" s="233" t="e">
        <v>#N/A</v>
      </c>
      <c r="CQ112" s="233">
        <v>11300</v>
      </c>
      <c r="CR112" s="233">
        <v>11300</v>
      </c>
      <c r="CS112" s="233">
        <v>11300</v>
      </c>
      <c r="CT112" s="233">
        <v>11300</v>
      </c>
      <c r="CU112" s="233">
        <v>11300</v>
      </c>
      <c r="CV112" s="233">
        <v>11500</v>
      </c>
      <c r="CW112" s="233">
        <v>11700</v>
      </c>
      <c r="CX112" s="233">
        <v>11700</v>
      </c>
      <c r="CY112" s="233">
        <v>11800</v>
      </c>
      <c r="CZ112" s="233">
        <v>11600</v>
      </c>
      <c r="DA112" s="233">
        <v>11300</v>
      </c>
      <c r="DB112" s="233">
        <v>11300</v>
      </c>
      <c r="DC112" s="233">
        <v>11300</v>
      </c>
      <c r="DD112" s="233">
        <v>11000</v>
      </c>
      <c r="DE112" s="233">
        <v>10900</v>
      </c>
      <c r="DF112" s="233">
        <v>10800</v>
      </c>
      <c r="DG112" s="233">
        <v>10700</v>
      </c>
      <c r="DH112" s="233">
        <v>10500</v>
      </c>
      <c r="DI112" s="233">
        <v>10500</v>
      </c>
      <c r="DJ112" s="233">
        <v>10500</v>
      </c>
      <c r="DK112" s="233">
        <v>10600</v>
      </c>
      <c r="DL112" s="233">
        <v>10600</v>
      </c>
      <c r="DM112" s="233">
        <v>10600</v>
      </c>
      <c r="DN112" s="233">
        <v>10600</v>
      </c>
      <c r="DO112" s="233">
        <v>10600</v>
      </c>
      <c r="DP112" s="233">
        <v>10600</v>
      </c>
      <c r="DQ112" s="233">
        <v>10600</v>
      </c>
      <c r="DR112" s="233">
        <v>10600</v>
      </c>
      <c r="DS112" s="233">
        <v>10700</v>
      </c>
      <c r="DT112" s="233">
        <v>10700</v>
      </c>
      <c r="DU112" s="233">
        <v>10700</v>
      </c>
      <c r="DV112" s="233">
        <v>10700</v>
      </c>
      <c r="DW112" s="233">
        <v>10700</v>
      </c>
      <c r="DX112" s="233">
        <v>10700</v>
      </c>
      <c r="DY112" s="233">
        <v>10800</v>
      </c>
      <c r="DZ112" s="233">
        <v>10900</v>
      </c>
      <c r="EA112" s="233">
        <v>11000</v>
      </c>
      <c r="EB112" s="233">
        <v>11100</v>
      </c>
      <c r="EC112" s="233">
        <v>11000</v>
      </c>
      <c r="ED112" s="233">
        <v>11000</v>
      </c>
      <c r="EE112" s="233">
        <v>11100</v>
      </c>
      <c r="EF112" s="233">
        <v>11100</v>
      </c>
      <c r="EG112" s="233">
        <v>11100</v>
      </c>
      <c r="EH112" s="233">
        <v>11100</v>
      </c>
      <c r="EI112" s="233">
        <v>11100</v>
      </c>
      <c r="EJ112" s="233">
        <v>11100</v>
      </c>
      <c r="EK112" s="233">
        <v>11100</v>
      </c>
      <c r="EL112" s="233">
        <v>11100</v>
      </c>
      <c r="EM112" s="233">
        <v>10900</v>
      </c>
      <c r="EN112" s="233">
        <v>10900</v>
      </c>
      <c r="EO112" s="233">
        <v>10800</v>
      </c>
      <c r="EP112" s="233">
        <v>10700</v>
      </c>
      <c r="EQ112" s="233">
        <v>10700</v>
      </c>
      <c r="ER112" s="233">
        <v>10500</v>
      </c>
      <c r="ES112" s="233">
        <v>10300</v>
      </c>
      <c r="ET112" s="233">
        <v>10100</v>
      </c>
      <c r="EU112" s="233">
        <v>10100</v>
      </c>
      <c r="EV112" s="233">
        <v>10000</v>
      </c>
      <c r="EW112" s="233">
        <v>10000</v>
      </c>
      <c r="EX112" s="233">
        <v>10100</v>
      </c>
      <c r="EY112" s="233">
        <v>10100</v>
      </c>
      <c r="EZ112" s="233">
        <v>10300</v>
      </c>
      <c r="FA112" s="233">
        <v>10300</v>
      </c>
      <c r="FB112" s="233">
        <v>10300</v>
      </c>
      <c r="FC112" s="233">
        <v>10300</v>
      </c>
      <c r="FD112" s="233">
        <v>10400</v>
      </c>
      <c r="FE112" s="233">
        <v>10400</v>
      </c>
      <c r="FF112" s="233">
        <v>10400</v>
      </c>
      <c r="FG112" s="233">
        <v>10500</v>
      </c>
      <c r="FH112" s="233">
        <v>10600</v>
      </c>
      <c r="FI112" s="233">
        <v>10700</v>
      </c>
      <c r="FJ112" s="233">
        <v>10800</v>
      </c>
      <c r="FK112" s="233">
        <v>11000</v>
      </c>
      <c r="FL112" s="233">
        <v>11300</v>
      </c>
      <c r="FM112" s="233">
        <v>11300</v>
      </c>
      <c r="FN112" s="233">
        <v>11300</v>
      </c>
      <c r="FO112" s="233">
        <v>11300</v>
      </c>
      <c r="FP112" s="233">
        <v>11300</v>
      </c>
      <c r="FQ112" s="233">
        <v>11300</v>
      </c>
      <c r="FR112" s="233">
        <v>11300</v>
      </c>
      <c r="FS112" s="233">
        <v>11300</v>
      </c>
      <c r="FT112" s="233">
        <v>11300</v>
      </c>
      <c r="FU112" s="233">
        <v>11300</v>
      </c>
      <c r="FV112" s="233">
        <v>11200</v>
      </c>
      <c r="FW112" s="233">
        <v>11200</v>
      </c>
      <c r="FX112" s="233">
        <v>11200</v>
      </c>
      <c r="FY112" s="233">
        <v>11200</v>
      </c>
      <c r="FZ112" s="233">
        <v>11200</v>
      </c>
      <c r="GA112" s="233">
        <v>11200</v>
      </c>
      <c r="GB112" s="233">
        <v>11200</v>
      </c>
      <c r="GC112" s="233">
        <v>11200</v>
      </c>
      <c r="GD112" s="233">
        <v>11200</v>
      </c>
      <c r="GE112" s="233">
        <v>11200</v>
      </c>
      <c r="GF112" s="233">
        <v>11200</v>
      </c>
      <c r="GG112" s="233">
        <v>11200</v>
      </c>
      <c r="GH112" s="233">
        <v>11200</v>
      </c>
      <c r="GI112" s="233">
        <v>11200</v>
      </c>
      <c r="GJ112" s="233">
        <v>11200</v>
      </c>
      <c r="GK112" s="233">
        <v>11200</v>
      </c>
      <c r="GL112" s="233">
        <v>11200</v>
      </c>
      <c r="GM112" s="233">
        <v>11200</v>
      </c>
      <c r="GN112" s="233">
        <v>11200</v>
      </c>
      <c r="GO112" s="233">
        <v>11200</v>
      </c>
      <c r="GP112" s="233">
        <v>11200</v>
      </c>
      <c r="GQ112" s="233">
        <v>11200</v>
      </c>
      <c r="GR112" s="233">
        <v>11100</v>
      </c>
      <c r="GS112" s="233">
        <v>11100</v>
      </c>
      <c r="GT112" s="233">
        <v>11100</v>
      </c>
      <c r="GU112" s="233">
        <v>11100</v>
      </c>
      <c r="GV112" s="233">
        <v>11100</v>
      </c>
      <c r="GW112" s="233">
        <v>11100</v>
      </c>
      <c r="GX112" s="233">
        <v>11100</v>
      </c>
      <c r="GY112" s="233">
        <v>11100</v>
      </c>
      <c r="GZ112" s="233">
        <v>11100</v>
      </c>
      <c r="HA112" s="233">
        <v>11100</v>
      </c>
      <c r="HB112" s="233">
        <v>11100</v>
      </c>
      <c r="HC112" s="233">
        <v>11100</v>
      </c>
      <c r="HD112" s="233">
        <v>11100</v>
      </c>
      <c r="HE112" s="233">
        <v>11100</v>
      </c>
      <c r="HF112" s="233">
        <v>11100</v>
      </c>
      <c r="HG112" s="233">
        <v>11100</v>
      </c>
      <c r="HH112" s="233">
        <v>11100</v>
      </c>
      <c r="HI112" s="233">
        <v>11200</v>
      </c>
      <c r="HJ112" s="233">
        <v>11200</v>
      </c>
      <c r="HK112" s="233">
        <v>11200</v>
      </c>
      <c r="HL112" s="233">
        <v>11200</v>
      </c>
      <c r="HM112" s="233">
        <v>11300</v>
      </c>
      <c r="HN112" s="233">
        <v>11300</v>
      </c>
      <c r="HO112" s="233">
        <v>11300</v>
      </c>
      <c r="HP112" s="233">
        <v>11300</v>
      </c>
      <c r="HQ112" s="233">
        <v>11300</v>
      </c>
      <c r="HR112" s="233">
        <v>11300</v>
      </c>
      <c r="HS112" s="233">
        <v>11300</v>
      </c>
      <c r="HT112" s="233">
        <v>11300</v>
      </c>
      <c r="HU112" s="233">
        <v>11300</v>
      </c>
      <c r="HV112" s="233">
        <v>11300</v>
      </c>
      <c r="HW112" s="233">
        <v>11300</v>
      </c>
      <c r="HX112" s="233">
        <v>11300</v>
      </c>
      <c r="HY112" s="233">
        <v>11300</v>
      </c>
      <c r="HZ112" s="233">
        <v>11300</v>
      </c>
      <c r="IA112" s="233">
        <v>11300</v>
      </c>
      <c r="IB112" s="233">
        <v>11300</v>
      </c>
      <c r="IC112" s="233">
        <v>11300</v>
      </c>
      <c r="ID112" s="233">
        <v>11300</v>
      </c>
      <c r="IE112" s="233">
        <v>11300</v>
      </c>
      <c r="IF112" s="233">
        <v>11300</v>
      </c>
      <c r="IG112" s="233">
        <v>11300</v>
      </c>
      <c r="IH112" s="233">
        <v>11200</v>
      </c>
      <c r="II112" s="233">
        <v>11200</v>
      </c>
      <c r="IJ112" s="233">
        <v>11100</v>
      </c>
      <c r="IK112" s="233">
        <v>11000</v>
      </c>
      <c r="IL112" s="233">
        <v>11000</v>
      </c>
      <c r="IM112" s="233">
        <v>11000</v>
      </c>
      <c r="IN112" s="233">
        <v>11000</v>
      </c>
      <c r="IO112" s="233">
        <v>11000</v>
      </c>
      <c r="IP112" s="233">
        <v>10900</v>
      </c>
      <c r="IQ112" s="233">
        <v>10900</v>
      </c>
      <c r="IR112" s="233">
        <v>10900</v>
      </c>
      <c r="IS112" s="233">
        <v>11000</v>
      </c>
      <c r="IT112" s="233">
        <v>11000</v>
      </c>
      <c r="IU112" s="233">
        <v>11200</v>
      </c>
      <c r="IV112" s="233">
        <v>11400</v>
      </c>
      <c r="IW112" s="233">
        <v>11400</v>
      </c>
      <c r="IX112" s="233">
        <v>11400</v>
      </c>
      <c r="IY112" s="233">
        <v>11500</v>
      </c>
      <c r="IZ112" s="233">
        <v>11600</v>
      </c>
      <c r="JA112" s="233">
        <v>11700</v>
      </c>
      <c r="JB112" s="233">
        <v>11800</v>
      </c>
      <c r="JC112" s="233">
        <v>11900</v>
      </c>
      <c r="JD112" s="233">
        <v>12100</v>
      </c>
      <c r="JE112" s="233">
        <v>12400</v>
      </c>
      <c r="JF112" s="233">
        <v>12600</v>
      </c>
      <c r="JG112" s="233">
        <v>12700</v>
      </c>
      <c r="JH112" s="233">
        <v>12800</v>
      </c>
      <c r="JI112" s="233">
        <v>12800</v>
      </c>
      <c r="JJ112" s="233">
        <v>12900</v>
      </c>
      <c r="JK112" s="233">
        <v>13000</v>
      </c>
      <c r="JL112" s="233">
        <v>13000</v>
      </c>
      <c r="JM112" s="233">
        <v>13000</v>
      </c>
      <c r="JN112" s="233">
        <v>12900</v>
      </c>
      <c r="JO112" s="233">
        <v>13000</v>
      </c>
      <c r="JP112" s="233">
        <v>13100</v>
      </c>
      <c r="JQ112" s="233">
        <v>13000</v>
      </c>
      <c r="JR112" s="233">
        <v>12900</v>
      </c>
      <c r="JS112" s="233">
        <v>12900</v>
      </c>
      <c r="JT112" s="233">
        <v>12700</v>
      </c>
      <c r="JU112" s="233">
        <v>12700</v>
      </c>
      <c r="JV112" s="233">
        <v>12600</v>
      </c>
      <c r="JW112" s="233">
        <v>12500</v>
      </c>
      <c r="JX112" s="233">
        <v>12500</v>
      </c>
      <c r="JY112" s="233">
        <v>12500</v>
      </c>
      <c r="JZ112" s="233">
        <v>12500</v>
      </c>
      <c r="KA112" s="234">
        <v>12600</v>
      </c>
    </row>
    <row r="113" spans="2:287" ht="13.5" customHeight="1" x14ac:dyDescent="0.2">
      <c r="B113" s="5"/>
      <c r="C113" s="5"/>
      <c r="D113" s="455"/>
      <c r="E113" s="455"/>
      <c r="F113" s="455"/>
      <c r="G113" s="455"/>
      <c r="H113" s="455"/>
      <c r="I113" s="455"/>
      <c r="J113" s="455"/>
      <c r="K113" s="455"/>
      <c r="L113" s="455"/>
      <c r="M113" s="455"/>
      <c r="N113" s="455"/>
      <c r="O113" s="455"/>
      <c r="P113" s="455"/>
      <c r="Q113" s="455"/>
      <c r="R113" s="455"/>
      <c r="S113" s="455"/>
      <c r="T113" s="455"/>
      <c r="U113" s="214"/>
      <c r="AQ113" s="116" t="s">
        <v>208</v>
      </c>
      <c r="AR113" s="117" t="s">
        <v>242</v>
      </c>
      <c r="AS113" s="103" t="e">
        <v>#N/A</v>
      </c>
      <c r="AT113" s="104" t="e">
        <v>#N/A</v>
      </c>
      <c r="AU113" s="104" t="e">
        <v>#N/A</v>
      </c>
      <c r="AV113" s="104" t="e">
        <v>#N/A</v>
      </c>
      <c r="AW113" s="104" t="e">
        <v>#N/A</v>
      </c>
      <c r="AX113" s="104" t="e">
        <v>#N/A</v>
      </c>
      <c r="AY113" s="104" t="e">
        <v>#N/A</v>
      </c>
      <c r="AZ113" s="104" t="e">
        <v>#N/A</v>
      </c>
      <c r="BA113" s="104" t="e">
        <v>#N/A</v>
      </c>
      <c r="BB113" s="104" t="e">
        <v>#N/A</v>
      </c>
      <c r="BC113" s="104" t="e">
        <v>#N/A</v>
      </c>
      <c r="BD113" s="104" t="e">
        <v>#N/A</v>
      </c>
      <c r="BE113" s="104" t="e">
        <v>#N/A</v>
      </c>
      <c r="BF113" s="104" t="e">
        <v>#N/A</v>
      </c>
      <c r="BG113" s="104" t="e">
        <v>#N/A</v>
      </c>
      <c r="BH113" s="104" t="e">
        <v>#N/A</v>
      </c>
      <c r="BI113" s="104" t="e">
        <v>#N/A</v>
      </c>
      <c r="BJ113" s="104" t="e">
        <v>#N/A</v>
      </c>
      <c r="BK113" s="104" t="e">
        <v>#N/A</v>
      </c>
      <c r="BL113" s="104" t="e">
        <v>#N/A</v>
      </c>
      <c r="BM113" s="104" t="e">
        <v>#N/A</v>
      </c>
      <c r="BN113" s="104" t="e">
        <v>#N/A</v>
      </c>
      <c r="BO113" s="104" t="e">
        <v>#N/A</v>
      </c>
      <c r="BP113" s="104" t="e">
        <v>#N/A</v>
      </c>
      <c r="BQ113" s="104" t="e">
        <v>#N/A</v>
      </c>
      <c r="BR113" s="104" t="e">
        <v>#N/A</v>
      </c>
      <c r="BS113" s="104" t="e">
        <v>#N/A</v>
      </c>
      <c r="BT113" s="104" t="e">
        <v>#N/A</v>
      </c>
      <c r="BU113" s="104" t="e">
        <v>#N/A</v>
      </c>
      <c r="BV113" s="104" t="e">
        <v>#N/A</v>
      </c>
      <c r="BW113" s="104" t="e">
        <v>#N/A</v>
      </c>
      <c r="BX113" s="104" t="e">
        <v>#N/A</v>
      </c>
      <c r="BY113" s="104" t="e">
        <v>#N/A</v>
      </c>
      <c r="BZ113" s="104" t="e">
        <v>#N/A</v>
      </c>
      <c r="CA113" s="104" t="e">
        <v>#N/A</v>
      </c>
      <c r="CB113" s="104" t="e">
        <v>#N/A</v>
      </c>
      <c r="CC113" s="104" t="e">
        <v>#N/A</v>
      </c>
      <c r="CD113" s="104" t="e">
        <v>#N/A</v>
      </c>
      <c r="CE113" s="104" t="e">
        <v>#N/A</v>
      </c>
      <c r="CF113" s="104" t="e">
        <v>#N/A</v>
      </c>
      <c r="CG113" s="104" t="e">
        <v>#N/A</v>
      </c>
      <c r="CH113" s="104" t="e">
        <v>#N/A</v>
      </c>
      <c r="CI113" s="104" t="e">
        <v>#N/A</v>
      </c>
      <c r="CJ113" s="104" t="e">
        <v>#N/A</v>
      </c>
      <c r="CK113" s="104" t="e">
        <v>#N/A</v>
      </c>
      <c r="CL113" s="104" t="e">
        <v>#N/A</v>
      </c>
      <c r="CM113" s="104" t="e">
        <v>#N/A</v>
      </c>
      <c r="CN113" s="104" t="e">
        <v>#N/A</v>
      </c>
      <c r="CO113" s="104" t="e">
        <v>#N/A</v>
      </c>
      <c r="CP113" s="104" t="e">
        <v>#N/A</v>
      </c>
      <c r="CQ113" s="104">
        <v>12400</v>
      </c>
      <c r="CR113" s="104">
        <v>12400</v>
      </c>
      <c r="CS113" s="104">
        <v>12400</v>
      </c>
      <c r="CT113" s="104">
        <v>12400</v>
      </c>
      <c r="CU113" s="104">
        <v>12400</v>
      </c>
      <c r="CV113" s="104">
        <v>12400</v>
      </c>
      <c r="CW113" s="104">
        <v>12400</v>
      </c>
      <c r="CX113" s="104">
        <v>12400</v>
      </c>
      <c r="CY113" s="104">
        <v>12400</v>
      </c>
      <c r="CZ113" s="104">
        <v>12400</v>
      </c>
      <c r="DA113" s="104">
        <v>12400</v>
      </c>
      <c r="DB113" s="104">
        <v>12400</v>
      </c>
      <c r="DC113" s="104">
        <v>12400</v>
      </c>
      <c r="DD113" s="104">
        <v>12400</v>
      </c>
      <c r="DE113" s="104">
        <v>12400</v>
      </c>
      <c r="DF113" s="104">
        <v>12400</v>
      </c>
      <c r="DG113" s="104">
        <v>12200</v>
      </c>
      <c r="DH113" s="104">
        <v>11800</v>
      </c>
      <c r="DI113" s="104">
        <v>11600</v>
      </c>
      <c r="DJ113" s="104">
        <v>11600</v>
      </c>
      <c r="DK113" s="104">
        <v>11600</v>
      </c>
      <c r="DL113" s="104">
        <v>11600</v>
      </c>
      <c r="DM113" s="104">
        <v>11600</v>
      </c>
      <c r="DN113" s="104">
        <v>11600</v>
      </c>
      <c r="DO113" s="104">
        <v>11600</v>
      </c>
      <c r="DP113" s="104">
        <v>11600</v>
      </c>
      <c r="DQ113" s="104">
        <v>11600</v>
      </c>
      <c r="DR113" s="104">
        <v>11600</v>
      </c>
      <c r="DS113" s="104">
        <v>11600</v>
      </c>
      <c r="DT113" s="104">
        <v>11600</v>
      </c>
      <c r="DU113" s="104">
        <v>11600</v>
      </c>
      <c r="DV113" s="104">
        <v>11700</v>
      </c>
      <c r="DW113" s="104">
        <v>11700</v>
      </c>
      <c r="DX113" s="104">
        <v>11700</v>
      </c>
      <c r="DY113" s="104">
        <v>11700</v>
      </c>
      <c r="DZ113" s="104">
        <v>11700</v>
      </c>
      <c r="EA113" s="104">
        <v>11700</v>
      </c>
      <c r="EB113" s="104">
        <v>12100</v>
      </c>
      <c r="EC113" s="104">
        <v>12200</v>
      </c>
      <c r="ED113" s="104">
        <v>12200</v>
      </c>
      <c r="EE113" s="104">
        <v>12200</v>
      </c>
      <c r="EF113" s="104">
        <v>12200</v>
      </c>
      <c r="EG113" s="104">
        <v>12200</v>
      </c>
      <c r="EH113" s="104">
        <v>12200</v>
      </c>
      <c r="EI113" s="104">
        <v>12200</v>
      </c>
      <c r="EJ113" s="104">
        <v>12200</v>
      </c>
      <c r="EK113" s="104">
        <v>12200</v>
      </c>
      <c r="EL113" s="104">
        <v>12200</v>
      </c>
      <c r="EM113" s="104">
        <v>11900</v>
      </c>
      <c r="EN113" s="104">
        <v>11900</v>
      </c>
      <c r="EO113" s="104">
        <v>11900</v>
      </c>
      <c r="EP113" s="104">
        <v>11900</v>
      </c>
      <c r="EQ113" s="104">
        <v>11900</v>
      </c>
      <c r="ER113" s="104">
        <v>10800</v>
      </c>
      <c r="ES113" s="104">
        <v>10700</v>
      </c>
      <c r="ET113" s="104">
        <v>10700</v>
      </c>
      <c r="EU113" s="104">
        <v>10700</v>
      </c>
      <c r="EV113" s="104">
        <v>10700</v>
      </c>
      <c r="EW113" s="104">
        <v>10700</v>
      </c>
      <c r="EX113" s="104">
        <v>10800</v>
      </c>
      <c r="EY113" s="104">
        <v>10800</v>
      </c>
      <c r="EZ113" s="104">
        <v>10800</v>
      </c>
      <c r="FA113" s="104">
        <v>10800</v>
      </c>
      <c r="FB113" s="104">
        <v>10800</v>
      </c>
      <c r="FC113" s="104">
        <v>10800</v>
      </c>
      <c r="FD113" s="104">
        <v>11100</v>
      </c>
      <c r="FE113" s="104">
        <v>11100</v>
      </c>
      <c r="FF113" s="104">
        <v>11100</v>
      </c>
      <c r="FG113" s="104">
        <v>11100</v>
      </c>
      <c r="FH113" s="104">
        <v>11300</v>
      </c>
      <c r="FI113" s="104">
        <v>11800</v>
      </c>
      <c r="FJ113" s="104">
        <v>11800</v>
      </c>
      <c r="FK113" s="104">
        <v>11800</v>
      </c>
      <c r="FL113" s="104">
        <v>11800</v>
      </c>
      <c r="FM113" s="104">
        <v>11800</v>
      </c>
      <c r="FN113" s="104">
        <v>11800</v>
      </c>
      <c r="FO113" s="104">
        <v>11800</v>
      </c>
      <c r="FP113" s="104">
        <v>11800</v>
      </c>
      <c r="FQ113" s="104">
        <v>11800</v>
      </c>
      <c r="FR113" s="104">
        <v>11800</v>
      </c>
      <c r="FS113" s="104">
        <v>11800</v>
      </c>
      <c r="FT113" s="104">
        <v>11800</v>
      </c>
      <c r="FU113" s="104">
        <v>11800</v>
      </c>
      <c r="FV113" s="104">
        <v>11800</v>
      </c>
      <c r="FW113" s="104">
        <v>11800</v>
      </c>
      <c r="FX113" s="104">
        <v>11800</v>
      </c>
      <c r="FY113" s="104">
        <v>11800</v>
      </c>
      <c r="FZ113" s="104">
        <v>11800</v>
      </c>
      <c r="GA113" s="104">
        <v>11800</v>
      </c>
      <c r="GB113" s="104">
        <v>11800</v>
      </c>
      <c r="GC113" s="104">
        <v>11800</v>
      </c>
      <c r="GD113" s="104">
        <v>11800</v>
      </c>
      <c r="GE113" s="104">
        <v>11800</v>
      </c>
      <c r="GF113" s="104">
        <v>11800</v>
      </c>
      <c r="GG113" s="104">
        <v>11800</v>
      </c>
      <c r="GH113" s="104">
        <v>11800</v>
      </c>
      <c r="GI113" s="104">
        <v>11800</v>
      </c>
      <c r="GJ113" s="104">
        <v>11800</v>
      </c>
      <c r="GK113" s="104">
        <v>11700</v>
      </c>
      <c r="GL113" s="104">
        <v>11700</v>
      </c>
      <c r="GM113" s="104">
        <v>11700</v>
      </c>
      <c r="GN113" s="104">
        <v>11700</v>
      </c>
      <c r="GO113" s="104">
        <v>11700</v>
      </c>
      <c r="GP113" s="104">
        <v>11700</v>
      </c>
      <c r="GQ113" s="104">
        <v>11700</v>
      </c>
      <c r="GR113" s="104">
        <v>11700</v>
      </c>
      <c r="GS113" s="104">
        <v>11700</v>
      </c>
      <c r="GT113" s="104">
        <v>11700</v>
      </c>
      <c r="GU113" s="104">
        <v>11700</v>
      </c>
      <c r="GV113" s="104">
        <v>11700</v>
      </c>
      <c r="GW113" s="104">
        <v>11700</v>
      </c>
      <c r="GX113" s="104">
        <v>11700</v>
      </c>
      <c r="GY113" s="104">
        <v>11700</v>
      </c>
      <c r="GZ113" s="104">
        <v>11700</v>
      </c>
      <c r="HA113" s="104">
        <v>11700</v>
      </c>
      <c r="HB113" s="104">
        <v>11700</v>
      </c>
      <c r="HC113" s="104">
        <v>11700</v>
      </c>
      <c r="HD113" s="104">
        <v>11700</v>
      </c>
      <c r="HE113" s="104">
        <v>11700</v>
      </c>
      <c r="HF113" s="104">
        <v>11700</v>
      </c>
      <c r="HG113" s="104">
        <v>11700</v>
      </c>
      <c r="HH113" s="104">
        <v>11700</v>
      </c>
      <c r="HI113" s="104">
        <v>11700</v>
      </c>
      <c r="HJ113" s="104">
        <v>11700</v>
      </c>
      <c r="HK113" s="104">
        <v>11700</v>
      </c>
      <c r="HL113" s="104">
        <v>11700</v>
      </c>
      <c r="HM113" s="104">
        <v>11700</v>
      </c>
      <c r="HN113" s="104">
        <v>11700</v>
      </c>
      <c r="HO113" s="104">
        <v>11700</v>
      </c>
      <c r="HP113" s="104">
        <v>11700</v>
      </c>
      <c r="HQ113" s="104">
        <v>11700</v>
      </c>
      <c r="HR113" s="104">
        <v>11700</v>
      </c>
      <c r="HS113" s="104">
        <v>11700</v>
      </c>
      <c r="HT113" s="104">
        <v>11700</v>
      </c>
      <c r="HU113" s="104">
        <v>11700</v>
      </c>
      <c r="HV113" s="104">
        <v>11700</v>
      </c>
      <c r="HW113" s="104">
        <v>11700</v>
      </c>
      <c r="HX113" s="104">
        <v>11700</v>
      </c>
      <c r="HY113" s="104">
        <v>11700</v>
      </c>
      <c r="HZ113" s="104">
        <v>11700</v>
      </c>
      <c r="IA113" s="104">
        <v>11700</v>
      </c>
      <c r="IB113" s="104">
        <v>11700</v>
      </c>
      <c r="IC113" s="104">
        <v>11700</v>
      </c>
      <c r="ID113" s="104">
        <v>11700</v>
      </c>
      <c r="IE113" s="104">
        <v>11700</v>
      </c>
      <c r="IF113" s="104">
        <v>11700</v>
      </c>
      <c r="IG113" s="104">
        <v>12100</v>
      </c>
      <c r="IH113" s="104">
        <v>12100</v>
      </c>
      <c r="II113" s="104">
        <v>12100</v>
      </c>
      <c r="IJ113" s="104">
        <v>12100</v>
      </c>
      <c r="IK113" s="104">
        <v>11700</v>
      </c>
      <c r="IL113" s="104">
        <v>11700</v>
      </c>
      <c r="IM113" s="104">
        <v>11700</v>
      </c>
      <c r="IN113" s="104">
        <v>11500</v>
      </c>
      <c r="IO113" s="104">
        <v>11500</v>
      </c>
      <c r="IP113" s="104">
        <v>11500</v>
      </c>
      <c r="IQ113" s="104">
        <v>11500</v>
      </c>
      <c r="IR113" s="104">
        <v>11500</v>
      </c>
      <c r="IS113" s="104">
        <v>11500</v>
      </c>
      <c r="IT113" s="104">
        <v>11500</v>
      </c>
      <c r="IU113" s="104">
        <v>11600</v>
      </c>
      <c r="IV113" s="104">
        <v>11600</v>
      </c>
      <c r="IW113" s="104">
        <v>11600</v>
      </c>
      <c r="IX113" s="104">
        <v>11600</v>
      </c>
      <c r="IY113" s="104">
        <v>11600</v>
      </c>
      <c r="IZ113" s="104">
        <v>11600</v>
      </c>
      <c r="JA113" s="104">
        <v>11600</v>
      </c>
      <c r="JB113" s="104">
        <v>11600</v>
      </c>
      <c r="JC113" s="104">
        <v>11600</v>
      </c>
      <c r="JD113" s="104">
        <v>11600</v>
      </c>
      <c r="JE113" s="104">
        <v>11600</v>
      </c>
      <c r="JF113" s="104">
        <v>11600</v>
      </c>
      <c r="JG113" s="104">
        <v>11600</v>
      </c>
      <c r="JH113" s="104">
        <v>11500</v>
      </c>
      <c r="JI113" s="104">
        <v>11500</v>
      </c>
      <c r="JJ113" s="104">
        <v>11500</v>
      </c>
      <c r="JK113" s="104">
        <v>12200</v>
      </c>
      <c r="JL113" s="104">
        <v>12200</v>
      </c>
      <c r="JM113" s="104">
        <v>12200</v>
      </c>
      <c r="JN113" s="104">
        <v>12200</v>
      </c>
      <c r="JO113" s="104">
        <v>12200</v>
      </c>
      <c r="JP113" s="104">
        <v>12200</v>
      </c>
      <c r="JQ113" s="104">
        <v>12100</v>
      </c>
      <c r="JR113" s="104">
        <v>12500</v>
      </c>
      <c r="JS113" s="104">
        <v>12800</v>
      </c>
      <c r="JT113" s="104">
        <v>12600</v>
      </c>
      <c r="JU113" s="104">
        <v>12600</v>
      </c>
      <c r="JV113" s="104">
        <v>12600</v>
      </c>
      <c r="JW113" s="104">
        <v>12600</v>
      </c>
      <c r="JX113" s="104">
        <v>12600</v>
      </c>
      <c r="JY113" s="104">
        <v>12600</v>
      </c>
      <c r="JZ113" s="104">
        <v>12600</v>
      </c>
      <c r="KA113" s="105">
        <v>12600</v>
      </c>
    </row>
    <row r="114" spans="2:287" ht="13.5" customHeight="1" x14ac:dyDescent="0.2">
      <c r="B114" s="5"/>
      <c r="C114" s="6"/>
      <c r="D114" s="455"/>
      <c r="E114" s="455"/>
      <c r="F114" s="455"/>
      <c r="G114" s="455"/>
      <c r="H114" s="455"/>
      <c r="I114" s="455"/>
      <c r="J114" s="455"/>
      <c r="K114" s="455"/>
      <c r="L114" s="455"/>
      <c r="M114" s="455"/>
      <c r="N114" s="455"/>
      <c r="O114" s="455"/>
      <c r="P114" s="455"/>
      <c r="Q114" s="455"/>
      <c r="R114" s="455"/>
      <c r="S114" s="455"/>
      <c r="T114" s="455"/>
      <c r="U114" s="214"/>
      <c r="AQ114" s="93" t="s">
        <v>209</v>
      </c>
      <c r="AR114" s="112" t="s">
        <v>242</v>
      </c>
      <c r="AS114" s="108">
        <v>11400</v>
      </c>
      <c r="AT114" s="109">
        <v>11400</v>
      </c>
      <c r="AU114" s="109">
        <v>10800</v>
      </c>
      <c r="AV114" s="109">
        <v>10800</v>
      </c>
      <c r="AW114" s="109">
        <v>10800</v>
      </c>
      <c r="AX114" s="109">
        <v>10800</v>
      </c>
      <c r="AY114" s="109">
        <v>10800</v>
      </c>
      <c r="AZ114" s="109">
        <v>10800</v>
      </c>
      <c r="BA114" s="109">
        <v>10800</v>
      </c>
      <c r="BB114" s="109">
        <v>10800</v>
      </c>
      <c r="BC114" s="109">
        <v>10800</v>
      </c>
      <c r="BD114" s="109">
        <v>10800</v>
      </c>
      <c r="BE114" s="109">
        <v>10900</v>
      </c>
      <c r="BF114" s="109">
        <v>10900</v>
      </c>
      <c r="BG114" s="109">
        <v>10800</v>
      </c>
      <c r="BH114" s="109">
        <v>10800</v>
      </c>
      <c r="BI114" s="109">
        <v>10800</v>
      </c>
      <c r="BJ114" s="109">
        <v>10800</v>
      </c>
      <c r="BK114" s="109">
        <v>10800</v>
      </c>
      <c r="BL114" s="109">
        <v>10800</v>
      </c>
      <c r="BM114" s="109">
        <v>10800</v>
      </c>
      <c r="BN114" s="109">
        <v>10800</v>
      </c>
      <c r="BO114" s="109">
        <v>10800</v>
      </c>
      <c r="BP114" s="109">
        <v>10800</v>
      </c>
      <c r="BQ114" s="109">
        <v>10800</v>
      </c>
      <c r="BR114" s="109">
        <v>10800</v>
      </c>
      <c r="BS114" s="109">
        <v>10800</v>
      </c>
      <c r="BT114" s="109">
        <v>10800</v>
      </c>
      <c r="BU114" s="109">
        <v>10800</v>
      </c>
      <c r="BV114" s="109">
        <v>10800</v>
      </c>
      <c r="BW114" s="109">
        <v>10800</v>
      </c>
      <c r="BX114" s="109">
        <v>10800</v>
      </c>
      <c r="BY114" s="109">
        <v>10800</v>
      </c>
      <c r="BZ114" s="109">
        <v>10800</v>
      </c>
      <c r="CA114" s="109">
        <v>10800</v>
      </c>
      <c r="CB114" s="109">
        <v>10800</v>
      </c>
      <c r="CC114" s="109">
        <v>10800</v>
      </c>
      <c r="CD114" s="109">
        <v>10800</v>
      </c>
      <c r="CE114" s="109">
        <v>10800</v>
      </c>
      <c r="CF114" s="109">
        <v>10800</v>
      </c>
      <c r="CG114" s="109">
        <v>10800</v>
      </c>
      <c r="CH114" s="109">
        <v>10800</v>
      </c>
      <c r="CI114" s="109">
        <v>10800</v>
      </c>
      <c r="CJ114" s="109">
        <v>10800</v>
      </c>
      <c r="CK114" s="109">
        <v>10800</v>
      </c>
      <c r="CL114" s="109">
        <v>10800</v>
      </c>
      <c r="CM114" s="109">
        <v>10800</v>
      </c>
      <c r="CN114" s="109">
        <v>10800</v>
      </c>
      <c r="CO114" s="109">
        <v>10800</v>
      </c>
      <c r="CP114" s="109">
        <v>10800</v>
      </c>
      <c r="CQ114" s="109">
        <v>10900</v>
      </c>
      <c r="CR114" s="109">
        <v>11100</v>
      </c>
      <c r="CS114" s="109">
        <v>11100</v>
      </c>
      <c r="CT114" s="109">
        <v>11100</v>
      </c>
      <c r="CU114" s="109">
        <v>11100</v>
      </c>
      <c r="CV114" s="109">
        <v>11400</v>
      </c>
      <c r="CW114" s="109">
        <v>11400</v>
      </c>
      <c r="CX114" s="109">
        <v>11900</v>
      </c>
      <c r="CY114" s="109">
        <v>11900</v>
      </c>
      <c r="CZ114" s="109">
        <v>11400</v>
      </c>
      <c r="DA114" s="109">
        <v>10800</v>
      </c>
      <c r="DB114" s="109">
        <v>10800</v>
      </c>
      <c r="DC114" s="109">
        <v>10800</v>
      </c>
      <c r="DD114" s="109">
        <v>10700</v>
      </c>
      <c r="DE114" s="109">
        <v>10700</v>
      </c>
      <c r="DF114" s="109">
        <v>10700</v>
      </c>
      <c r="DG114" s="109">
        <v>10700</v>
      </c>
      <c r="DH114" s="109">
        <v>10500</v>
      </c>
      <c r="DI114" s="109">
        <v>10500</v>
      </c>
      <c r="DJ114" s="109">
        <v>10500</v>
      </c>
      <c r="DK114" s="109">
        <v>10700</v>
      </c>
      <c r="DL114" s="109">
        <v>10700</v>
      </c>
      <c r="DM114" s="109">
        <v>10700</v>
      </c>
      <c r="DN114" s="109">
        <v>10700</v>
      </c>
      <c r="DO114" s="109">
        <v>10700</v>
      </c>
      <c r="DP114" s="109">
        <v>10700</v>
      </c>
      <c r="DQ114" s="109">
        <v>10700</v>
      </c>
      <c r="DR114" s="109">
        <v>10700</v>
      </c>
      <c r="DS114" s="109">
        <v>11000</v>
      </c>
      <c r="DT114" s="109">
        <v>11000</v>
      </c>
      <c r="DU114" s="109">
        <v>11000</v>
      </c>
      <c r="DV114" s="109">
        <v>11000</v>
      </c>
      <c r="DW114" s="109">
        <v>11000</v>
      </c>
      <c r="DX114" s="109">
        <v>11000</v>
      </c>
      <c r="DY114" s="109">
        <v>11000</v>
      </c>
      <c r="DZ114" s="109">
        <v>11000</v>
      </c>
      <c r="EA114" s="109">
        <v>11000</v>
      </c>
      <c r="EB114" s="109">
        <v>11200</v>
      </c>
      <c r="EC114" s="109">
        <v>11200</v>
      </c>
      <c r="ED114" s="109">
        <v>11200</v>
      </c>
      <c r="EE114" s="109">
        <v>11200</v>
      </c>
      <c r="EF114" s="109">
        <v>11500</v>
      </c>
      <c r="EG114" s="109">
        <v>11500</v>
      </c>
      <c r="EH114" s="109">
        <v>11500</v>
      </c>
      <c r="EI114" s="109">
        <v>11500</v>
      </c>
      <c r="EJ114" s="109">
        <v>11500</v>
      </c>
      <c r="EK114" s="109">
        <v>11500</v>
      </c>
      <c r="EL114" s="109">
        <v>11500</v>
      </c>
      <c r="EM114" s="109">
        <v>11500</v>
      </c>
      <c r="EN114" s="109">
        <v>11500</v>
      </c>
      <c r="EO114" s="109">
        <v>11000</v>
      </c>
      <c r="EP114" s="109">
        <v>10800</v>
      </c>
      <c r="EQ114" s="109">
        <v>10800</v>
      </c>
      <c r="ER114" s="109">
        <v>10700</v>
      </c>
      <c r="ES114" s="109">
        <v>10400</v>
      </c>
      <c r="ET114" s="109">
        <v>10400</v>
      </c>
      <c r="EU114" s="109">
        <v>10300</v>
      </c>
      <c r="EV114" s="109">
        <v>9800</v>
      </c>
      <c r="EW114" s="109">
        <v>9800</v>
      </c>
      <c r="EX114" s="109">
        <v>9800</v>
      </c>
      <c r="EY114" s="109">
        <v>10300</v>
      </c>
      <c r="EZ114" s="109">
        <v>10300</v>
      </c>
      <c r="FA114" s="109">
        <v>10300</v>
      </c>
      <c r="FB114" s="109">
        <v>10300</v>
      </c>
      <c r="FC114" s="109">
        <v>10300</v>
      </c>
      <c r="FD114" s="109">
        <v>10300</v>
      </c>
      <c r="FE114" s="109">
        <v>10300</v>
      </c>
      <c r="FF114" s="109">
        <v>10300</v>
      </c>
      <c r="FG114" s="109">
        <v>10300</v>
      </c>
      <c r="FH114" s="109">
        <v>10500</v>
      </c>
      <c r="FI114" s="109">
        <v>10500</v>
      </c>
      <c r="FJ114" s="109">
        <v>10500</v>
      </c>
      <c r="FK114" s="109">
        <v>10500</v>
      </c>
      <c r="FL114" s="109">
        <v>10500</v>
      </c>
      <c r="FM114" s="109">
        <v>10500</v>
      </c>
      <c r="FN114" s="109">
        <v>10500</v>
      </c>
      <c r="FO114" s="109">
        <v>10500</v>
      </c>
      <c r="FP114" s="109">
        <v>10500</v>
      </c>
      <c r="FQ114" s="109">
        <v>10500</v>
      </c>
      <c r="FR114" s="109">
        <v>10500</v>
      </c>
      <c r="FS114" s="109">
        <v>10500</v>
      </c>
      <c r="FT114" s="109">
        <v>10500</v>
      </c>
      <c r="FU114" s="109">
        <v>10500</v>
      </c>
      <c r="FV114" s="109">
        <v>10500</v>
      </c>
      <c r="FW114" s="109">
        <v>10500</v>
      </c>
      <c r="FX114" s="109">
        <v>10500</v>
      </c>
      <c r="FY114" s="109">
        <v>10500</v>
      </c>
      <c r="FZ114" s="109">
        <v>10500</v>
      </c>
      <c r="GA114" s="109">
        <v>10500</v>
      </c>
      <c r="GB114" s="109">
        <v>10500</v>
      </c>
      <c r="GC114" s="109">
        <v>10500</v>
      </c>
      <c r="GD114" s="109">
        <v>10500</v>
      </c>
      <c r="GE114" s="109">
        <v>10500</v>
      </c>
      <c r="GF114" s="109">
        <v>10500</v>
      </c>
      <c r="GG114" s="109">
        <v>10500</v>
      </c>
      <c r="GH114" s="109">
        <v>10500</v>
      </c>
      <c r="GI114" s="109">
        <v>10500</v>
      </c>
      <c r="GJ114" s="109">
        <v>10500</v>
      </c>
      <c r="GK114" s="109">
        <v>10500</v>
      </c>
      <c r="GL114" s="109">
        <v>10500</v>
      </c>
      <c r="GM114" s="109">
        <v>10500</v>
      </c>
      <c r="GN114" s="109">
        <v>10500</v>
      </c>
      <c r="GO114" s="109">
        <v>10500</v>
      </c>
      <c r="GP114" s="109">
        <v>10500</v>
      </c>
      <c r="GQ114" s="109">
        <v>10500</v>
      </c>
      <c r="GR114" s="109">
        <v>10500</v>
      </c>
      <c r="GS114" s="109">
        <v>10500</v>
      </c>
      <c r="GT114" s="109">
        <v>10500</v>
      </c>
      <c r="GU114" s="109">
        <v>10500</v>
      </c>
      <c r="GV114" s="109">
        <v>10500</v>
      </c>
      <c r="GW114" s="109">
        <v>10500</v>
      </c>
      <c r="GX114" s="109">
        <v>10500</v>
      </c>
      <c r="GY114" s="109">
        <v>10500</v>
      </c>
      <c r="GZ114" s="109">
        <v>10500</v>
      </c>
      <c r="HA114" s="109">
        <v>10500</v>
      </c>
      <c r="HB114" s="109">
        <v>10500</v>
      </c>
      <c r="HC114" s="109">
        <v>10500</v>
      </c>
      <c r="HD114" s="109">
        <v>10500</v>
      </c>
      <c r="HE114" s="109">
        <v>10500</v>
      </c>
      <c r="HF114" s="109">
        <v>10500</v>
      </c>
      <c r="HG114" s="109">
        <v>10500</v>
      </c>
      <c r="HH114" s="109">
        <v>10500</v>
      </c>
      <c r="HI114" s="109">
        <v>10500</v>
      </c>
      <c r="HJ114" s="109">
        <v>10500</v>
      </c>
      <c r="HK114" s="109">
        <v>10500</v>
      </c>
      <c r="HL114" s="109">
        <v>10500</v>
      </c>
      <c r="HM114" s="109">
        <v>10600</v>
      </c>
      <c r="HN114" s="109">
        <v>10700</v>
      </c>
      <c r="HO114" s="109">
        <v>11300</v>
      </c>
      <c r="HP114" s="109">
        <v>11300</v>
      </c>
      <c r="HQ114" s="109">
        <v>11300</v>
      </c>
      <c r="HR114" s="109">
        <v>11300</v>
      </c>
      <c r="HS114" s="109">
        <v>11300</v>
      </c>
      <c r="HT114" s="109">
        <v>11300</v>
      </c>
      <c r="HU114" s="109">
        <v>11300</v>
      </c>
      <c r="HV114" s="109">
        <v>11300</v>
      </c>
      <c r="HW114" s="109">
        <v>11300</v>
      </c>
      <c r="HX114" s="109">
        <v>11300</v>
      </c>
      <c r="HY114" s="109">
        <v>11500</v>
      </c>
      <c r="HZ114" s="109">
        <v>11700</v>
      </c>
      <c r="IA114" s="109">
        <v>11800</v>
      </c>
      <c r="IB114" s="109">
        <v>11800</v>
      </c>
      <c r="IC114" s="109">
        <v>11800</v>
      </c>
      <c r="ID114" s="109">
        <v>11800</v>
      </c>
      <c r="IE114" s="109">
        <v>11800</v>
      </c>
      <c r="IF114" s="109">
        <v>11800</v>
      </c>
      <c r="IG114" s="109">
        <v>11800</v>
      </c>
      <c r="IH114" s="109">
        <v>11800</v>
      </c>
      <c r="II114" s="109">
        <v>11800</v>
      </c>
      <c r="IJ114" s="109">
        <v>11800</v>
      </c>
      <c r="IK114" s="109">
        <v>11800</v>
      </c>
      <c r="IL114" s="109">
        <v>11800</v>
      </c>
      <c r="IM114" s="109">
        <v>11600</v>
      </c>
      <c r="IN114" s="109">
        <v>11600</v>
      </c>
      <c r="IO114" s="109">
        <v>11600</v>
      </c>
      <c r="IP114" s="109">
        <v>11600</v>
      </c>
      <c r="IQ114" s="109">
        <v>11800</v>
      </c>
      <c r="IR114" s="109">
        <v>11800</v>
      </c>
      <c r="IS114" s="109">
        <v>11800</v>
      </c>
      <c r="IT114" s="109">
        <v>11800</v>
      </c>
      <c r="IU114" s="109">
        <v>11800</v>
      </c>
      <c r="IV114" s="109">
        <v>11800</v>
      </c>
      <c r="IW114" s="109">
        <v>11800</v>
      </c>
      <c r="IX114" s="109">
        <v>11000</v>
      </c>
      <c r="IY114" s="109">
        <v>11300</v>
      </c>
      <c r="IZ114" s="109">
        <v>11500</v>
      </c>
      <c r="JA114" s="109">
        <v>11500</v>
      </c>
      <c r="JB114" s="109">
        <v>11500</v>
      </c>
      <c r="JC114" s="109">
        <v>11800</v>
      </c>
      <c r="JD114" s="109">
        <v>13000</v>
      </c>
      <c r="JE114" s="109">
        <v>12600</v>
      </c>
      <c r="JF114" s="109">
        <v>12400</v>
      </c>
      <c r="JG114" s="109">
        <v>12300</v>
      </c>
      <c r="JH114" s="109">
        <v>12400</v>
      </c>
      <c r="JI114" s="109">
        <v>12400</v>
      </c>
      <c r="JJ114" s="109">
        <v>12400</v>
      </c>
      <c r="JK114" s="109">
        <v>12400</v>
      </c>
      <c r="JL114" s="109">
        <v>12400</v>
      </c>
      <c r="JM114" s="109">
        <v>12500</v>
      </c>
      <c r="JN114" s="109">
        <v>12600</v>
      </c>
      <c r="JO114" s="109">
        <v>12600</v>
      </c>
      <c r="JP114" s="109">
        <v>12600</v>
      </c>
      <c r="JQ114" s="109">
        <v>12400</v>
      </c>
      <c r="JR114" s="109">
        <v>12300</v>
      </c>
      <c r="JS114" s="109">
        <v>12100</v>
      </c>
      <c r="JT114" s="109">
        <v>12100</v>
      </c>
      <c r="JU114" s="109">
        <v>12100</v>
      </c>
      <c r="JV114" s="109">
        <v>12100</v>
      </c>
      <c r="JW114" s="109">
        <v>12000</v>
      </c>
      <c r="JX114" s="109">
        <v>12000</v>
      </c>
      <c r="JY114" s="109">
        <v>12000</v>
      </c>
      <c r="JZ114" s="109">
        <v>12000</v>
      </c>
      <c r="KA114" s="110">
        <v>12000</v>
      </c>
    </row>
    <row r="115" spans="2:287" ht="13.5" customHeight="1" x14ac:dyDescent="0.2">
      <c r="B115" s="5"/>
      <c r="C115" s="5"/>
      <c r="D115" s="455"/>
      <c r="E115" s="455"/>
      <c r="F115" s="455"/>
      <c r="G115" s="455"/>
      <c r="H115" s="455"/>
      <c r="I115" s="455"/>
      <c r="J115" s="455"/>
      <c r="K115" s="455"/>
      <c r="L115" s="455"/>
      <c r="M115" s="455"/>
      <c r="N115" s="455"/>
      <c r="O115" s="455"/>
      <c r="P115" s="455"/>
      <c r="Q115" s="455"/>
      <c r="R115" s="455"/>
      <c r="S115" s="455"/>
      <c r="T115" s="455"/>
      <c r="U115" s="214"/>
      <c r="AQ115" s="93" t="s">
        <v>210</v>
      </c>
      <c r="AR115" s="112" t="s">
        <v>242</v>
      </c>
      <c r="AS115" s="108">
        <v>11300</v>
      </c>
      <c r="AT115" s="109">
        <v>11300</v>
      </c>
      <c r="AU115" s="109">
        <v>11300</v>
      </c>
      <c r="AV115" s="109">
        <v>11300</v>
      </c>
      <c r="AW115" s="109">
        <v>11300</v>
      </c>
      <c r="AX115" s="109">
        <v>11300</v>
      </c>
      <c r="AY115" s="109">
        <v>11300</v>
      </c>
      <c r="AZ115" s="109">
        <v>11300</v>
      </c>
      <c r="BA115" s="109">
        <v>11300</v>
      </c>
      <c r="BB115" s="109">
        <v>11300</v>
      </c>
      <c r="BC115" s="109">
        <v>11300</v>
      </c>
      <c r="BD115" s="109">
        <v>11300</v>
      </c>
      <c r="BE115" s="109">
        <v>11300</v>
      </c>
      <c r="BF115" s="109">
        <v>11300</v>
      </c>
      <c r="BG115" s="109">
        <v>11300</v>
      </c>
      <c r="BH115" s="109">
        <v>11300</v>
      </c>
      <c r="BI115" s="109">
        <v>11300</v>
      </c>
      <c r="BJ115" s="109">
        <v>11300</v>
      </c>
      <c r="BK115" s="109">
        <v>11300</v>
      </c>
      <c r="BL115" s="109">
        <v>11300</v>
      </c>
      <c r="BM115" s="109">
        <v>11300</v>
      </c>
      <c r="BN115" s="109">
        <v>11300</v>
      </c>
      <c r="BO115" s="109">
        <v>11300</v>
      </c>
      <c r="BP115" s="109">
        <v>11300</v>
      </c>
      <c r="BQ115" s="109">
        <v>11300</v>
      </c>
      <c r="BR115" s="109">
        <v>11500</v>
      </c>
      <c r="BS115" s="109">
        <v>11500</v>
      </c>
      <c r="BT115" s="109">
        <v>11500</v>
      </c>
      <c r="BU115" s="109">
        <v>11900</v>
      </c>
      <c r="BV115" s="109">
        <v>11900</v>
      </c>
      <c r="BW115" s="109">
        <v>12100</v>
      </c>
      <c r="BX115" s="109">
        <v>12100</v>
      </c>
      <c r="BY115" s="109">
        <v>12100</v>
      </c>
      <c r="BZ115" s="109">
        <v>12100</v>
      </c>
      <c r="CA115" s="109">
        <v>12400</v>
      </c>
      <c r="CB115" s="109">
        <v>12800</v>
      </c>
      <c r="CC115" s="109">
        <v>12800</v>
      </c>
      <c r="CD115" s="109">
        <v>12800</v>
      </c>
      <c r="CE115" s="109">
        <v>13000</v>
      </c>
      <c r="CF115" s="109">
        <v>13400</v>
      </c>
      <c r="CG115" s="109">
        <v>13400</v>
      </c>
      <c r="CH115" s="109">
        <v>13400</v>
      </c>
      <c r="CI115" s="109">
        <v>13400</v>
      </c>
      <c r="CJ115" s="109">
        <v>13400</v>
      </c>
      <c r="CK115" s="109">
        <v>13400</v>
      </c>
      <c r="CL115" s="109">
        <v>13100</v>
      </c>
      <c r="CM115" s="109">
        <v>12700</v>
      </c>
      <c r="CN115" s="109">
        <v>12700</v>
      </c>
      <c r="CO115" s="109">
        <v>12400</v>
      </c>
      <c r="CP115" s="109">
        <v>12400</v>
      </c>
      <c r="CQ115" s="109">
        <v>11500</v>
      </c>
      <c r="CR115" s="109">
        <v>11500</v>
      </c>
      <c r="CS115" s="109">
        <v>11500</v>
      </c>
      <c r="CT115" s="109">
        <v>11500</v>
      </c>
      <c r="CU115" s="109">
        <v>11500</v>
      </c>
      <c r="CV115" s="109">
        <v>11500</v>
      </c>
      <c r="CW115" s="109">
        <v>11500</v>
      </c>
      <c r="CX115" s="109">
        <v>11600</v>
      </c>
      <c r="CY115" s="109">
        <v>11700</v>
      </c>
      <c r="CZ115" s="109">
        <v>11700</v>
      </c>
      <c r="DA115" s="109">
        <v>11700</v>
      </c>
      <c r="DB115" s="109">
        <v>11700</v>
      </c>
      <c r="DC115" s="109">
        <v>11700</v>
      </c>
      <c r="DD115" s="109">
        <v>11100</v>
      </c>
      <c r="DE115" s="109">
        <v>10900</v>
      </c>
      <c r="DF115" s="109">
        <v>10900</v>
      </c>
      <c r="DG115" s="109">
        <v>10900</v>
      </c>
      <c r="DH115" s="109">
        <v>10400</v>
      </c>
      <c r="DI115" s="109">
        <v>10400</v>
      </c>
      <c r="DJ115" s="109">
        <v>10600</v>
      </c>
      <c r="DK115" s="109">
        <v>10600</v>
      </c>
      <c r="DL115" s="109">
        <v>10900</v>
      </c>
      <c r="DM115" s="109">
        <v>10900</v>
      </c>
      <c r="DN115" s="109">
        <v>10900</v>
      </c>
      <c r="DO115" s="109">
        <v>10900</v>
      </c>
      <c r="DP115" s="109">
        <v>10900</v>
      </c>
      <c r="DQ115" s="109">
        <v>11000</v>
      </c>
      <c r="DR115" s="109">
        <v>11000</v>
      </c>
      <c r="DS115" s="109">
        <v>11000</v>
      </c>
      <c r="DT115" s="109">
        <v>11000</v>
      </c>
      <c r="DU115" s="109">
        <v>11000</v>
      </c>
      <c r="DV115" s="109">
        <v>11000</v>
      </c>
      <c r="DW115" s="109">
        <v>11000</v>
      </c>
      <c r="DX115" s="109">
        <v>11000</v>
      </c>
      <c r="DY115" s="109">
        <v>11000</v>
      </c>
      <c r="DZ115" s="109">
        <v>11200</v>
      </c>
      <c r="EA115" s="109">
        <v>11200</v>
      </c>
      <c r="EB115" s="109">
        <v>11400</v>
      </c>
      <c r="EC115" s="109">
        <v>11400</v>
      </c>
      <c r="ED115" s="109">
        <v>11400</v>
      </c>
      <c r="EE115" s="109">
        <v>11400</v>
      </c>
      <c r="EF115" s="109">
        <v>11400</v>
      </c>
      <c r="EG115" s="109">
        <v>11400</v>
      </c>
      <c r="EH115" s="109">
        <v>11400</v>
      </c>
      <c r="EI115" s="109">
        <v>11400</v>
      </c>
      <c r="EJ115" s="109">
        <v>11400</v>
      </c>
      <c r="EK115" s="109">
        <v>11400</v>
      </c>
      <c r="EL115" s="109">
        <v>11500</v>
      </c>
      <c r="EM115" s="109">
        <v>11100</v>
      </c>
      <c r="EN115" s="109">
        <v>11100</v>
      </c>
      <c r="EO115" s="109">
        <v>11100</v>
      </c>
      <c r="EP115" s="109">
        <v>11000</v>
      </c>
      <c r="EQ115" s="109">
        <v>11000</v>
      </c>
      <c r="ER115" s="109">
        <v>11000</v>
      </c>
      <c r="ES115" s="109">
        <v>10700</v>
      </c>
      <c r="ET115" s="109">
        <v>10400</v>
      </c>
      <c r="EU115" s="109">
        <v>10400</v>
      </c>
      <c r="EV115" s="109">
        <v>10400</v>
      </c>
      <c r="EW115" s="109">
        <v>10300</v>
      </c>
      <c r="EX115" s="109">
        <v>10400</v>
      </c>
      <c r="EY115" s="109">
        <v>10400</v>
      </c>
      <c r="EZ115" s="109">
        <v>10800</v>
      </c>
      <c r="FA115" s="109">
        <v>10800</v>
      </c>
      <c r="FB115" s="109">
        <v>10800</v>
      </c>
      <c r="FC115" s="109">
        <v>10800</v>
      </c>
      <c r="FD115" s="109">
        <v>10800</v>
      </c>
      <c r="FE115" s="109">
        <v>10800</v>
      </c>
      <c r="FF115" s="109">
        <v>10800</v>
      </c>
      <c r="FG115" s="109">
        <v>10800</v>
      </c>
      <c r="FH115" s="109">
        <v>10800</v>
      </c>
      <c r="FI115" s="109">
        <v>10800</v>
      </c>
      <c r="FJ115" s="109">
        <v>11200</v>
      </c>
      <c r="FK115" s="109">
        <v>11300</v>
      </c>
      <c r="FL115" s="109">
        <v>11500</v>
      </c>
      <c r="FM115" s="109">
        <v>11500</v>
      </c>
      <c r="FN115" s="109">
        <v>11500</v>
      </c>
      <c r="FO115" s="109">
        <v>11500</v>
      </c>
      <c r="FP115" s="109">
        <v>11500</v>
      </c>
      <c r="FQ115" s="109">
        <v>11500</v>
      </c>
      <c r="FR115" s="109">
        <v>11500</v>
      </c>
      <c r="FS115" s="109">
        <v>11500</v>
      </c>
      <c r="FT115" s="109">
        <v>11500</v>
      </c>
      <c r="FU115" s="109">
        <v>11500</v>
      </c>
      <c r="FV115" s="109">
        <v>11500</v>
      </c>
      <c r="FW115" s="109">
        <v>11500</v>
      </c>
      <c r="FX115" s="109">
        <v>11500</v>
      </c>
      <c r="FY115" s="109">
        <v>11500</v>
      </c>
      <c r="FZ115" s="109">
        <v>11500</v>
      </c>
      <c r="GA115" s="109">
        <v>11500</v>
      </c>
      <c r="GB115" s="109">
        <v>11500</v>
      </c>
      <c r="GC115" s="109">
        <v>11500</v>
      </c>
      <c r="GD115" s="109">
        <v>11500</v>
      </c>
      <c r="GE115" s="109">
        <v>11500</v>
      </c>
      <c r="GF115" s="109">
        <v>11500</v>
      </c>
      <c r="GG115" s="109">
        <v>11500</v>
      </c>
      <c r="GH115" s="109">
        <v>11500</v>
      </c>
      <c r="GI115" s="109">
        <v>11500</v>
      </c>
      <c r="GJ115" s="109">
        <v>11500</v>
      </c>
      <c r="GK115" s="109">
        <v>11400</v>
      </c>
      <c r="GL115" s="109">
        <v>11400</v>
      </c>
      <c r="GM115" s="109">
        <v>11400</v>
      </c>
      <c r="GN115" s="109">
        <v>11400</v>
      </c>
      <c r="GO115" s="109">
        <v>11400</v>
      </c>
      <c r="GP115" s="109">
        <v>11400</v>
      </c>
      <c r="GQ115" s="109">
        <v>11400</v>
      </c>
      <c r="GR115" s="109">
        <v>11400</v>
      </c>
      <c r="GS115" s="109">
        <v>11400</v>
      </c>
      <c r="GT115" s="109">
        <v>11400</v>
      </c>
      <c r="GU115" s="109">
        <v>11400</v>
      </c>
      <c r="GV115" s="109">
        <v>11400</v>
      </c>
      <c r="GW115" s="109">
        <v>11400</v>
      </c>
      <c r="GX115" s="109">
        <v>11400</v>
      </c>
      <c r="GY115" s="109">
        <v>11400</v>
      </c>
      <c r="GZ115" s="109">
        <v>11400</v>
      </c>
      <c r="HA115" s="109">
        <v>11400</v>
      </c>
      <c r="HB115" s="109">
        <v>11400</v>
      </c>
      <c r="HC115" s="109">
        <v>11400</v>
      </c>
      <c r="HD115" s="109">
        <v>11400</v>
      </c>
      <c r="HE115" s="109">
        <v>11400</v>
      </c>
      <c r="HF115" s="109">
        <v>11400</v>
      </c>
      <c r="HG115" s="109">
        <v>11400</v>
      </c>
      <c r="HH115" s="109">
        <v>11400</v>
      </c>
      <c r="HI115" s="109">
        <v>11500</v>
      </c>
      <c r="HJ115" s="109">
        <v>11500</v>
      </c>
      <c r="HK115" s="109">
        <v>11500</v>
      </c>
      <c r="HL115" s="109">
        <v>11500</v>
      </c>
      <c r="HM115" s="109">
        <v>11600</v>
      </c>
      <c r="HN115" s="109">
        <v>11600</v>
      </c>
      <c r="HO115" s="109">
        <v>11600</v>
      </c>
      <c r="HP115" s="109">
        <v>11600</v>
      </c>
      <c r="HQ115" s="109">
        <v>11600</v>
      </c>
      <c r="HR115" s="109">
        <v>11600</v>
      </c>
      <c r="HS115" s="109">
        <v>11600</v>
      </c>
      <c r="HT115" s="109">
        <v>11600</v>
      </c>
      <c r="HU115" s="109">
        <v>11600</v>
      </c>
      <c r="HV115" s="109">
        <v>11700</v>
      </c>
      <c r="HW115" s="109">
        <v>11700</v>
      </c>
      <c r="HX115" s="109">
        <v>11700</v>
      </c>
      <c r="HY115" s="109">
        <v>11700</v>
      </c>
      <c r="HZ115" s="109">
        <v>11700</v>
      </c>
      <c r="IA115" s="109">
        <v>11700</v>
      </c>
      <c r="IB115" s="109">
        <v>11700</v>
      </c>
      <c r="IC115" s="109">
        <v>11700</v>
      </c>
      <c r="ID115" s="109">
        <v>11700</v>
      </c>
      <c r="IE115" s="109">
        <v>11700</v>
      </c>
      <c r="IF115" s="109">
        <v>11700</v>
      </c>
      <c r="IG115" s="109">
        <v>11600</v>
      </c>
      <c r="IH115" s="109">
        <v>11400</v>
      </c>
      <c r="II115" s="109">
        <v>11300</v>
      </c>
      <c r="IJ115" s="109">
        <v>11300</v>
      </c>
      <c r="IK115" s="109">
        <v>11200</v>
      </c>
      <c r="IL115" s="109">
        <v>11200</v>
      </c>
      <c r="IM115" s="109">
        <v>11200</v>
      </c>
      <c r="IN115" s="109">
        <v>11200</v>
      </c>
      <c r="IO115" s="109">
        <v>11200</v>
      </c>
      <c r="IP115" s="109">
        <v>11200</v>
      </c>
      <c r="IQ115" s="109">
        <v>11200</v>
      </c>
      <c r="IR115" s="109">
        <v>11200</v>
      </c>
      <c r="IS115" s="109">
        <v>11300</v>
      </c>
      <c r="IT115" s="109">
        <v>11300</v>
      </c>
      <c r="IU115" s="109">
        <v>11400</v>
      </c>
      <c r="IV115" s="109">
        <v>11700</v>
      </c>
      <c r="IW115" s="109">
        <v>12100</v>
      </c>
      <c r="IX115" s="109">
        <v>12100</v>
      </c>
      <c r="IY115" s="109">
        <v>12100</v>
      </c>
      <c r="IZ115" s="109">
        <v>12100</v>
      </c>
      <c r="JA115" s="109">
        <v>12300</v>
      </c>
      <c r="JB115" s="109">
        <v>12400</v>
      </c>
      <c r="JC115" s="109">
        <v>12600</v>
      </c>
      <c r="JD115" s="109">
        <v>12600</v>
      </c>
      <c r="JE115" s="109">
        <v>13100</v>
      </c>
      <c r="JF115" s="109">
        <v>13800</v>
      </c>
      <c r="JG115" s="109">
        <v>14100</v>
      </c>
      <c r="JH115" s="109">
        <v>14300</v>
      </c>
      <c r="JI115" s="109">
        <v>14300</v>
      </c>
      <c r="JJ115" s="109">
        <v>14300</v>
      </c>
      <c r="JK115" s="109">
        <v>14300</v>
      </c>
      <c r="JL115" s="109">
        <v>14300</v>
      </c>
      <c r="JM115" s="109">
        <v>14200</v>
      </c>
      <c r="JN115" s="109">
        <v>14500</v>
      </c>
      <c r="JO115" s="109">
        <v>14600</v>
      </c>
      <c r="JP115" s="109">
        <v>14500</v>
      </c>
      <c r="JQ115" s="109">
        <v>14500</v>
      </c>
      <c r="JR115" s="109">
        <v>14500</v>
      </c>
      <c r="JS115" s="109">
        <v>14400</v>
      </c>
      <c r="JT115" s="109">
        <v>14300</v>
      </c>
      <c r="JU115" s="109">
        <v>14300</v>
      </c>
      <c r="JV115" s="109">
        <v>14200</v>
      </c>
      <c r="JW115" s="109">
        <v>14000</v>
      </c>
      <c r="JX115" s="109">
        <v>14000</v>
      </c>
      <c r="JY115" s="109">
        <v>14000</v>
      </c>
      <c r="JZ115" s="109">
        <v>14000</v>
      </c>
      <c r="KA115" s="110">
        <v>13700</v>
      </c>
    </row>
    <row r="116" spans="2:287" ht="13.5" customHeight="1" x14ac:dyDescent="0.2">
      <c r="B116" s="5"/>
      <c r="C116" s="5"/>
      <c r="D116" s="455"/>
      <c r="E116" s="455"/>
      <c r="F116" s="455"/>
      <c r="G116" s="455"/>
      <c r="H116" s="455"/>
      <c r="I116" s="455"/>
      <c r="J116" s="455"/>
      <c r="K116" s="455"/>
      <c r="L116" s="455"/>
      <c r="M116" s="455"/>
      <c r="N116" s="455"/>
      <c r="O116" s="455"/>
      <c r="P116" s="455"/>
      <c r="Q116" s="455"/>
      <c r="R116" s="455"/>
      <c r="S116" s="455"/>
      <c r="T116" s="455"/>
      <c r="U116" s="214"/>
      <c r="AQ116" s="93" t="s">
        <v>211</v>
      </c>
      <c r="AR116" s="112" t="s">
        <v>242</v>
      </c>
      <c r="AS116" s="108" t="e">
        <v>#N/A</v>
      </c>
      <c r="AT116" s="109" t="e">
        <v>#N/A</v>
      </c>
      <c r="AU116" s="109" t="e">
        <v>#N/A</v>
      </c>
      <c r="AV116" s="109" t="e">
        <v>#N/A</v>
      </c>
      <c r="AW116" s="109" t="e">
        <v>#N/A</v>
      </c>
      <c r="AX116" s="109" t="e">
        <v>#N/A</v>
      </c>
      <c r="AY116" s="109" t="e">
        <v>#N/A</v>
      </c>
      <c r="AZ116" s="109" t="e">
        <v>#N/A</v>
      </c>
      <c r="BA116" s="109" t="e">
        <v>#N/A</v>
      </c>
      <c r="BB116" s="109" t="e">
        <v>#N/A</v>
      </c>
      <c r="BC116" s="109" t="e">
        <v>#N/A</v>
      </c>
      <c r="BD116" s="109" t="e">
        <v>#N/A</v>
      </c>
      <c r="BE116" s="109" t="e">
        <v>#N/A</v>
      </c>
      <c r="BF116" s="109" t="e">
        <v>#N/A</v>
      </c>
      <c r="BG116" s="109" t="e">
        <v>#N/A</v>
      </c>
      <c r="BH116" s="109" t="e">
        <v>#N/A</v>
      </c>
      <c r="BI116" s="109" t="e">
        <v>#N/A</v>
      </c>
      <c r="BJ116" s="109" t="e">
        <v>#N/A</v>
      </c>
      <c r="BK116" s="109" t="e">
        <v>#N/A</v>
      </c>
      <c r="BL116" s="109" t="e">
        <v>#N/A</v>
      </c>
      <c r="BM116" s="109" t="e">
        <v>#N/A</v>
      </c>
      <c r="BN116" s="109" t="e">
        <v>#N/A</v>
      </c>
      <c r="BO116" s="109" t="e">
        <v>#N/A</v>
      </c>
      <c r="BP116" s="109" t="e">
        <v>#N/A</v>
      </c>
      <c r="BQ116" s="109" t="e">
        <v>#N/A</v>
      </c>
      <c r="BR116" s="109" t="e">
        <v>#N/A</v>
      </c>
      <c r="BS116" s="109" t="e">
        <v>#N/A</v>
      </c>
      <c r="BT116" s="109" t="e">
        <v>#N/A</v>
      </c>
      <c r="BU116" s="109" t="e">
        <v>#N/A</v>
      </c>
      <c r="BV116" s="109" t="e">
        <v>#N/A</v>
      </c>
      <c r="BW116" s="109" t="e">
        <v>#N/A</v>
      </c>
      <c r="BX116" s="109" t="e">
        <v>#N/A</v>
      </c>
      <c r="BY116" s="109" t="e">
        <v>#N/A</v>
      </c>
      <c r="BZ116" s="109" t="e">
        <v>#N/A</v>
      </c>
      <c r="CA116" s="109" t="e">
        <v>#N/A</v>
      </c>
      <c r="CB116" s="109" t="e">
        <v>#N/A</v>
      </c>
      <c r="CC116" s="109" t="e">
        <v>#N/A</v>
      </c>
      <c r="CD116" s="109" t="e">
        <v>#N/A</v>
      </c>
      <c r="CE116" s="109" t="e">
        <v>#N/A</v>
      </c>
      <c r="CF116" s="109" t="e">
        <v>#N/A</v>
      </c>
      <c r="CG116" s="109" t="e">
        <v>#N/A</v>
      </c>
      <c r="CH116" s="109" t="e">
        <v>#N/A</v>
      </c>
      <c r="CI116" s="109" t="e">
        <v>#N/A</v>
      </c>
      <c r="CJ116" s="109" t="e">
        <v>#N/A</v>
      </c>
      <c r="CK116" s="109" t="e">
        <v>#N/A</v>
      </c>
      <c r="CL116" s="109" t="e">
        <v>#N/A</v>
      </c>
      <c r="CM116" s="109" t="e">
        <v>#N/A</v>
      </c>
      <c r="CN116" s="109" t="e">
        <v>#N/A</v>
      </c>
      <c r="CO116" s="109" t="e">
        <v>#N/A</v>
      </c>
      <c r="CP116" s="109" t="e">
        <v>#N/A</v>
      </c>
      <c r="CQ116" s="109">
        <v>13600</v>
      </c>
      <c r="CR116" s="109">
        <v>13600</v>
      </c>
      <c r="CS116" s="109">
        <v>13600</v>
      </c>
      <c r="CT116" s="109">
        <v>13600</v>
      </c>
      <c r="CU116" s="109">
        <v>13600</v>
      </c>
      <c r="CV116" s="109">
        <v>13600</v>
      </c>
      <c r="CW116" s="109">
        <v>13600</v>
      </c>
      <c r="CX116" s="109">
        <v>13600</v>
      </c>
      <c r="CY116" s="109">
        <v>13600</v>
      </c>
      <c r="CZ116" s="109">
        <v>13600</v>
      </c>
      <c r="DA116" s="109">
        <v>13600</v>
      </c>
      <c r="DB116" s="109">
        <v>13600</v>
      </c>
      <c r="DC116" s="109">
        <v>13600</v>
      </c>
      <c r="DD116" s="109">
        <v>13600</v>
      </c>
      <c r="DE116" s="109">
        <v>13600</v>
      </c>
      <c r="DF116" s="109">
        <v>13600</v>
      </c>
      <c r="DG116" s="109">
        <v>13600</v>
      </c>
      <c r="DH116" s="109">
        <v>13600</v>
      </c>
      <c r="DI116" s="109">
        <v>13600</v>
      </c>
      <c r="DJ116" s="109">
        <v>13600</v>
      </c>
      <c r="DK116" s="109">
        <v>13600</v>
      </c>
      <c r="DL116" s="109">
        <v>13600</v>
      </c>
      <c r="DM116" s="109">
        <v>13600</v>
      </c>
      <c r="DN116" s="109">
        <v>13600</v>
      </c>
      <c r="DO116" s="109">
        <v>13600</v>
      </c>
      <c r="DP116" s="109">
        <v>13600</v>
      </c>
      <c r="DQ116" s="109">
        <v>13600</v>
      </c>
      <c r="DR116" s="109">
        <v>13600</v>
      </c>
      <c r="DS116" s="109">
        <v>13600</v>
      </c>
      <c r="DT116" s="109">
        <v>13600</v>
      </c>
      <c r="DU116" s="109">
        <v>13600</v>
      </c>
      <c r="DV116" s="109">
        <v>13600</v>
      </c>
      <c r="DW116" s="109">
        <v>13600</v>
      </c>
      <c r="DX116" s="109">
        <v>13600</v>
      </c>
      <c r="DY116" s="109">
        <v>13600</v>
      </c>
      <c r="DZ116" s="109">
        <v>13600</v>
      </c>
      <c r="EA116" s="109">
        <v>13600</v>
      </c>
      <c r="EB116" s="109">
        <v>13600</v>
      </c>
      <c r="EC116" s="109">
        <v>13600</v>
      </c>
      <c r="ED116" s="109">
        <v>13600</v>
      </c>
      <c r="EE116" s="109">
        <v>13600</v>
      </c>
      <c r="EF116" s="109">
        <v>13600</v>
      </c>
      <c r="EG116" s="109">
        <v>13600</v>
      </c>
      <c r="EH116" s="109">
        <v>13600</v>
      </c>
      <c r="EI116" s="109">
        <v>13600</v>
      </c>
      <c r="EJ116" s="109">
        <v>13600</v>
      </c>
      <c r="EK116" s="109">
        <v>13600</v>
      </c>
      <c r="EL116" s="109">
        <v>13600</v>
      </c>
      <c r="EM116" s="109">
        <v>13600</v>
      </c>
      <c r="EN116" s="109">
        <v>13600</v>
      </c>
      <c r="EO116" s="109">
        <v>13600</v>
      </c>
      <c r="EP116" s="109">
        <v>13600</v>
      </c>
      <c r="EQ116" s="109">
        <v>13600</v>
      </c>
      <c r="ER116" s="109">
        <v>13600</v>
      </c>
      <c r="ES116" s="109">
        <v>13600</v>
      </c>
      <c r="ET116" s="109">
        <v>13600</v>
      </c>
      <c r="EU116" s="109">
        <v>13600</v>
      </c>
      <c r="EV116" s="109">
        <v>13600</v>
      </c>
      <c r="EW116" s="109">
        <v>13600</v>
      </c>
      <c r="EX116" s="109">
        <v>13600</v>
      </c>
      <c r="EY116" s="109">
        <v>13600</v>
      </c>
      <c r="EZ116" s="109">
        <v>13600</v>
      </c>
      <c r="FA116" s="109">
        <v>13600</v>
      </c>
      <c r="FB116" s="109">
        <v>13600</v>
      </c>
      <c r="FC116" s="109">
        <v>13600</v>
      </c>
      <c r="FD116" s="109">
        <v>13600</v>
      </c>
      <c r="FE116" s="109">
        <v>13600</v>
      </c>
      <c r="FF116" s="109">
        <v>13600</v>
      </c>
      <c r="FG116" s="109">
        <v>13600</v>
      </c>
      <c r="FH116" s="109">
        <v>13600</v>
      </c>
      <c r="FI116" s="109">
        <v>13600</v>
      </c>
      <c r="FJ116" s="109">
        <v>13600</v>
      </c>
      <c r="FK116" s="109">
        <v>13600</v>
      </c>
      <c r="FL116" s="109">
        <v>13600</v>
      </c>
      <c r="FM116" s="109">
        <v>13600</v>
      </c>
      <c r="FN116" s="109">
        <v>13600</v>
      </c>
      <c r="FO116" s="109">
        <v>13600</v>
      </c>
      <c r="FP116" s="109">
        <v>13600</v>
      </c>
      <c r="FQ116" s="109">
        <v>13600</v>
      </c>
      <c r="FR116" s="109">
        <v>13600</v>
      </c>
      <c r="FS116" s="109">
        <v>13600</v>
      </c>
      <c r="FT116" s="109">
        <v>13600</v>
      </c>
      <c r="FU116" s="109">
        <v>13600</v>
      </c>
      <c r="FV116" s="109">
        <v>13600</v>
      </c>
      <c r="FW116" s="109">
        <v>13600</v>
      </c>
      <c r="FX116" s="109">
        <v>13600</v>
      </c>
      <c r="FY116" s="109">
        <v>13600</v>
      </c>
      <c r="FZ116" s="109">
        <v>13600</v>
      </c>
      <c r="GA116" s="109">
        <v>13600</v>
      </c>
      <c r="GB116" s="109">
        <v>13600</v>
      </c>
      <c r="GC116" s="109">
        <v>13600</v>
      </c>
      <c r="GD116" s="109">
        <v>13600</v>
      </c>
      <c r="GE116" s="109">
        <v>13600</v>
      </c>
      <c r="GF116" s="109">
        <v>13600</v>
      </c>
      <c r="GG116" s="109">
        <v>13600</v>
      </c>
      <c r="GH116" s="109">
        <v>13600</v>
      </c>
      <c r="GI116" s="109">
        <v>13600</v>
      </c>
      <c r="GJ116" s="109">
        <v>13600</v>
      </c>
      <c r="GK116" s="109">
        <v>13600</v>
      </c>
      <c r="GL116" s="109">
        <v>13600</v>
      </c>
      <c r="GM116" s="109">
        <v>13600</v>
      </c>
      <c r="GN116" s="109">
        <v>13600</v>
      </c>
      <c r="GO116" s="109">
        <v>13600</v>
      </c>
      <c r="GP116" s="109">
        <v>13600</v>
      </c>
      <c r="GQ116" s="109">
        <v>13600</v>
      </c>
      <c r="GR116" s="109">
        <v>13600</v>
      </c>
      <c r="GS116" s="109">
        <v>13600</v>
      </c>
      <c r="GT116" s="109">
        <v>13600</v>
      </c>
      <c r="GU116" s="109">
        <v>13600</v>
      </c>
      <c r="GV116" s="109">
        <v>13600</v>
      </c>
      <c r="GW116" s="109">
        <v>13600</v>
      </c>
      <c r="GX116" s="109">
        <v>13600</v>
      </c>
      <c r="GY116" s="109">
        <v>13600</v>
      </c>
      <c r="GZ116" s="109">
        <v>13600</v>
      </c>
      <c r="HA116" s="109">
        <v>13600</v>
      </c>
      <c r="HB116" s="109">
        <v>13600</v>
      </c>
      <c r="HC116" s="109">
        <v>13600</v>
      </c>
      <c r="HD116" s="109">
        <v>13600</v>
      </c>
      <c r="HE116" s="109">
        <v>13600</v>
      </c>
      <c r="HF116" s="109">
        <v>13600</v>
      </c>
      <c r="HG116" s="109">
        <v>13600</v>
      </c>
      <c r="HH116" s="109">
        <v>13600</v>
      </c>
      <c r="HI116" s="109">
        <v>13600</v>
      </c>
      <c r="HJ116" s="109">
        <v>13600</v>
      </c>
      <c r="HK116" s="109">
        <v>13600</v>
      </c>
      <c r="HL116" s="109">
        <v>13600</v>
      </c>
      <c r="HM116" s="109">
        <v>13600</v>
      </c>
      <c r="HN116" s="109">
        <v>13600</v>
      </c>
      <c r="HO116" s="109">
        <v>13600</v>
      </c>
      <c r="HP116" s="109">
        <v>13600</v>
      </c>
      <c r="HQ116" s="109">
        <v>13600</v>
      </c>
      <c r="HR116" s="109">
        <v>13600</v>
      </c>
      <c r="HS116" s="109">
        <v>13600</v>
      </c>
      <c r="HT116" s="109">
        <v>13600</v>
      </c>
      <c r="HU116" s="109">
        <v>13600</v>
      </c>
      <c r="HV116" s="109">
        <v>13600</v>
      </c>
      <c r="HW116" s="109">
        <v>13600</v>
      </c>
      <c r="HX116" s="109">
        <v>13600</v>
      </c>
      <c r="HY116" s="109">
        <v>13600</v>
      </c>
      <c r="HZ116" s="109">
        <v>13600</v>
      </c>
      <c r="IA116" s="109">
        <v>13600</v>
      </c>
      <c r="IB116" s="109">
        <v>13600</v>
      </c>
      <c r="IC116" s="109">
        <v>13600</v>
      </c>
      <c r="ID116" s="109">
        <v>13600</v>
      </c>
      <c r="IE116" s="109">
        <v>13600</v>
      </c>
      <c r="IF116" s="109">
        <v>13600</v>
      </c>
      <c r="IG116" s="109">
        <v>13600</v>
      </c>
      <c r="IH116" s="109">
        <v>13600</v>
      </c>
      <c r="II116" s="109">
        <v>13600</v>
      </c>
      <c r="IJ116" s="109">
        <v>13600</v>
      </c>
      <c r="IK116" s="109">
        <v>13600</v>
      </c>
      <c r="IL116" s="109">
        <v>13600</v>
      </c>
      <c r="IM116" s="109">
        <v>13600</v>
      </c>
      <c r="IN116" s="109">
        <v>13600</v>
      </c>
      <c r="IO116" s="109">
        <v>13600</v>
      </c>
      <c r="IP116" s="109">
        <v>13600</v>
      </c>
      <c r="IQ116" s="109">
        <v>13600</v>
      </c>
      <c r="IR116" s="109">
        <v>13600</v>
      </c>
      <c r="IS116" s="109">
        <v>13600</v>
      </c>
      <c r="IT116" s="109">
        <v>13600</v>
      </c>
      <c r="IU116" s="109">
        <v>13600</v>
      </c>
      <c r="IV116" s="109">
        <v>13600</v>
      </c>
      <c r="IW116" s="109">
        <v>13600</v>
      </c>
      <c r="IX116" s="109">
        <v>13600</v>
      </c>
      <c r="IY116" s="109">
        <v>13600</v>
      </c>
      <c r="IZ116" s="109">
        <v>13600</v>
      </c>
      <c r="JA116" s="109">
        <v>13600</v>
      </c>
      <c r="JB116" s="109">
        <v>13600</v>
      </c>
      <c r="JC116" s="109">
        <v>13600</v>
      </c>
      <c r="JD116" s="109">
        <v>13600</v>
      </c>
      <c r="JE116" s="109">
        <v>13600</v>
      </c>
      <c r="JF116" s="109">
        <v>15100</v>
      </c>
      <c r="JG116" s="109">
        <v>15100</v>
      </c>
      <c r="JH116" s="109">
        <v>15100</v>
      </c>
      <c r="JI116" s="109">
        <v>15100</v>
      </c>
      <c r="JJ116" s="109">
        <v>15100</v>
      </c>
      <c r="JK116" s="109">
        <v>15100</v>
      </c>
      <c r="JL116" s="109">
        <v>15100</v>
      </c>
      <c r="JM116" s="109">
        <v>15100</v>
      </c>
      <c r="JN116" s="109">
        <v>15100</v>
      </c>
      <c r="JO116" s="109">
        <v>15100</v>
      </c>
      <c r="JP116" s="109">
        <v>15100</v>
      </c>
      <c r="JQ116" s="109">
        <v>15100</v>
      </c>
      <c r="JR116" s="109">
        <v>15100</v>
      </c>
      <c r="JS116" s="109">
        <v>15100</v>
      </c>
      <c r="JT116" s="109">
        <v>15100</v>
      </c>
      <c r="JU116" s="109">
        <v>15100</v>
      </c>
      <c r="JV116" s="109">
        <v>15100</v>
      </c>
      <c r="JW116" s="109">
        <v>15100</v>
      </c>
      <c r="JX116" s="109">
        <v>15100</v>
      </c>
      <c r="JY116" s="109">
        <v>15100</v>
      </c>
      <c r="JZ116" s="109">
        <v>15100</v>
      </c>
      <c r="KA116" s="110">
        <v>15100</v>
      </c>
    </row>
    <row r="117" spans="2:287" ht="13.5" customHeight="1" x14ac:dyDescent="0.2">
      <c r="B117" s="5"/>
      <c r="C117" s="6"/>
      <c r="D117" s="505"/>
      <c r="E117" s="505"/>
      <c r="F117" s="505"/>
      <c r="G117" s="505"/>
      <c r="H117" s="505"/>
      <c r="I117" s="505"/>
      <c r="J117" s="505"/>
      <c r="K117" s="505"/>
      <c r="L117" s="505"/>
      <c r="M117" s="505"/>
      <c r="N117" s="505"/>
      <c r="O117" s="505"/>
      <c r="P117" s="505"/>
      <c r="Q117" s="505"/>
      <c r="R117" s="505"/>
      <c r="S117" s="505"/>
      <c r="T117" s="505"/>
      <c r="U117" s="216"/>
      <c r="AQ117" s="93" t="s">
        <v>244</v>
      </c>
      <c r="AR117" s="112" t="s">
        <v>242</v>
      </c>
      <c r="AS117" s="108">
        <v>11200</v>
      </c>
      <c r="AT117" s="109">
        <v>11400</v>
      </c>
      <c r="AU117" s="109">
        <v>11400</v>
      </c>
      <c r="AV117" s="109">
        <v>11400</v>
      </c>
      <c r="AW117" s="109">
        <v>11400</v>
      </c>
      <c r="AX117" s="109">
        <v>11400</v>
      </c>
      <c r="AY117" s="109">
        <v>11400</v>
      </c>
      <c r="AZ117" s="109">
        <v>11400</v>
      </c>
      <c r="BA117" s="109">
        <v>11400</v>
      </c>
      <c r="BB117" s="109">
        <v>11500</v>
      </c>
      <c r="BC117" s="109">
        <v>11500</v>
      </c>
      <c r="BD117" s="109">
        <v>11500</v>
      </c>
      <c r="BE117" s="109">
        <v>11500</v>
      </c>
      <c r="BF117" s="109">
        <v>11500</v>
      </c>
      <c r="BG117" s="109">
        <v>11500</v>
      </c>
      <c r="BH117" s="109">
        <v>11500</v>
      </c>
      <c r="BI117" s="109">
        <v>11500</v>
      </c>
      <c r="BJ117" s="109">
        <v>11500</v>
      </c>
      <c r="BK117" s="109">
        <v>11300</v>
      </c>
      <c r="BL117" s="109">
        <v>10900</v>
      </c>
      <c r="BM117" s="109">
        <v>10900</v>
      </c>
      <c r="BN117" s="109">
        <v>10900</v>
      </c>
      <c r="BO117" s="109">
        <v>10900</v>
      </c>
      <c r="BP117" s="109">
        <v>10900</v>
      </c>
      <c r="BQ117" s="109">
        <v>10900</v>
      </c>
      <c r="BR117" s="109">
        <v>10900</v>
      </c>
      <c r="BS117" s="109">
        <v>10900</v>
      </c>
      <c r="BT117" s="109">
        <v>11000</v>
      </c>
      <c r="BU117" s="109">
        <v>11000</v>
      </c>
      <c r="BV117" s="109">
        <v>11300</v>
      </c>
      <c r="BW117" s="109">
        <v>11500</v>
      </c>
      <c r="BX117" s="109">
        <v>11900</v>
      </c>
      <c r="BY117" s="109">
        <v>11900</v>
      </c>
      <c r="BZ117" s="109">
        <v>12100</v>
      </c>
      <c r="CA117" s="109">
        <v>12500</v>
      </c>
      <c r="CB117" s="109">
        <v>12600</v>
      </c>
      <c r="CC117" s="109">
        <v>12900</v>
      </c>
      <c r="CD117" s="109">
        <v>13100</v>
      </c>
      <c r="CE117" s="109">
        <v>13100</v>
      </c>
      <c r="CF117" s="109">
        <v>13100</v>
      </c>
      <c r="CG117" s="109">
        <v>13300</v>
      </c>
      <c r="CH117" s="109">
        <v>13300</v>
      </c>
      <c r="CI117" s="109">
        <v>13200</v>
      </c>
      <c r="CJ117" s="109">
        <v>12100</v>
      </c>
      <c r="CK117" s="109">
        <v>11400</v>
      </c>
      <c r="CL117" s="109">
        <v>11400</v>
      </c>
      <c r="CM117" s="109">
        <v>11400</v>
      </c>
      <c r="CN117" s="109">
        <v>11400</v>
      </c>
      <c r="CO117" s="109">
        <v>11500</v>
      </c>
      <c r="CP117" s="109">
        <v>11600</v>
      </c>
      <c r="CQ117" s="109">
        <v>11600</v>
      </c>
      <c r="CR117" s="109">
        <v>11500</v>
      </c>
      <c r="CS117" s="109">
        <v>11500</v>
      </c>
      <c r="CT117" s="109">
        <v>11500</v>
      </c>
      <c r="CU117" s="109">
        <v>11500</v>
      </c>
      <c r="CV117" s="109">
        <v>12100</v>
      </c>
      <c r="CW117" s="109">
        <v>12700</v>
      </c>
      <c r="CX117" s="109">
        <v>12900</v>
      </c>
      <c r="CY117" s="109">
        <v>12900</v>
      </c>
      <c r="CZ117" s="109">
        <v>12600</v>
      </c>
      <c r="DA117" s="109">
        <v>11800</v>
      </c>
      <c r="DB117" s="109">
        <v>11800</v>
      </c>
      <c r="DC117" s="109">
        <v>11800</v>
      </c>
      <c r="DD117" s="109">
        <v>11700</v>
      </c>
      <c r="DE117" s="109">
        <v>11600</v>
      </c>
      <c r="DF117" s="109">
        <v>11600</v>
      </c>
      <c r="DG117" s="109">
        <v>11600</v>
      </c>
      <c r="DH117" s="109">
        <v>11500</v>
      </c>
      <c r="DI117" s="109">
        <v>11500</v>
      </c>
      <c r="DJ117" s="109">
        <v>11500</v>
      </c>
      <c r="DK117" s="109">
        <v>11600</v>
      </c>
      <c r="DL117" s="109">
        <v>11700</v>
      </c>
      <c r="DM117" s="109">
        <v>11800</v>
      </c>
      <c r="DN117" s="109">
        <v>11900</v>
      </c>
      <c r="DO117" s="109">
        <v>11900</v>
      </c>
      <c r="DP117" s="109">
        <v>11900</v>
      </c>
      <c r="DQ117" s="109">
        <v>11900</v>
      </c>
      <c r="DR117" s="109">
        <v>11900</v>
      </c>
      <c r="DS117" s="109">
        <v>11900</v>
      </c>
      <c r="DT117" s="109">
        <v>11900</v>
      </c>
      <c r="DU117" s="109">
        <v>11900</v>
      </c>
      <c r="DV117" s="109">
        <v>11900</v>
      </c>
      <c r="DW117" s="109">
        <v>11900</v>
      </c>
      <c r="DX117" s="109">
        <v>11900</v>
      </c>
      <c r="DY117" s="109">
        <v>11900</v>
      </c>
      <c r="DZ117" s="109">
        <v>12100</v>
      </c>
      <c r="EA117" s="109">
        <v>12200</v>
      </c>
      <c r="EB117" s="109">
        <v>12200</v>
      </c>
      <c r="EC117" s="109">
        <v>12300</v>
      </c>
      <c r="ED117" s="109">
        <v>12300</v>
      </c>
      <c r="EE117" s="109">
        <v>12300</v>
      </c>
      <c r="EF117" s="109">
        <v>12300</v>
      </c>
      <c r="EG117" s="109">
        <v>12300</v>
      </c>
      <c r="EH117" s="109">
        <v>12300</v>
      </c>
      <c r="EI117" s="109">
        <v>12100</v>
      </c>
      <c r="EJ117" s="109">
        <v>12100</v>
      </c>
      <c r="EK117" s="109">
        <v>12100</v>
      </c>
      <c r="EL117" s="109">
        <v>12100</v>
      </c>
      <c r="EM117" s="109">
        <v>11700</v>
      </c>
      <c r="EN117" s="109">
        <v>11700</v>
      </c>
      <c r="EO117" s="109">
        <v>11700</v>
      </c>
      <c r="EP117" s="109">
        <v>11500</v>
      </c>
      <c r="EQ117" s="109">
        <v>11300</v>
      </c>
      <c r="ER117" s="109">
        <v>11200</v>
      </c>
      <c r="ES117" s="109">
        <v>11200</v>
      </c>
      <c r="ET117" s="109">
        <v>11000</v>
      </c>
      <c r="EU117" s="109">
        <v>11000</v>
      </c>
      <c r="EV117" s="109">
        <v>10900</v>
      </c>
      <c r="EW117" s="109">
        <v>10900</v>
      </c>
      <c r="EX117" s="109">
        <v>11400</v>
      </c>
      <c r="EY117" s="109">
        <v>11700</v>
      </c>
      <c r="EZ117" s="109">
        <v>11800</v>
      </c>
      <c r="FA117" s="109">
        <v>11800</v>
      </c>
      <c r="FB117" s="109">
        <v>11800</v>
      </c>
      <c r="FC117" s="109">
        <v>11800</v>
      </c>
      <c r="FD117" s="109">
        <v>11800</v>
      </c>
      <c r="FE117" s="109">
        <v>11800</v>
      </c>
      <c r="FF117" s="109">
        <v>11900</v>
      </c>
      <c r="FG117" s="109">
        <v>12000</v>
      </c>
      <c r="FH117" s="109">
        <v>12200</v>
      </c>
      <c r="FI117" s="109">
        <v>12200</v>
      </c>
      <c r="FJ117" s="109">
        <v>12200</v>
      </c>
      <c r="FK117" s="109">
        <v>12800</v>
      </c>
      <c r="FL117" s="109">
        <v>13500</v>
      </c>
      <c r="FM117" s="109">
        <v>13500</v>
      </c>
      <c r="FN117" s="109">
        <v>13500</v>
      </c>
      <c r="FO117" s="109">
        <v>13500</v>
      </c>
      <c r="FP117" s="109">
        <v>13500</v>
      </c>
      <c r="FQ117" s="109">
        <v>13500</v>
      </c>
      <c r="FR117" s="109">
        <v>13500</v>
      </c>
      <c r="FS117" s="109">
        <v>13500</v>
      </c>
      <c r="FT117" s="109">
        <v>13500</v>
      </c>
      <c r="FU117" s="109">
        <v>13500</v>
      </c>
      <c r="FV117" s="109">
        <v>12500</v>
      </c>
      <c r="FW117" s="109">
        <v>12500</v>
      </c>
      <c r="FX117" s="109">
        <v>12500</v>
      </c>
      <c r="FY117" s="109">
        <v>12500</v>
      </c>
      <c r="FZ117" s="109">
        <v>12500</v>
      </c>
      <c r="GA117" s="109">
        <v>12500</v>
      </c>
      <c r="GB117" s="109">
        <v>12500</v>
      </c>
      <c r="GC117" s="109">
        <v>12500</v>
      </c>
      <c r="GD117" s="109">
        <v>12500</v>
      </c>
      <c r="GE117" s="109">
        <v>12500</v>
      </c>
      <c r="GF117" s="109">
        <v>12500</v>
      </c>
      <c r="GG117" s="109">
        <v>12500</v>
      </c>
      <c r="GH117" s="109">
        <v>12500</v>
      </c>
      <c r="GI117" s="109">
        <v>12500</v>
      </c>
      <c r="GJ117" s="109">
        <v>12500</v>
      </c>
      <c r="GK117" s="109">
        <v>12500</v>
      </c>
      <c r="GL117" s="109">
        <v>12500</v>
      </c>
      <c r="GM117" s="109">
        <v>12500</v>
      </c>
      <c r="GN117" s="109">
        <v>12500</v>
      </c>
      <c r="GO117" s="109">
        <v>12500</v>
      </c>
      <c r="GP117" s="109">
        <v>12500</v>
      </c>
      <c r="GQ117" s="109">
        <v>12400</v>
      </c>
      <c r="GR117" s="109">
        <v>12200</v>
      </c>
      <c r="GS117" s="109">
        <v>12200</v>
      </c>
      <c r="GT117" s="109">
        <v>12200</v>
      </c>
      <c r="GU117" s="109">
        <v>12200</v>
      </c>
      <c r="GV117" s="109">
        <v>12200</v>
      </c>
      <c r="GW117" s="109">
        <v>12200</v>
      </c>
      <c r="GX117" s="109">
        <v>12200</v>
      </c>
      <c r="GY117" s="109">
        <v>12200</v>
      </c>
      <c r="GZ117" s="109">
        <v>12200</v>
      </c>
      <c r="HA117" s="109">
        <v>12200</v>
      </c>
      <c r="HB117" s="109">
        <v>12200</v>
      </c>
      <c r="HC117" s="109">
        <v>12200</v>
      </c>
      <c r="HD117" s="109">
        <v>12200</v>
      </c>
      <c r="HE117" s="109">
        <v>12200</v>
      </c>
      <c r="HF117" s="109">
        <v>12200</v>
      </c>
      <c r="HG117" s="109">
        <v>12200</v>
      </c>
      <c r="HH117" s="109">
        <v>12200</v>
      </c>
      <c r="HI117" s="109">
        <v>12100</v>
      </c>
      <c r="HJ117" s="109">
        <v>12100</v>
      </c>
      <c r="HK117" s="109">
        <v>12100</v>
      </c>
      <c r="HL117" s="109">
        <v>12100</v>
      </c>
      <c r="HM117" s="109">
        <v>12100</v>
      </c>
      <c r="HN117" s="109">
        <v>12100</v>
      </c>
      <c r="HO117" s="109">
        <v>12100</v>
      </c>
      <c r="HP117" s="109">
        <v>12100</v>
      </c>
      <c r="HQ117" s="109">
        <v>12100</v>
      </c>
      <c r="HR117" s="109">
        <v>12100</v>
      </c>
      <c r="HS117" s="109">
        <v>12100</v>
      </c>
      <c r="HT117" s="109">
        <v>12100</v>
      </c>
      <c r="HU117" s="109">
        <v>12200</v>
      </c>
      <c r="HV117" s="109">
        <v>12200</v>
      </c>
      <c r="HW117" s="109">
        <v>12200</v>
      </c>
      <c r="HX117" s="109">
        <v>12200</v>
      </c>
      <c r="HY117" s="109">
        <v>12200</v>
      </c>
      <c r="HZ117" s="109">
        <v>12200</v>
      </c>
      <c r="IA117" s="109">
        <v>12000</v>
      </c>
      <c r="IB117" s="109">
        <v>12000</v>
      </c>
      <c r="IC117" s="109">
        <v>12000</v>
      </c>
      <c r="ID117" s="109">
        <v>12000</v>
      </c>
      <c r="IE117" s="109">
        <v>11900</v>
      </c>
      <c r="IF117" s="109">
        <v>11900</v>
      </c>
      <c r="IG117" s="109">
        <v>11800</v>
      </c>
      <c r="IH117" s="109">
        <v>11800</v>
      </c>
      <c r="II117" s="109">
        <v>11500</v>
      </c>
      <c r="IJ117" s="109">
        <v>11500</v>
      </c>
      <c r="IK117" s="109">
        <v>11500</v>
      </c>
      <c r="IL117" s="109">
        <v>11500</v>
      </c>
      <c r="IM117" s="109">
        <v>11400</v>
      </c>
      <c r="IN117" s="109">
        <v>11400</v>
      </c>
      <c r="IO117" s="109">
        <v>11300</v>
      </c>
      <c r="IP117" s="109">
        <v>11300</v>
      </c>
      <c r="IQ117" s="109">
        <v>11300</v>
      </c>
      <c r="IR117" s="109">
        <v>11300</v>
      </c>
      <c r="IS117" s="109">
        <v>11400</v>
      </c>
      <c r="IT117" s="109">
        <v>11500</v>
      </c>
      <c r="IU117" s="109">
        <v>11900</v>
      </c>
      <c r="IV117" s="109">
        <v>11900</v>
      </c>
      <c r="IW117" s="109">
        <v>11900</v>
      </c>
      <c r="IX117" s="109">
        <v>12100</v>
      </c>
      <c r="IY117" s="109">
        <v>12400</v>
      </c>
      <c r="IZ117" s="109">
        <v>12500</v>
      </c>
      <c r="JA117" s="109">
        <v>12500</v>
      </c>
      <c r="JB117" s="109">
        <v>13100</v>
      </c>
      <c r="JC117" s="109">
        <v>13100</v>
      </c>
      <c r="JD117" s="109">
        <v>13500</v>
      </c>
      <c r="JE117" s="109">
        <v>14100</v>
      </c>
      <c r="JF117" s="109">
        <v>14100</v>
      </c>
      <c r="JG117" s="109">
        <v>14100</v>
      </c>
      <c r="JH117" s="109">
        <v>14400</v>
      </c>
      <c r="JI117" s="109">
        <v>14500</v>
      </c>
      <c r="JJ117" s="109">
        <v>14500</v>
      </c>
      <c r="JK117" s="109">
        <v>14500</v>
      </c>
      <c r="JL117" s="109">
        <v>14400</v>
      </c>
      <c r="JM117" s="109">
        <v>14400</v>
      </c>
      <c r="JN117" s="109">
        <v>14300</v>
      </c>
      <c r="JO117" s="109">
        <v>14300</v>
      </c>
      <c r="JP117" s="109">
        <v>14300</v>
      </c>
      <c r="JQ117" s="109">
        <v>14200</v>
      </c>
      <c r="JR117" s="109">
        <v>14200</v>
      </c>
      <c r="JS117" s="109">
        <v>14000</v>
      </c>
      <c r="JT117" s="109">
        <v>14000</v>
      </c>
      <c r="JU117" s="109">
        <v>14000</v>
      </c>
      <c r="JV117" s="109">
        <v>14000</v>
      </c>
      <c r="JW117" s="109">
        <v>13800</v>
      </c>
      <c r="JX117" s="109">
        <v>13800</v>
      </c>
      <c r="JY117" s="109">
        <v>13800</v>
      </c>
      <c r="JZ117" s="109">
        <v>13800</v>
      </c>
      <c r="KA117" s="110">
        <v>13800</v>
      </c>
    </row>
    <row r="118" spans="2:287" ht="13.5" customHeight="1" x14ac:dyDescent="0.2">
      <c r="B118" s="5"/>
      <c r="E118" s="5"/>
      <c r="F118" s="5"/>
      <c r="G118" s="5"/>
      <c r="H118" s="5"/>
      <c r="I118" s="5"/>
      <c r="J118" s="5"/>
      <c r="K118" s="5"/>
      <c r="L118" s="5"/>
      <c r="M118" s="5"/>
      <c r="N118" s="5"/>
      <c r="O118" s="5"/>
      <c r="P118" s="5"/>
      <c r="Q118" s="5"/>
      <c r="R118" s="5"/>
      <c r="S118" s="5"/>
      <c r="T118" s="5"/>
      <c r="U118" s="216"/>
      <c r="AQ118" s="93" t="s">
        <v>212</v>
      </c>
      <c r="AR118" s="112" t="s">
        <v>242</v>
      </c>
      <c r="AS118" s="108">
        <v>11500</v>
      </c>
      <c r="AT118" s="109">
        <v>11500</v>
      </c>
      <c r="AU118" s="109">
        <v>11500</v>
      </c>
      <c r="AV118" s="109">
        <v>11500</v>
      </c>
      <c r="AW118" s="109">
        <v>11600</v>
      </c>
      <c r="AX118" s="109">
        <v>11600</v>
      </c>
      <c r="AY118" s="109">
        <v>11600</v>
      </c>
      <c r="AZ118" s="109">
        <v>11600</v>
      </c>
      <c r="BA118" s="109">
        <v>11600</v>
      </c>
      <c r="BB118" s="109">
        <v>11600</v>
      </c>
      <c r="BC118" s="109">
        <v>11600</v>
      </c>
      <c r="BD118" s="109">
        <v>11600</v>
      </c>
      <c r="BE118" s="109">
        <v>11600</v>
      </c>
      <c r="BF118" s="109">
        <v>11600</v>
      </c>
      <c r="BG118" s="109">
        <v>11600</v>
      </c>
      <c r="BH118" s="109">
        <v>11600</v>
      </c>
      <c r="BI118" s="109">
        <v>11600</v>
      </c>
      <c r="BJ118" s="109">
        <v>11600</v>
      </c>
      <c r="BK118" s="109">
        <v>11600</v>
      </c>
      <c r="BL118" s="109">
        <v>11600</v>
      </c>
      <c r="BM118" s="109">
        <v>11600</v>
      </c>
      <c r="BN118" s="109">
        <v>11400</v>
      </c>
      <c r="BO118" s="109">
        <v>11400</v>
      </c>
      <c r="BP118" s="109">
        <v>11400</v>
      </c>
      <c r="BQ118" s="109">
        <v>11400</v>
      </c>
      <c r="BR118" s="109">
        <v>11400</v>
      </c>
      <c r="BS118" s="109">
        <v>11400</v>
      </c>
      <c r="BT118" s="109">
        <v>11400</v>
      </c>
      <c r="BU118" s="109">
        <v>11400</v>
      </c>
      <c r="BV118" s="109">
        <v>11500</v>
      </c>
      <c r="BW118" s="109">
        <v>11800</v>
      </c>
      <c r="BX118" s="109">
        <v>11800</v>
      </c>
      <c r="BY118" s="109">
        <v>12200</v>
      </c>
      <c r="BZ118" s="109">
        <v>12200</v>
      </c>
      <c r="CA118" s="109">
        <v>12700</v>
      </c>
      <c r="CB118" s="109">
        <v>12700</v>
      </c>
      <c r="CC118" s="109">
        <v>13800</v>
      </c>
      <c r="CD118" s="109">
        <v>14000</v>
      </c>
      <c r="CE118" s="109">
        <v>14000</v>
      </c>
      <c r="CF118" s="109">
        <v>14000</v>
      </c>
      <c r="CG118" s="109">
        <v>14000</v>
      </c>
      <c r="CH118" s="109">
        <v>14000</v>
      </c>
      <c r="CI118" s="109">
        <v>14000</v>
      </c>
      <c r="CJ118" s="109">
        <v>14000</v>
      </c>
      <c r="CK118" s="109">
        <v>14000</v>
      </c>
      <c r="CL118" s="109">
        <v>14000</v>
      </c>
      <c r="CM118" s="109">
        <v>14000</v>
      </c>
      <c r="CN118" s="109">
        <v>13900</v>
      </c>
      <c r="CO118" s="109">
        <v>13900</v>
      </c>
      <c r="CP118" s="109">
        <v>13900</v>
      </c>
      <c r="CQ118" s="109">
        <v>13700</v>
      </c>
      <c r="CR118" s="109">
        <v>13600</v>
      </c>
      <c r="CS118" s="109">
        <v>13600</v>
      </c>
      <c r="CT118" s="109">
        <v>13600</v>
      </c>
      <c r="CU118" s="109">
        <v>13600</v>
      </c>
      <c r="CV118" s="109">
        <v>13600</v>
      </c>
      <c r="CW118" s="109">
        <v>13600</v>
      </c>
      <c r="CX118" s="109">
        <v>13600</v>
      </c>
      <c r="CY118" s="109">
        <v>13600</v>
      </c>
      <c r="CZ118" s="109">
        <v>13500</v>
      </c>
      <c r="DA118" s="109">
        <v>13100</v>
      </c>
      <c r="DB118" s="109">
        <v>13100</v>
      </c>
      <c r="DC118" s="109">
        <v>13100</v>
      </c>
      <c r="DD118" s="109">
        <v>13000</v>
      </c>
      <c r="DE118" s="109">
        <v>12700</v>
      </c>
      <c r="DF118" s="109">
        <v>12700</v>
      </c>
      <c r="DG118" s="109">
        <v>12700</v>
      </c>
      <c r="DH118" s="109">
        <v>12700</v>
      </c>
      <c r="DI118" s="109">
        <v>12700</v>
      </c>
      <c r="DJ118" s="109">
        <v>12700</v>
      </c>
      <c r="DK118" s="109">
        <v>12700</v>
      </c>
      <c r="DL118" s="109">
        <v>12500</v>
      </c>
      <c r="DM118" s="109">
        <v>12500</v>
      </c>
      <c r="DN118" s="109">
        <v>12500</v>
      </c>
      <c r="DO118" s="109">
        <v>12500</v>
      </c>
      <c r="DP118" s="109">
        <v>12500</v>
      </c>
      <c r="DQ118" s="109">
        <v>12500</v>
      </c>
      <c r="DR118" s="109">
        <v>12500</v>
      </c>
      <c r="DS118" s="109">
        <v>12500</v>
      </c>
      <c r="DT118" s="109">
        <v>12500</v>
      </c>
      <c r="DU118" s="109">
        <v>12500</v>
      </c>
      <c r="DV118" s="109">
        <v>12500</v>
      </c>
      <c r="DW118" s="109">
        <v>12500</v>
      </c>
      <c r="DX118" s="109">
        <v>12500</v>
      </c>
      <c r="DY118" s="109">
        <v>12500</v>
      </c>
      <c r="DZ118" s="109">
        <v>12500</v>
      </c>
      <c r="EA118" s="109">
        <v>12500</v>
      </c>
      <c r="EB118" s="109">
        <v>12500</v>
      </c>
      <c r="EC118" s="109">
        <v>12500</v>
      </c>
      <c r="ED118" s="109">
        <v>12500</v>
      </c>
      <c r="EE118" s="109">
        <v>12600</v>
      </c>
      <c r="EF118" s="109">
        <v>12600</v>
      </c>
      <c r="EG118" s="109">
        <v>12600</v>
      </c>
      <c r="EH118" s="109">
        <v>12700</v>
      </c>
      <c r="EI118" s="109">
        <v>12700</v>
      </c>
      <c r="EJ118" s="109">
        <v>12700</v>
      </c>
      <c r="EK118" s="109">
        <v>12700</v>
      </c>
      <c r="EL118" s="109">
        <v>12700</v>
      </c>
      <c r="EM118" s="109">
        <v>12700</v>
      </c>
      <c r="EN118" s="109">
        <v>12700</v>
      </c>
      <c r="EO118" s="109">
        <v>12700</v>
      </c>
      <c r="EP118" s="109">
        <v>12500</v>
      </c>
      <c r="EQ118" s="109">
        <v>12500</v>
      </c>
      <c r="ER118" s="109">
        <v>12400</v>
      </c>
      <c r="ES118" s="109">
        <v>12000</v>
      </c>
      <c r="ET118" s="109">
        <v>12000</v>
      </c>
      <c r="EU118" s="109">
        <v>12000</v>
      </c>
      <c r="EV118" s="109">
        <v>11900</v>
      </c>
      <c r="EW118" s="109">
        <v>11900</v>
      </c>
      <c r="EX118" s="109">
        <v>11900</v>
      </c>
      <c r="EY118" s="109">
        <v>11900</v>
      </c>
      <c r="EZ118" s="109">
        <v>11900</v>
      </c>
      <c r="FA118" s="109">
        <v>11900</v>
      </c>
      <c r="FB118" s="109">
        <v>12000</v>
      </c>
      <c r="FC118" s="109">
        <v>12000</v>
      </c>
      <c r="FD118" s="109">
        <v>12000</v>
      </c>
      <c r="FE118" s="109">
        <v>12100</v>
      </c>
      <c r="FF118" s="109">
        <v>12300</v>
      </c>
      <c r="FG118" s="109">
        <v>12300</v>
      </c>
      <c r="FH118" s="109">
        <v>12300</v>
      </c>
      <c r="FI118" s="109">
        <v>12300</v>
      </c>
      <c r="FJ118" s="109">
        <v>12500</v>
      </c>
      <c r="FK118" s="109">
        <v>12800</v>
      </c>
      <c r="FL118" s="109">
        <v>13300</v>
      </c>
      <c r="FM118" s="109">
        <v>13300</v>
      </c>
      <c r="FN118" s="109">
        <v>13400</v>
      </c>
      <c r="FO118" s="109">
        <v>13400</v>
      </c>
      <c r="FP118" s="109">
        <v>13400</v>
      </c>
      <c r="FQ118" s="109">
        <v>13400</v>
      </c>
      <c r="FR118" s="109">
        <v>13400</v>
      </c>
      <c r="FS118" s="109">
        <v>13400</v>
      </c>
      <c r="FT118" s="109">
        <v>13400</v>
      </c>
      <c r="FU118" s="109">
        <v>13500</v>
      </c>
      <c r="FV118" s="109">
        <v>13500</v>
      </c>
      <c r="FW118" s="109">
        <v>13500</v>
      </c>
      <c r="FX118" s="109">
        <v>13500</v>
      </c>
      <c r="FY118" s="109">
        <v>13500</v>
      </c>
      <c r="FZ118" s="109">
        <v>13500</v>
      </c>
      <c r="GA118" s="109">
        <v>13500</v>
      </c>
      <c r="GB118" s="109">
        <v>13500</v>
      </c>
      <c r="GC118" s="109">
        <v>13500</v>
      </c>
      <c r="GD118" s="109">
        <v>13500</v>
      </c>
      <c r="GE118" s="109">
        <v>13500</v>
      </c>
      <c r="GF118" s="109">
        <v>13500</v>
      </c>
      <c r="GG118" s="109">
        <v>13500</v>
      </c>
      <c r="GH118" s="109">
        <v>13500</v>
      </c>
      <c r="GI118" s="109">
        <v>13500</v>
      </c>
      <c r="GJ118" s="109">
        <v>13500</v>
      </c>
      <c r="GK118" s="109">
        <v>13500</v>
      </c>
      <c r="GL118" s="109">
        <v>13500</v>
      </c>
      <c r="GM118" s="109">
        <v>13500</v>
      </c>
      <c r="GN118" s="109">
        <v>13500</v>
      </c>
      <c r="GO118" s="109">
        <v>13500</v>
      </c>
      <c r="GP118" s="109">
        <v>13500</v>
      </c>
      <c r="GQ118" s="109">
        <v>13500</v>
      </c>
      <c r="GR118" s="109">
        <v>13500</v>
      </c>
      <c r="GS118" s="109">
        <v>13500</v>
      </c>
      <c r="GT118" s="109">
        <v>13500</v>
      </c>
      <c r="GU118" s="109">
        <v>13500</v>
      </c>
      <c r="GV118" s="109">
        <v>13500</v>
      </c>
      <c r="GW118" s="109">
        <v>13500</v>
      </c>
      <c r="GX118" s="109">
        <v>13500</v>
      </c>
      <c r="GY118" s="109">
        <v>13500</v>
      </c>
      <c r="GZ118" s="109">
        <v>13500</v>
      </c>
      <c r="HA118" s="109">
        <v>13500</v>
      </c>
      <c r="HB118" s="109">
        <v>13500</v>
      </c>
      <c r="HC118" s="109">
        <v>13500</v>
      </c>
      <c r="HD118" s="109">
        <v>13500</v>
      </c>
      <c r="HE118" s="109">
        <v>13500</v>
      </c>
      <c r="HF118" s="109">
        <v>13500</v>
      </c>
      <c r="HG118" s="109">
        <v>13500</v>
      </c>
      <c r="HH118" s="109">
        <v>13500</v>
      </c>
      <c r="HI118" s="109">
        <v>13500</v>
      </c>
      <c r="HJ118" s="109">
        <v>13500</v>
      </c>
      <c r="HK118" s="109">
        <v>13500</v>
      </c>
      <c r="HL118" s="109">
        <v>13700</v>
      </c>
      <c r="HM118" s="109">
        <v>13700</v>
      </c>
      <c r="HN118" s="109">
        <v>13700</v>
      </c>
      <c r="HO118" s="109">
        <v>13700</v>
      </c>
      <c r="HP118" s="109">
        <v>13700</v>
      </c>
      <c r="HQ118" s="109">
        <v>13700</v>
      </c>
      <c r="HR118" s="109">
        <v>13700</v>
      </c>
      <c r="HS118" s="109">
        <v>13700</v>
      </c>
      <c r="HT118" s="109">
        <v>13700</v>
      </c>
      <c r="HU118" s="109">
        <v>13700</v>
      </c>
      <c r="HV118" s="109">
        <v>13900</v>
      </c>
      <c r="HW118" s="109">
        <v>13900</v>
      </c>
      <c r="HX118" s="109">
        <v>13900</v>
      </c>
      <c r="HY118" s="109">
        <v>13900</v>
      </c>
      <c r="HZ118" s="109">
        <v>13900</v>
      </c>
      <c r="IA118" s="109">
        <v>13900</v>
      </c>
      <c r="IB118" s="109">
        <v>13900</v>
      </c>
      <c r="IC118" s="109">
        <v>13900</v>
      </c>
      <c r="ID118" s="109">
        <v>13900</v>
      </c>
      <c r="IE118" s="109">
        <v>13900</v>
      </c>
      <c r="IF118" s="109">
        <v>13900</v>
      </c>
      <c r="IG118" s="109">
        <v>13900</v>
      </c>
      <c r="IH118" s="109">
        <v>13900</v>
      </c>
      <c r="II118" s="109">
        <v>13900</v>
      </c>
      <c r="IJ118" s="109">
        <v>13800</v>
      </c>
      <c r="IK118" s="109">
        <v>13500</v>
      </c>
      <c r="IL118" s="109">
        <v>13500</v>
      </c>
      <c r="IM118" s="109">
        <v>13300</v>
      </c>
      <c r="IN118" s="109">
        <v>13200</v>
      </c>
      <c r="IO118" s="109">
        <v>13200</v>
      </c>
      <c r="IP118" s="109">
        <v>13200</v>
      </c>
      <c r="IQ118" s="109">
        <v>13200</v>
      </c>
      <c r="IR118" s="109">
        <v>13200</v>
      </c>
      <c r="IS118" s="109">
        <v>13200</v>
      </c>
      <c r="IT118" s="109">
        <v>13200</v>
      </c>
      <c r="IU118" s="109">
        <v>13200</v>
      </c>
      <c r="IV118" s="109">
        <v>13300</v>
      </c>
      <c r="IW118" s="109">
        <v>13400</v>
      </c>
      <c r="IX118" s="109">
        <v>13400</v>
      </c>
      <c r="IY118" s="109">
        <v>13400</v>
      </c>
      <c r="IZ118" s="109">
        <v>13400</v>
      </c>
      <c r="JA118" s="109">
        <v>13400</v>
      </c>
      <c r="JB118" s="109">
        <v>13900</v>
      </c>
      <c r="JC118" s="109">
        <v>14000</v>
      </c>
      <c r="JD118" s="109">
        <v>14100</v>
      </c>
      <c r="JE118" s="109">
        <v>14500</v>
      </c>
      <c r="JF118" s="109">
        <v>14500</v>
      </c>
      <c r="JG118" s="109">
        <v>14500</v>
      </c>
      <c r="JH118" s="109">
        <v>14600</v>
      </c>
      <c r="JI118" s="109">
        <v>14600</v>
      </c>
      <c r="JJ118" s="109">
        <v>14800</v>
      </c>
      <c r="JK118" s="109">
        <v>14800</v>
      </c>
      <c r="JL118" s="109">
        <v>14800</v>
      </c>
      <c r="JM118" s="109">
        <v>14800</v>
      </c>
      <c r="JN118" s="109">
        <v>14800</v>
      </c>
      <c r="JO118" s="109">
        <v>14800</v>
      </c>
      <c r="JP118" s="109">
        <v>15000</v>
      </c>
      <c r="JQ118" s="109">
        <v>15000</v>
      </c>
      <c r="JR118" s="109">
        <v>15000</v>
      </c>
      <c r="JS118" s="109">
        <v>14700</v>
      </c>
      <c r="JT118" s="109">
        <v>14700</v>
      </c>
      <c r="JU118" s="109">
        <v>14600</v>
      </c>
      <c r="JV118" s="109">
        <v>14600</v>
      </c>
      <c r="JW118" s="109">
        <v>14600</v>
      </c>
      <c r="JX118" s="109">
        <v>14600</v>
      </c>
      <c r="JY118" s="109">
        <v>14600</v>
      </c>
      <c r="JZ118" s="109">
        <v>14600</v>
      </c>
      <c r="KA118" s="110">
        <v>14600</v>
      </c>
    </row>
    <row r="119" spans="2:287" ht="13.5" customHeight="1" x14ac:dyDescent="0.2">
      <c r="B119" s="5"/>
      <c r="C119" s="5"/>
      <c r="D119" s="5"/>
      <c r="E119" s="5"/>
      <c r="F119" s="5"/>
      <c r="G119" s="5"/>
      <c r="H119" s="5"/>
      <c r="I119" s="5"/>
      <c r="J119" s="5"/>
      <c r="K119" s="5"/>
      <c r="L119" s="5"/>
      <c r="M119" s="5"/>
      <c r="N119" s="5"/>
      <c r="O119" s="5"/>
      <c r="P119" s="5"/>
      <c r="Q119" s="5"/>
      <c r="R119" s="5"/>
      <c r="S119" s="5"/>
      <c r="T119" s="5"/>
      <c r="U119" s="216"/>
      <c r="AQ119" s="93" t="s">
        <v>213</v>
      </c>
      <c r="AR119" s="112" t="s">
        <v>242</v>
      </c>
      <c r="AS119" s="108">
        <v>11800</v>
      </c>
      <c r="AT119" s="109">
        <v>11800</v>
      </c>
      <c r="AU119" s="109">
        <v>11900</v>
      </c>
      <c r="AV119" s="109">
        <v>11900</v>
      </c>
      <c r="AW119" s="109">
        <v>11900</v>
      </c>
      <c r="AX119" s="109">
        <v>11900</v>
      </c>
      <c r="AY119" s="109">
        <v>11900</v>
      </c>
      <c r="AZ119" s="109">
        <v>11900</v>
      </c>
      <c r="BA119" s="109">
        <v>11900</v>
      </c>
      <c r="BB119" s="109">
        <v>11900</v>
      </c>
      <c r="BC119" s="109">
        <v>12000</v>
      </c>
      <c r="BD119" s="109">
        <v>12000</v>
      </c>
      <c r="BE119" s="109">
        <v>12000</v>
      </c>
      <c r="BF119" s="109">
        <v>12000</v>
      </c>
      <c r="BG119" s="109">
        <v>12000</v>
      </c>
      <c r="BH119" s="109">
        <v>12000</v>
      </c>
      <c r="BI119" s="109">
        <v>12000</v>
      </c>
      <c r="BJ119" s="109">
        <v>12000</v>
      </c>
      <c r="BK119" s="109">
        <v>11900</v>
      </c>
      <c r="BL119" s="109">
        <v>11900</v>
      </c>
      <c r="BM119" s="109">
        <v>11800</v>
      </c>
      <c r="BN119" s="109">
        <v>11800</v>
      </c>
      <c r="BO119" s="109">
        <v>11800</v>
      </c>
      <c r="BP119" s="109">
        <v>11800</v>
      </c>
      <c r="BQ119" s="109">
        <v>11800</v>
      </c>
      <c r="BR119" s="109">
        <v>11800</v>
      </c>
      <c r="BS119" s="109">
        <v>11800</v>
      </c>
      <c r="BT119" s="109">
        <v>11900</v>
      </c>
      <c r="BU119" s="109">
        <v>12200</v>
      </c>
      <c r="BV119" s="109">
        <v>12300</v>
      </c>
      <c r="BW119" s="109">
        <v>12400</v>
      </c>
      <c r="BX119" s="109">
        <v>12400</v>
      </c>
      <c r="BY119" s="109">
        <v>12400</v>
      </c>
      <c r="BZ119" s="109">
        <v>12500</v>
      </c>
      <c r="CA119" s="109">
        <v>12600</v>
      </c>
      <c r="CB119" s="109">
        <v>13000</v>
      </c>
      <c r="CC119" s="109">
        <v>13300</v>
      </c>
      <c r="CD119" s="109">
        <v>13300</v>
      </c>
      <c r="CE119" s="109">
        <v>13400</v>
      </c>
      <c r="CF119" s="109">
        <v>13400</v>
      </c>
      <c r="CG119" s="109">
        <v>13400</v>
      </c>
      <c r="CH119" s="109">
        <v>13400</v>
      </c>
      <c r="CI119" s="109">
        <v>13400</v>
      </c>
      <c r="CJ119" s="109">
        <v>13300</v>
      </c>
      <c r="CK119" s="109">
        <v>13300</v>
      </c>
      <c r="CL119" s="109">
        <v>13000</v>
      </c>
      <c r="CM119" s="109">
        <v>12700</v>
      </c>
      <c r="CN119" s="109">
        <v>12800</v>
      </c>
      <c r="CO119" s="109">
        <v>12600</v>
      </c>
      <c r="CP119" s="109">
        <v>12600</v>
      </c>
      <c r="CQ119" s="109">
        <v>13100</v>
      </c>
      <c r="CR119" s="109">
        <v>13100</v>
      </c>
      <c r="CS119" s="109">
        <v>12900</v>
      </c>
      <c r="CT119" s="109">
        <v>12900</v>
      </c>
      <c r="CU119" s="109">
        <v>13100</v>
      </c>
      <c r="CV119" s="109">
        <v>13200</v>
      </c>
      <c r="CW119" s="109">
        <v>13200</v>
      </c>
      <c r="CX119" s="109">
        <v>13500</v>
      </c>
      <c r="CY119" s="109">
        <v>13900</v>
      </c>
      <c r="CZ119" s="109">
        <v>13700</v>
      </c>
      <c r="DA119" s="109">
        <v>13600</v>
      </c>
      <c r="DB119" s="109">
        <v>13600</v>
      </c>
      <c r="DC119" s="109">
        <v>13600</v>
      </c>
      <c r="DD119" s="109">
        <v>12900</v>
      </c>
      <c r="DE119" s="109">
        <v>12900</v>
      </c>
      <c r="DF119" s="109">
        <v>12600</v>
      </c>
      <c r="DG119" s="109">
        <v>12500</v>
      </c>
      <c r="DH119" s="109">
        <v>12500</v>
      </c>
      <c r="DI119" s="109">
        <v>12500</v>
      </c>
      <c r="DJ119" s="109">
        <v>12300</v>
      </c>
      <c r="DK119" s="109">
        <v>12200</v>
      </c>
      <c r="DL119" s="109">
        <v>12200</v>
      </c>
      <c r="DM119" s="109">
        <v>12200</v>
      </c>
      <c r="DN119" s="109">
        <v>12100</v>
      </c>
      <c r="DO119" s="109">
        <v>12100</v>
      </c>
      <c r="DP119" s="109">
        <v>12400</v>
      </c>
      <c r="DQ119" s="109">
        <v>12400</v>
      </c>
      <c r="DR119" s="109">
        <v>12400</v>
      </c>
      <c r="DS119" s="109">
        <v>12400</v>
      </c>
      <c r="DT119" s="109">
        <v>12400</v>
      </c>
      <c r="DU119" s="109">
        <v>12400</v>
      </c>
      <c r="DV119" s="109">
        <v>12400</v>
      </c>
      <c r="DW119" s="109">
        <v>12400</v>
      </c>
      <c r="DX119" s="109">
        <v>12400</v>
      </c>
      <c r="DY119" s="109">
        <v>12500</v>
      </c>
      <c r="DZ119" s="109">
        <v>12500</v>
      </c>
      <c r="EA119" s="109">
        <v>12600</v>
      </c>
      <c r="EB119" s="109">
        <v>12600</v>
      </c>
      <c r="EC119" s="109">
        <v>12600</v>
      </c>
      <c r="ED119" s="109">
        <v>12600</v>
      </c>
      <c r="EE119" s="109">
        <v>12600</v>
      </c>
      <c r="EF119" s="109">
        <v>12600</v>
      </c>
      <c r="EG119" s="109">
        <v>12600</v>
      </c>
      <c r="EH119" s="109">
        <v>12600</v>
      </c>
      <c r="EI119" s="109">
        <v>12600</v>
      </c>
      <c r="EJ119" s="109">
        <v>12600</v>
      </c>
      <c r="EK119" s="109">
        <v>12600</v>
      </c>
      <c r="EL119" s="109">
        <v>12600</v>
      </c>
      <c r="EM119" s="109">
        <v>12500</v>
      </c>
      <c r="EN119" s="109">
        <v>12500</v>
      </c>
      <c r="EO119" s="109">
        <v>12500</v>
      </c>
      <c r="EP119" s="109">
        <v>12500</v>
      </c>
      <c r="EQ119" s="109">
        <v>12200</v>
      </c>
      <c r="ER119" s="109">
        <v>12100</v>
      </c>
      <c r="ES119" s="109">
        <v>11500</v>
      </c>
      <c r="ET119" s="109">
        <v>11400</v>
      </c>
      <c r="EU119" s="109">
        <v>11300</v>
      </c>
      <c r="EV119" s="109">
        <v>11300</v>
      </c>
      <c r="EW119" s="109">
        <v>11500</v>
      </c>
      <c r="EX119" s="109">
        <v>11500</v>
      </c>
      <c r="EY119" s="109">
        <v>11600</v>
      </c>
      <c r="EZ119" s="109">
        <v>11900</v>
      </c>
      <c r="FA119" s="109">
        <v>11900</v>
      </c>
      <c r="FB119" s="109">
        <v>12000</v>
      </c>
      <c r="FC119" s="109">
        <v>12000</v>
      </c>
      <c r="FD119" s="109">
        <v>12000</v>
      </c>
      <c r="FE119" s="109">
        <v>12000</v>
      </c>
      <c r="FF119" s="109">
        <v>12000</v>
      </c>
      <c r="FG119" s="109">
        <v>12100</v>
      </c>
      <c r="FH119" s="109">
        <v>12100</v>
      </c>
      <c r="FI119" s="109">
        <v>12200</v>
      </c>
      <c r="FJ119" s="109">
        <v>12400</v>
      </c>
      <c r="FK119" s="109">
        <v>12400</v>
      </c>
      <c r="FL119" s="109">
        <v>12700</v>
      </c>
      <c r="FM119" s="109">
        <v>12700</v>
      </c>
      <c r="FN119" s="109">
        <v>12700</v>
      </c>
      <c r="FO119" s="109">
        <v>13100</v>
      </c>
      <c r="FP119" s="109">
        <v>13100</v>
      </c>
      <c r="FQ119" s="109">
        <v>13100</v>
      </c>
      <c r="FR119" s="109">
        <v>13100</v>
      </c>
      <c r="FS119" s="109">
        <v>13100</v>
      </c>
      <c r="FT119" s="109">
        <v>13100</v>
      </c>
      <c r="FU119" s="109">
        <v>13100</v>
      </c>
      <c r="FV119" s="109">
        <v>13000</v>
      </c>
      <c r="FW119" s="109">
        <v>13000</v>
      </c>
      <c r="FX119" s="109">
        <v>13000</v>
      </c>
      <c r="FY119" s="109">
        <v>13000</v>
      </c>
      <c r="FZ119" s="109">
        <v>13000</v>
      </c>
      <c r="GA119" s="109">
        <v>13000</v>
      </c>
      <c r="GB119" s="109">
        <v>13000</v>
      </c>
      <c r="GC119" s="109">
        <v>13000</v>
      </c>
      <c r="GD119" s="109">
        <v>12800</v>
      </c>
      <c r="GE119" s="109">
        <v>12800</v>
      </c>
      <c r="GF119" s="109">
        <v>12700</v>
      </c>
      <c r="GG119" s="109">
        <v>12700</v>
      </c>
      <c r="GH119" s="109">
        <v>12700</v>
      </c>
      <c r="GI119" s="109">
        <v>12700</v>
      </c>
      <c r="GJ119" s="109">
        <v>12700</v>
      </c>
      <c r="GK119" s="109">
        <v>12700</v>
      </c>
      <c r="GL119" s="109">
        <v>12700</v>
      </c>
      <c r="GM119" s="109">
        <v>12600</v>
      </c>
      <c r="GN119" s="109">
        <v>12600</v>
      </c>
      <c r="GO119" s="109">
        <v>12600</v>
      </c>
      <c r="GP119" s="109">
        <v>12600</v>
      </c>
      <c r="GQ119" s="109">
        <v>12600</v>
      </c>
      <c r="GR119" s="109">
        <v>12600</v>
      </c>
      <c r="GS119" s="109">
        <v>12600</v>
      </c>
      <c r="GT119" s="109">
        <v>12600</v>
      </c>
      <c r="GU119" s="109">
        <v>12600</v>
      </c>
      <c r="GV119" s="109">
        <v>12600</v>
      </c>
      <c r="GW119" s="109">
        <v>12600</v>
      </c>
      <c r="GX119" s="109">
        <v>13000</v>
      </c>
      <c r="GY119" s="109">
        <v>13000</v>
      </c>
      <c r="GZ119" s="109">
        <v>13000</v>
      </c>
      <c r="HA119" s="109">
        <v>12700</v>
      </c>
      <c r="HB119" s="109">
        <v>12700</v>
      </c>
      <c r="HC119" s="109">
        <v>12700</v>
      </c>
      <c r="HD119" s="109">
        <v>12700</v>
      </c>
      <c r="HE119" s="109">
        <v>12700</v>
      </c>
      <c r="HF119" s="109">
        <v>12700</v>
      </c>
      <c r="HG119" s="109">
        <v>13000</v>
      </c>
      <c r="HH119" s="109">
        <v>13000</v>
      </c>
      <c r="HI119" s="109">
        <v>13000</v>
      </c>
      <c r="HJ119" s="109">
        <v>13000</v>
      </c>
      <c r="HK119" s="109">
        <v>13000</v>
      </c>
      <c r="HL119" s="109">
        <v>13000</v>
      </c>
      <c r="HM119" s="109">
        <v>13000</v>
      </c>
      <c r="HN119" s="109">
        <v>13000</v>
      </c>
      <c r="HO119" s="109">
        <v>13000</v>
      </c>
      <c r="HP119" s="109">
        <v>13000</v>
      </c>
      <c r="HQ119" s="109">
        <v>13100</v>
      </c>
      <c r="HR119" s="109">
        <v>13100</v>
      </c>
      <c r="HS119" s="109">
        <v>13100</v>
      </c>
      <c r="HT119" s="109">
        <v>13100</v>
      </c>
      <c r="HU119" s="109">
        <v>13100</v>
      </c>
      <c r="HV119" s="109">
        <v>13100</v>
      </c>
      <c r="HW119" s="109">
        <v>13100</v>
      </c>
      <c r="HX119" s="109">
        <v>13100</v>
      </c>
      <c r="HY119" s="109">
        <v>13100</v>
      </c>
      <c r="HZ119" s="109">
        <v>13100</v>
      </c>
      <c r="IA119" s="109">
        <v>13100</v>
      </c>
      <c r="IB119" s="109">
        <v>13100</v>
      </c>
      <c r="IC119" s="109">
        <v>13100</v>
      </c>
      <c r="ID119" s="109">
        <v>13100</v>
      </c>
      <c r="IE119" s="109">
        <v>13100</v>
      </c>
      <c r="IF119" s="109">
        <v>13000</v>
      </c>
      <c r="IG119" s="109">
        <v>13000</v>
      </c>
      <c r="IH119" s="109">
        <v>13000</v>
      </c>
      <c r="II119" s="109">
        <v>13000</v>
      </c>
      <c r="IJ119" s="109">
        <v>12600</v>
      </c>
      <c r="IK119" s="109">
        <v>12600</v>
      </c>
      <c r="IL119" s="109">
        <v>12600</v>
      </c>
      <c r="IM119" s="109">
        <v>12600</v>
      </c>
      <c r="IN119" s="109">
        <v>12600</v>
      </c>
      <c r="IO119" s="109">
        <v>12600</v>
      </c>
      <c r="IP119" s="109">
        <v>12600</v>
      </c>
      <c r="IQ119" s="109">
        <v>12600</v>
      </c>
      <c r="IR119" s="109">
        <v>12600</v>
      </c>
      <c r="IS119" s="109">
        <v>12600</v>
      </c>
      <c r="IT119" s="109">
        <v>12600</v>
      </c>
      <c r="IU119" s="109">
        <v>12800</v>
      </c>
      <c r="IV119" s="109">
        <v>12800</v>
      </c>
      <c r="IW119" s="109">
        <v>12800</v>
      </c>
      <c r="IX119" s="109">
        <v>12800</v>
      </c>
      <c r="IY119" s="109">
        <v>12900</v>
      </c>
      <c r="IZ119" s="109">
        <v>13000</v>
      </c>
      <c r="JA119" s="109">
        <v>13000</v>
      </c>
      <c r="JB119" s="109">
        <v>13000</v>
      </c>
      <c r="JC119" s="109">
        <v>13000</v>
      </c>
      <c r="JD119" s="109">
        <v>13100</v>
      </c>
      <c r="JE119" s="109">
        <v>13100</v>
      </c>
      <c r="JF119" s="109">
        <v>13300</v>
      </c>
      <c r="JG119" s="109">
        <v>13300</v>
      </c>
      <c r="JH119" s="109">
        <v>13300</v>
      </c>
      <c r="JI119" s="109">
        <v>13300</v>
      </c>
      <c r="JJ119" s="109">
        <v>13700</v>
      </c>
      <c r="JK119" s="109">
        <v>13700</v>
      </c>
      <c r="JL119" s="109">
        <v>13700</v>
      </c>
      <c r="JM119" s="109">
        <v>13700</v>
      </c>
      <c r="JN119" s="109">
        <v>13700</v>
      </c>
      <c r="JO119" s="109">
        <v>13700</v>
      </c>
      <c r="JP119" s="109">
        <v>13700</v>
      </c>
      <c r="JQ119" s="109">
        <v>13700</v>
      </c>
      <c r="JR119" s="109">
        <v>13700</v>
      </c>
      <c r="JS119" s="109">
        <v>13700</v>
      </c>
      <c r="JT119" s="109">
        <v>13700</v>
      </c>
      <c r="JU119" s="109">
        <v>13700</v>
      </c>
      <c r="JV119" s="109">
        <v>13700</v>
      </c>
      <c r="JW119" s="109">
        <v>13700</v>
      </c>
      <c r="JX119" s="109">
        <v>13700</v>
      </c>
      <c r="JY119" s="109">
        <v>13700</v>
      </c>
      <c r="JZ119" s="109">
        <v>13700</v>
      </c>
      <c r="KA119" s="110">
        <v>14700</v>
      </c>
    </row>
    <row r="120" spans="2:287" ht="13.5" customHeight="1" x14ac:dyDescent="0.2">
      <c r="B120" s="5"/>
      <c r="C120" s="455"/>
      <c r="D120" s="455"/>
      <c r="E120" s="455"/>
      <c r="F120" s="455"/>
      <c r="G120" s="455"/>
      <c r="H120" s="455"/>
      <c r="I120" s="455"/>
      <c r="J120" s="455"/>
      <c r="K120" s="455"/>
      <c r="L120" s="455"/>
      <c r="M120" s="455"/>
      <c r="N120" s="455"/>
      <c r="O120" s="455"/>
      <c r="P120" s="455"/>
      <c r="Q120" s="455"/>
      <c r="R120" s="455"/>
      <c r="S120" s="455"/>
      <c r="T120" s="455"/>
      <c r="U120" s="214"/>
      <c r="AQ120" s="94" t="s">
        <v>262</v>
      </c>
      <c r="AR120" s="115" t="s">
        <v>242</v>
      </c>
      <c r="AS120" s="232">
        <v>11400</v>
      </c>
      <c r="AT120" s="233">
        <v>11500</v>
      </c>
      <c r="AU120" s="233">
        <v>11500</v>
      </c>
      <c r="AV120" s="233">
        <v>11500</v>
      </c>
      <c r="AW120" s="233">
        <v>11500</v>
      </c>
      <c r="AX120" s="233">
        <v>11500</v>
      </c>
      <c r="AY120" s="233">
        <v>11500</v>
      </c>
      <c r="AZ120" s="233">
        <v>11500</v>
      </c>
      <c r="BA120" s="233">
        <v>11500</v>
      </c>
      <c r="BB120" s="233">
        <v>11500</v>
      </c>
      <c r="BC120" s="233">
        <v>11600</v>
      </c>
      <c r="BD120" s="233">
        <v>11600</v>
      </c>
      <c r="BE120" s="233">
        <v>11600</v>
      </c>
      <c r="BF120" s="233">
        <v>11600</v>
      </c>
      <c r="BG120" s="233">
        <v>11600</v>
      </c>
      <c r="BH120" s="233">
        <v>11600</v>
      </c>
      <c r="BI120" s="233">
        <v>11600</v>
      </c>
      <c r="BJ120" s="233">
        <v>11600</v>
      </c>
      <c r="BK120" s="233">
        <v>11500</v>
      </c>
      <c r="BL120" s="233">
        <v>11300</v>
      </c>
      <c r="BM120" s="233">
        <v>11300</v>
      </c>
      <c r="BN120" s="233">
        <v>11300</v>
      </c>
      <c r="BO120" s="233">
        <v>11300</v>
      </c>
      <c r="BP120" s="233">
        <v>11300</v>
      </c>
      <c r="BQ120" s="233">
        <v>11300</v>
      </c>
      <c r="BR120" s="233">
        <v>11300</v>
      </c>
      <c r="BS120" s="233">
        <v>11300</v>
      </c>
      <c r="BT120" s="233">
        <v>11400</v>
      </c>
      <c r="BU120" s="233">
        <v>11500</v>
      </c>
      <c r="BV120" s="233">
        <v>11600</v>
      </c>
      <c r="BW120" s="233">
        <v>11800</v>
      </c>
      <c r="BX120" s="233">
        <v>12000</v>
      </c>
      <c r="BY120" s="233">
        <v>12100</v>
      </c>
      <c r="BZ120" s="233">
        <v>12100</v>
      </c>
      <c r="CA120" s="233">
        <v>12500</v>
      </c>
      <c r="CB120" s="233">
        <v>12600</v>
      </c>
      <c r="CC120" s="233">
        <v>13100</v>
      </c>
      <c r="CD120" s="233">
        <v>13200</v>
      </c>
      <c r="CE120" s="233">
        <v>13200</v>
      </c>
      <c r="CF120" s="233">
        <v>13300</v>
      </c>
      <c r="CG120" s="233">
        <v>13400</v>
      </c>
      <c r="CH120" s="233">
        <v>13400</v>
      </c>
      <c r="CI120" s="233">
        <v>13300</v>
      </c>
      <c r="CJ120" s="233">
        <v>12900</v>
      </c>
      <c r="CK120" s="233">
        <v>12700</v>
      </c>
      <c r="CL120" s="233">
        <v>12600</v>
      </c>
      <c r="CM120" s="233">
        <v>12500</v>
      </c>
      <c r="CN120" s="233">
        <v>12500</v>
      </c>
      <c r="CO120" s="233">
        <v>12400</v>
      </c>
      <c r="CP120" s="233">
        <v>12400</v>
      </c>
      <c r="CQ120" s="233">
        <v>12300</v>
      </c>
      <c r="CR120" s="233">
        <v>12300</v>
      </c>
      <c r="CS120" s="233">
        <v>12300</v>
      </c>
      <c r="CT120" s="233">
        <v>12300</v>
      </c>
      <c r="CU120" s="233">
        <v>12300</v>
      </c>
      <c r="CV120" s="233">
        <v>12500</v>
      </c>
      <c r="CW120" s="233">
        <v>12600</v>
      </c>
      <c r="CX120" s="233">
        <v>12800</v>
      </c>
      <c r="CY120" s="233">
        <v>12900</v>
      </c>
      <c r="CZ120" s="233">
        <v>12700</v>
      </c>
      <c r="DA120" s="233">
        <v>12400</v>
      </c>
      <c r="DB120" s="233">
        <v>12400</v>
      </c>
      <c r="DC120" s="233">
        <v>12400</v>
      </c>
      <c r="DD120" s="233">
        <v>12200</v>
      </c>
      <c r="DE120" s="233">
        <v>12100</v>
      </c>
      <c r="DF120" s="233">
        <v>12000</v>
      </c>
      <c r="DG120" s="233">
        <v>12000</v>
      </c>
      <c r="DH120" s="233">
        <v>11800</v>
      </c>
      <c r="DI120" s="233">
        <v>11700</v>
      </c>
      <c r="DJ120" s="233">
        <v>11700</v>
      </c>
      <c r="DK120" s="233">
        <v>11800</v>
      </c>
      <c r="DL120" s="233">
        <v>11800</v>
      </c>
      <c r="DM120" s="233">
        <v>11800</v>
      </c>
      <c r="DN120" s="233">
        <v>11800</v>
      </c>
      <c r="DO120" s="233">
        <v>11800</v>
      </c>
      <c r="DP120" s="233">
        <v>11900</v>
      </c>
      <c r="DQ120" s="233">
        <v>11900</v>
      </c>
      <c r="DR120" s="233">
        <v>11900</v>
      </c>
      <c r="DS120" s="233">
        <v>11900</v>
      </c>
      <c r="DT120" s="233">
        <v>11900</v>
      </c>
      <c r="DU120" s="233">
        <v>11900</v>
      </c>
      <c r="DV120" s="233">
        <v>12000</v>
      </c>
      <c r="DW120" s="233">
        <v>12000</v>
      </c>
      <c r="DX120" s="233">
        <v>12000</v>
      </c>
      <c r="DY120" s="233">
        <v>12000</v>
      </c>
      <c r="DZ120" s="233">
        <v>12100</v>
      </c>
      <c r="EA120" s="233">
        <v>12100</v>
      </c>
      <c r="EB120" s="233">
        <v>12200</v>
      </c>
      <c r="EC120" s="233">
        <v>12200</v>
      </c>
      <c r="ED120" s="233">
        <v>12200</v>
      </c>
      <c r="EE120" s="233">
        <v>12200</v>
      </c>
      <c r="EF120" s="233">
        <v>12200</v>
      </c>
      <c r="EG120" s="233">
        <v>12200</v>
      </c>
      <c r="EH120" s="233">
        <v>12200</v>
      </c>
      <c r="EI120" s="233">
        <v>12200</v>
      </c>
      <c r="EJ120" s="233">
        <v>12200</v>
      </c>
      <c r="EK120" s="233">
        <v>12200</v>
      </c>
      <c r="EL120" s="233">
        <v>12200</v>
      </c>
      <c r="EM120" s="233">
        <v>12000</v>
      </c>
      <c r="EN120" s="233">
        <v>12000</v>
      </c>
      <c r="EO120" s="233">
        <v>11900</v>
      </c>
      <c r="EP120" s="233">
        <v>11800</v>
      </c>
      <c r="EQ120" s="233">
        <v>11700</v>
      </c>
      <c r="ER120" s="233">
        <v>11500</v>
      </c>
      <c r="ES120" s="233">
        <v>11300</v>
      </c>
      <c r="ET120" s="233">
        <v>11100</v>
      </c>
      <c r="EU120" s="233">
        <v>11100</v>
      </c>
      <c r="EV120" s="233">
        <v>11000</v>
      </c>
      <c r="EW120" s="233">
        <v>11000</v>
      </c>
      <c r="EX120" s="233">
        <v>11200</v>
      </c>
      <c r="EY120" s="233">
        <v>11300</v>
      </c>
      <c r="EZ120" s="233">
        <v>11400</v>
      </c>
      <c r="FA120" s="233">
        <v>11400</v>
      </c>
      <c r="FB120" s="233">
        <v>11400</v>
      </c>
      <c r="FC120" s="233">
        <v>11400</v>
      </c>
      <c r="FD120" s="233">
        <v>11500</v>
      </c>
      <c r="FE120" s="233">
        <v>11500</v>
      </c>
      <c r="FF120" s="233">
        <v>11600</v>
      </c>
      <c r="FG120" s="233">
        <v>11600</v>
      </c>
      <c r="FH120" s="233">
        <v>11700</v>
      </c>
      <c r="FI120" s="233">
        <v>11800</v>
      </c>
      <c r="FJ120" s="233">
        <v>11900</v>
      </c>
      <c r="FK120" s="233">
        <v>12100</v>
      </c>
      <c r="FL120" s="233">
        <v>12400</v>
      </c>
      <c r="FM120" s="233">
        <v>12400</v>
      </c>
      <c r="FN120" s="233">
        <v>12400</v>
      </c>
      <c r="FO120" s="233">
        <v>12400</v>
      </c>
      <c r="FP120" s="233">
        <v>12400</v>
      </c>
      <c r="FQ120" s="233">
        <v>12400</v>
      </c>
      <c r="FR120" s="233">
        <v>12400</v>
      </c>
      <c r="FS120" s="233">
        <v>12400</v>
      </c>
      <c r="FT120" s="233">
        <v>12400</v>
      </c>
      <c r="FU120" s="233">
        <v>12400</v>
      </c>
      <c r="FV120" s="233">
        <v>12300</v>
      </c>
      <c r="FW120" s="233">
        <v>12300</v>
      </c>
      <c r="FX120" s="233">
        <v>12300</v>
      </c>
      <c r="FY120" s="233">
        <v>12300</v>
      </c>
      <c r="FZ120" s="233">
        <v>12300</v>
      </c>
      <c r="GA120" s="233">
        <v>12300</v>
      </c>
      <c r="GB120" s="233">
        <v>12300</v>
      </c>
      <c r="GC120" s="233">
        <v>12300</v>
      </c>
      <c r="GD120" s="233">
        <v>12300</v>
      </c>
      <c r="GE120" s="233">
        <v>12300</v>
      </c>
      <c r="GF120" s="233">
        <v>12300</v>
      </c>
      <c r="GG120" s="233">
        <v>12300</v>
      </c>
      <c r="GH120" s="233">
        <v>12300</v>
      </c>
      <c r="GI120" s="233">
        <v>12300</v>
      </c>
      <c r="GJ120" s="233">
        <v>12300</v>
      </c>
      <c r="GK120" s="233">
        <v>12200</v>
      </c>
      <c r="GL120" s="233">
        <v>12200</v>
      </c>
      <c r="GM120" s="233">
        <v>12200</v>
      </c>
      <c r="GN120" s="233">
        <v>12200</v>
      </c>
      <c r="GO120" s="233">
        <v>12200</v>
      </c>
      <c r="GP120" s="233">
        <v>12200</v>
      </c>
      <c r="GQ120" s="233">
        <v>12200</v>
      </c>
      <c r="GR120" s="233">
        <v>12100</v>
      </c>
      <c r="GS120" s="233">
        <v>12100</v>
      </c>
      <c r="GT120" s="233">
        <v>12100</v>
      </c>
      <c r="GU120" s="233">
        <v>12100</v>
      </c>
      <c r="GV120" s="233">
        <v>12100</v>
      </c>
      <c r="GW120" s="233">
        <v>12100</v>
      </c>
      <c r="GX120" s="233">
        <v>12200</v>
      </c>
      <c r="GY120" s="233">
        <v>12200</v>
      </c>
      <c r="GZ120" s="233">
        <v>12200</v>
      </c>
      <c r="HA120" s="233">
        <v>12100</v>
      </c>
      <c r="HB120" s="233">
        <v>12100</v>
      </c>
      <c r="HC120" s="233">
        <v>12100</v>
      </c>
      <c r="HD120" s="233">
        <v>12100</v>
      </c>
      <c r="HE120" s="233">
        <v>12100</v>
      </c>
      <c r="HF120" s="233">
        <v>12100</v>
      </c>
      <c r="HG120" s="233">
        <v>12200</v>
      </c>
      <c r="HH120" s="233">
        <v>12200</v>
      </c>
      <c r="HI120" s="233">
        <v>12300</v>
      </c>
      <c r="HJ120" s="233">
        <v>12300</v>
      </c>
      <c r="HK120" s="233">
        <v>12300</v>
      </c>
      <c r="HL120" s="233">
        <v>12300</v>
      </c>
      <c r="HM120" s="233">
        <v>12300</v>
      </c>
      <c r="HN120" s="233">
        <v>12300</v>
      </c>
      <c r="HO120" s="233">
        <v>12400</v>
      </c>
      <c r="HP120" s="233">
        <v>12400</v>
      </c>
      <c r="HQ120" s="233">
        <v>12400</v>
      </c>
      <c r="HR120" s="233">
        <v>12400</v>
      </c>
      <c r="HS120" s="233">
        <v>12400</v>
      </c>
      <c r="HT120" s="233">
        <v>12400</v>
      </c>
      <c r="HU120" s="233">
        <v>12300</v>
      </c>
      <c r="HV120" s="233">
        <v>12400</v>
      </c>
      <c r="HW120" s="233">
        <v>12400</v>
      </c>
      <c r="HX120" s="233">
        <v>12400</v>
      </c>
      <c r="HY120" s="233">
        <v>12400</v>
      </c>
      <c r="HZ120" s="233">
        <v>12400</v>
      </c>
      <c r="IA120" s="233">
        <v>12400</v>
      </c>
      <c r="IB120" s="233">
        <v>12400</v>
      </c>
      <c r="IC120" s="233">
        <v>12400</v>
      </c>
      <c r="ID120" s="233">
        <v>12400</v>
      </c>
      <c r="IE120" s="233">
        <v>12400</v>
      </c>
      <c r="IF120" s="233">
        <v>12400</v>
      </c>
      <c r="IG120" s="233">
        <v>12400</v>
      </c>
      <c r="IH120" s="233">
        <v>12300</v>
      </c>
      <c r="II120" s="233">
        <v>12200</v>
      </c>
      <c r="IJ120" s="233">
        <v>12200</v>
      </c>
      <c r="IK120" s="233">
        <v>12000</v>
      </c>
      <c r="IL120" s="233">
        <v>12000</v>
      </c>
      <c r="IM120" s="233">
        <v>12000</v>
      </c>
      <c r="IN120" s="233">
        <v>11900</v>
      </c>
      <c r="IO120" s="233">
        <v>11900</v>
      </c>
      <c r="IP120" s="233">
        <v>11900</v>
      </c>
      <c r="IQ120" s="233">
        <v>11900</v>
      </c>
      <c r="IR120" s="233">
        <v>11900</v>
      </c>
      <c r="IS120" s="233">
        <v>12000</v>
      </c>
      <c r="IT120" s="233">
        <v>12000</v>
      </c>
      <c r="IU120" s="233">
        <v>12100</v>
      </c>
      <c r="IV120" s="233">
        <v>12200</v>
      </c>
      <c r="IW120" s="233">
        <v>12400</v>
      </c>
      <c r="IX120" s="233">
        <v>12300</v>
      </c>
      <c r="IY120" s="233">
        <v>12400</v>
      </c>
      <c r="IZ120" s="233">
        <v>12500</v>
      </c>
      <c r="JA120" s="233">
        <v>12500</v>
      </c>
      <c r="JB120" s="233">
        <v>12800</v>
      </c>
      <c r="JC120" s="233">
        <v>12900</v>
      </c>
      <c r="JD120" s="233">
        <v>13000</v>
      </c>
      <c r="JE120" s="233">
        <v>13300</v>
      </c>
      <c r="JF120" s="233">
        <v>13600</v>
      </c>
      <c r="JG120" s="233">
        <v>13700</v>
      </c>
      <c r="JH120" s="233">
        <v>13800</v>
      </c>
      <c r="JI120" s="233">
        <v>13800</v>
      </c>
      <c r="JJ120" s="233">
        <v>13900</v>
      </c>
      <c r="JK120" s="233">
        <v>14000</v>
      </c>
      <c r="JL120" s="233">
        <v>14000</v>
      </c>
      <c r="JM120" s="233">
        <v>14000</v>
      </c>
      <c r="JN120" s="233">
        <v>14000</v>
      </c>
      <c r="JO120" s="233">
        <v>14000</v>
      </c>
      <c r="JP120" s="233">
        <v>14000</v>
      </c>
      <c r="JQ120" s="233">
        <v>14000</v>
      </c>
      <c r="JR120" s="233">
        <v>14000</v>
      </c>
      <c r="JS120" s="233">
        <v>13900</v>
      </c>
      <c r="JT120" s="233">
        <v>13900</v>
      </c>
      <c r="JU120" s="233">
        <v>13900</v>
      </c>
      <c r="JV120" s="233">
        <v>13800</v>
      </c>
      <c r="JW120" s="233">
        <v>13700</v>
      </c>
      <c r="JX120" s="233">
        <v>13700</v>
      </c>
      <c r="JY120" s="233">
        <v>13700</v>
      </c>
      <c r="JZ120" s="233">
        <v>13700</v>
      </c>
      <c r="KA120" s="234">
        <v>13800</v>
      </c>
    </row>
    <row r="121" spans="2:287" ht="13.5" customHeight="1" x14ac:dyDescent="0.2">
      <c r="B121" s="5"/>
      <c r="C121" s="455"/>
      <c r="D121" s="455"/>
      <c r="E121" s="455"/>
      <c r="F121" s="455"/>
      <c r="G121" s="455"/>
      <c r="H121" s="455"/>
      <c r="I121" s="455"/>
      <c r="J121" s="455"/>
      <c r="K121" s="455"/>
      <c r="L121" s="455"/>
      <c r="M121" s="455"/>
      <c r="N121" s="455"/>
      <c r="O121" s="455"/>
      <c r="P121" s="455"/>
      <c r="Q121" s="455"/>
      <c r="R121" s="455"/>
      <c r="S121" s="455"/>
      <c r="T121" s="455"/>
      <c r="U121" s="214"/>
      <c r="AQ121" s="113" t="s">
        <v>208</v>
      </c>
      <c r="AR121" s="114" t="s">
        <v>237</v>
      </c>
      <c r="AS121" s="103" t="e">
        <v>#N/A</v>
      </c>
      <c r="AT121" s="104" t="e">
        <v>#N/A</v>
      </c>
      <c r="AU121" s="104" t="e">
        <v>#N/A</v>
      </c>
      <c r="AV121" s="104" t="e">
        <v>#N/A</v>
      </c>
      <c r="AW121" s="104" t="e">
        <v>#N/A</v>
      </c>
      <c r="AX121" s="104" t="e">
        <v>#N/A</v>
      </c>
      <c r="AY121" s="104" t="e">
        <v>#N/A</v>
      </c>
      <c r="AZ121" s="104" t="e">
        <v>#N/A</v>
      </c>
      <c r="BA121" s="104" t="e">
        <v>#N/A</v>
      </c>
      <c r="BB121" s="104" t="e">
        <v>#N/A</v>
      </c>
      <c r="BC121" s="104" t="e">
        <v>#N/A</v>
      </c>
      <c r="BD121" s="104" t="e">
        <v>#N/A</v>
      </c>
      <c r="BE121" s="104" t="e">
        <v>#N/A</v>
      </c>
      <c r="BF121" s="104" t="e">
        <v>#N/A</v>
      </c>
      <c r="BG121" s="104" t="e">
        <v>#N/A</v>
      </c>
      <c r="BH121" s="104" t="e">
        <v>#N/A</v>
      </c>
      <c r="BI121" s="104" t="e">
        <v>#N/A</v>
      </c>
      <c r="BJ121" s="104" t="e">
        <v>#N/A</v>
      </c>
      <c r="BK121" s="104" t="e">
        <v>#N/A</v>
      </c>
      <c r="BL121" s="104" t="e">
        <v>#N/A</v>
      </c>
      <c r="BM121" s="104" t="e">
        <v>#N/A</v>
      </c>
      <c r="BN121" s="104" t="e">
        <v>#N/A</v>
      </c>
      <c r="BO121" s="104" t="e">
        <v>#N/A</v>
      </c>
      <c r="BP121" s="104" t="e">
        <v>#N/A</v>
      </c>
      <c r="BQ121" s="104" t="e">
        <v>#N/A</v>
      </c>
      <c r="BR121" s="104" t="e">
        <v>#N/A</v>
      </c>
      <c r="BS121" s="104" t="e">
        <v>#N/A</v>
      </c>
      <c r="BT121" s="104" t="e">
        <v>#N/A</v>
      </c>
      <c r="BU121" s="104" t="e">
        <v>#N/A</v>
      </c>
      <c r="BV121" s="104" t="e">
        <v>#N/A</v>
      </c>
      <c r="BW121" s="104" t="e">
        <v>#N/A</v>
      </c>
      <c r="BX121" s="104" t="e">
        <v>#N/A</v>
      </c>
      <c r="BY121" s="104" t="e">
        <v>#N/A</v>
      </c>
      <c r="BZ121" s="104" t="e">
        <v>#N/A</v>
      </c>
      <c r="CA121" s="104" t="e">
        <v>#N/A</v>
      </c>
      <c r="CB121" s="104" t="e">
        <v>#N/A</v>
      </c>
      <c r="CC121" s="104" t="e">
        <v>#N/A</v>
      </c>
      <c r="CD121" s="104" t="e">
        <v>#N/A</v>
      </c>
      <c r="CE121" s="104" t="e">
        <v>#N/A</v>
      </c>
      <c r="CF121" s="104" t="e">
        <v>#N/A</v>
      </c>
      <c r="CG121" s="104" t="e">
        <v>#N/A</v>
      </c>
      <c r="CH121" s="104" t="e">
        <v>#N/A</v>
      </c>
      <c r="CI121" s="104" t="e">
        <v>#N/A</v>
      </c>
      <c r="CJ121" s="104" t="e">
        <v>#N/A</v>
      </c>
      <c r="CK121" s="104" t="e">
        <v>#N/A</v>
      </c>
      <c r="CL121" s="104" t="e">
        <v>#N/A</v>
      </c>
      <c r="CM121" s="104" t="e">
        <v>#N/A</v>
      </c>
      <c r="CN121" s="104" t="e">
        <v>#N/A</v>
      </c>
      <c r="CO121" s="104" t="e">
        <v>#N/A</v>
      </c>
      <c r="CP121" s="104" t="e">
        <v>#N/A</v>
      </c>
      <c r="CQ121" s="104">
        <v>13200</v>
      </c>
      <c r="CR121" s="104">
        <v>13200</v>
      </c>
      <c r="CS121" s="104">
        <v>13200</v>
      </c>
      <c r="CT121" s="104">
        <v>13200</v>
      </c>
      <c r="CU121" s="104">
        <v>13200</v>
      </c>
      <c r="CV121" s="104">
        <v>13200</v>
      </c>
      <c r="CW121" s="104">
        <v>13200</v>
      </c>
      <c r="CX121" s="104">
        <v>13200</v>
      </c>
      <c r="CY121" s="104">
        <v>13200</v>
      </c>
      <c r="CZ121" s="104">
        <v>13200</v>
      </c>
      <c r="DA121" s="104">
        <v>13200</v>
      </c>
      <c r="DB121" s="104">
        <v>13200</v>
      </c>
      <c r="DC121" s="104">
        <v>13200</v>
      </c>
      <c r="DD121" s="104">
        <v>13200</v>
      </c>
      <c r="DE121" s="104">
        <v>13200</v>
      </c>
      <c r="DF121" s="104">
        <v>13200</v>
      </c>
      <c r="DG121" s="104">
        <v>13000</v>
      </c>
      <c r="DH121" s="104">
        <v>12600</v>
      </c>
      <c r="DI121" s="104">
        <v>12400</v>
      </c>
      <c r="DJ121" s="104">
        <v>12400</v>
      </c>
      <c r="DK121" s="104">
        <v>12400</v>
      </c>
      <c r="DL121" s="104">
        <v>12400</v>
      </c>
      <c r="DM121" s="104">
        <v>12400</v>
      </c>
      <c r="DN121" s="104">
        <v>12400</v>
      </c>
      <c r="DO121" s="104">
        <v>12400</v>
      </c>
      <c r="DP121" s="104">
        <v>12400</v>
      </c>
      <c r="DQ121" s="104">
        <v>12400</v>
      </c>
      <c r="DR121" s="104">
        <v>12400</v>
      </c>
      <c r="DS121" s="104">
        <v>12400</v>
      </c>
      <c r="DT121" s="104">
        <v>12400</v>
      </c>
      <c r="DU121" s="104">
        <v>12400</v>
      </c>
      <c r="DV121" s="104">
        <v>12500</v>
      </c>
      <c r="DW121" s="104">
        <v>12500</v>
      </c>
      <c r="DX121" s="104">
        <v>12500</v>
      </c>
      <c r="DY121" s="104">
        <v>12500</v>
      </c>
      <c r="DZ121" s="104">
        <v>12500</v>
      </c>
      <c r="EA121" s="104">
        <v>12600</v>
      </c>
      <c r="EB121" s="104">
        <v>13000</v>
      </c>
      <c r="EC121" s="104">
        <v>13100</v>
      </c>
      <c r="ED121" s="104">
        <v>13100</v>
      </c>
      <c r="EE121" s="104">
        <v>13100</v>
      </c>
      <c r="EF121" s="104">
        <v>13100</v>
      </c>
      <c r="EG121" s="104">
        <v>13100</v>
      </c>
      <c r="EH121" s="104">
        <v>13100</v>
      </c>
      <c r="EI121" s="104">
        <v>13100</v>
      </c>
      <c r="EJ121" s="104">
        <v>13100</v>
      </c>
      <c r="EK121" s="104">
        <v>13100</v>
      </c>
      <c r="EL121" s="104">
        <v>13100</v>
      </c>
      <c r="EM121" s="104">
        <v>12700</v>
      </c>
      <c r="EN121" s="104">
        <v>12700</v>
      </c>
      <c r="EO121" s="104">
        <v>12700</v>
      </c>
      <c r="EP121" s="104">
        <v>12700</v>
      </c>
      <c r="EQ121" s="104">
        <v>12700</v>
      </c>
      <c r="ER121" s="104">
        <v>11300</v>
      </c>
      <c r="ES121" s="104">
        <v>11200</v>
      </c>
      <c r="ET121" s="104">
        <v>11200</v>
      </c>
      <c r="EU121" s="104">
        <v>11100</v>
      </c>
      <c r="EV121" s="104">
        <v>11100</v>
      </c>
      <c r="EW121" s="104">
        <v>11100</v>
      </c>
      <c r="EX121" s="104">
        <v>11200</v>
      </c>
      <c r="EY121" s="104">
        <v>11200</v>
      </c>
      <c r="EZ121" s="104">
        <v>11200</v>
      </c>
      <c r="FA121" s="104">
        <v>11200</v>
      </c>
      <c r="FB121" s="104">
        <v>11200</v>
      </c>
      <c r="FC121" s="104">
        <v>11200</v>
      </c>
      <c r="FD121" s="104">
        <v>11400</v>
      </c>
      <c r="FE121" s="104">
        <v>11400</v>
      </c>
      <c r="FF121" s="104">
        <v>11400</v>
      </c>
      <c r="FG121" s="104">
        <v>11400</v>
      </c>
      <c r="FH121" s="104">
        <v>11700</v>
      </c>
      <c r="FI121" s="104">
        <v>12200</v>
      </c>
      <c r="FJ121" s="104">
        <v>12200</v>
      </c>
      <c r="FK121" s="104">
        <v>12200</v>
      </c>
      <c r="FL121" s="104">
        <v>12200</v>
      </c>
      <c r="FM121" s="104">
        <v>12200</v>
      </c>
      <c r="FN121" s="104">
        <v>12200</v>
      </c>
      <c r="FO121" s="104">
        <v>12200</v>
      </c>
      <c r="FP121" s="104">
        <v>12200</v>
      </c>
      <c r="FQ121" s="104">
        <v>12200</v>
      </c>
      <c r="FR121" s="104">
        <v>12200</v>
      </c>
      <c r="FS121" s="104">
        <v>12200</v>
      </c>
      <c r="FT121" s="104">
        <v>12200</v>
      </c>
      <c r="FU121" s="104">
        <v>12200</v>
      </c>
      <c r="FV121" s="104">
        <v>12200</v>
      </c>
      <c r="FW121" s="104">
        <v>12200</v>
      </c>
      <c r="FX121" s="104">
        <v>12200</v>
      </c>
      <c r="FY121" s="104">
        <v>12200</v>
      </c>
      <c r="FZ121" s="104">
        <v>12200</v>
      </c>
      <c r="GA121" s="104">
        <v>12200</v>
      </c>
      <c r="GB121" s="104">
        <v>12200</v>
      </c>
      <c r="GC121" s="104">
        <v>12200</v>
      </c>
      <c r="GD121" s="104">
        <v>12200</v>
      </c>
      <c r="GE121" s="104">
        <v>12200</v>
      </c>
      <c r="GF121" s="104">
        <v>12200</v>
      </c>
      <c r="GG121" s="104">
        <v>12200</v>
      </c>
      <c r="GH121" s="104">
        <v>12200</v>
      </c>
      <c r="GI121" s="104">
        <v>12200</v>
      </c>
      <c r="GJ121" s="104">
        <v>12200</v>
      </c>
      <c r="GK121" s="104">
        <v>12000</v>
      </c>
      <c r="GL121" s="104">
        <v>12000</v>
      </c>
      <c r="GM121" s="104">
        <v>12000</v>
      </c>
      <c r="GN121" s="104">
        <v>12000</v>
      </c>
      <c r="GO121" s="104">
        <v>12000</v>
      </c>
      <c r="GP121" s="104">
        <v>12000</v>
      </c>
      <c r="GQ121" s="104">
        <v>12000</v>
      </c>
      <c r="GR121" s="104">
        <v>12000</v>
      </c>
      <c r="GS121" s="104">
        <v>12000</v>
      </c>
      <c r="GT121" s="104">
        <v>12000</v>
      </c>
      <c r="GU121" s="104">
        <v>12000</v>
      </c>
      <c r="GV121" s="104">
        <v>12000</v>
      </c>
      <c r="GW121" s="104">
        <v>12000</v>
      </c>
      <c r="GX121" s="104">
        <v>12000</v>
      </c>
      <c r="GY121" s="104">
        <v>12000</v>
      </c>
      <c r="GZ121" s="104">
        <v>12000</v>
      </c>
      <c r="HA121" s="104">
        <v>12000</v>
      </c>
      <c r="HB121" s="104">
        <v>12000</v>
      </c>
      <c r="HC121" s="104">
        <v>12000</v>
      </c>
      <c r="HD121" s="104">
        <v>12000</v>
      </c>
      <c r="HE121" s="104">
        <v>12000</v>
      </c>
      <c r="HF121" s="104">
        <v>12000</v>
      </c>
      <c r="HG121" s="104">
        <v>12000</v>
      </c>
      <c r="HH121" s="104">
        <v>12000</v>
      </c>
      <c r="HI121" s="104">
        <v>12000</v>
      </c>
      <c r="HJ121" s="104">
        <v>12000</v>
      </c>
      <c r="HK121" s="104">
        <v>12000</v>
      </c>
      <c r="HL121" s="104">
        <v>12000</v>
      </c>
      <c r="HM121" s="104">
        <v>12000</v>
      </c>
      <c r="HN121" s="104">
        <v>12000</v>
      </c>
      <c r="HO121" s="104">
        <v>12000</v>
      </c>
      <c r="HP121" s="104">
        <v>12000</v>
      </c>
      <c r="HQ121" s="104">
        <v>12000</v>
      </c>
      <c r="HR121" s="104">
        <v>12000</v>
      </c>
      <c r="HS121" s="104">
        <v>12000</v>
      </c>
      <c r="HT121" s="104">
        <v>12000</v>
      </c>
      <c r="HU121" s="104">
        <v>12000</v>
      </c>
      <c r="HV121" s="104" t="e">
        <v>#N/A</v>
      </c>
      <c r="HW121" s="104" t="e">
        <v>#N/A</v>
      </c>
      <c r="HX121" s="104" t="e">
        <v>#N/A</v>
      </c>
      <c r="HY121" s="104" t="e">
        <v>#N/A</v>
      </c>
      <c r="HZ121" s="104" t="e">
        <v>#N/A</v>
      </c>
      <c r="IA121" s="104" t="e">
        <v>#N/A</v>
      </c>
      <c r="IB121" s="104" t="e">
        <v>#N/A</v>
      </c>
      <c r="IC121" s="104" t="e">
        <v>#N/A</v>
      </c>
      <c r="ID121" s="104" t="e">
        <v>#N/A</v>
      </c>
      <c r="IE121" s="104" t="e">
        <v>#N/A</v>
      </c>
      <c r="IF121" s="104" t="e">
        <v>#N/A</v>
      </c>
      <c r="IG121" s="104" t="e">
        <v>#N/A</v>
      </c>
      <c r="IH121" s="104" t="e">
        <v>#N/A</v>
      </c>
      <c r="II121" s="104" t="e">
        <v>#N/A</v>
      </c>
      <c r="IJ121" s="104" t="e">
        <v>#N/A</v>
      </c>
      <c r="IK121" s="104" t="e">
        <v>#N/A</v>
      </c>
      <c r="IL121" s="104" t="e">
        <v>#N/A</v>
      </c>
      <c r="IM121" s="104" t="e">
        <v>#N/A</v>
      </c>
      <c r="IN121" s="104" t="e">
        <v>#N/A</v>
      </c>
      <c r="IO121" s="104" t="e">
        <v>#N/A</v>
      </c>
      <c r="IP121" s="104" t="e">
        <v>#N/A</v>
      </c>
      <c r="IQ121" s="104" t="e">
        <v>#N/A</v>
      </c>
      <c r="IR121" s="104" t="e">
        <v>#N/A</v>
      </c>
      <c r="IS121" s="104" t="e">
        <v>#N/A</v>
      </c>
      <c r="IT121" s="104" t="e">
        <v>#N/A</v>
      </c>
      <c r="IU121" s="104" t="e">
        <v>#N/A</v>
      </c>
      <c r="IV121" s="104" t="e">
        <v>#N/A</v>
      </c>
      <c r="IW121" s="104" t="e">
        <v>#N/A</v>
      </c>
      <c r="IX121" s="104" t="e">
        <v>#N/A</v>
      </c>
      <c r="IY121" s="104" t="e">
        <v>#N/A</v>
      </c>
      <c r="IZ121" s="104" t="e">
        <v>#N/A</v>
      </c>
      <c r="JA121" s="104" t="e">
        <v>#N/A</v>
      </c>
      <c r="JB121" s="104" t="e">
        <v>#N/A</v>
      </c>
      <c r="JC121" s="104" t="e">
        <v>#N/A</v>
      </c>
      <c r="JD121" s="104" t="e">
        <v>#N/A</v>
      </c>
      <c r="JE121" s="104" t="e">
        <v>#N/A</v>
      </c>
      <c r="JF121" s="104" t="e">
        <v>#N/A</v>
      </c>
      <c r="JG121" s="104" t="e">
        <v>#N/A</v>
      </c>
      <c r="JH121" s="104" t="e">
        <v>#N/A</v>
      </c>
      <c r="JI121" s="104" t="e">
        <v>#N/A</v>
      </c>
      <c r="JJ121" s="104" t="e">
        <v>#N/A</v>
      </c>
      <c r="JK121" s="104" t="e">
        <v>#N/A</v>
      </c>
      <c r="JL121" s="104" t="e">
        <v>#N/A</v>
      </c>
      <c r="JM121" s="104" t="e">
        <v>#N/A</v>
      </c>
      <c r="JN121" s="104" t="e">
        <v>#N/A</v>
      </c>
      <c r="JO121" s="104" t="e">
        <v>#N/A</v>
      </c>
      <c r="JP121" s="104" t="e">
        <v>#N/A</v>
      </c>
      <c r="JQ121" s="104" t="e">
        <v>#N/A</v>
      </c>
      <c r="JR121" s="104" t="e">
        <v>#N/A</v>
      </c>
      <c r="JS121" s="104" t="e">
        <v>#N/A</v>
      </c>
      <c r="JT121" s="104" t="e">
        <v>#N/A</v>
      </c>
      <c r="JU121" s="104" t="e">
        <v>#N/A</v>
      </c>
      <c r="JV121" s="104" t="e">
        <v>#N/A</v>
      </c>
      <c r="JW121" s="104" t="e">
        <v>#N/A</v>
      </c>
      <c r="JX121" s="104" t="e">
        <v>#N/A</v>
      </c>
      <c r="JY121" s="104" t="e">
        <v>#N/A</v>
      </c>
      <c r="JZ121" s="104" t="e">
        <v>#N/A</v>
      </c>
      <c r="KA121" s="105" t="e">
        <v>#N/A</v>
      </c>
    </row>
    <row r="122" spans="2:287" ht="13.5" customHeight="1" x14ac:dyDescent="0.2">
      <c r="B122" s="5"/>
      <c r="C122" s="455"/>
      <c r="D122" s="455"/>
      <c r="E122" s="455"/>
      <c r="F122" s="455"/>
      <c r="G122" s="455"/>
      <c r="H122" s="455"/>
      <c r="I122" s="455"/>
      <c r="J122" s="455"/>
      <c r="K122" s="455"/>
      <c r="L122" s="455"/>
      <c r="M122" s="455"/>
      <c r="N122" s="455"/>
      <c r="O122" s="455"/>
      <c r="P122" s="455"/>
      <c r="Q122" s="455"/>
      <c r="R122" s="455"/>
      <c r="S122" s="455"/>
      <c r="T122" s="455"/>
      <c r="U122" s="214"/>
      <c r="AQ122" s="93" t="s">
        <v>209</v>
      </c>
      <c r="AR122" s="112" t="s">
        <v>237</v>
      </c>
      <c r="AS122" s="108">
        <v>13300</v>
      </c>
      <c r="AT122" s="109">
        <v>13300</v>
      </c>
      <c r="AU122" s="109">
        <v>12600</v>
      </c>
      <c r="AV122" s="109">
        <v>12600</v>
      </c>
      <c r="AW122" s="109">
        <v>12600</v>
      </c>
      <c r="AX122" s="109">
        <v>12600</v>
      </c>
      <c r="AY122" s="109">
        <v>12600</v>
      </c>
      <c r="AZ122" s="109">
        <v>12600</v>
      </c>
      <c r="BA122" s="109">
        <v>12600</v>
      </c>
      <c r="BB122" s="109">
        <v>12600</v>
      </c>
      <c r="BC122" s="109">
        <v>12600</v>
      </c>
      <c r="BD122" s="109">
        <v>12600</v>
      </c>
      <c r="BE122" s="109">
        <v>12600</v>
      </c>
      <c r="BF122" s="109">
        <v>12600</v>
      </c>
      <c r="BG122" s="109">
        <v>12600</v>
      </c>
      <c r="BH122" s="109">
        <v>12600</v>
      </c>
      <c r="BI122" s="109">
        <v>12600</v>
      </c>
      <c r="BJ122" s="109">
        <v>12600</v>
      </c>
      <c r="BK122" s="109">
        <v>12600</v>
      </c>
      <c r="BL122" s="109">
        <v>12600</v>
      </c>
      <c r="BM122" s="109">
        <v>12600</v>
      </c>
      <c r="BN122" s="109">
        <v>12600</v>
      </c>
      <c r="BO122" s="109">
        <v>12600</v>
      </c>
      <c r="BP122" s="109">
        <v>12600</v>
      </c>
      <c r="BQ122" s="109">
        <v>12600</v>
      </c>
      <c r="BR122" s="109">
        <v>12600</v>
      </c>
      <c r="BS122" s="109">
        <v>12600</v>
      </c>
      <c r="BT122" s="109">
        <v>12600</v>
      </c>
      <c r="BU122" s="109">
        <v>12600</v>
      </c>
      <c r="BV122" s="109">
        <v>12600</v>
      </c>
      <c r="BW122" s="109">
        <v>12600</v>
      </c>
      <c r="BX122" s="109">
        <v>12600</v>
      </c>
      <c r="BY122" s="109">
        <v>12600</v>
      </c>
      <c r="BZ122" s="109">
        <v>12600</v>
      </c>
      <c r="CA122" s="109">
        <v>12600</v>
      </c>
      <c r="CB122" s="109">
        <v>12600</v>
      </c>
      <c r="CC122" s="109">
        <v>12600</v>
      </c>
      <c r="CD122" s="109">
        <v>12600</v>
      </c>
      <c r="CE122" s="109">
        <v>12600</v>
      </c>
      <c r="CF122" s="109">
        <v>12600</v>
      </c>
      <c r="CG122" s="109">
        <v>12600</v>
      </c>
      <c r="CH122" s="109">
        <v>12600</v>
      </c>
      <c r="CI122" s="109">
        <v>12600</v>
      </c>
      <c r="CJ122" s="109">
        <v>12600</v>
      </c>
      <c r="CK122" s="109">
        <v>12600</v>
      </c>
      <c r="CL122" s="109">
        <v>12600</v>
      </c>
      <c r="CM122" s="109">
        <v>12600</v>
      </c>
      <c r="CN122" s="109">
        <v>12600</v>
      </c>
      <c r="CO122" s="109">
        <v>12600</v>
      </c>
      <c r="CP122" s="109">
        <v>12600</v>
      </c>
      <c r="CQ122" s="109">
        <v>12600</v>
      </c>
      <c r="CR122" s="109">
        <v>12900</v>
      </c>
      <c r="CS122" s="109">
        <v>12900</v>
      </c>
      <c r="CT122" s="109">
        <v>12900</v>
      </c>
      <c r="CU122" s="109">
        <v>12900</v>
      </c>
      <c r="CV122" s="109">
        <v>13500</v>
      </c>
      <c r="CW122" s="109">
        <v>13500</v>
      </c>
      <c r="CX122" s="109">
        <v>13500</v>
      </c>
      <c r="CY122" s="109">
        <v>13500</v>
      </c>
      <c r="CZ122" s="109">
        <v>13500</v>
      </c>
      <c r="DA122" s="109">
        <v>13200</v>
      </c>
      <c r="DB122" s="109">
        <v>13200</v>
      </c>
      <c r="DC122" s="109">
        <v>13200</v>
      </c>
      <c r="DD122" s="109">
        <v>13200</v>
      </c>
      <c r="DE122" s="109">
        <v>12600</v>
      </c>
      <c r="DF122" s="109">
        <v>12600</v>
      </c>
      <c r="DG122" s="109">
        <v>12600</v>
      </c>
      <c r="DH122" s="109">
        <v>12600</v>
      </c>
      <c r="DI122" s="109">
        <v>12600</v>
      </c>
      <c r="DJ122" s="109">
        <v>12600</v>
      </c>
      <c r="DK122" s="109">
        <v>12600</v>
      </c>
      <c r="DL122" s="109">
        <v>12600</v>
      </c>
      <c r="DM122" s="109">
        <v>12600</v>
      </c>
      <c r="DN122" s="109">
        <v>12600</v>
      </c>
      <c r="DO122" s="109">
        <v>12600</v>
      </c>
      <c r="DP122" s="109">
        <v>12600</v>
      </c>
      <c r="DQ122" s="109">
        <v>12600</v>
      </c>
      <c r="DR122" s="109">
        <v>12600</v>
      </c>
      <c r="DS122" s="109">
        <v>12600</v>
      </c>
      <c r="DT122" s="109">
        <v>12600</v>
      </c>
      <c r="DU122" s="109">
        <v>12600</v>
      </c>
      <c r="DV122" s="109">
        <v>12600</v>
      </c>
      <c r="DW122" s="109">
        <v>12600</v>
      </c>
      <c r="DX122" s="109">
        <v>12600</v>
      </c>
      <c r="DY122" s="109">
        <v>12600</v>
      </c>
      <c r="DZ122" s="109">
        <v>12600</v>
      </c>
      <c r="EA122" s="109">
        <v>12600</v>
      </c>
      <c r="EB122" s="109">
        <v>12800</v>
      </c>
      <c r="EC122" s="109">
        <v>12800</v>
      </c>
      <c r="ED122" s="109">
        <v>12800</v>
      </c>
      <c r="EE122" s="109">
        <v>12800</v>
      </c>
      <c r="EF122" s="109">
        <v>12800</v>
      </c>
      <c r="EG122" s="109">
        <v>12800</v>
      </c>
      <c r="EH122" s="109">
        <v>12800</v>
      </c>
      <c r="EI122" s="109">
        <v>12800</v>
      </c>
      <c r="EJ122" s="109">
        <v>12800</v>
      </c>
      <c r="EK122" s="109">
        <v>12800</v>
      </c>
      <c r="EL122" s="109">
        <v>12800</v>
      </c>
      <c r="EM122" s="109">
        <v>12800</v>
      </c>
      <c r="EN122" s="109">
        <v>12800</v>
      </c>
      <c r="EO122" s="109">
        <v>12600</v>
      </c>
      <c r="EP122" s="109">
        <v>12300</v>
      </c>
      <c r="EQ122" s="109">
        <v>12300</v>
      </c>
      <c r="ER122" s="109">
        <v>12200</v>
      </c>
      <c r="ES122" s="109">
        <v>11900</v>
      </c>
      <c r="ET122" s="109">
        <v>11900</v>
      </c>
      <c r="EU122" s="109">
        <v>11700</v>
      </c>
      <c r="EV122" s="109">
        <v>11100</v>
      </c>
      <c r="EW122" s="109">
        <v>11100</v>
      </c>
      <c r="EX122" s="109">
        <v>11100</v>
      </c>
      <c r="EY122" s="109">
        <v>11600</v>
      </c>
      <c r="EZ122" s="109">
        <v>11600</v>
      </c>
      <c r="FA122" s="109">
        <v>11600</v>
      </c>
      <c r="FB122" s="109">
        <v>11600</v>
      </c>
      <c r="FC122" s="109">
        <v>11600</v>
      </c>
      <c r="FD122" s="109">
        <v>11600</v>
      </c>
      <c r="FE122" s="109">
        <v>11600</v>
      </c>
      <c r="FF122" s="109">
        <v>11600</v>
      </c>
      <c r="FG122" s="109">
        <v>11600</v>
      </c>
      <c r="FH122" s="109">
        <v>12100</v>
      </c>
      <c r="FI122" s="109">
        <v>12100</v>
      </c>
      <c r="FJ122" s="109">
        <v>12100</v>
      </c>
      <c r="FK122" s="109">
        <v>12100</v>
      </c>
      <c r="FL122" s="109">
        <v>12100</v>
      </c>
      <c r="FM122" s="109">
        <v>12100</v>
      </c>
      <c r="FN122" s="109">
        <v>12100</v>
      </c>
      <c r="FO122" s="109">
        <v>12100</v>
      </c>
      <c r="FP122" s="109">
        <v>12100</v>
      </c>
      <c r="FQ122" s="109">
        <v>12100</v>
      </c>
      <c r="FR122" s="109">
        <v>12100</v>
      </c>
      <c r="FS122" s="109">
        <v>12100</v>
      </c>
      <c r="FT122" s="109">
        <v>12100</v>
      </c>
      <c r="FU122" s="109">
        <v>12100</v>
      </c>
      <c r="FV122" s="109">
        <v>12100</v>
      </c>
      <c r="FW122" s="109">
        <v>12100</v>
      </c>
      <c r="FX122" s="109">
        <v>12100</v>
      </c>
      <c r="FY122" s="109">
        <v>12100</v>
      </c>
      <c r="FZ122" s="109">
        <v>12100</v>
      </c>
      <c r="GA122" s="109">
        <v>12100</v>
      </c>
      <c r="GB122" s="109">
        <v>12100</v>
      </c>
      <c r="GC122" s="109">
        <v>12100</v>
      </c>
      <c r="GD122" s="109">
        <v>12100</v>
      </c>
      <c r="GE122" s="109">
        <v>12100</v>
      </c>
      <c r="GF122" s="109">
        <v>12100</v>
      </c>
      <c r="GG122" s="109">
        <v>12100</v>
      </c>
      <c r="GH122" s="109">
        <v>12100</v>
      </c>
      <c r="GI122" s="109">
        <v>12100</v>
      </c>
      <c r="GJ122" s="109">
        <v>12100</v>
      </c>
      <c r="GK122" s="109">
        <v>12100</v>
      </c>
      <c r="GL122" s="109">
        <v>12100</v>
      </c>
      <c r="GM122" s="109">
        <v>12100</v>
      </c>
      <c r="GN122" s="109">
        <v>12100</v>
      </c>
      <c r="GO122" s="109">
        <v>12100</v>
      </c>
      <c r="GP122" s="109">
        <v>12100</v>
      </c>
      <c r="GQ122" s="109">
        <v>12100</v>
      </c>
      <c r="GR122" s="109">
        <v>12100</v>
      </c>
      <c r="GS122" s="109">
        <v>12100</v>
      </c>
      <c r="GT122" s="109">
        <v>12100</v>
      </c>
      <c r="GU122" s="109">
        <v>12100</v>
      </c>
      <c r="GV122" s="109">
        <v>12100</v>
      </c>
      <c r="GW122" s="109">
        <v>12100</v>
      </c>
      <c r="GX122" s="109">
        <v>12100</v>
      </c>
      <c r="GY122" s="109">
        <v>12100</v>
      </c>
      <c r="GZ122" s="109">
        <v>12100</v>
      </c>
      <c r="HA122" s="109">
        <v>12100</v>
      </c>
      <c r="HB122" s="109">
        <v>12100</v>
      </c>
      <c r="HC122" s="109">
        <v>12100</v>
      </c>
      <c r="HD122" s="109">
        <v>12100</v>
      </c>
      <c r="HE122" s="109">
        <v>12100</v>
      </c>
      <c r="HF122" s="109">
        <v>12100</v>
      </c>
      <c r="HG122" s="109">
        <v>12100</v>
      </c>
      <c r="HH122" s="109">
        <v>12100</v>
      </c>
      <c r="HI122" s="109">
        <v>12100</v>
      </c>
      <c r="HJ122" s="109">
        <v>12100</v>
      </c>
      <c r="HK122" s="109">
        <v>12100</v>
      </c>
      <c r="HL122" s="109">
        <v>12100</v>
      </c>
      <c r="HM122" s="109">
        <v>12200</v>
      </c>
      <c r="HN122" s="109">
        <v>12300</v>
      </c>
      <c r="HO122" s="109">
        <v>12800</v>
      </c>
      <c r="HP122" s="109">
        <v>12800</v>
      </c>
      <c r="HQ122" s="109">
        <v>12800</v>
      </c>
      <c r="HR122" s="109">
        <v>12800</v>
      </c>
      <c r="HS122" s="109">
        <v>12800</v>
      </c>
      <c r="HT122" s="109">
        <v>12800</v>
      </c>
      <c r="HU122" s="109">
        <v>12800</v>
      </c>
      <c r="HV122" s="109" t="e">
        <v>#N/A</v>
      </c>
      <c r="HW122" s="109" t="e">
        <v>#N/A</v>
      </c>
      <c r="HX122" s="109" t="e">
        <v>#N/A</v>
      </c>
      <c r="HY122" s="109" t="e">
        <v>#N/A</v>
      </c>
      <c r="HZ122" s="109" t="e">
        <v>#N/A</v>
      </c>
      <c r="IA122" s="109" t="e">
        <v>#N/A</v>
      </c>
      <c r="IB122" s="109" t="e">
        <v>#N/A</v>
      </c>
      <c r="IC122" s="109" t="e">
        <v>#N/A</v>
      </c>
      <c r="ID122" s="109" t="e">
        <v>#N/A</v>
      </c>
      <c r="IE122" s="109" t="e">
        <v>#N/A</v>
      </c>
      <c r="IF122" s="109" t="e">
        <v>#N/A</v>
      </c>
      <c r="IG122" s="109" t="e">
        <v>#N/A</v>
      </c>
      <c r="IH122" s="109" t="e">
        <v>#N/A</v>
      </c>
      <c r="II122" s="109" t="e">
        <v>#N/A</v>
      </c>
      <c r="IJ122" s="109" t="e">
        <v>#N/A</v>
      </c>
      <c r="IK122" s="109" t="e">
        <v>#N/A</v>
      </c>
      <c r="IL122" s="109" t="e">
        <v>#N/A</v>
      </c>
      <c r="IM122" s="109" t="e">
        <v>#N/A</v>
      </c>
      <c r="IN122" s="109" t="e">
        <v>#N/A</v>
      </c>
      <c r="IO122" s="109" t="e">
        <v>#N/A</v>
      </c>
      <c r="IP122" s="109" t="e">
        <v>#N/A</v>
      </c>
      <c r="IQ122" s="109" t="e">
        <v>#N/A</v>
      </c>
      <c r="IR122" s="109" t="e">
        <v>#N/A</v>
      </c>
      <c r="IS122" s="109" t="e">
        <v>#N/A</v>
      </c>
      <c r="IT122" s="109" t="e">
        <v>#N/A</v>
      </c>
      <c r="IU122" s="109" t="e">
        <v>#N/A</v>
      </c>
      <c r="IV122" s="109" t="e">
        <v>#N/A</v>
      </c>
      <c r="IW122" s="109" t="e">
        <v>#N/A</v>
      </c>
      <c r="IX122" s="109" t="e">
        <v>#N/A</v>
      </c>
      <c r="IY122" s="109" t="e">
        <v>#N/A</v>
      </c>
      <c r="IZ122" s="109" t="e">
        <v>#N/A</v>
      </c>
      <c r="JA122" s="109" t="e">
        <v>#N/A</v>
      </c>
      <c r="JB122" s="109" t="e">
        <v>#N/A</v>
      </c>
      <c r="JC122" s="109" t="e">
        <v>#N/A</v>
      </c>
      <c r="JD122" s="109" t="e">
        <v>#N/A</v>
      </c>
      <c r="JE122" s="109" t="e">
        <v>#N/A</v>
      </c>
      <c r="JF122" s="109" t="e">
        <v>#N/A</v>
      </c>
      <c r="JG122" s="109" t="e">
        <v>#N/A</v>
      </c>
      <c r="JH122" s="109" t="e">
        <v>#N/A</v>
      </c>
      <c r="JI122" s="109" t="e">
        <v>#N/A</v>
      </c>
      <c r="JJ122" s="109" t="e">
        <v>#N/A</v>
      </c>
      <c r="JK122" s="109" t="e">
        <v>#N/A</v>
      </c>
      <c r="JL122" s="109" t="e">
        <v>#N/A</v>
      </c>
      <c r="JM122" s="109" t="e">
        <v>#N/A</v>
      </c>
      <c r="JN122" s="109" t="e">
        <v>#N/A</v>
      </c>
      <c r="JO122" s="109" t="e">
        <v>#N/A</v>
      </c>
      <c r="JP122" s="109" t="e">
        <v>#N/A</v>
      </c>
      <c r="JQ122" s="109" t="e">
        <v>#N/A</v>
      </c>
      <c r="JR122" s="109" t="e">
        <v>#N/A</v>
      </c>
      <c r="JS122" s="109" t="e">
        <v>#N/A</v>
      </c>
      <c r="JT122" s="109" t="e">
        <v>#N/A</v>
      </c>
      <c r="JU122" s="109" t="e">
        <v>#N/A</v>
      </c>
      <c r="JV122" s="109" t="e">
        <v>#N/A</v>
      </c>
      <c r="JW122" s="109" t="e">
        <v>#N/A</v>
      </c>
      <c r="JX122" s="109" t="e">
        <v>#N/A</v>
      </c>
      <c r="JY122" s="109" t="e">
        <v>#N/A</v>
      </c>
      <c r="JZ122" s="109" t="e">
        <v>#N/A</v>
      </c>
      <c r="KA122" s="110" t="e">
        <v>#N/A</v>
      </c>
    </row>
    <row r="123" spans="2:287" ht="13.5" customHeight="1" x14ac:dyDescent="0.2">
      <c r="B123" s="216"/>
      <c r="C123" s="455"/>
      <c r="D123" s="455"/>
      <c r="E123" s="455"/>
      <c r="F123" s="455"/>
      <c r="G123" s="455"/>
      <c r="H123" s="455"/>
      <c r="I123" s="455"/>
      <c r="J123" s="455"/>
      <c r="K123" s="455"/>
      <c r="L123" s="455"/>
      <c r="M123" s="455"/>
      <c r="N123" s="455"/>
      <c r="O123" s="455"/>
      <c r="P123" s="455"/>
      <c r="Q123" s="455"/>
      <c r="R123" s="455"/>
      <c r="S123" s="455"/>
      <c r="T123" s="455"/>
      <c r="U123" s="216"/>
      <c r="AQ123" s="93" t="s">
        <v>210</v>
      </c>
      <c r="AR123" s="112" t="s">
        <v>237</v>
      </c>
      <c r="AS123" s="108">
        <v>12800</v>
      </c>
      <c r="AT123" s="109">
        <v>12800</v>
      </c>
      <c r="AU123" s="109">
        <v>12800</v>
      </c>
      <c r="AV123" s="109">
        <v>12800</v>
      </c>
      <c r="AW123" s="109">
        <v>12800</v>
      </c>
      <c r="AX123" s="109">
        <v>12800</v>
      </c>
      <c r="AY123" s="109">
        <v>12800</v>
      </c>
      <c r="AZ123" s="109">
        <v>12800</v>
      </c>
      <c r="BA123" s="109">
        <v>12800</v>
      </c>
      <c r="BB123" s="109">
        <v>12800</v>
      </c>
      <c r="BC123" s="109">
        <v>12800</v>
      </c>
      <c r="BD123" s="109">
        <v>12800</v>
      </c>
      <c r="BE123" s="109">
        <v>12800</v>
      </c>
      <c r="BF123" s="109">
        <v>12400</v>
      </c>
      <c r="BG123" s="109">
        <v>12400</v>
      </c>
      <c r="BH123" s="109">
        <v>12400</v>
      </c>
      <c r="BI123" s="109">
        <v>12400</v>
      </c>
      <c r="BJ123" s="109">
        <v>12400</v>
      </c>
      <c r="BK123" s="109">
        <v>12400</v>
      </c>
      <c r="BL123" s="109">
        <v>12400</v>
      </c>
      <c r="BM123" s="109">
        <v>12400</v>
      </c>
      <c r="BN123" s="109">
        <v>12400</v>
      </c>
      <c r="BO123" s="109">
        <v>12400</v>
      </c>
      <c r="BP123" s="109">
        <v>12400</v>
      </c>
      <c r="BQ123" s="109">
        <v>12600</v>
      </c>
      <c r="BR123" s="109">
        <v>12800</v>
      </c>
      <c r="BS123" s="109">
        <v>12800</v>
      </c>
      <c r="BT123" s="109">
        <v>12800</v>
      </c>
      <c r="BU123" s="109">
        <v>13100</v>
      </c>
      <c r="BV123" s="109">
        <v>13100</v>
      </c>
      <c r="BW123" s="109">
        <v>13300</v>
      </c>
      <c r="BX123" s="109">
        <v>13300</v>
      </c>
      <c r="BY123" s="109">
        <v>13300</v>
      </c>
      <c r="BZ123" s="109">
        <v>13300</v>
      </c>
      <c r="CA123" s="109">
        <v>13700</v>
      </c>
      <c r="CB123" s="109">
        <v>14400</v>
      </c>
      <c r="CC123" s="109">
        <v>14400</v>
      </c>
      <c r="CD123" s="109">
        <v>14400</v>
      </c>
      <c r="CE123" s="109">
        <v>14800</v>
      </c>
      <c r="CF123" s="109">
        <v>15100</v>
      </c>
      <c r="CG123" s="109">
        <v>15100</v>
      </c>
      <c r="CH123" s="109">
        <v>15100</v>
      </c>
      <c r="CI123" s="109">
        <v>15100</v>
      </c>
      <c r="CJ123" s="109">
        <v>15100</v>
      </c>
      <c r="CK123" s="109">
        <v>15100</v>
      </c>
      <c r="CL123" s="109">
        <v>14800</v>
      </c>
      <c r="CM123" s="109">
        <v>14400</v>
      </c>
      <c r="CN123" s="109">
        <v>14400</v>
      </c>
      <c r="CO123" s="109">
        <v>13700</v>
      </c>
      <c r="CP123" s="109">
        <v>13700</v>
      </c>
      <c r="CQ123" s="109">
        <v>13300</v>
      </c>
      <c r="CR123" s="109">
        <v>13000</v>
      </c>
      <c r="CS123" s="109">
        <v>13000</v>
      </c>
      <c r="CT123" s="109">
        <v>13000</v>
      </c>
      <c r="CU123" s="109">
        <v>13000</v>
      </c>
      <c r="CV123" s="109">
        <v>13100</v>
      </c>
      <c r="CW123" s="109">
        <v>13100</v>
      </c>
      <c r="CX123" s="109">
        <v>13200</v>
      </c>
      <c r="CY123" s="109">
        <v>13200</v>
      </c>
      <c r="CZ123" s="109">
        <v>13200</v>
      </c>
      <c r="DA123" s="109">
        <v>13200</v>
      </c>
      <c r="DB123" s="109">
        <v>13200</v>
      </c>
      <c r="DC123" s="109">
        <v>13200</v>
      </c>
      <c r="DD123" s="109">
        <v>12600</v>
      </c>
      <c r="DE123" s="109">
        <v>12500</v>
      </c>
      <c r="DF123" s="109">
        <v>12400</v>
      </c>
      <c r="DG123" s="109">
        <v>12400</v>
      </c>
      <c r="DH123" s="109">
        <v>11500</v>
      </c>
      <c r="DI123" s="109">
        <v>11500</v>
      </c>
      <c r="DJ123" s="109">
        <v>12000</v>
      </c>
      <c r="DK123" s="109">
        <v>12000</v>
      </c>
      <c r="DL123" s="109">
        <v>12400</v>
      </c>
      <c r="DM123" s="109">
        <v>12400</v>
      </c>
      <c r="DN123" s="109">
        <v>12400</v>
      </c>
      <c r="DO123" s="109">
        <v>12400</v>
      </c>
      <c r="DP123" s="109">
        <v>12400</v>
      </c>
      <c r="DQ123" s="109">
        <v>12500</v>
      </c>
      <c r="DR123" s="109">
        <v>12500</v>
      </c>
      <c r="DS123" s="109">
        <v>12500</v>
      </c>
      <c r="DT123" s="109">
        <v>12500</v>
      </c>
      <c r="DU123" s="109">
        <v>12500</v>
      </c>
      <c r="DV123" s="109">
        <v>12500</v>
      </c>
      <c r="DW123" s="109">
        <v>12500</v>
      </c>
      <c r="DX123" s="109">
        <v>12500</v>
      </c>
      <c r="DY123" s="109">
        <v>12500</v>
      </c>
      <c r="DZ123" s="109">
        <v>12500</v>
      </c>
      <c r="EA123" s="109">
        <v>12500</v>
      </c>
      <c r="EB123" s="109">
        <v>12700</v>
      </c>
      <c r="EC123" s="109">
        <v>12700</v>
      </c>
      <c r="ED123" s="109">
        <v>12700</v>
      </c>
      <c r="EE123" s="109">
        <v>12800</v>
      </c>
      <c r="EF123" s="109">
        <v>12800</v>
      </c>
      <c r="EG123" s="109">
        <v>12800</v>
      </c>
      <c r="EH123" s="109">
        <v>12800</v>
      </c>
      <c r="EI123" s="109">
        <v>12800</v>
      </c>
      <c r="EJ123" s="109">
        <v>12800</v>
      </c>
      <c r="EK123" s="109">
        <v>12800</v>
      </c>
      <c r="EL123" s="109">
        <v>12700</v>
      </c>
      <c r="EM123" s="109">
        <v>12100</v>
      </c>
      <c r="EN123" s="109">
        <v>12100</v>
      </c>
      <c r="EO123" s="109">
        <v>12100</v>
      </c>
      <c r="EP123" s="109">
        <v>11900</v>
      </c>
      <c r="EQ123" s="109">
        <v>11800</v>
      </c>
      <c r="ER123" s="109">
        <v>11500</v>
      </c>
      <c r="ES123" s="109">
        <v>11500</v>
      </c>
      <c r="ET123" s="109">
        <v>11300</v>
      </c>
      <c r="EU123" s="109">
        <v>11300</v>
      </c>
      <c r="EV123" s="109">
        <v>11300</v>
      </c>
      <c r="EW123" s="109">
        <v>11300</v>
      </c>
      <c r="EX123" s="109">
        <v>11600</v>
      </c>
      <c r="EY123" s="109">
        <v>11700</v>
      </c>
      <c r="EZ123" s="109">
        <v>12000</v>
      </c>
      <c r="FA123" s="109">
        <v>12200</v>
      </c>
      <c r="FB123" s="109">
        <v>12200</v>
      </c>
      <c r="FC123" s="109">
        <v>12200</v>
      </c>
      <c r="FD123" s="109">
        <v>12200</v>
      </c>
      <c r="FE123" s="109">
        <v>12200</v>
      </c>
      <c r="FF123" s="109">
        <v>12200</v>
      </c>
      <c r="FG123" s="109">
        <v>12200</v>
      </c>
      <c r="FH123" s="109">
        <v>12200</v>
      </c>
      <c r="FI123" s="109">
        <v>12200</v>
      </c>
      <c r="FJ123" s="109">
        <v>12500</v>
      </c>
      <c r="FK123" s="109">
        <v>12600</v>
      </c>
      <c r="FL123" s="109">
        <v>12800</v>
      </c>
      <c r="FM123" s="109">
        <v>12800</v>
      </c>
      <c r="FN123" s="109">
        <v>12800</v>
      </c>
      <c r="FO123" s="109">
        <v>12800</v>
      </c>
      <c r="FP123" s="109">
        <v>12800</v>
      </c>
      <c r="FQ123" s="109">
        <v>12600</v>
      </c>
      <c r="FR123" s="109">
        <v>12600</v>
      </c>
      <c r="FS123" s="109">
        <v>12600</v>
      </c>
      <c r="FT123" s="109">
        <v>12600</v>
      </c>
      <c r="FU123" s="109">
        <v>12600</v>
      </c>
      <c r="FV123" s="109">
        <v>12600</v>
      </c>
      <c r="FW123" s="109">
        <v>12600</v>
      </c>
      <c r="FX123" s="109">
        <v>12600</v>
      </c>
      <c r="FY123" s="109">
        <v>12600</v>
      </c>
      <c r="FZ123" s="109">
        <v>12600</v>
      </c>
      <c r="GA123" s="109">
        <v>12600</v>
      </c>
      <c r="GB123" s="109">
        <v>12600</v>
      </c>
      <c r="GC123" s="109">
        <v>12600</v>
      </c>
      <c r="GD123" s="109">
        <v>12600</v>
      </c>
      <c r="GE123" s="109">
        <v>12600</v>
      </c>
      <c r="GF123" s="109">
        <v>12600</v>
      </c>
      <c r="GG123" s="109">
        <v>12600</v>
      </c>
      <c r="GH123" s="109">
        <v>12600</v>
      </c>
      <c r="GI123" s="109">
        <v>12600</v>
      </c>
      <c r="GJ123" s="109">
        <v>12600</v>
      </c>
      <c r="GK123" s="109">
        <v>12200</v>
      </c>
      <c r="GL123" s="109">
        <v>12200</v>
      </c>
      <c r="GM123" s="109">
        <v>12200</v>
      </c>
      <c r="GN123" s="109">
        <v>12200</v>
      </c>
      <c r="GO123" s="109">
        <v>12200</v>
      </c>
      <c r="GP123" s="109">
        <v>12200</v>
      </c>
      <c r="GQ123" s="109">
        <v>12200</v>
      </c>
      <c r="GR123" s="109">
        <v>12200</v>
      </c>
      <c r="GS123" s="109">
        <v>12200</v>
      </c>
      <c r="GT123" s="109">
        <v>12200</v>
      </c>
      <c r="GU123" s="109">
        <v>12200</v>
      </c>
      <c r="GV123" s="109">
        <v>12200</v>
      </c>
      <c r="GW123" s="109">
        <v>12200</v>
      </c>
      <c r="GX123" s="109">
        <v>12200</v>
      </c>
      <c r="GY123" s="109">
        <v>12200</v>
      </c>
      <c r="GZ123" s="109">
        <v>12200</v>
      </c>
      <c r="HA123" s="109">
        <v>12200</v>
      </c>
      <c r="HB123" s="109">
        <v>12200</v>
      </c>
      <c r="HC123" s="109">
        <v>12200</v>
      </c>
      <c r="HD123" s="109">
        <v>12200</v>
      </c>
      <c r="HE123" s="109">
        <v>12200</v>
      </c>
      <c r="HF123" s="109">
        <v>12200</v>
      </c>
      <c r="HG123" s="109">
        <v>12200</v>
      </c>
      <c r="HH123" s="109">
        <v>12200</v>
      </c>
      <c r="HI123" s="109">
        <v>12300</v>
      </c>
      <c r="HJ123" s="109">
        <v>12300</v>
      </c>
      <c r="HK123" s="109">
        <v>12300</v>
      </c>
      <c r="HL123" s="109">
        <v>12300</v>
      </c>
      <c r="HM123" s="109">
        <v>12300</v>
      </c>
      <c r="HN123" s="109">
        <v>12300</v>
      </c>
      <c r="HO123" s="109">
        <v>12300</v>
      </c>
      <c r="HP123" s="109">
        <v>12300</v>
      </c>
      <c r="HQ123" s="109">
        <v>12300</v>
      </c>
      <c r="HR123" s="109">
        <v>12300</v>
      </c>
      <c r="HS123" s="109">
        <v>12300</v>
      </c>
      <c r="HT123" s="109">
        <v>12300</v>
      </c>
      <c r="HU123" s="109">
        <v>12300</v>
      </c>
      <c r="HV123" s="109" t="e">
        <v>#N/A</v>
      </c>
      <c r="HW123" s="109" t="e">
        <v>#N/A</v>
      </c>
      <c r="HX123" s="109" t="e">
        <v>#N/A</v>
      </c>
      <c r="HY123" s="109" t="e">
        <v>#N/A</v>
      </c>
      <c r="HZ123" s="109" t="e">
        <v>#N/A</v>
      </c>
      <c r="IA123" s="109" t="e">
        <v>#N/A</v>
      </c>
      <c r="IB123" s="109" t="e">
        <v>#N/A</v>
      </c>
      <c r="IC123" s="109" t="e">
        <v>#N/A</v>
      </c>
      <c r="ID123" s="109" t="e">
        <v>#N/A</v>
      </c>
      <c r="IE123" s="109" t="e">
        <v>#N/A</v>
      </c>
      <c r="IF123" s="109" t="e">
        <v>#N/A</v>
      </c>
      <c r="IG123" s="109" t="e">
        <v>#N/A</v>
      </c>
      <c r="IH123" s="109" t="e">
        <v>#N/A</v>
      </c>
      <c r="II123" s="109" t="e">
        <v>#N/A</v>
      </c>
      <c r="IJ123" s="109" t="e">
        <v>#N/A</v>
      </c>
      <c r="IK123" s="109" t="e">
        <v>#N/A</v>
      </c>
      <c r="IL123" s="109" t="e">
        <v>#N/A</v>
      </c>
      <c r="IM123" s="109" t="e">
        <v>#N/A</v>
      </c>
      <c r="IN123" s="109" t="e">
        <v>#N/A</v>
      </c>
      <c r="IO123" s="109" t="e">
        <v>#N/A</v>
      </c>
      <c r="IP123" s="109" t="e">
        <v>#N/A</v>
      </c>
      <c r="IQ123" s="109" t="e">
        <v>#N/A</v>
      </c>
      <c r="IR123" s="109" t="e">
        <v>#N/A</v>
      </c>
      <c r="IS123" s="109" t="e">
        <v>#N/A</v>
      </c>
      <c r="IT123" s="109" t="e">
        <v>#N/A</v>
      </c>
      <c r="IU123" s="109" t="e">
        <v>#N/A</v>
      </c>
      <c r="IV123" s="109" t="e">
        <v>#N/A</v>
      </c>
      <c r="IW123" s="109" t="e">
        <v>#N/A</v>
      </c>
      <c r="IX123" s="109" t="e">
        <v>#N/A</v>
      </c>
      <c r="IY123" s="109" t="e">
        <v>#N/A</v>
      </c>
      <c r="IZ123" s="109" t="e">
        <v>#N/A</v>
      </c>
      <c r="JA123" s="109" t="e">
        <v>#N/A</v>
      </c>
      <c r="JB123" s="109" t="e">
        <v>#N/A</v>
      </c>
      <c r="JC123" s="109" t="e">
        <v>#N/A</v>
      </c>
      <c r="JD123" s="109" t="e">
        <v>#N/A</v>
      </c>
      <c r="JE123" s="109" t="e">
        <v>#N/A</v>
      </c>
      <c r="JF123" s="109" t="e">
        <v>#N/A</v>
      </c>
      <c r="JG123" s="109" t="e">
        <v>#N/A</v>
      </c>
      <c r="JH123" s="109" t="e">
        <v>#N/A</v>
      </c>
      <c r="JI123" s="109" t="e">
        <v>#N/A</v>
      </c>
      <c r="JJ123" s="109" t="e">
        <v>#N/A</v>
      </c>
      <c r="JK123" s="109" t="e">
        <v>#N/A</v>
      </c>
      <c r="JL123" s="109" t="e">
        <v>#N/A</v>
      </c>
      <c r="JM123" s="109" t="e">
        <v>#N/A</v>
      </c>
      <c r="JN123" s="109" t="e">
        <v>#N/A</v>
      </c>
      <c r="JO123" s="109" t="e">
        <v>#N/A</v>
      </c>
      <c r="JP123" s="109" t="e">
        <v>#N/A</v>
      </c>
      <c r="JQ123" s="109" t="e">
        <v>#N/A</v>
      </c>
      <c r="JR123" s="109" t="e">
        <v>#N/A</v>
      </c>
      <c r="JS123" s="109" t="e">
        <v>#N/A</v>
      </c>
      <c r="JT123" s="109" t="e">
        <v>#N/A</v>
      </c>
      <c r="JU123" s="109" t="e">
        <v>#N/A</v>
      </c>
      <c r="JV123" s="109" t="e">
        <v>#N/A</v>
      </c>
      <c r="JW123" s="109" t="e">
        <v>#N/A</v>
      </c>
      <c r="JX123" s="109" t="e">
        <v>#N/A</v>
      </c>
      <c r="JY123" s="109" t="e">
        <v>#N/A</v>
      </c>
      <c r="JZ123" s="109" t="e">
        <v>#N/A</v>
      </c>
      <c r="KA123" s="110" t="e">
        <v>#N/A</v>
      </c>
    </row>
    <row r="124" spans="2:287" ht="13.5" customHeight="1" x14ac:dyDescent="0.2">
      <c r="B124" s="5"/>
      <c r="C124" s="5"/>
      <c r="D124" s="5"/>
      <c r="E124" s="5"/>
      <c r="F124" s="5"/>
      <c r="G124" s="5"/>
      <c r="H124" s="5"/>
      <c r="I124" s="5"/>
      <c r="J124" s="5"/>
      <c r="K124" s="5"/>
      <c r="L124" s="5"/>
      <c r="M124" s="5"/>
      <c r="N124" s="5"/>
      <c r="O124" s="5"/>
      <c r="P124" s="5"/>
      <c r="Q124" s="5"/>
      <c r="R124" s="5"/>
      <c r="S124" s="5"/>
      <c r="T124" s="5"/>
      <c r="U124" s="216"/>
      <c r="AQ124" s="93" t="s">
        <v>211</v>
      </c>
      <c r="AR124" s="112" t="s">
        <v>237</v>
      </c>
      <c r="AS124" s="108" t="e">
        <v>#N/A</v>
      </c>
      <c r="AT124" s="109" t="e">
        <v>#N/A</v>
      </c>
      <c r="AU124" s="109" t="e">
        <v>#N/A</v>
      </c>
      <c r="AV124" s="109" t="e">
        <v>#N/A</v>
      </c>
      <c r="AW124" s="109" t="e">
        <v>#N/A</v>
      </c>
      <c r="AX124" s="109" t="e">
        <v>#N/A</v>
      </c>
      <c r="AY124" s="109" t="e">
        <v>#N/A</v>
      </c>
      <c r="AZ124" s="109" t="e">
        <v>#N/A</v>
      </c>
      <c r="BA124" s="109" t="e">
        <v>#N/A</v>
      </c>
      <c r="BB124" s="109" t="e">
        <v>#N/A</v>
      </c>
      <c r="BC124" s="109" t="e">
        <v>#N/A</v>
      </c>
      <c r="BD124" s="109" t="e">
        <v>#N/A</v>
      </c>
      <c r="BE124" s="109" t="e">
        <v>#N/A</v>
      </c>
      <c r="BF124" s="109" t="e">
        <v>#N/A</v>
      </c>
      <c r="BG124" s="109" t="e">
        <v>#N/A</v>
      </c>
      <c r="BH124" s="109" t="e">
        <v>#N/A</v>
      </c>
      <c r="BI124" s="109" t="e">
        <v>#N/A</v>
      </c>
      <c r="BJ124" s="109" t="e">
        <v>#N/A</v>
      </c>
      <c r="BK124" s="109" t="e">
        <v>#N/A</v>
      </c>
      <c r="BL124" s="109" t="e">
        <v>#N/A</v>
      </c>
      <c r="BM124" s="109" t="e">
        <v>#N/A</v>
      </c>
      <c r="BN124" s="109" t="e">
        <v>#N/A</v>
      </c>
      <c r="BO124" s="109" t="e">
        <v>#N/A</v>
      </c>
      <c r="BP124" s="109" t="e">
        <v>#N/A</v>
      </c>
      <c r="BQ124" s="109" t="e">
        <v>#N/A</v>
      </c>
      <c r="BR124" s="109" t="e">
        <v>#N/A</v>
      </c>
      <c r="BS124" s="109" t="e">
        <v>#N/A</v>
      </c>
      <c r="BT124" s="109" t="e">
        <v>#N/A</v>
      </c>
      <c r="BU124" s="109" t="e">
        <v>#N/A</v>
      </c>
      <c r="BV124" s="109" t="e">
        <v>#N/A</v>
      </c>
      <c r="BW124" s="109" t="e">
        <v>#N/A</v>
      </c>
      <c r="BX124" s="109" t="e">
        <v>#N/A</v>
      </c>
      <c r="BY124" s="109" t="e">
        <v>#N/A</v>
      </c>
      <c r="BZ124" s="109" t="e">
        <v>#N/A</v>
      </c>
      <c r="CA124" s="109" t="e">
        <v>#N/A</v>
      </c>
      <c r="CB124" s="109" t="e">
        <v>#N/A</v>
      </c>
      <c r="CC124" s="109" t="e">
        <v>#N/A</v>
      </c>
      <c r="CD124" s="109" t="e">
        <v>#N/A</v>
      </c>
      <c r="CE124" s="109" t="e">
        <v>#N/A</v>
      </c>
      <c r="CF124" s="109" t="e">
        <v>#N/A</v>
      </c>
      <c r="CG124" s="109" t="e">
        <v>#N/A</v>
      </c>
      <c r="CH124" s="109" t="e">
        <v>#N/A</v>
      </c>
      <c r="CI124" s="109" t="e">
        <v>#N/A</v>
      </c>
      <c r="CJ124" s="109" t="e">
        <v>#N/A</v>
      </c>
      <c r="CK124" s="109" t="e">
        <v>#N/A</v>
      </c>
      <c r="CL124" s="109" t="e">
        <v>#N/A</v>
      </c>
      <c r="CM124" s="109" t="e">
        <v>#N/A</v>
      </c>
      <c r="CN124" s="109" t="e">
        <v>#N/A</v>
      </c>
      <c r="CO124" s="109" t="e">
        <v>#N/A</v>
      </c>
      <c r="CP124" s="109" t="e">
        <v>#N/A</v>
      </c>
      <c r="CQ124" s="109">
        <v>14400</v>
      </c>
      <c r="CR124" s="109">
        <v>14400</v>
      </c>
      <c r="CS124" s="109">
        <v>14400</v>
      </c>
      <c r="CT124" s="109">
        <v>14400</v>
      </c>
      <c r="CU124" s="109">
        <v>14400</v>
      </c>
      <c r="CV124" s="109">
        <v>14400</v>
      </c>
      <c r="CW124" s="109">
        <v>14400</v>
      </c>
      <c r="CX124" s="109">
        <v>14400</v>
      </c>
      <c r="CY124" s="109">
        <v>14400</v>
      </c>
      <c r="CZ124" s="109">
        <v>14400</v>
      </c>
      <c r="DA124" s="109">
        <v>14400</v>
      </c>
      <c r="DB124" s="109">
        <v>14400</v>
      </c>
      <c r="DC124" s="109">
        <v>14400</v>
      </c>
      <c r="DD124" s="109">
        <v>14400</v>
      </c>
      <c r="DE124" s="109">
        <v>14400</v>
      </c>
      <c r="DF124" s="109">
        <v>14400</v>
      </c>
      <c r="DG124" s="109">
        <v>14400</v>
      </c>
      <c r="DH124" s="109">
        <v>14400</v>
      </c>
      <c r="DI124" s="109">
        <v>14400</v>
      </c>
      <c r="DJ124" s="109">
        <v>14400</v>
      </c>
      <c r="DK124" s="109">
        <v>14400</v>
      </c>
      <c r="DL124" s="109">
        <v>14400</v>
      </c>
      <c r="DM124" s="109">
        <v>14400</v>
      </c>
      <c r="DN124" s="109">
        <v>14400</v>
      </c>
      <c r="DO124" s="109">
        <v>14400</v>
      </c>
      <c r="DP124" s="109">
        <v>14400</v>
      </c>
      <c r="DQ124" s="109">
        <v>14400</v>
      </c>
      <c r="DR124" s="109">
        <v>14400</v>
      </c>
      <c r="DS124" s="109">
        <v>14400</v>
      </c>
      <c r="DT124" s="109">
        <v>14400</v>
      </c>
      <c r="DU124" s="109">
        <v>14400</v>
      </c>
      <c r="DV124" s="109">
        <v>14400</v>
      </c>
      <c r="DW124" s="109">
        <v>14400</v>
      </c>
      <c r="DX124" s="109">
        <v>14400</v>
      </c>
      <c r="DY124" s="109">
        <v>14400</v>
      </c>
      <c r="DZ124" s="109">
        <v>14400</v>
      </c>
      <c r="EA124" s="109">
        <v>14400</v>
      </c>
      <c r="EB124" s="109">
        <v>14400</v>
      </c>
      <c r="EC124" s="109">
        <v>14400</v>
      </c>
      <c r="ED124" s="109">
        <v>14400</v>
      </c>
      <c r="EE124" s="109">
        <v>14400</v>
      </c>
      <c r="EF124" s="109">
        <v>14400</v>
      </c>
      <c r="EG124" s="109">
        <v>14400</v>
      </c>
      <c r="EH124" s="109">
        <v>14400</v>
      </c>
      <c r="EI124" s="109">
        <v>14400</v>
      </c>
      <c r="EJ124" s="109">
        <v>14400</v>
      </c>
      <c r="EK124" s="109">
        <v>14400</v>
      </c>
      <c r="EL124" s="109">
        <v>14400</v>
      </c>
      <c r="EM124" s="109">
        <v>14400</v>
      </c>
      <c r="EN124" s="109">
        <v>14400</v>
      </c>
      <c r="EO124" s="109">
        <v>14400</v>
      </c>
      <c r="EP124" s="109">
        <v>14400</v>
      </c>
      <c r="EQ124" s="109">
        <v>14400</v>
      </c>
      <c r="ER124" s="109">
        <v>14400</v>
      </c>
      <c r="ES124" s="109">
        <v>14400</v>
      </c>
      <c r="ET124" s="109">
        <v>14400</v>
      </c>
      <c r="EU124" s="109">
        <v>14400</v>
      </c>
      <c r="EV124" s="109">
        <v>14400</v>
      </c>
      <c r="EW124" s="109">
        <v>14400</v>
      </c>
      <c r="EX124" s="109">
        <v>14400</v>
      </c>
      <c r="EY124" s="109">
        <v>14400</v>
      </c>
      <c r="EZ124" s="109">
        <v>14400</v>
      </c>
      <c r="FA124" s="109">
        <v>14400</v>
      </c>
      <c r="FB124" s="109">
        <v>14400</v>
      </c>
      <c r="FC124" s="109">
        <v>14400</v>
      </c>
      <c r="FD124" s="109">
        <v>14400</v>
      </c>
      <c r="FE124" s="109">
        <v>14400</v>
      </c>
      <c r="FF124" s="109">
        <v>14400</v>
      </c>
      <c r="FG124" s="109">
        <v>14400</v>
      </c>
      <c r="FH124" s="109">
        <v>14400</v>
      </c>
      <c r="FI124" s="109">
        <v>14400</v>
      </c>
      <c r="FJ124" s="109">
        <v>14400</v>
      </c>
      <c r="FK124" s="109">
        <v>14400</v>
      </c>
      <c r="FL124" s="109">
        <v>14400</v>
      </c>
      <c r="FM124" s="109">
        <v>14400</v>
      </c>
      <c r="FN124" s="109">
        <v>14400</v>
      </c>
      <c r="FO124" s="109">
        <v>14400</v>
      </c>
      <c r="FP124" s="109">
        <v>14400</v>
      </c>
      <c r="FQ124" s="109">
        <v>14400</v>
      </c>
      <c r="FR124" s="109">
        <v>14400</v>
      </c>
      <c r="FS124" s="109">
        <v>14400</v>
      </c>
      <c r="FT124" s="109">
        <v>14400</v>
      </c>
      <c r="FU124" s="109">
        <v>14400</v>
      </c>
      <c r="FV124" s="109">
        <v>14400</v>
      </c>
      <c r="FW124" s="109">
        <v>14400</v>
      </c>
      <c r="FX124" s="109">
        <v>14400</v>
      </c>
      <c r="FY124" s="109">
        <v>14400</v>
      </c>
      <c r="FZ124" s="109">
        <v>14400</v>
      </c>
      <c r="GA124" s="109">
        <v>14400</v>
      </c>
      <c r="GB124" s="109">
        <v>14400</v>
      </c>
      <c r="GC124" s="109">
        <v>14400</v>
      </c>
      <c r="GD124" s="109">
        <v>14400</v>
      </c>
      <c r="GE124" s="109">
        <v>14400</v>
      </c>
      <c r="GF124" s="109">
        <v>14400</v>
      </c>
      <c r="GG124" s="109">
        <v>14400</v>
      </c>
      <c r="GH124" s="109">
        <v>14400</v>
      </c>
      <c r="GI124" s="109">
        <v>14400</v>
      </c>
      <c r="GJ124" s="109">
        <v>14400</v>
      </c>
      <c r="GK124" s="109">
        <v>14400</v>
      </c>
      <c r="GL124" s="109">
        <v>14400</v>
      </c>
      <c r="GM124" s="109">
        <v>14400</v>
      </c>
      <c r="GN124" s="109">
        <v>14400</v>
      </c>
      <c r="GO124" s="109">
        <v>14400</v>
      </c>
      <c r="GP124" s="109">
        <v>14400</v>
      </c>
      <c r="GQ124" s="109">
        <v>14400</v>
      </c>
      <c r="GR124" s="109">
        <v>14400</v>
      </c>
      <c r="GS124" s="109">
        <v>14400</v>
      </c>
      <c r="GT124" s="109">
        <v>14400</v>
      </c>
      <c r="GU124" s="109">
        <v>14400</v>
      </c>
      <c r="GV124" s="109">
        <v>14400</v>
      </c>
      <c r="GW124" s="109">
        <v>14400</v>
      </c>
      <c r="GX124" s="109">
        <v>14400</v>
      </c>
      <c r="GY124" s="109">
        <v>14400</v>
      </c>
      <c r="GZ124" s="109">
        <v>14400</v>
      </c>
      <c r="HA124" s="109">
        <v>14400</v>
      </c>
      <c r="HB124" s="109">
        <v>14400</v>
      </c>
      <c r="HC124" s="109">
        <v>14400</v>
      </c>
      <c r="HD124" s="109">
        <v>14400</v>
      </c>
      <c r="HE124" s="109">
        <v>14400</v>
      </c>
      <c r="HF124" s="109">
        <v>14400</v>
      </c>
      <c r="HG124" s="109">
        <v>14400</v>
      </c>
      <c r="HH124" s="109">
        <v>14400</v>
      </c>
      <c r="HI124" s="109">
        <v>14400</v>
      </c>
      <c r="HJ124" s="109">
        <v>14400</v>
      </c>
      <c r="HK124" s="109">
        <v>14400</v>
      </c>
      <c r="HL124" s="109">
        <v>14400</v>
      </c>
      <c r="HM124" s="109">
        <v>14400</v>
      </c>
      <c r="HN124" s="109">
        <v>14400</v>
      </c>
      <c r="HO124" s="109">
        <v>14400</v>
      </c>
      <c r="HP124" s="109">
        <v>14400</v>
      </c>
      <c r="HQ124" s="109">
        <v>14400</v>
      </c>
      <c r="HR124" s="109">
        <v>14400</v>
      </c>
      <c r="HS124" s="109">
        <v>14400</v>
      </c>
      <c r="HT124" s="109">
        <v>14400</v>
      </c>
      <c r="HU124" s="109">
        <v>14400</v>
      </c>
      <c r="HV124" s="109" t="e">
        <v>#N/A</v>
      </c>
      <c r="HW124" s="109" t="e">
        <v>#N/A</v>
      </c>
      <c r="HX124" s="109" t="e">
        <v>#N/A</v>
      </c>
      <c r="HY124" s="109" t="e">
        <v>#N/A</v>
      </c>
      <c r="HZ124" s="109" t="e">
        <v>#N/A</v>
      </c>
      <c r="IA124" s="109" t="e">
        <v>#N/A</v>
      </c>
      <c r="IB124" s="109" t="e">
        <v>#N/A</v>
      </c>
      <c r="IC124" s="109" t="e">
        <v>#N/A</v>
      </c>
      <c r="ID124" s="109" t="e">
        <v>#N/A</v>
      </c>
      <c r="IE124" s="109" t="e">
        <v>#N/A</v>
      </c>
      <c r="IF124" s="109" t="e">
        <v>#N/A</v>
      </c>
      <c r="IG124" s="109" t="e">
        <v>#N/A</v>
      </c>
      <c r="IH124" s="109" t="e">
        <v>#N/A</v>
      </c>
      <c r="II124" s="109" t="e">
        <v>#N/A</v>
      </c>
      <c r="IJ124" s="109" t="e">
        <v>#N/A</v>
      </c>
      <c r="IK124" s="109" t="e">
        <v>#N/A</v>
      </c>
      <c r="IL124" s="109" t="e">
        <v>#N/A</v>
      </c>
      <c r="IM124" s="109" t="e">
        <v>#N/A</v>
      </c>
      <c r="IN124" s="109" t="e">
        <v>#N/A</v>
      </c>
      <c r="IO124" s="109" t="e">
        <v>#N/A</v>
      </c>
      <c r="IP124" s="109" t="e">
        <v>#N/A</v>
      </c>
      <c r="IQ124" s="109" t="e">
        <v>#N/A</v>
      </c>
      <c r="IR124" s="109" t="e">
        <v>#N/A</v>
      </c>
      <c r="IS124" s="109" t="e">
        <v>#N/A</v>
      </c>
      <c r="IT124" s="109" t="e">
        <v>#N/A</v>
      </c>
      <c r="IU124" s="109" t="e">
        <v>#N/A</v>
      </c>
      <c r="IV124" s="109" t="e">
        <v>#N/A</v>
      </c>
      <c r="IW124" s="109" t="e">
        <v>#N/A</v>
      </c>
      <c r="IX124" s="109" t="e">
        <v>#N/A</v>
      </c>
      <c r="IY124" s="109" t="e">
        <v>#N/A</v>
      </c>
      <c r="IZ124" s="109" t="e">
        <v>#N/A</v>
      </c>
      <c r="JA124" s="109" t="e">
        <v>#N/A</v>
      </c>
      <c r="JB124" s="109" t="e">
        <v>#N/A</v>
      </c>
      <c r="JC124" s="109" t="e">
        <v>#N/A</v>
      </c>
      <c r="JD124" s="109" t="e">
        <v>#N/A</v>
      </c>
      <c r="JE124" s="109" t="e">
        <v>#N/A</v>
      </c>
      <c r="JF124" s="109" t="e">
        <v>#N/A</v>
      </c>
      <c r="JG124" s="109" t="e">
        <v>#N/A</v>
      </c>
      <c r="JH124" s="109" t="e">
        <v>#N/A</v>
      </c>
      <c r="JI124" s="109" t="e">
        <v>#N/A</v>
      </c>
      <c r="JJ124" s="109" t="e">
        <v>#N/A</v>
      </c>
      <c r="JK124" s="109" t="e">
        <v>#N/A</v>
      </c>
      <c r="JL124" s="109" t="e">
        <v>#N/A</v>
      </c>
      <c r="JM124" s="109" t="e">
        <v>#N/A</v>
      </c>
      <c r="JN124" s="109" t="e">
        <v>#N/A</v>
      </c>
      <c r="JO124" s="109" t="e">
        <v>#N/A</v>
      </c>
      <c r="JP124" s="109" t="e">
        <v>#N/A</v>
      </c>
      <c r="JQ124" s="109" t="e">
        <v>#N/A</v>
      </c>
      <c r="JR124" s="109" t="e">
        <v>#N/A</v>
      </c>
      <c r="JS124" s="109" t="e">
        <v>#N/A</v>
      </c>
      <c r="JT124" s="109" t="e">
        <v>#N/A</v>
      </c>
      <c r="JU124" s="109" t="e">
        <v>#N/A</v>
      </c>
      <c r="JV124" s="109" t="e">
        <v>#N/A</v>
      </c>
      <c r="JW124" s="109" t="e">
        <v>#N/A</v>
      </c>
      <c r="JX124" s="109" t="e">
        <v>#N/A</v>
      </c>
      <c r="JY124" s="109" t="e">
        <v>#N/A</v>
      </c>
      <c r="JZ124" s="109" t="e">
        <v>#N/A</v>
      </c>
      <c r="KA124" s="110" t="e">
        <v>#N/A</v>
      </c>
    </row>
    <row r="125" spans="2:287" ht="13.5" customHeight="1" x14ac:dyDescent="0.2">
      <c r="B125" s="5"/>
      <c r="C125" s="5"/>
      <c r="D125" s="5"/>
      <c r="E125" s="5"/>
      <c r="F125" s="5"/>
      <c r="G125" s="5"/>
      <c r="H125" s="5"/>
      <c r="I125" s="5"/>
      <c r="J125" s="5"/>
      <c r="K125" s="5"/>
      <c r="L125" s="5"/>
      <c r="M125" s="5"/>
      <c r="N125" s="5"/>
      <c r="O125" s="5"/>
      <c r="P125" s="5"/>
      <c r="Q125" s="5"/>
      <c r="R125" s="5"/>
      <c r="S125" s="5"/>
      <c r="T125" s="5"/>
      <c r="U125" s="216"/>
      <c r="AQ125" s="93" t="s">
        <v>244</v>
      </c>
      <c r="AR125" s="112" t="s">
        <v>237</v>
      </c>
      <c r="AS125" s="108">
        <v>12300</v>
      </c>
      <c r="AT125" s="109">
        <v>12300</v>
      </c>
      <c r="AU125" s="109">
        <v>12300</v>
      </c>
      <c r="AV125" s="109">
        <v>12200</v>
      </c>
      <c r="AW125" s="109">
        <v>12200</v>
      </c>
      <c r="AX125" s="109">
        <v>12200</v>
      </c>
      <c r="AY125" s="109">
        <v>12200</v>
      </c>
      <c r="AZ125" s="109">
        <v>12200</v>
      </c>
      <c r="BA125" s="109">
        <v>12200</v>
      </c>
      <c r="BB125" s="109">
        <v>12200</v>
      </c>
      <c r="BC125" s="109">
        <v>12200</v>
      </c>
      <c r="BD125" s="109">
        <v>12200</v>
      </c>
      <c r="BE125" s="109">
        <v>12200</v>
      </c>
      <c r="BF125" s="109">
        <v>12200</v>
      </c>
      <c r="BG125" s="109">
        <v>12200</v>
      </c>
      <c r="BH125" s="109">
        <v>12200</v>
      </c>
      <c r="BI125" s="109">
        <v>12200</v>
      </c>
      <c r="BJ125" s="109">
        <v>12200</v>
      </c>
      <c r="BK125" s="109">
        <v>11900</v>
      </c>
      <c r="BL125" s="109">
        <v>11600</v>
      </c>
      <c r="BM125" s="109">
        <v>11600</v>
      </c>
      <c r="BN125" s="109">
        <v>11600</v>
      </c>
      <c r="BO125" s="109">
        <v>11600</v>
      </c>
      <c r="BP125" s="109">
        <v>11600</v>
      </c>
      <c r="BQ125" s="109">
        <v>11600</v>
      </c>
      <c r="BR125" s="109">
        <v>11600</v>
      </c>
      <c r="BS125" s="109">
        <v>11600</v>
      </c>
      <c r="BT125" s="109">
        <v>11600</v>
      </c>
      <c r="BU125" s="109">
        <v>11600</v>
      </c>
      <c r="BV125" s="109">
        <v>12000</v>
      </c>
      <c r="BW125" s="109">
        <v>12200</v>
      </c>
      <c r="BX125" s="109">
        <v>12400</v>
      </c>
      <c r="BY125" s="109">
        <v>12400</v>
      </c>
      <c r="BZ125" s="109">
        <v>12600</v>
      </c>
      <c r="CA125" s="109">
        <v>12700</v>
      </c>
      <c r="CB125" s="109">
        <v>12900</v>
      </c>
      <c r="CC125" s="109">
        <v>13200</v>
      </c>
      <c r="CD125" s="109">
        <v>13400</v>
      </c>
      <c r="CE125" s="109">
        <v>13500</v>
      </c>
      <c r="CF125" s="109">
        <v>13500</v>
      </c>
      <c r="CG125" s="109">
        <v>13800</v>
      </c>
      <c r="CH125" s="109">
        <v>13800</v>
      </c>
      <c r="CI125" s="109">
        <v>13600</v>
      </c>
      <c r="CJ125" s="109">
        <v>13300</v>
      </c>
      <c r="CK125" s="109">
        <v>12300</v>
      </c>
      <c r="CL125" s="109">
        <v>12600</v>
      </c>
      <c r="CM125" s="109">
        <v>12400</v>
      </c>
      <c r="CN125" s="109">
        <v>12300</v>
      </c>
      <c r="CO125" s="109">
        <v>12200</v>
      </c>
      <c r="CP125" s="109">
        <v>12300</v>
      </c>
      <c r="CQ125" s="109">
        <v>12700</v>
      </c>
      <c r="CR125" s="109">
        <v>12300</v>
      </c>
      <c r="CS125" s="109">
        <v>12300</v>
      </c>
      <c r="CT125" s="109">
        <v>12300</v>
      </c>
      <c r="CU125" s="109">
        <v>12700</v>
      </c>
      <c r="CV125" s="109">
        <v>13400</v>
      </c>
      <c r="CW125" s="109">
        <v>13700</v>
      </c>
      <c r="CX125" s="109">
        <v>14000</v>
      </c>
      <c r="CY125" s="109">
        <v>14000</v>
      </c>
      <c r="CZ125" s="109">
        <v>13800</v>
      </c>
      <c r="DA125" s="109">
        <v>13100</v>
      </c>
      <c r="DB125" s="109">
        <v>13100</v>
      </c>
      <c r="DC125" s="109">
        <v>13100</v>
      </c>
      <c r="DD125" s="109">
        <v>12900</v>
      </c>
      <c r="DE125" s="109">
        <v>12700</v>
      </c>
      <c r="DF125" s="109">
        <v>12600</v>
      </c>
      <c r="DG125" s="109">
        <v>12600</v>
      </c>
      <c r="DH125" s="109">
        <v>12600</v>
      </c>
      <c r="DI125" s="109">
        <v>12600</v>
      </c>
      <c r="DJ125" s="109">
        <v>12600</v>
      </c>
      <c r="DK125" s="109">
        <v>12600</v>
      </c>
      <c r="DL125" s="109">
        <v>12600</v>
      </c>
      <c r="DM125" s="109">
        <v>12600</v>
      </c>
      <c r="DN125" s="109">
        <v>12600</v>
      </c>
      <c r="DO125" s="109">
        <v>12600</v>
      </c>
      <c r="DP125" s="109">
        <v>12600</v>
      </c>
      <c r="DQ125" s="109">
        <v>12600</v>
      </c>
      <c r="DR125" s="109">
        <v>12600</v>
      </c>
      <c r="DS125" s="109">
        <v>12600</v>
      </c>
      <c r="DT125" s="109">
        <v>12600</v>
      </c>
      <c r="DU125" s="109">
        <v>12600</v>
      </c>
      <c r="DV125" s="109">
        <v>12600</v>
      </c>
      <c r="DW125" s="109">
        <v>12600</v>
      </c>
      <c r="DX125" s="109">
        <v>12600</v>
      </c>
      <c r="DY125" s="109">
        <v>12600</v>
      </c>
      <c r="DZ125" s="109">
        <v>12800</v>
      </c>
      <c r="EA125" s="109">
        <v>12800</v>
      </c>
      <c r="EB125" s="109">
        <v>13000</v>
      </c>
      <c r="EC125" s="109">
        <v>13000</v>
      </c>
      <c r="ED125" s="109">
        <v>13000</v>
      </c>
      <c r="EE125" s="109">
        <v>13000</v>
      </c>
      <c r="EF125" s="109">
        <v>13000</v>
      </c>
      <c r="EG125" s="109">
        <v>13000</v>
      </c>
      <c r="EH125" s="109">
        <v>13000</v>
      </c>
      <c r="EI125" s="109">
        <v>12700</v>
      </c>
      <c r="EJ125" s="109">
        <v>12700</v>
      </c>
      <c r="EK125" s="109">
        <v>12700</v>
      </c>
      <c r="EL125" s="109">
        <v>12700</v>
      </c>
      <c r="EM125" s="109">
        <v>12600</v>
      </c>
      <c r="EN125" s="109">
        <v>12600</v>
      </c>
      <c r="EO125" s="109">
        <v>12500</v>
      </c>
      <c r="EP125" s="109">
        <v>12500</v>
      </c>
      <c r="EQ125" s="109">
        <v>12300</v>
      </c>
      <c r="ER125" s="109">
        <v>12200</v>
      </c>
      <c r="ES125" s="109">
        <v>12200</v>
      </c>
      <c r="ET125" s="109">
        <v>12000</v>
      </c>
      <c r="EU125" s="109">
        <v>12000</v>
      </c>
      <c r="EV125" s="109">
        <v>12000</v>
      </c>
      <c r="EW125" s="109">
        <v>12000</v>
      </c>
      <c r="EX125" s="109">
        <v>12100</v>
      </c>
      <c r="EY125" s="109">
        <v>12300</v>
      </c>
      <c r="EZ125" s="109">
        <v>12400</v>
      </c>
      <c r="FA125" s="109">
        <v>12400</v>
      </c>
      <c r="FB125" s="109">
        <v>12400</v>
      </c>
      <c r="FC125" s="109">
        <v>12400</v>
      </c>
      <c r="FD125" s="109">
        <v>12400</v>
      </c>
      <c r="FE125" s="109">
        <v>12400</v>
      </c>
      <c r="FF125" s="109">
        <v>12500</v>
      </c>
      <c r="FG125" s="109">
        <v>12700</v>
      </c>
      <c r="FH125" s="109">
        <v>12900</v>
      </c>
      <c r="FI125" s="109">
        <v>12900</v>
      </c>
      <c r="FJ125" s="109">
        <v>12900</v>
      </c>
      <c r="FK125" s="109">
        <v>13300</v>
      </c>
      <c r="FL125" s="109">
        <v>14000</v>
      </c>
      <c r="FM125" s="109">
        <v>14000</v>
      </c>
      <c r="FN125" s="109">
        <v>14000</v>
      </c>
      <c r="FO125" s="109">
        <v>14000</v>
      </c>
      <c r="FP125" s="109">
        <v>14000</v>
      </c>
      <c r="FQ125" s="109">
        <v>14000</v>
      </c>
      <c r="FR125" s="109">
        <v>14000</v>
      </c>
      <c r="FS125" s="109">
        <v>14000</v>
      </c>
      <c r="FT125" s="109">
        <v>14000</v>
      </c>
      <c r="FU125" s="109">
        <v>14000</v>
      </c>
      <c r="FV125" s="109">
        <v>13300</v>
      </c>
      <c r="FW125" s="109">
        <v>13300</v>
      </c>
      <c r="FX125" s="109">
        <v>13300</v>
      </c>
      <c r="FY125" s="109">
        <v>13300</v>
      </c>
      <c r="FZ125" s="109">
        <v>13300</v>
      </c>
      <c r="GA125" s="109">
        <v>13300</v>
      </c>
      <c r="GB125" s="109">
        <v>13300</v>
      </c>
      <c r="GC125" s="109">
        <v>13300</v>
      </c>
      <c r="GD125" s="109">
        <v>13300</v>
      </c>
      <c r="GE125" s="109">
        <v>13300</v>
      </c>
      <c r="GF125" s="109">
        <v>13300</v>
      </c>
      <c r="GG125" s="109">
        <v>13300</v>
      </c>
      <c r="GH125" s="109">
        <v>13300</v>
      </c>
      <c r="GI125" s="109">
        <v>13300</v>
      </c>
      <c r="GJ125" s="109">
        <v>13300</v>
      </c>
      <c r="GK125" s="109">
        <v>13200</v>
      </c>
      <c r="GL125" s="109">
        <v>13200</v>
      </c>
      <c r="GM125" s="109">
        <v>13200</v>
      </c>
      <c r="GN125" s="109">
        <v>13200</v>
      </c>
      <c r="GO125" s="109">
        <v>13200</v>
      </c>
      <c r="GP125" s="109">
        <v>13200</v>
      </c>
      <c r="GQ125" s="109">
        <v>13100</v>
      </c>
      <c r="GR125" s="109">
        <v>12900</v>
      </c>
      <c r="GS125" s="109">
        <v>12900</v>
      </c>
      <c r="GT125" s="109">
        <v>12900</v>
      </c>
      <c r="GU125" s="109">
        <v>12900</v>
      </c>
      <c r="GV125" s="109">
        <v>12900</v>
      </c>
      <c r="GW125" s="109">
        <v>12900</v>
      </c>
      <c r="GX125" s="109">
        <v>12900</v>
      </c>
      <c r="GY125" s="109">
        <v>12900</v>
      </c>
      <c r="GZ125" s="109">
        <v>12900</v>
      </c>
      <c r="HA125" s="109">
        <v>12900</v>
      </c>
      <c r="HB125" s="109">
        <v>12900</v>
      </c>
      <c r="HC125" s="109">
        <v>12900</v>
      </c>
      <c r="HD125" s="109">
        <v>12900</v>
      </c>
      <c r="HE125" s="109">
        <v>13000</v>
      </c>
      <c r="HF125" s="109">
        <v>13300</v>
      </c>
      <c r="HG125" s="109">
        <v>13300</v>
      </c>
      <c r="HH125" s="109">
        <v>13300</v>
      </c>
      <c r="HI125" s="109">
        <v>13200</v>
      </c>
      <c r="HJ125" s="109">
        <v>13200</v>
      </c>
      <c r="HK125" s="109">
        <v>13200</v>
      </c>
      <c r="HL125" s="109">
        <v>13300</v>
      </c>
      <c r="HM125" s="109">
        <v>13300</v>
      </c>
      <c r="HN125" s="109">
        <v>13300</v>
      </c>
      <c r="HO125" s="109">
        <v>13300</v>
      </c>
      <c r="HP125" s="109">
        <v>13300</v>
      </c>
      <c r="HQ125" s="109">
        <v>13300</v>
      </c>
      <c r="HR125" s="109">
        <v>13300</v>
      </c>
      <c r="HS125" s="109">
        <v>13300</v>
      </c>
      <c r="HT125" s="109">
        <v>13300</v>
      </c>
      <c r="HU125" s="109">
        <v>13300</v>
      </c>
      <c r="HV125" s="109" t="e">
        <v>#N/A</v>
      </c>
      <c r="HW125" s="109" t="e">
        <v>#N/A</v>
      </c>
      <c r="HX125" s="109" t="e">
        <v>#N/A</v>
      </c>
      <c r="HY125" s="109" t="e">
        <v>#N/A</v>
      </c>
      <c r="HZ125" s="109" t="e">
        <v>#N/A</v>
      </c>
      <c r="IA125" s="109" t="e">
        <v>#N/A</v>
      </c>
      <c r="IB125" s="109" t="e">
        <v>#N/A</v>
      </c>
      <c r="IC125" s="109" t="e">
        <v>#N/A</v>
      </c>
      <c r="ID125" s="109" t="e">
        <v>#N/A</v>
      </c>
      <c r="IE125" s="109" t="e">
        <v>#N/A</v>
      </c>
      <c r="IF125" s="109" t="e">
        <v>#N/A</v>
      </c>
      <c r="IG125" s="109" t="e">
        <v>#N/A</v>
      </c>
      <c r="IH125" s="109" t="e">
        <v>#N/A</v>
      </c>
      <c r="II125" s="109" t="e">
        <v>#N/A</v>
      </c>
      <c r="IJ125" s="109" t="e">
        <v>#N/A</v>
      </c>
      <c r="IK125" s="109" t="e">
        <v>#N/A</v>
      </c>
      <c r="IL125" s="109" t="e">
        <v>#N/A</v>
      </c>
      <c r="IM125" s="109" t="e">
        <v>#N/A</v>
      </c>
      <c r="IN125" s="109" t="e">
        <v>#N/A</v>
      </c>
      <c r="IO125" s="109" t="e">
        <v>#N/A</v>
      </c>
      <c r="IP125" s="109" t="e">
        <v>#N/A</v>
      </c>
      <c r="IQ125" s="109" t="e">
        <v>#N/A</v>
      </c>
      <c r="IR125" s="109" t="e">
        <v>#N/A</v>
      </c>
      <c r="IS125" s="109" t="e">
        <v>#N/A</v>
      </c>
      <c r="IT125" s="109" t="e">
        <v>#N/A</v>
      </c>
      <c r="IU125" s="109" t="e">
        <v>#N/A</v>
      </c>
      <c r="IV125" s="109" t="e">
        <v>#N/A</v>
      </c>
      <c r="IW125" s="109" t="e">
        <v>#N/A</v>
      </c>
      <c r="IX125" s="109" t="e">
        <v>#N/A</v>
      </c>
      <c r="IY125" s="109" t="e">
        <v>#N/A</v>
      </c>
      <c r="IZ125" s="109" t="e">
        <v>#N/A</v>
      </c>
      <c r="JA125" s="109" t="e">
        <v>#N/A</v>
      </c>
      <c r="JB125" s="109" t="e">
        <v>#N/A</v>
      </c>
      <c r="JC125" s="109" t="e">
        <v>#N/A</v>
      </c>
      <c r="JD125" s="109" t="e">
        <v>#N/A</v>
      </c>
      <c r="JE125" s="109" t="e">
        <v>#N/A</v>
      </c>
      <c r="JF125" s="109" t="e">
        <v>#N/A</v>
      </c>
      <c r="JG125" s="109" t="e">
        <v>#N/A</v>
      </c>
      <c r="JH125" s="109" t="e">
        <v>#N/A</v>
      </c>
      <c r="JI125" s="109" t="e">
        <v>#N/A</v>
      </c>
      <c r="JJ125" s="109" t="e">
        <v>#N/A</v>
      </c>
      <c r="JK125" s="109" t="e">
        <v>#N/A</v>
      </c>
      <c r="JL125" s="109" t="e">
        <v>#N/A</v>
      </c>
      <c r="JM125" s="109" t="e">
        <v>#N/A</v>
      </c>
      <c r="JN125" s="109" t="e">
        <v>#N/A</v>
      </c>
      <c r="JO125" s="109" t="e">
        <v>#N/A</v>
      </c>
      <c r="JP125" s="109" t="e">
        <v>#N/A</v>
      </c>
      <c r="JQ125" s="109" t="e">
        <v>#N/A</v>
      </c>
      <c r="JR125" s="109" t="e">
        <v>#N/A</v>
      </c>
      <c r="JS125" s="109" t="e">
        <v>#N/A</v>
      </c>
      <c r="JT125" s="109" t="e">
        <v>#N/A</v>
      </c>
      <c r="JU125" s="109" t="e">
        <v>#N/A</v>
      </c>
      <c r="JV125" s="109" t="e">
        <v>#N/A</v>
      </c>
      <c r="JW125" s="109" t="e">
        <v>#N/A</v>
      </c>
      <c r="JX125" s="109" t="e">
        <v>#N/A</v>
      </c>
      <c r="JY125" s="109" t="e">
        <v>#N/A</v>
      </c>
      <c r="JZ125" s="109" t="e">
        <v>#N/A</v>
      </c>
      <c r="KA125" s="110" t="e">
        <v>#N/A</v>
      </c>
    </row>
    <row r="126" spans="2:287" ht="13.5" customHeight="1" x14ac:dyDescent="0.2">
      <c r="B126" s="5"/>
      <c r="C126" s="5"/>
      <c r="D126" s="5"/>
      <c r="E126" s="5"/>
      <c r="F126" s="5"/>
      <c r="G126" s="5"/>
      <c r="H126" s="5"/>
      <c r="I126" s="5"/>
      <c r="J126" s="5"/>
      <c r="K126" s="5"/>
      <c r="L126" s="5"/>
      <c r="M126" s="5"/>
      <c r="N126" s="5"/>
      <c r="O126" s="5"/>
      <c r="P126" s="5"/>
      <c r="Q126" s="5"/>
      <c r="R126" s="5"/>
      <c r="S126" s="5"/>
      <c r="T126" s="5"/>
      <c r="U126" s="216"/>
      <c r="AQ126" s="93" t="s">
        <v>212</v>
      </c>
      <c r="AR126" s="112" t="s">
        <v>237</v>
      </c>
      <c r="AS126" s="108">
        <v>12700</v>
      </c>
      <c r="AT126" s="109">
        <v>12700</v>
      </c>
      <c r="AU126" s="109">
        <v>12700</v>
      </c>
      <c r="AV126" s="109">
        <v>12700</v>
      </c>
      <c r="AW126" s="109">
        <v>12700</v>
      </c>
      <c r="AX126" s="109">
        <v>12700</v>
      </c>
      <c r="AY126" s="109">
        <v>12700</v>
      </c>
      <c r="AZ126" s="109">
        <v>12700</v>
      </c>
      <c r="BA126" s="109">
        <v>12700</v>
      </c>
      <c r="BB126" s="109">
        <v>12700</v>
      </c>
      <c r="BC126" s="109">
        <v>12700</v>
      </c>
      <c r="BD126" s="109">
        <v>12700</v>
      </c>
      <c r="BE126" s="109">
        <v>12700</v>
      </c>
      <c r="BF126" s="109">
        <v>12700</v>
      </c>
      <c r="BG126" s="109">
        <v>12700</v>
      </c>
      <c r="BH126" s="109">
        <v>12700</v>
      </c>
      <c r="BI126" s="109">
        <v>12700</v>
      </c>
      <c r="BJ126" s="109">
        <v>12700</v>
      </c>
      <c r="BK126" s="109">
        <v>12700</v>
      </c>
      <c r="BL126" s="109">
        <v>12700</v>
      </c>
      <c r="BM126" s="109">
        <v>12700</v>
      </c>
      <c r="BN126" s="109">
        <v>12700</v>
      </c>
      <c r="BO126" s="109">
        <v>12700</v>
      </c>
      <c r="BP126" s="109">
        <v>12700</v>
      </c>
      <c r="BQ126" s="109">
        <v>12700</v>
      </c>
      <c r="BR126" s="109">
        <v>12700</v>
      </c>
      <c r="BS126" s="109">
        <v>12700</v>
      </c>
      <c r="BT126" s="109">
        <v>12700</v>
      </c>
      <c r="BU126" s="109">
        <v>12700</v>
      </c>
      <c r="BV126" s="109">
        <v>12700</v>
      </c>
      <c r="BW126" s="109">
        <v>12800</v>
      </c>
      <c r="BX126" s="109">
        <v>12800</v>
      </c>
      <c r="BY126" s="109">
        <v>13000</v>
      </c>
      <c r="BZ126" s="109">
        <v>13100</v>
      </c>
      <c r="CA126" s="109">
        <v>13600</v>
      </c>
      <c r="CB126" s="109">
        <v>13600</v>
      </c>
      <c r="CC126" s="109">
        <v>14900</v>
      </c>
      <c r="CD126" s="109">
        <v>15100</v>
      </c>
      <c r="CE126" s="109">
        <v>15100</v>
      </c>
      <c r="CF126" s="109">
        <v>15100</v>
      </c>
      <c r="CG126" s="109">
        <v>15500</v>
      </c>
      <c r="CH126" s="109">
        <v>15500</v>
      </c>
      <c r="CI126" s="109">
        <v>15500</v>
      </c>
      <c r="CJ126" s="109">
        <v>15500</v>
      </c>
      <c r="CK126" s="109">
        <v>15300</v>
      </c>
      <c r="CL126" s="109">
        <v>15300</v>
      </c>
      <c r="CM126" s="109">
        <v>15300</v>
      </c>
      <c r="CN126" s="109">
        <v>14600</v>
      </c>
      <c r="CO126" s="109">
        <v>14600</v>
      </c>
      <c r="CP126" s="109">
        <v>14600</v>
      </c>
      <c r="CQ126" s="109">
        <v>14600</v>
      </c>
      <c r="CR126" s="109">
        <v>14500</v>
      </c>
      <c r="CS126" s="109">
        <v>14500</v>
      </c>
      <c r="CT126" s="109">
        <v>14500</v>
      </c>
      <c r="CU126" s="109">
        <v>14500</v>
      </c>
      <c r="CV126" s="109">
        <v>14500</v>
      </c>
      <c r="CW126" s="109">
        <v>14700</v>
      </c>
      <c r="CX126" s="109">
        <v>14700</v>
      </c>
      <c r="CY126" s="109">
        <v>14800</v>
      </c>
      <c r="CZ126" s="109">
        <v>14800</v>
      </c>
      <c r="DA126" s="109">
        <v>14300</v>
      </c>
      <c r="DB126" s="109">
        <v>14300</v>
      </c>
      <c r="DC126" s="109">
        <v>14300</v>
      </c>
      <c r="DD126" s="109">
        <v>14100</v>
      </c>
      <c r="DE126" s="109">
        <v>14000</v>
      </c>
      <c r="DF126" s="109">
        <v>14000</v>
      </c>
      <c r="DG126" s="109">
        <v>14000</v>
      </c>
      <c r="DH126" s="109">
        <v>14000</v>
      </c>
      <c r="DI126" s="109">
        <v>14000</v>
      </c>
      <c r="DJ126" s="109">
        <v>14000</v>
      </c>
      <c r="DK126" s="109">
        <v>14000</v>
      </c>
      <c r="DL126" s="109">
        <v>13800</v>
      </c>
      <c r="DM126" s="109">
        <v>13800</v>
      </c>
      <c r="DN126" s="109">
        <v>13800</v>
      </c>
      <c r="DO126" s="109">
        <v>13800</v>
      </c>
      <c r="DP126" s="109">
        <v>13800</v>
      </c>
      <c r="DQ126" s="109">
        <v>13800</v>
      </c>
      <c r="DR126" s="109">
        <v>13800</v>
      </c>
      <c r="DS126" s="109">
        <v>13800</v>
      </c>
      <c r="DT126" s="109">
        <v>13800</v>
      </c>
      <c r="DU126" s="109">
        <v>13800</v>
      </c>
      <c r="DV126" s="109">
        <v>13800</v>
      </c>
      <c r="DW126" s="109">
        <v>13800</v>
      </c>
      <c r="DX126" s="109">
        <v>13800</v>
      </c>
      <c r="DY126" s="109">
        <v>13800</v>
      </c>
      <c r="DZ126" s="109">
        <v>13800</v>
      </c>
      <c r="EA126" s="109">
        <v>13800</v>
      </c>
      <c r="EB126" s="109">
        <v>13800</v>
      </c>
      <c r="EC126" s="109">
        <v>13800</v>
      </c>
      <c r="ED126" s="109">
        <v>13800</v>
      </c>
      <c r="EE126" s="109">
        <v>13800</v>
      </c>
      <c r="EF126" s="109">
        <v>13800</v>
      </c>
      <c r="EG126" s="109">
        <v>13800</v>
      </c>
      <c r="EH126" s="109">
        <v>13800</v>
      </c>
      <c r="EI126" s="109">
        <v>13800</v>
      </c>
      <c r="EJ126" s="109">
        <v>13800</v>
      </c>
      <c r="EK126" s="109">
        <v>13800</v>
      </c>
      <c r="EL126" s="109">
        <v>13800</v>
      </c>
      <c r="EM126" s="109">
        <v>13800</v>
      </c>
      <c r="EN126" s="109">
        <v>13800</v>
      </c>
      <c r="EO126" s="109">
        <v>13800</v>
      </c>
      <c r="EP126" s="109">
        <v>13700</v>
      </c>
      <c r="EQ126" s="109">
        <v>13700</v>
      </c>
      <c r="ER126" s="109">
        <v>13600</v>
      </c>
      <c r="ES126" s="109">
        <v>13000</v>
      </c>
      <c r="ET126" s="109">
        <v>13000</v>
      </c>
      <c r="EU126" s="109">
        <v>13000</v>
      </c>
      <c r="EV126" s="109">
        <v>12900</v>
      </c>
      <c r="EW126" s="109">
        <v>12900</v>
      </c>
      <c r="EX126" s="109">
        <v>12900</v>
      </c>
      <c r="EY126" s="109">
        <v>12900</v>
      </c>
      <c r="EZ126" s="109">
        <v>12900</v>
      </c>
      <c r="FA126" s="109">
        <v>13200</v>
      </c>
      <c r="FB126" s="109">
        <v>13400</v>
      </c>
      <c r="FC126" s="109">
        <v>13400</v>
      </c>
      <c r="FD126" s="109">
        <v>13400</v>
      </c>
      <c r="FE126" s="109">
        <v>13500</v>
      </c>
      <c r="FF126" s="109">
        <v>13600</v>
      </c>
      <c r="FG126" s="109">
        <v>13600</v>
      </c>
      <c r="FH126" s="109">
        <v>13700</v>
      </c>
      <c r="FI126" s="109">
        <v>13700</v>
      </c>
      <c r="FJ126" s="109">
        <v>13700</v>
      </c>
      <c r="FK126" s="109">
        <v>14000</v>
      </c>
      <c r="FL126" s="109">
        <v>14300</v>
      </c>
      <c r="FM126" s="109">
        <v>14300</v>
      </c>
      <c r="FN126" s="109">
        <v>14400</v>
      </c>
      <c r="FO126" s="109">
        <v>14400</v>
      </c>
      <c r="FP126" s="109">
        <v>14400</v>
      </c>
      <c r="FQ126" s="109">
        <v>14400</v>
      </c>
      <c r="FR126" s="109">
        <v>14400</v>
      </c>
      <c r="FS126" s="109">
        <v>14400</v>
      </c>
      <c r="FT126" s="109">
        <v>14400</v>
      </c>
      <c r="FU126" s="109">
        <v>14400</v>
      </c>
      <c r="FV126" s="109">
        <v>14400</v>
      </c>
      <c r="FW126" s="109">
        <v>14400</v>
      </c>
      <c r="FX126" s="109">
        <v>14400</v>
      </c>
      <c r="FY126" s="109">
        <v>14400</v>
      </c>
      <c r="FZ126" s="109">
        <v>14400</v>
      </c>
      <c r="GA126" s="109">
        <v>14400</v>
      </c>
      <c r="GB126" s="109">
        <v>14400</v>
      </c>
      <c r="GC126" s="109">
        <v>14400</v>
      </c>
      <c r="GD126" s="109">
        <v>14400</v>
      </c>
      <c r="GE126" s="109">
        <v>14400</v>
      </c>
      <c r="GF126" s="109">
        <v>14400</v>
      </c>
      <c r="GG126" s="109">
        <v>14500</v>
      </c>
      <c r="GH126" s="109">
        <v>14500</v>
      </c>
      <c r="GI126" s="109">
        <v>14500</v>
      </c>
      <c r="GJ126" s="109">
        <v>14500</v>
      </c>
      <c r="GK126" s="109">
        <v>14500</v>
      </c>
      <c r="GL126" s="109">
        <v>14500</v>
      </c>
      <c r="GM126" s="109">
        <v>14500</v>
      </c>
      <c r="GN126" s="109">
        <v>14500</v>
      </c>
      <c r="GO126" s="109">
        <v>14500</v>
      </c>
      <c r="GP126" s="109">
        <v>14500</v>
      </c>
      <c r="GQ126" s="109">
        <v>14500</v>
      </c>
      <c r="GR126" s="109">
        <v>14500</v>
      </c>
      <c r="GS126" s="109">
        <v>14500</v>
      </c>
      <c r="GT126" s="109">
        <v>14500</v>
      </c>
      <c r="GU126" s="109">
        <v>14500</v>
      </c>
      <c r="GV126" s="109">
        <v>14500</v>
      </c>
      <c r="GW126" s="109">
        <v>14500</v>
      </c>
      <c r="GX126" s="109">
        <v>14500</v>
      </c>
      <c r="GY126" s="109">
        <v>14500</v>
      </c>
      <c r="GZ126" s="109">
        <v>14500</v>
      </c>
      <c r="HA126" s="109">
        <v>14500</v>
      </c>
      <c r="HB126" s="109">
        <v>14500</v>
      </c>
      <c r="HC126" s="109">
        <v>14500</v>
      </c>
      <c r="HD126" s="109">
        <v>14500</v>
      </c>
      <c r="HE126" s="109">
        <v>14500</v>
      </c>
      <c r="HF126" s="109">
        <v>14500</v>
      </c>
      <c r="HG126" s="109">
        <v>14500</v>
      </c>
      <c r="HH126" s="109">
        <v>14500</v>
      </c>
      <c r="HI126" s="109">
        <v>14500</v>
      </c>
      <c r="HJ126" s="109">
        <v>14500</v>
      </c>
      <c r="HK126" s="109">
        <v>14500</v>
      </c>
      <c r="HL126" s="109">
        <v>14700</v>
      </c>
      <c r="HM126" s="109">
        <v>14700</v>
      </c>
      <c r="HN126" s="109">
        <v>14700</v>
      </c>
      <c r="HO126" s="109">
        <v>14700</v>
      </c>
      <c r="HP126" s="109">
        <v>14700</v>
      </c>
      <c r="HQ126" s="109">
        <v>14700</v>
      </c>
      <c r="HR126" s="109">
        <v>14700</v>
      </c>
      <c r="HS126" s="109">
        <v>14700</v>
      </c>
      <c r="HT126" s="109">
        <v>14700</v>
      </c>
      <c r="HU126" s="109">
        <v>14800</v>
      </c>
      <c r="HV126" s="109" t="e">
        <v>#N/A</v>
      </c>
      <c r="HW126" s="109" t="e">
        <v>#N/A</v>
      </c>
      <c r="HX126" s="109" t="e">
        <v>#N/A</v>
      </c>
      <c r="HY126" s="109" t="e">
        <v>#N/A</v>
      </c>
      <c r="HZ126" s="109" t="e">
        <v>#N/A</v>
      </c>
      <c r="IA126" s="109" t="e">
        <v>#N/A</v>
      </c>
      <c r="IB126" s="109" t="e">
        <v>#N/A</v>
      </c>
      <c r="IC126" s="109" t="e">
        <v>#N/A</v>
      </c>
      <c r="ID126" s="109" t="e">
        <v>#N/A</v>
      </c>
      <c r="IE126" s="109" t="e">
        <v>#N/A</v>
      </c>
      <c r="IF126" s="109" t="e">
        <v>#N/A</v>
      </c>
      <c r="IG126" s="109" t="e">
        <v>#N/A</v>
      </c>
      <c r="IH126" s="109" t="e">
        <v>#N/A</v>
      </c>
      <c r="II126" s="109" t="e">
        <v>#N/A</v>
      </c>
      <c r="IJ126" s="109" t="e">
        <v>#N/A</v>
      </c>
      <c r="IK126" s="109" t="e">
        <v>#N/A</v>
      </c>
      <c r="IL126" s="109" t="e">
        <v>#N/A</v>
      </c>
      <c r="IM126" s="109" t="e">
        <v>#N/A</v>
      </c>
      <c r="IN126" s="109" t="e">
        <v>#N/A</v>
      </c>
      <c r="IO126" s="109" t="e">
        <v>#N/A</v>
      </c>
      <c r="IP126" s="109" t="e">
        <v>#N/A</v>
      </c>
      <c r="IQ126" s="109" t="e">
        <v>#N/A</v>
      </c>
      <c r="IR126" s="109" t="e">
        <v>#N/A</v>
      </c>
      <c r="IS126" s="109" t="e">
        <v>#N/A</v>
      </c>
      <c r="IT126" s="109" t="e">
        <v>#N/A</v>
      </c>
      <c r="IU126" s="109" t="e">
        <v>#N/A</v>
      </c>
      <c r="IV126" s="109" t="e">
        <v>#N/A</v>
      </c>
      <c r="IW126" s="109" t="e">
        <v>#N/A</v>
      </c>
      <c r="IX126" s="109" t="e">
        <v>#N/A</v>
      </c>
      <c r="IY126" s="109" t="e">
        <v>#N/A</v>
      </c>
      <c r="IZ126" s="109" t="e">
        <v>#N/A</v>
      </c>
      <c r="JA126" s="109" t="e">
        <v>#N/A</v>
      </c>
      <c r="JB126" s="109" t="e">
        <v>#N/A</v>
      </c>
      <c r="JC126" s="109" t="e">
        <v>#N/A</v>
      </c>
      <c r="JD126" s="109" t="e">
        <v>#N/A</v>
      </c>
      <c r="JE126" s="109" t="e">
        <v>#N/A</v>
      </c>
      <c r="JF126" s="109" t="e">
        <v>#N/A</v>
      </c>
      <c r="JG126" s="109" t="e">
        <v>#N/A</v>
      </c>
      <c r="JH126" s="109" t="e">
        <v>#N/A</v>
      </c>
      <c r="JI126" s="109" t="e">
        <v>#N/A</v>
      </c>
      <c r="JJ126" s="109" t="e">
        <v>#N/A</v>
      </c>
      <c r="JK126" s="109" t="e">
        <v>#N/A</v>
      </c>
      <c r="JL126" s="109" t="e">
        <v>#N/A</v>
      </c>
      <c r="JM126" s="109" t="e">
        <v>#N/A</v>
      </c>
      <c r="JN126" s="109" t="e">
        <v>#N/A</v>
      </c>
      <c r="JO126" s="109" t="e">
        <v>#N/A</v>
      </c>
      <c r="JP126" s="109" t="e">
        <v>#N/A</v>
      </c>
      <c r="JQ126" s="109" t="e">
        <v>#N/A</v>
      </c>
      <c r="JR126" s="109" t="e">
        <v>#N/A</v>
      </c>
      <c r="JS126" s="109" t="e">
        <v>#N/A</v>
      </c>
      <c r="JT126" s="109" t="e">
        <v>#N/A</v>
      </c>
      <c r="JU126" s="109" t="e">
        <v>#N/A</v>
      </c>
      <c r="JV126" s="109" t="e">
        <v>#N/A</v>
      </c>
      <c r="JW126" s="109" t="e">
        <v>#N/A</v>
      </c>
      <c r="JX126" s="109" t="e">
        <v>#N/A</v>
      </c>
      <c r="JY126" s="109" t="e">
        <v>#N/A</v>
      </c>
      <c r="JZ126" s="109" t="e">
        <v>#N/A</v>
      </c>
      <c r="KA126" s="110" t="e">
        <v>#N/A</v>
      </c>
    </row>
    <row r="127" spans="2:287" ht="13.5" customHeight="1" x14ac:dyDescent="0.2">
      <c r="B127" s="5"/>
      <c r="C127" s="5"/>
      <c r="D127" s="5"/>
      <c r="E127" s="5"/>
      <c r="F127" s="5"/>
      <c r="G127" s="5"/>
      <c r="H127" s="5"/>
      <c r="I127" s="5"/>
      <c r="J127" s="5"/>
      <c r="K127" s="5"/>
      <c r="L127" s="5"/>
      <c r="M127" s="5"/>
      <c r="N127" s="5"/>
      <c r="O127" s="5"/>
      <c r="P127" s="5"/>
      <c r="Q127" s="5"/>
      <c r="R127" s="5"/>
      <c r="S127" s="5"/>
      <c r="T127" s="5"/>
      <c r="U127" s="216"/>
      <c r="AQ127" s="93" t="s">
        <v>213</v>
      </c>
      <c r="AR127" s="112" t="s">
        <v>237</v>
      </c>
      <c r="AS127" s="108">
        <v>12700</v>
      </c>
      <c r="AT127" s="109">
        <v>12700</v>
      </c>
      <c r="AU127" s="109">
        <v>12700</v>
      </c>
      <c r="AV127" s="109">
        <v>12700</v>
      </c>
      <c r="AW127" s="109">
        <v>12700</v>
      </c>
      <c r="AX127" s="109">
        <v>12900</v>
      </c>
      <c r="AY127" s="109">
        <v>12700</v>
      </c>
      <c r="AZ127" s="109">
        <v>12700</v>
      </c>
      <c r="BA127" s="109">
        <v>12700</v>
      </c>
      <c r="BB127" s="109">
        <v>12900</v>
      </c>
      <c r="BC127" s="109">
        <v>12900</v>
      </c>
      <c r="BD127" s="109">
        <v>13100</v>
      </c>
      <c r="BE127" s="109">
        <v>13100</v>
      </c>
      <c r="BF127" s="109">
        <v>13100</v>
      </c>
      <c r="BG127" s="109">
        <v>13100</v>
      </c>
      <c r="BH127" s="109">
        <v>13100</v>
      </c>
      <c r="BI127" s="109">
        <v>13100</v>
      </c>
      <c r="BJ127" s="109">
        <v>13100</v>
      </c>
      <c r="BK127" s="109">
        <v>12900</v>
      </c>
      <c r="BL127" s="109">
        <v>12900</v>
      </c>
      <c r="BM127" s="109">
        <v>12800</v>
      </c>
      <c r="BN127" s="109">
        <v>12800</v>
      </c>
      <c r="BO127" s="109">
        <v>12800</v>
      </c>
      <c r="BP127" s="109">
        <v>12800</v>
      </c>
      <c r="BQ127" s="109">
        <v>12800</v>
      </c>
      <c r="BR127" s="109">
        <v>12800</v>
      </c>
      <c r="BS127" s="109">
        <v>12800</v>
      </c>
      <c r="BT127" s="109">
        <v>12900</v>
      </c>
      <c r="BU127" s="109">
        <v>13200</v>
      </c>
      <c r="BV127" s="109">
        <v>13300</v>
      </c>
      <c r="BW127" s="109">
        <v>13300</v>
      </c>
      <c r="BX127" s="109">
        <v>13300</v>
      </c>
      <c r="BY127" s="109">
        <v>13300</v>
      </c>
      <c r="BZ127" s="109">
        <v>13800</v>
      </c>
      <c r="CA127" s="109">
        <v>14000</v>
      </c>
      <c r="CB127" s="109">
        <v>14500</v>
      </c>
      <c r="CC127" s="109">
        <v>14600</v>
      </c>
      <c r="CD127" s="109">
        <v>14600</v>
      </c>
      <c r="CE127" s="109">
        <v>14700</v>
      </c>
      <c r="CF127" s="109">
        <v>14700</v>
      </c>
      <c r="CG127" s="109">
        <v>14800</v>
      </c>
      <c r="CH127" s="109">
        <v>14800</v>
      </c>
      <c r="CI127" s="109">
        <v>14900</v>
      </c>
      <c r="CJ127" s="109">
        <v>14900</v>
      </c>
      <c r="CK127" s="109">
        <v>14700</v>
      </c>
      <c r="CL127" s="109">
        <v>14200</v>
      </c>
      <c r="CM127" s="109">
        <v>14000</v>
      </c>
      <c r="CN127" s="109">
        <v>14200</v>
      </c>
      <c r="CO127" s="109">
        <v>14100</v>
      </c>
      <c r="CP127" s="109">
        <v>13900</v>
      </c>
      <c r="CQ127" s="109">
        <v>13900</v>
      </c>
      <c r="CR127" s="109">
        <v>13900</v>
      </c>
      <c r="CS127" s="109">
        <v>13700</v>
      </c>
      <c r="CT127" s="109">
        <v>13700</v>
      </c>
      <c r="CU127" s="109">
        <v>13900</v>
      </c>
      <c r="CV127" s="109">
        <v>14200</v>
      </c>
      <c r="CW127" s="109">
        <v>14400</v>
      </c>
      <c r="CX127" s="109">
        <v>14900</v>
      </c>
      <c r="CY127" s="109">
        <v>14900</v>
      </c>
      <c r="CZ127" s="109">
        <v>14800</v>
      </c>
      <c r="DA127" s="109">
        <v>14300</v>
      </c>
      <c r="DB127" s="109">
        <v>14300</v>
      </c>
      <c r="DC127" s="109">
        <v>14300</v>
      </c>
      <c r="DD127" s="109">
        <v>13500</v>
      </c>
      <c r="DE127" s="109">
        <v>13400</v>
      </c>
      <c r="DF127" s="109">
        <v>13100</v>
      </c>
      <c r="DG127" s="109">
        <v>13100</v>
      </c>
      <c r="DH127" s="109">
        <v>13100</v>
      </c>
      <c r="DI127" s="109">
        <v>13000</v>
      </c>
      <c r="DJ127" s="109">
        <v>13000</v>
      </c>
      <c r="DK127" s="109">
        <v>13000</v>
      </c>
      <c r="DL127" s="109">
        <v>13000</v>
      </c>
      <c r="DM127" s="109">
        <v>13000</v>
      </c>
      <c r="DN127" s="109">
        <v>13100</v>
      </c>
      <c r="DO127" s="109">
        <v>13100</v>
      </c>
      <c r="DP127" s="109">
        <v>13000</v>
      </c>
      <c r="DQ127" s="109">
        <v>13000</v>
      </c>
      <c r="DR127" s="109">
        <v>13000</v>
      </c>
      <c r="DS127" s="109">
        <v>13000</v>
      </c>
      <c r="DT127" s="109">
        <v>13000</v>
      </c>
      <c r="DU127" s="109">
        <v>13000</v>
      </c>
      <c r="DV127" s="109">
        <v>13000</v>
      </c>
      <c r="DW127" s="109">
        <v>13000</v>
      </c>
      <c r="DX127" s="109">
        <v>13000</v>
      </c>
      <c r="DY127" s="109">
        <v>13100</v>
      </c>
      <c r="DZ127" s="109">
        <v>13100</v>
      </c>
      <c r="EA127" s="109">
        <v>13200</v>
      </c>
      <c r="EB127" s="109">
        <v>13200</v>
      </c>
      <c r="EC127" s="109">
        <v>13200</v>
      </c>
      <c r="ED127" s="109">
        <v>13200</v>
      </c>
      <c r="EE127" s="109">
        <v>13200</v>
      </c>
      <c r="EF127" s="109">
        <v>13200</v>
      </c>
      <c r="EG127" s="109">
        <v>13200</v>
      </c>
      <c r="EH127" s="109">
        <v>13200</v>
      </c>
      <c r="EI127" s="109">
        <v>13200</v>
      </c>
      <c r="EJ127" s="109">
        <v>13200</v>
      </c>
      <c r="EK127" s="109">
        <v>13200</v>
      </c>
      <c r="EL127" s="109">
        <v>13200</v>
      </c>
      <c r="EM127" s="109">
        <v>13000</v>
      </c>
      <c r="EN127" s="109">
        <v>13000</v>
      </c>
      <c r="EO127" s="109">
        <v>13000</v>
      </c>
      <c r="EP127" s="109">
        <v>13000</v>
      </c>
      <c r="EQ127" s="109">
        <v>12700</v>
      </c>
      <c r="ER127" s="109">
        <v>12600</v>
      </c>
      <c r="ES127" s="109">
        <v>12200</v>
      </c>
      <c r="ET127" s="109">
        <v>12100</v>
      </c>
      <c r="EU127" s="109">
        <v>12000</v>
      </c>
      <c r="EV127" s="109">
        <v>12000</v>
      </c>
      <c r="EW127" s="109">
        <v>12200</v>
      </c>
      <c r="EX127" s="109">
        <v>12200</v>
      </c>
      <c r="EY127" s="109">
        <v>12500</v>
      </c>
      <c r="EZ127" s="109">
        <v>12600</v>
      </c>
      <c r="FA127" s="109">
        <v>12600</v>
      </c>
      <c r="FB127" s="109">
        <v>12700</v>
      </c>
      <c r="FC127" s="109">
        <v>12700</v>
      </c>
      <c r="FD127" s="109">
        <v>12700</v>
      </c>
      <c r="FE127" s="109">
        <v>12700</v>
      </c>
      <c r="FF127" s="109">
        <v>12700</v>
      </c>
      <c r="FG127" s="109">
        <v>12800</v>
      </c>
      <c r="FH127" s="109">
        <v>12800</v>
      </c>
      <c r="FI127" s="109">
        <v>13000</v>
      </c>
      <c r="FJ127" s="109">
        <v>13100</v>
      </c>
      <c r="FK127" s="109">
        <v>13100</v>
      </c>
      <c r="FL127" s="109">
        <v>13600</v>
      </c>
      <c r="FM127" s="109">
        <v>13700</v>
      </c>
      <c r="FN127" s="109">
        <v>13700</v>
      </c>
      <c r="FO127" s="109">
        <v>14000</v>
      </c>
      <c r="FP127" s="109">
        <v>14000</v>
      </c>
      <c r="FQ127" s="109">
        <v>14000</v>
      </c>
      <c r="FR127" s="109">
        <v>14200</v>
      </c>
      <c r="FS127" s="109">
        <v>14200</v>
      </c>
      <c r="FT127" s="109">
        <v>14200</v>
      </c>
      <c r="FU127" s="109">
        <v>14200</v>
      </c>
      <c r="FV127" s="109">
        <v>14000</v>
      </c>
      <c r="FW127" s="109">
        <v>14000</v>
      </c>
      <c r="FX127" s="109">
        <v>14000</v>
      </c>
      <c r="FY127" s="109">
        <v>14000</v>
      </c>
      <c r="FZ127" s="109">
        <v>14000</v>
      </c>
      <c r="GA127" s="109">
        <v>13700</v>
      </c>
      <c r="GB127" s="109">
        <v>13700</v>
      </c>
      <c r="GC127" s="109">
        <v>13700</v>
      </c>
      <c r="GD127" s="109">
        <v>13600</v>
      </c>
      <c r="GE127" s="109">
        <v>13600</v>
      </c>
      <c r="GF127" s="109">
        <v>13400</v>
      </c>
      <c r="GG127" s="109">
        <v>13400</v>
      </c>
      <c r="GH127" s="109">
        <v>13400</v>
      </c>
      <c r="GI127" s="109">
        <v>13400</v>
      </c>
      <c r="GJ127" s="109">
        <v>13400</v>
      </c>
      <c r="GK127" s="109">
        <v>13400</v>
      </c>
      <c r="GL127" s="109">
        <v>13400</v>
      </c>
      <c r="GM127" s="109">
        <v>13200</v>
      </c>
      <c r="GN127" s="109">
        <v>13200</v>
      </c>
      <c r="GO127" s="109">
        <v>13200</v>
      </c>
      <c r="GP127" s="109">
        <v>13200</v>
      </c>
      <c r="GQ127" s="109">
        <v>13200</v>
      </c>
      <c r="GR127" s="109">
        <v>13200</v>
      </c>
      <c r="GS127" s="109">
        <v>13200</v>
      </c>
      <c r="GT127" s="109">
        <v>13200</v>
      </c>
      <c r="GU127" s="109">
        <v>13200</v>
      </c>
      <c r="GV127" s="109">
        <v>13200</v>
      </c>
      <c r="GW127" s="109">
        <v>13200</v>
      </c>
      <c r="GX127" s="109">
        <v>13600</v>
      </c>
      <c r="GY127" s="109">
        <v>13600</v>
      </c>
      <c r="GZ127" s="109">
        <v>13600</v>
      </c>
      <c r="HA127" s="109">
        <v>13200</v>
      </c>
      <c r="HB127" s="109">
        <v>13200</v>
      </c>
      <c r="HC127" s="109">
        <v>13200</v>
      </c>
      <c r="HD127" s="109">
        <v>13200</v>
      </c>
      <c r="HE127" s="109">
        <v>13200</v>
      </c>
      <c r="HF127" s="109">
        <v>13200</v>
      </c>
      <c r="HG127" s="109">
        <v>13600</v>
      </c>
      <c r="HH127" s="109">
        <v>13600</v>
      </c>
      <c r="HI127" s="109">
        <v>13600</v>
      </c>
      <c r="HJ127" s="109">
        <v>13600</v>
      </c>
      <c r="HK127" s="109">
        <v>13600</v>
      </c>
      <c r="HL127" s="109">
        <v>13600</v>
      </c>
      <c r="HM127" s="109">
        <v>13600</v>
      </c>
      <c r="HN127" s="109">
        <v>13600</v>
      </c>
      <c r="HO127" s="109">
        <v>13600</v>
      </c>
      <c r="HP127" s="109">
        <v>13600</v>
      </c>
      <c r="HQ127" s="109">
        <v>13700</v>
      </c>
      <c r="HR127" s="109">
        <v>13700</v>
      </c>
      <c r="HS127" s="109">
        <v>13700</v>
      </c>
      <c r="HT127" s="109">
        <v>13700</v>
      </c>
      <c r="HU127" s="109">
        <v>13700</v>
      </c>
      <c r="HV127" s="109" t="e">
        <v>#N/A</v>
      </c>
      <c r="HW127" s="109" t="e">
        <v>#N/A</v>
      </c>
      <c r="HX127" s="109" t="e">
        <v>#N/A</v>
      </c>
      <c r="HY127" s="109" t="e">
        <v>#N/A</v>
      </c>
      <c r="HZ127" s="109" t="e">
        <v>#N/A</v>
      </c>
      <c r="IA127" s="109" t="e">
        <v>#N/A</v>
      </c>
      <c r="IB127" s="109" t="e">
        <v>#N/A</v>
      </c>
      <c r="IC127" s="109" t="e">
        <v>#N/A</v>
      </c>
      <c r="ID127" s="109" t="e">
        <v>#N/A</v>
      </c>
      <c r="IE127" s="109" t="e">
        <v>#N/A</v>
      </c>
      <c r="IF127" s="109" t="e">
        <v>#N/A</v>
      </c>
      <c r="IG127" s="109" t="e">
        <v>#N/A</v>
      </c>
      <c r="IH127" s="109" t="e">
        <v>#N/A</v>
      </c>
      <c r="II127" s="109" t="e">
        <v>#N/A</v>
      </c>
      <c r="IJ127" s="109" t="e">
        <v>#N/A</v>
      </c>
      <c r="IK127" s="109" t="e">
        <v>#N/A</v>
      </c>
      <c r="IL127" s="109" t="e">
        <v>#N/A</v>
      </c>
      <c r="IM127" s="109" t="e">
        <v>#N/A</v>
      </c>
      <c r="IN127" s="109" t="e">
        <v>#N/A</v>
      </c>
      <c r="IO127" s="109" t="e">
        <v>#N/A</v>
      </c>
      <c r="IP127" s="109" t="e">
        <v>#N/A</v>
      </c>
      <c r="IQ127" s="109" t="e">
        <v>#N/A</v>
      </c>
      <c r="IR127" s="109" t="e">
        <v>#N/A</v>
      </c>
      <c r="IS127" s="109" t="e">
        <v>#N/A</v>
      </c>
      <c r="IT127" s="109" t="e">
        <v>#N/A</v>
      </c>
      <c r="IU127" s="109" t="e">
        <v>#N/A</v>
      </c>
      <c r="IV127" s="109" t="e">
        <v>#N/A</v>
      </c>
      <c r="IW127" s="109" t="e">
        <v>#N/A</v>
      </c>
      <c r="IX127" s="109" t="e">
        <v>#N/A</v>
      </c>
      <c r="IY127" s="109" t="e">
        <v>#N/A</v>
      </c>
      <c r="IZ127" s="109" t="e">
        <v>#N/A</v>
      </c>
      <c r="JA127" s="109" t="e">
        <v>#N/A</v>
      </c>
      <c r="JB127" s="109" t="e">
        <v>#N/A</v>
      </c>
      <c r="JC127" s="109" t="e">
        <v>#N/A</v>
      </c>
      <c r="JD127" s="109" t="e">
        <v>#N/A</v>
      </c>
      <c r="JE127" s="109" t="e">
        <v>#N/A</v>
      </c>
      <c r="JF127" s="109" t="e">
        <v>#N/A</v>
      </c>
      <c r="JG127" s="109" t="e">
        <v>#N/A</v>
      </c>
      <c r="JH127" s="109" t="e">
        <v>#N/A</v>
      </c>
      <c r="JI127" s="109" t="e">
        <v>#N/A</v>
      </c>
      <c r="JJ127" s="109" t="e">
        <v>#N/A</v>
      </c>
      <c r="JK127" s="109" t="e">
        <v>#N/A</v>
      </c>
      <c r="JL127" s="109" t="e">
        <v>#N/A</v>
      </c>
      <c r="JM127" s="109" t="e">
        <v>#N/A</v>
      </c>
      <c r="JN127" s="109" t="e">
        <v>#N/A</v>
      </c>
      <c r="JO127" s="109" t="e">
        <v>#N/A</v>
      </c>
      <c r="JP127" s="109" t="e">
        <v>#N/A</v>
      </c>
      <c r="JQ127" s="109" t="e">
        <v>#N/A</v>
      </c>
      <c r="JR127" s="109" t="e">
        <v>#N/A</v>
      </c>
      <c r="JS127" s="109" t="e">
        <v>#N/A</v>
      </c>
      <c r="JT127" s="109" t="e">
        <v>#N/A</v>
      </c>
      <c r="JU127" s="109" t="e">
        <v>#N/A</v>
      </c>
      <c r="JV127" s="109" t="e">
        <v>#N/A</v>
      </c>
      <c r="JW127" s="109" t="e">
        <v>#N/A</v>
      </c>
      <c r="JX127" s="109" t="e">
        <v>#N/A</v>
      </c>
      <c r="JY127" s="109" t="e">
        <v>#N/A</v>
      </c>
      <c r="JZ127" s="109" t="e">
        <v>#N/A</v>
      </c>
      <c r="KA127" s="110" t="e">
        <v>#N/A</v>
      </c>
    </row>
    <row r="128" spans="2:287" ht="13.5" customHeight="1" x14ac:dyDescent="0.2">
      <c r="B128" s="5"/>
      <c r="C128" s="5"/>
      <c r="D128" s="5"/>
      <c r="E128" s="5"/>
      <c r="F128" s="5"/>
      <c r="G128" s="5"/>
      <c r="H128" s="5"/>
      <c r="I128" s="5"/>
      <c r="J128" s="5"/>
      <c r="K128" s="5"/>
      <c r="L128" s="5"/>
      <c r="M128" s="5"/>
      <c r="N128" s="5"/>
      <c r="O128" s="5"/>
      <c r="P128" s="5"/>
      <c r="Q128" s="5"/>
      <c r="R128" s="5"/>
      <c r="S128" s="5"/>
      <c r="T128" s="5"/>
      <c r="U128" s="216"/>
      <c r="AQ128" s="94" t="s">
        <v>262</v>
      </c>
      <c r="AR128" s="115" t="s">
        <v>237</v>
      </c>
      <c r="AS128" s="232">
        <v>12600</v>
      </c>
      <c r="AT128" s="233">
        <v>12600</v>
      </c>
      <c r="AU128" s="233">
        <v>12600</v>
      </c>
      <c r="AV128" s="233">
        <v>12600</v>
      </c>
      <c r="AW128" s="233">
        <v>12600</v>
      </c>
      <c r="AX128" s="233">
        <v>12600</v>
      </c>
      <c r="AY128" s="233">
        <v>12600</v>
      </c>
      <c r="AZ128" s="233">
        <v>12600</v>
      </c>
      <c r="BA128" s="233">
        <v>12600</v>
      </c>
      <c r="BB128" s="233">
        <v>12600</v>
      </c>
      <c r="BC128" s="233">
        <v>12600</v>
      </c>
      <c r="BD128" s="233">
        <v>12600</v>
      </c>
      <c r="BE128" s="233">
        <v>12600</v>
      </c>
      <c r="BF128" s="233">
        <v>12600</v>
      </c>
      <c r="BG128" s="233">
        <v>12600</v>
      </c>
      <c r="BH128" s="233">
        <v>12600</v>
      </c>
      <c r="BI128" s="233">
        <v>12600</v>
      </c>
      <c r="BJ128" s="233">
        <v>12600</v>
      </c>
      <c r="BK128" s="233">
        <v>12400</v>
      </c>
      <c r="BL128" s="233">
        <v>12300</v>
      </c>
      <c r="BM128" s="233">
        <v>12300</v>
      </c>
      <c r="BN128" s="233">
        <v>12300</v>
      </c>
      <c r="BO128" s="233">
        <v>12300</v>
      </c>
      <c r="BP128" s="233">
        <v>12300</v>
      </c>
      <c r="BQ128" s="233">
        <v>12300</v>
      </c>
      <c r="BR128" s="233">
        <v>12400</v>
      </c>
      <c r="BS128" s="233">
        <v>12400</v>
      </c>
      <c r="BT128" s="233">
        <v>12400</v>
      </c>
      <c r="BU128" s="233">
        <v>12500</v>
      </c>
      <c r="BV128" s="233">
        <v>12700</v>
      </c>
      <c r="BW128" s="233">
        <v>12800</v>
      </c>
      <c r="BX128" s="233">
        <v>12900</v>
      </c>
      <c r="BY128" s="233">
        <v>12900</v>
      </c>
      <c r="BZ128" s="233">
        <v>13100</v>
      </c>
      <c r="CA128" s="233">
        <v>13400</v>
      </c>
      <c r="CB128" s="233">
        <v>13600</v>
      </c>
      <c r="CC128" s="233">
        <v>14100</v>
      </c>
      <c r="CD128" s="233">
        <v>14200</v>
      </c>
      <c r="CE128" s="233">
        <v>14300</v>
      </c>
      <c r="CF128" s="233">
        <v>14300</v>
      </c>
      <c r="CG128" s="233">
        <v>14600</v>
      </c>
      <c r="CH128" s="233">
        <v>14600</v>
      </c>
      <c r="CI128" s="233">
        <v>14500</v>
      </c>
      <c r="CJ128" s="233">
        <v>14400</v>
      </c>
      <c r="CK128" s="233">
        <v>14000</v>
      </c>
      <c r="CL128" s="233">
        <v>14000</v>
      </c>
      <c r="CM128" s="233">
        <v>13800</v>
      </c>
      <c r="CN128" s="233">
        <v>13600</v>
      </c>
      <c r="CO128" s="233">
        <v>13400</v>
      </c>
      <c r="CP128" s="233">
        <v>13400</v>
      </c>
      <c r="CQ128" s="233">
        <v>13500</v>
      </c>
      <c r="CR128" s="233">
        <v>13300</v>
      </c>
      <c r="CS128" s="233">
        <v>13300</v>
      </c>
      <c r="CT128" s="233">
        <v>13300</v>
      </c>
      <c r="CU128" s="233">
        <v>13400</v>
      </c>
      <c r="CV128" s="233">
        <v>13700</v>
      </c>
      <c r="CW128" s="233">
        <v>13800</v>
      </c>
      <c r="CX128" s="233">
        <v>14000</v>
      </c>
      <c r="CY128" s="233">
        <v>14000</v>
      </c>
      <c r="CZ128" s="233">
        <v>14000</v>
      </c>
      <c r="DA128" s="233">
        <v>13600</v>
      </c>
      <c r="DB128" s="233">
        <v>13600</v>
      </c>
      <c r="DC128" s="233">
        <v>13600</v>
      </c>
      <c r="DD128" s="233">
        <v>13300</v>
      </c>
      <c r="DE128" s="233">
        <v>13200</v>
      </c>
      <c r="DF128" s="233">
        <v>13100</v>
      </c>
      <c r="DG128" s="233">
        <v>13000</v>
      </c>
      <c r="DH128" s="233">
        <v>12800</v>
      </c>
      <c r="DI128" s="233">
        <v>12800</v>
      </c>
      <c r="DJ128" s="233">
        <v>12900</v>
      </c>
      <c r="DK128" s="233">
        <v>12900</v>
      </c>
      <c r="DL128" s="233">
        <v>12900</v>
      </c>
      <c r="DM128" s="233">
        <v>12900</v>
      </c>
      <c r="DN128" s="233">
        <v>12900</v>
      </c>
      <c r="DO128" s="233">
        <v>12900</v>
      </c>
      <c r="DP128" s="233">
        <v>12900</v>
      </c>
      <c r="DQ128" s="233">
        <v>12900</v>
      </c>
      <c r="DR128" s="233">
        <v>12900</v>
      </c>
      <c r="DS128" s="233">
        <v>12900</v>
      </c>
      <c r="DT128" s="233">
        <v>12900</v>
      </c>
      <c r="DU128" s="233">
        <v>12900</v>
      </c>
      <c r="DV128" s="233">
        <v>13000</v>
      </c>
      <c r="DW128" s="233">
        <v>13000</v>
      </c>
      <c r="DX128" s="233">
        <v>13000</v>
      </c>
      <c r="DY128" s="233">
        <v>13000</v>
      </c>
      <c r="DZ128" s="233">
        <v>13000</v>
      </c>
      <c r="EA128" s="233">
        <v>13000</v>
      </c>
      <c r="EB128" s="233">
        <v>13200</v>
      </c>
      <c r="EC128" s="233">
        <v>13200</v>
      </c>
      <c r="ED128" s="233">
        <v>13200</v>
      </c>
      <c r="EE128" s="233">
        <v>13200</v>
      </c>
      <c r="EF128" s="233">
        <v>13200</v>
      </c>
      <c r="EG128" s="233">
        <v>13200</v>
      </c>
      <c r="EH128" s="233">
        <v>13200</v>
      </c>
      <c r="EI128" s="233">
        <v>13200</v>
      </c>
      <c r="EJ128" s="233">
        <v>13200</v>
      </c>
      <c r="EK128" s="233">
        <v>13200</v>
      </c>
      <c r="EL128" s="233">
        <v>13100</v>
      </c>
      <c r="EM128" s="233">
        <v>12900</v>
      </c>
      <c r="EN128" s="233">
        <v>12900</v>
      </c>
      <c r="EO128" s="233">
        <v>12800</v>
      </c>
      <c r="EP128" s="233">
        <v>12700</v>
      </c>
      <c r="EQ128" s="233">
        <v>12600</v>
      </c>
      <c r="ER128" s="233">
        <v>12300</v>
      </c>
      <c r="ES128" s="233">
        <v>12100</v>
      </c>
      <c r="ET128" s="233">
        <v>12000</v>
      </c>
      <c r="EU128" s="233">
        <v>12000</v>
      </c>
      <c r="EV128" s="233">
        <v>11900</v>
      </c>
      <c r="EW128" s="233">
        <v>11900</v>
      </c>
      <c r="EX128" s="233">
        <v>12100</v>
      </c>
      <c r="EY128" s="233">
        <v>12200</v>
      </c>
      <c r="EZ128" s="233">
        <v>12300</v>
      </c>
      <c r="FA128" s="233">
        <v>12400</v>
      </c>
      <c r="FB128" s="233">
        <v>12400</v>
      </c>
      <c r="FC128" s="233">
        <v>12400</v>
      </c>
      <c r="FD128" s="233">
        <v>12500</v>
      </c>
      <c r="FE128" s="233">
        <v>12500</v>
      </c>
      <c r="FF128" s="233">
        <v>12500</v>
      </c>
      <c r="FG128" s="233">
        <v>12600</v>
      </c>
      <c r="FH128" s="233">
        <v>12700</v>
      </c>
      <c r="FI128" s="233">
        <v>12800</v>
      </c>
      <c r="FJ128" s="233">
        <v>12900</v>
      </c>
      <c r="FK128" s="233">
        <v>13000</v>
      </c>
      <c r="FL128" s="233">
        <v>13300</v>
      </c>
      <c r="FM128" s="233">
        <v>13300</v>
      </c>
      <c r="FN128" s="233">
        <v>13300</v>
      </c>
      <c r="FO128" s="233">
        <v>13300</v>
      </c>
      <c r="FP128" s="233">
        <v>13300</v>
      </c>
      <c r="FQ128" s="233">
        <v>13300</v>
      </c>
      <c r="FR128" s="233">
        <v>13300</v>
      </c>
      <c r="FS128" s="233">
        <v>13300</v>
      </c>
      <c r="FT128" s="233">
        <v>13300</v>
      </c>
      <c r="FU128" s="233">
        <v>13300</v>
      </c>
      <c r="FV128" s="233">
        <v>13200</v>
      </c>
      <c r="FW128" s="233">
        <v>13200</v>
      </c>
      <c r="FX128" s="233">
        <v>13200</v>
      </c>
      <c r="FY128" s="233">
        <v>13200</v>
      </c>
      <c r="FZ128" s="233">
        <v>13200</v>
      </c>
      <c r="GA128" s="233">
        <v>13100</v>
      </c>
      <c r="GB128" s="233">
        <v>13100</v>
      </c>
      <c r="GC128" s="233">
        <v>13100</v>
      </c>
      <c r="GD128" s="233">
        <v>13100</v>
      </c>
      <c r="GE128" s="233">
        <v>13100</v>
      </c>
      <c r="GF128" s="233">
        <v>13100</v>
      </c>
      <c r="GG128" s="233">
        <v>13100</v>
      </c>
      <c r="GH128" s="233">
        <v>13100</v>
      </c>
      <c r="GI128" s="233">
        <v>13100</v>
      </c>
      <c r="GJ128" s="233">
        <v>13100</v>
      </c>
      <c r="GK128" s="233">
        <v>13000</v>
      </c>
      <c r="GL128" s="233">
        <v>13000</v>
      </c>
      <c r="GM128" s="233">
        <v>12900</v>
      </c>
      <c r="GN128" s="233">
        <v>12900</v>
      </c>
      <c r="GO128" s="233">
        <v>12900</v>
      </c>
      <c r="GP128" s="233">
        <v>12900</v>
      </c>
      <c r="GQ128" s="233">
        <v>12900</v>
      </c>
      <c r="GR128" s="233">
        <v>12900</v>
      </c>
      <c r="GS128" s="233">
        <v>12900</v>
      </c>
      <c r="GT128" s="233">
        <v>12900</v>
      </c>
      <c r="GU128" s="233">
        <v>12900</v>
      </c>
      <c r="GV128" s="233">
        <v>12900</v>
      </c>
      <c r="GW128" s="233">
        <v>12900</v>
      </c>
      <c r="GX128" s="233">
        <v>12900</v>
      </c>
      <c r="GY128" s="233">
        <v>12900</v>
      </c>
      <c r="GZ128" s="233">
        <v>12900</v>
      </c>
      <c r="HA128" s="233">
        <v>12900</v>
      </c>
      <c r="HB128" s="233">
        <v>12900</v>
      </c>
      <c r="HC128" s="233">
        <v>12900</v>
      </c>
      <c r="HD128" s="233">
        <v>12900</v>
      </c>
      <c r="HE128" s="233">
        <v>12900</v>
      </c>
      <c r="HF128" s="233">
        <v>12900</v>
      </c>
      <c r="HG128" s="233">
        <v>13000</v>
      </c>
      <c r="HH128" s="233">
        <v>13000</v>
      </c>
      <c r="HI128" s="233">
        <v>13100</v>
      </c>
      <c r="HJ128" s="233">
        <v>13100</v>
      </c>
      <c r="HK128" s="233">
        <v>13100</v>
      </c>
      <c r="HL128" s="233">
        <v>13200</v>
      </c>
      <c r="HM128" s="233">
        <v>13200</v>
      </c>
      <c r="HN128" s="233">
        <v>13200</v>
      </c>
      <c r="HO128" s="233">
        <v>13200</v>
      </c>
      <c r="HP128" s="233">
        <v>13200</v>
      </c>
      <c r="HQ128" s="233">
        <v>13200</v>
      </c>
      <c r="HR128" s="233">
        <v>13200</v>
      </c>
      <c r="HS128" s="233">
        <v>13200</v>
      </c>
      <c r="HT128" s="233">
        <v>13200</v>
      </c>
      <c r="HU128" s="233">
        <v>13200</v>
      </c>
      <c r="HV128" s="233" t="e">
        <v>#N/A</v>
      </c>
      <c r="HW128" s="233" t="e">
        <v>#N/A</v>
      </c>
      <c r="HX128" s="233" t="e">
        <v>#N/A</v>
      </c>
      <c r="HY128" s="233" t="e">
        <v>#N/A</v>
      </c>
      <c r="HZ128" s="233" t="e">
        <v>#N/A</v>
      </c>
      <c r="IA128" s="233" t="e">
        <v>#N/A</v>
      </c>
      <c r="IB128" s="233" t="e">
        <v>#N/A</v>
      </c>
      <c r="IC128" s="233" t="e">
        <v>#N/A</v>
      </c>
      <c r="ID128" s="233" t="e">
        <v>#N/A</v>
      </c>
      <c r="IE128" s="233" t="e">
        <v>#N/A</v>
      </c>
      <c r="IF128" s="233" t="e">
        <v>#N/A</v>
      </c>
      <c r="IG128" s="233" t="e">
        <v>#N/A</v>
      </c>
      <c r="IH128" s="233" t="e">
        <v>#N/A</v>
      </c>
      <c r="II128" s="233" t="e">
        <v>#N/A</v>
      </c>
      <c r="IJ128" s="233" t="e">
        <v>#N/A</v>
      </c>
      <c r="IK128" s="233" t="e">
        <v>#N/A</v>
      </c>
      <c r="IL128" s="233" t="e">
        <v>#N/A</v>
      </c>
      <c r="IM128" s="233" t="e">
        <v>#N/A</v>
      </c>
      <c r="IN128" s="233" t="e">
        <v>#N/A</v>
      </c>
      <c r="IO128" s="233" t="e">
        <v>#N/A</v>
      </c>
      <c r="IP128" s="233" t="e">
        <v>#N/A</v>
      </c>
      <c r="IQ128" s="233" t="e">
        <v>#N/A</v>
      </c>
      <c r="IR128" s="233" t="e">
        <v>#N/A</v>
      </c>
      <c r="IS128" s="233" t="e">
        <v>#N/A</v>
      </c>
      <c r="IT128" s="233" t="e">
        <v>#N/A</v>
      </c>
      <c r="IU128" s="233" t="e">
        <v>#N/A</v>
      </c>
      <c r="IV128" s="233" t="e">
        <v>#N/A</v>
      </c>
      <c r="IW128" s="233" t="e">
        <v>#N/A</v>
      </c>
      <c r="IX128" s="233" t="e">
        <v>#N/A</v>
      </c>
      <c r="IY128" s="233" t="e">
        <v>#N/A</v>
      </c>
      <c r="IZ128" s="233" t="e">
        <v>#N/A</v>
      </c>
      <c r="JA128" s="233" t="e">
        <v>#N/A</v>
      </c>
      <c r="JB128" s="233" t="e">
        <v>#N/A</v>
      </c>
      <c r="JC128" s="233" t="e">
        <v>#N/A</v>
      </c>
      <c r="JD128" s="233" t="e">
        <v>#N/A</v>
      </c>
      <c r="JE128" s="233" t="e">
        <v>#N/A</v>
      </c>
      <c r="JF128" s="233" t="e">
        <v>#N/A</v>
      </c>
      <c r="JG128" s="233" t="e">
        <v>#N/A</v>
      </c>
      <c r="JH128" s="233" t="e">
        <v>#N/A</v>
      </c>
      <c r="JI128" s="233" t="e">
        <v>#N/A</v>
      </c>
      <c r="JJ128" s="233" t="e">
        <v>#N/A</v>
      </c>
      <c r="JK128" s="233" t="e">
        <v>#N/A</v>
      </c>
      <c r="JL128" s="233" t="e">
        <v>#N/A</v>
      </c>
      <c r="JM128" s="233" t="e">
        <v>#N/A</v>
      </c>
      <c r="JN128" s="233" t="e">
        <v>#N/A</v>
      </c>
      <c r="JO128" s="233" t="e">
        <v>#N/A</v>
      </c>
      <c r="JP128" s="233" t="e">
        <v>#N/A</v>
      </c>
      <c r="JQ128" s="233" t="e">
        <v>#N/A</v>
      </c>
      <c r="JR128" s="233" t="e">
        <v>#N/A</v>
      </c>
      <c r="JS128" s="233" t="e">
        <v>#N/A</v>
      </c>
      <c r="JT128" s="233" t="e">
        <v>#N/A</v>
      </c>
      <c r="JU128" s="233" t="e">
        <v>#N/A</v>
      </c>
      <c r="JV128" s="233" t="e">
        <v>#N/A</v>
      </c>
      <c r="JW128" s="233" t="e">
        <v>#N/A</v>
      </c>
      <c r="JX128" s="233" t="e">
        <v>#N/A</v>
      </c>
      <c r="JY128" s="233" t="e">
        <v>#N/A</v>
      </c>
      <c r="JZ128" s="233" t="e">
        <v>#N/A</v>
      </c>
      <c r="KA128" s="234" t="e">
        <v>#N/A</v>
      </c>
    </row>
    <row r="129" spans="2:287" ht="13.5" customHeight="1" x14ac:dyDescent="0.2">
      <c r="B129" s="5"/>
      <c r="C129" s="5"/>
      <c r="D129" s="5"/>
      <c r="E129" s="5"/>
      <c r="F129" s="5"/>
      <c r="G129" s="5"/>
      <c r="H129" s="5"/>
      <c r="I129" s="5"/>
      <c r="J129" s="5"/>
      <c r="K129" s="5"/>
      <c r="L129" s="5"/>
      <c r="M129" s="5"/>
      <c r="N129" s="5"/>
      <c r="O129" s="5"/>
      <c r="P129" s="5"/>
      <c r="Q129" s="5"/>
      <c r="R129" s="5"/>
      <c r="S129" s="5"/>
      <c r="T129" s="5"/>
      <c r="U129" s="216"/>
      <c r="AQ129" s="205"/>
    </row>
    <row r="130" spans="2:287" ht="13.5" customHeight="1" x14ac:dyDescent="0.2">
      <c r="B130" s="5"/>
      <c r="C130" s="5"/>
      <c r="D130" s="5"/>
      <c r="E130" s="5"/>
      <c r="F130" s="5"/>
      <c r="G130" s="5"/>
      <c r="H130" s="5"/>
      <c r="I130" s="5"/>
      <c r="J130" s="5"/>
      <c r="K130" s="5"/>
      <c r="L130" s="5"/>
      <c r="M130" s="5"/>
      <c r="N130" s="5"/>
      <c r="O130" s="5"/>
      <c r="P130" s="5"/>
      <c r="Q130" s="5"/>
      <c r="R130" s="5"/>
      <c r="S130" s="5"/>
      <c r="T130" s="5"/>
      <c r="U130" s="216"/>
      <c r="AQ130" s="205" t="s">
        <v>254</v>
      </c>
    </row>
    <row r="131" spans="2:287" ht="13.5" customHeight="1" x14ac:dyDescent="0.2">
      <c r="B131" s="5"/>
      <c r="C131" s="5"/>
      <c r="D131" s="5"/>
      <c r="E131" s="5"/>
      <c r="F131" s="5"/>
      <c r="G131" s="5"/>
      <c r="H131" s="5"/>
      <c r="I131" s="5"/>
      <c r="J131" s="5"/>
      <c r="K131" s="5"/>
      <c r="L131" s="5"/>
      <c r="M131" s="5"/>
      <c r="N131" s="5"/>
      <c r="O131" s="5"/>
      <c r="P131" s="5"/>
      <c r="Q131" s="5"/>
      <c r="R131" s="5"/>
      <c r="S131" s="5"/>
      <c r="T131" s="5"/>
      <c r="U131" s="216"/>
      <c r="AQ131" s="460"/>
      <c r="AR131" s="461"/>
      <c r="AS131" s="287">
        <v>38018</v>
      </c>
      <c r="AT131" s="287">
        <v>38047</v>
      </c>
      <c r="AU131" s="287">
        <v>38078</v>
      </c>
      <c r="AV131" s="287">
        <v>38108</v>
      </c>
      <c r="AW131" s="287">
        <v>38139</v>
      </c>
      <c r="AX131" s="287">
        <v>38169</v>
      </c>
      <c r="AY131" s="287">
        <v>38200</v>
      </c>
      <c r="AZ131" s="287">
        <v>38231</v>
      </c>
      <c r="BA131" s="287">
        <v>38261</v>
      </c>
      <c r="BB131" s="287">
        <v>38292</v>
      </c>
      <c r="BC131" s="287">
        <v>38322</v>
      </c>
      <c r="BD131" s="287">
        <v>38353</v>
      </c>
      <c r="BE131" s="287">
        <v>38384</v>
      </c>
      <c r="BF131" s="287">
        <v>38412</v>
      </c>
      <c r="BG131" s="287">
        <v>38443</v>
      </c>
      <c r="BH131" s="287">
        <v>38473</v>
      </c>
      <c r="BI131" s="287">
        <v>38504</v>
      </c>
      <c r="BJ131" s="287">
        <v>38534</v>
      </c>
      <c r="BK131" s="287">
        <v>38565</v>
      </c>
      <c r="BL131" s="287">
        <v>38596</v>
      </c>
      <c r="BM131" s="287">
        <v>38626</v>
      </c>
      <c r="BN131" s="287">
        <v>38657</v>
      </c>
      <c r="BO131" s="287">
        <v>38687</v>
      </c>
      <c r="BP131" s="287">
        <v>38718</v>
      </c>
      <c r="BQ131" s="287">
        <v>38749</v>
      </c>
      <c r="BR131" s="287">
        <v>38777</v>
      </c>
      <c r="BS131" s="287">
        <v>38808</v>
      </c>
      <c r="BT131" s="287">
        <v>38838</v>
      </c>
      <c r="BU131" s="287">
        <v>38869</v>
      </c>
      <c r="BV131" s="287">
        <v>38899</v>
      </c>
      <c r="BW131" s="287">
        <v>38930</v>
      </c>
      <c r="BX131" s="287">
        <v>38961</v>
      </c>
      <c r="BY131" s="287">
        <v>38991</v>
      </c>
      <c r="BZ131" s="287">
        <v>39022</v>
      </c>
      <c r="CA131" s="287">
        <v>39052</v>
      </c>
      <c r="CB131" s="287">
        <v>39083</v>
      </c>
      <c r="CC131" s="287">
        <v>39114</v>
      </c>
      <c r="CD131" s="287">
        <v>39142</v>
      </c>
      <c r="CE131" s="287">
        <v>39173</v>
      </c>
      <c r="CF131" s="287">
        <v>39203</v>
      </c>
      <c r="CG131" s="287">
        <v>39234</v>
      </c>
      <c r="CH131" s="287">
        <v>39264</v>
      </c>
      <c r="CI131" s="287">
        <v>39295</v>
      </c>
      <c r="CJ131" s="287">
        <v>39326</v>
      </c>
      <c r="CK131" s="287">
        <v>39356</v>
      </c>
      <c r="CL131" s="287">
        <v>39387</v>
      </c>
      <c r="CM131" s="287">
        <v>39417</v>
      </c>
      <c r="CN131" s="287">
        <v>39448</v>
      </c>
      <c r="CO131" s="287">
        <v>39479</v>
      </c>
      <c r="CP131" s="287">
        <v>39508</v>
      </c>
      <c r="CQ131" s="287">
        <v>39539</v>
      </c>
      <c r="CR131" s="287">
        <v>39569</v>
      </c>
      <c r="CS131" s="287">
        <v>39600</v>
      </c>
      <c r="CT131" s="287">
        <v>39630</v>
      </c>
      <c r="CU131" s="287">
        <v>39661</v>
      </c>
      <c r="CV131" s="287">
        <v>39692</v>
      </c>
      <c r="CW131" s="287">
        <v>39722</v>
      </c>
      <c r="CX131" s="287">
        <v>39753</v>
      </c>
      <c r="CY131" s="287">
        <v>39783</v>
      </c>
      <c r="CZ131" s="287">
        <v>39814</v>
      </c>
      <c r="DA131" s="287">
        <v>39845</v>
      </c>
      <c r="DB131" s="287">
        <v>39845</v>
      </c>
      <c r="DC131" s="287">
        <v>39845</v>
      </c>
      <c r="DD131" s="287">
        <v>39873</v>
      </c>
      <c r="DE131" s="287">
        <v>39904</v>
      </c>
      <c r="DF131" s="287">
        <v>39934</v>
      </c>
      <c r="DG131" s="287">
        <v>39965</v>
      </c>
      <c r="DH131" s="287">
        <v>39995</v>
      </c>
      <c r="DI131" s="287">
        <v>40026</v>
      </c>
      <c r="DJ131" s="287">
        <v>40057</v>
      </c>
      <c r="DK131" s="287">
        <v>40087</v>
      </c>
      <c r="DL131" s="287">
        <v>40118</v>
      </c>
      <c r="DM131" s="287">
        <v>40148</v>
      </c>
      <c r="DN131" s="287">
        <v>40179</v>
      </c>
      <c r="DO131" s="287">
        <v>40210</v>
      </c>
      <c r="DP131" s="287">
        <v>40238</v>
      </c>
      <c r="DQ131" s="287">
        <v>40269</v>
      </c>
      <c r="DR131" s="287">
        <v>40299</v>
      </c>
      <c r="DS131" s="287">
        <v>40330</v>
      </c>
      <c r="DT131" s="287">
        <v>40360</v>
      </c>
      <c r="DU131" s="287">
        <v>40391</v>
      </c>
      <c r="DV131" s="287">
        <v>40422</v>
      </c>
      <c r="DW131" s="287">
        <v>40452</v>
      </c>
      <c r="DX131" s="287">
        <v>40483</v>
      </c>
      <c r="DY131" s="287">
        <v>40513</v>
      </c>
      <c r="DZ131" s="287">
        <v>40544</v>
      </c>
      <c r="EA131" s="287">
        <v>40575</v>
      </c>
      <c r="EB131" s="287">
        <v>40603</v>
      </c>
      <c r="EC131" s="287">
        <v>40634</v>
      </c>
      <c r="ED131" s="287">
        <v>40664</v>
      </c>
      <c r="EE131" s="287">
        <v>40695</v>
      </c>
      <c r="EF131" s="287">
        <v>40725</v>
      </c>
      <c r="EG131" s="287">
        <v>40756</v>
      </c>
      <c r="EH131" s="287">
        <v>40787</v>
      </c>
      <c r="EI131" s="287">
        <v>40817</v>
      </c>
      <c r="EJ131" s="287">
        <v>40848</v>
      </c>
      <c r="EK131" s="287">
        <v>40878</v>
      </c>
      <c r="EL131" s="287">
        <v>40909</v>
      </c>
      <c r="EM131" s="287">
        <v>40940</v>
      </c>
      <c r="EN131" s="287">
        <v>40969</v>
      </c>
      <c r="EO131" s="287">
        <v>41000</v>
      </c>
      <c r="EP131" s="287">
        <v>41030</v>
      </c>
      <c r="EQ131" s="287">
        <v>41061</v>
      </c>
      <c r="ER131" s="287">
        <v>41091</v>
      </c>
      <c r="ES131" s="287">
        <v>41122</v>
      </c>
      <c r="ET131" s="287">
        <v>41153</v>
      </c>
      <c r="EU131" s="287">
        <v>41183</v>
      </c>
      <c r="EV131" s="287">
        <v>41214</v>
      </c>
      <c r="EW131" s="287">
        <v>41244</v>
      </c>
      <c r="EX131" s="287">
        <v>41275</v>
      </c>
      <c r="EY131" s="287">
        <v>41306</v>
      </c>
      <c r="EZ131" s="287">
        <v>41334</v>
      </c>
      <c r="FA131" s="287">
        <v>41365</v>
      </c>
      <c r="FB131" s="287">
        <v>41395</v>
      </c>
      <c r="FC131" s="287">
        <v>41426</v>
      </c>
      <c r="FD131" s="287">
        <v>41456</v>
      </c>
      <c r="FE131" s="287">
        <v>41487</v>
      </c>
      <c r="FF131" s="287">
        <v>41518</v>
      </c>
      <c r="FG131" s="287">
        <v>41548</v>
      </c>
      <c r="FH131" s="287">
        <v>41579</v>
      </c>
      <c r="FI131" s="287">
        <v>41609</v>
      </c>
      <c r="FJ131" s="287">
        <v>41640</v>
      </c>
      <c r="FK131" s="287">
        <v>41671</v>
      </c>
      <c r="FL131" s="287">
        <v>41699</v>
      </c>
      <c r="FM131" s="287">
        <v>41730</v>
      </c>
      <c r="FN131" s="287">
        <v>41760</v>
      </c>
      <c r="FO131" s="287">
        <v>41791</v>
      </c>
      <c r="FP131" s="287">
        <v>41821</v>
      </c>
      <c r="FQ131" s="287">
        <v>41852</v>
      </c>
      <c r="FR131" s="287">
        <v>41883</v>
      </c>
      <c r="FS131" s="287">
        <v>41913</v>
      </c>
      <c r="FT131" s="287">
        <v>41944</v>
      </c>
      <c r="FU131" s="287">
        <v>41974</v>
      </c>
      <c r="FV131" s="287">
        <v>42005</v>
      </c>
      <c r="FW131" s="287">
        <v>42036</v>
      </c>
      <c r="FX131" s="287">
        <v>42064</v>
      </c>
      <c r="FY131" s="287">
        <v>42095</v>
      </c>
      <c r="FZ131" s="287">
        <v>42125</v>
      </c>
      <c r="GA131" s="287">
        <v>42156</v>
      </c>
      <c r="GB131" s="287">
        <v>42186</v>
      </c>
      <c r="GC131" s="287">
        <v>42217</v>
      </c>
      <c r="GD131" s="287">
        <v>42248</v>
      </c>
      <c r="GE131" s="287">
        <v>42278</v>
      </c>
      <c r="GF131" s="287">
        <v>42309</v>
      </c>
      <c r="GG131" s="287">
        <v>42339</v>
      </c>
      <c r="GH131" s="287">
        <v>42370</v>
      </c>
      <c r="GI131" s="287">
        <v>42401</v>
      </c>
      <c r="GJ131" s="287">
        <v>42430</v>
      </c>
      <c r="GK131" s="287">
        <v>42461</v>
      </c>
      <c r="GL131" s="287">
        <v>42491</v>
      </c>
      <c r="GM131" s="287">
        <v>42522</v>
      </c>
      <c r="GN131" s="287">
        <v>42552</v>
      </c>
      <c r="GO131" s="287">
        <v>42583</v>
      </c>
      <c r="GP131" s="287">
        <v>42614</v>
      </c>
      <c r="GQ131" s="287">
        <v>42644</v>
      </c>
      <c r="GR131" s="287">
        <v>42675</v>
      </c>
      <c r="GS131" s="287">
        <v>42705</v>
      </c>
      <c r="GT131" s="287">
        <v>42736</v>
      </c>
      <c r="GU131" s="287">
        <v>42767</v>
      </c>
      <c r="GV131" s="287">
        <v>42795</v>
      </c>
      <c r="GW131" s="287">
        <v>42826</v>
      </c>
      <c r="GX131" s="287">
        <v>42856</v>
      </c>
      <c r="GY131" s="287">
        <v>42887</v>
      </c>
      <c r="GZ131" s="287">
        <v>42917</v>
      </c>
      <c r="HA131" s="287">
        <v>42948</v>
      </c>
      <c r="HB131" s="287">
        <v>42979</v>
      </c>
      <c r="HC131" s="287">
        <v>43009</v>
      </c>
      <c r="HD131" s="287">
        <v>43040</v>
      </c>
      <c r="HE131" s="287">
        <v>43070</v>
      </c>
      <c r="HF131" s="287">
        <v>43101</v>
      </c>
      <c r="HG131" s="287">
        <v>43132</v>
      </c>
      <c r="HH131" s="287">
        <v>43160</v>
      </c>
      <c r="HI131" s="287">
        <v>43191</v>
      </c>
      <c r="HJ131" s="287">
        <v>43221</v>
      </c>
      <c r="HK131" s="287">
        <v>43252</v>
      </c>
      <c r="HL131" s="287">
        <v>43282</v>
      </c>
      <c r="HM131" s="287">
        <v>43313</v>
      </c>
      <c r="HN131" s="287">
        <v>43344</v>
      </c>
      <c r="HO131" s="287">
        <v>43374</v>
      </c>
      <c r="HP131" s="287">
        <v>43405</v>
      </c>
      <c r="HQ131" s="287">
        <v>43435</v>
      </c>
      <c r="HR131" s="287">
        <v>43466</v>
      </c>
      <c r="HS131" s="287">
        <v>43497</v>
      </c>
      <c r="HT131" s="287">
        <v>43525</v>
      </c>
      <c r="HU131" s="287">
        <v>43556</v>
      </c>
      <c r="HV131" s="287">
        <v>43586</v>
      </c>
      <c r="HW131" s="287">
        <v>43617</v>
      </c>
      <c r="HX131" s="287">
        <v>43647</v>
      </c>
      <c r="HY131" s="287">
        <v>43678</v>
      </c>
      <c r="HZ131" s="287">
        <v>43709</v>
      </c>
      <c r="IA131" s="287">
        <v>43739</v>
      </c>
      <c r="IB131" s="287">
        <v>43770</v>
      </c>
      <c r="IC131" s="287">
        <v>43800</v>
      </c>
      <c r="ID131" s="287">
        <v>43831</v>
      </c>
      <c r="IE131" s="287">
        <v>43862</v>
      </c>
      <c r="IF131" s="287">
        <v>43891</v>
      </c>
      <c r="IG131" s="287">
        <v>43922</v>
      </c>
      <c r="IH131" s="287">
        <v>43952</v>
      </c>
      <c r="II131" s="287">
        <v>43983</v>
      </c>
      <c r="IJ131" s="287">
        <v>44013</v>
      </c>
      <c r="IK131" s="287">
        <v>44044</v>
      </c>
      <c r="IL131" s="287">
        <v>44075</v>
      </c>
      <c r="IM131" s="287">
        <v>44105</v>
      </c>
      <c r="IN131" s="287">
        <v>44136</v>
      </c>
      <c r="IO131" s="287">
        <v>44166</v>
      </c>
      <c r="IP131" s="287">
        <v>44197</v>
      </c>
      <c r="IQ131" s="287">
        <v>44228</v>
      </c>
      <c r="IR131" s="287">
        <v>44256</v>
      </c>
      <c r="IS131" s="287">
        <v>44287</v>
      </c>
      <c r="IT131" s="287">
        <v>44317</v>
      </c>
      <c r="IU131" s="287">
        <v>44348</v>
      </c>
      <c r="IV131" s="287">
        <v>44378</v>
      </c>
      <c r="IW131" s="287">
        <v>44409</v>
      </c>
      <c r="IX131" s="287">
        <v>44440</v>
      </c>
      <c r="IY131" s="287">
        <v>44470</v>
      </c>
      <c r="IZ131" s="287">
        <v>44501</v>
      </c>
      <c r="JA131" s="287">
        <v>44531</v>
      </c>
      <c r="JB131" s="287">
        <v>44562</v>
      </c>
      <c r="JC131" s="287">
        <v>44593</v>
      </c>
      <c r="JD131" s="287">
        <v>44621</v>
      </c>
      <c r="JE131" s="287">
        <v>44652</v>
      </c>
      <c r="JF131" s="287">
        <v>44682</v>
      </c>
      <c r="JG131" s="287">
        <v>44713</v>
      </c>
      <c r="JH131" s="287">
        <v>44743</v>
      </c>
      <c r="JI131" s="287">
        <v>44774</v>
      </c>
      <c r="JJ131" s="287">
        <v>44805</v>
      </c>
      <c r="JK131" s="287">
        <v>44835</v>
      </c>
      <c r="JL131" s="287">
        <v>44866</v>
      </c>
      <c r="JM131" s="287">
        <v>44896</v>
      </c>
      <c r="JN131" s="287">
        <v>44927</v>
      </c>
      <c r="JO131" s="287">
        <v>44958</v>
      </c>
      <c r="JP131" s="287">
        <v>44986</v>
      </c>
      <c r="JQ131" s="287">
        <v>45017</v>
      </c>
      <c r="JR131" s="287">
        <v>45047</v>
      </c>
      <c r="JS131" s="287">
        <v>45078</v>
      </c>
      <c r="JT131" s="287">
        <v>45108</v>
      </c>
      <c r="JU131" s="287">
        <v>45139</v>
      </c>
      <c r="JV131" s="287">
        <v>45170</v>
      </c>
      <c r="JW131" s="287">
        <v>45200</v>
      </c>
      <c r="JX131" s="287">
        <v>45231</v>
      </c>
      <c r="JY131" s="287">
        <v>45261</v>
      </c>
      <c r="JZ131" s="287">
        <v>45292</v>
      </c>
      <c r="KA131" s="286">
        <v>45323</v>
      </c>
    </row>
    <row r="132" spans="2:287" ht="13.5" customHeight="1" x14ac:dyDescent="0.2">
      <c r="B132" s="5"/>
      <c r="C132" s="5"/>
      <c r="D132" s="5"/>
      <c r="E132" s="5"/>
      <c r="F132" s="5"/>
      <c r="G132" s="5"/>
      <c r="H132" s="5"/>
      <c r="I132" s="5"/>
      <c r="J132" s="5"/>
      <c r="K132" s="5"/>
      <c r="L132" s="5"/>
      <c r="M132" s="5"/>
      <c r="N132" s="5"/>
      <c r="O132" s="5"/>
      <c r="P132" s="5"/>
      <c r="Q132" s="5"/>
      <c r="R132" s="5"/>
      <c r="S132" s="5"/>
      <c r="T132" s="5"/>
      <c r="U132" s="216"/>
      <c r="AQ132" s="235" t="s">
        <v>208</v>
      </c>
      <c r="AR132" s="236" t="s">
        <v>241</v>
      </c>
      <c r="AS132" s="237" t="e">
        <v>#N/A</v>
      </c>
      <c r="AT132" s="238" t="e">
        <v>#N/A</v>
      </c>
      <c r="AU132" s="238" t="e">
        <v>#N/A</v>
      </c>
      <c r="AV132" s="238" t="e">
        <v>#N/A</v>
      </c>
      <c r="AW132" s="238" t="e">
        <v>#N/A</v>
      </c>
      <c r="AX132" s="238" t="e">
        <v>#N/A</v>
      </c>
      <c r="AY132" s="238" t="e">
        <v>#N/A</v>
      </c>
      <c r="AZ132" s="238" t="e">
        <v>#N/A</v>
      </c>
      <c r="BA132" s="238" t="e">
        <v>#N/A</v>
      </c>
      <c r="BB132" s="238" t="e">
        <v>#N/A</v>
      </c>
      <c r="BC132" s="238" t="e">
        <v>#N/A</v>
      </c>
      <c r="BD132" s="238" t="e">
        <v>#N/A</v>
      </c>
      <c r="BE132" s="238" t="e">
        <v>#N/A</v>
      </c>
      <c r="BF132" s="238" t="e">
        <v>#N/A</v>
      </c>
      <c r="BG132" s="238" t="e">
        <v>#N/A</v>
      </c>
      <c r="BH132" s="238" t="e">
        <v>#N/A</v>
      </c>
      <c r="BI132" s="238" t="e">
        <v>#N/A</v>
      </c>
      <c r="BJ132" s="238" t="e">
        <v>#N/A</v>
      </c>
      <c r="BK132" s="238" t="e">
        <v>#N/A</v>
      </c>
      <c r="BL132" s="238" t="e">
        <v>#N/A</v>
      </c>
      <c r="BM132" s="238" t="e">
        <v>#N/A</v>
      </c>
      <c r="BN132" s="238" t="e">
        <v>#N/A</v>
      </c>
      <c r="BO132" s="238" t="e">
        <v>#N/A</v>
      </c>
      <c r="BP132" s="238" t="e">
        <v>#N/A</v>
      </c>
      <c r="BQ132" s="238" t="e">
        <v>#N/A</v>
      </c>
      <c r="BR132" s="238" t="e">
        <v>#N/A</v>
      </c>
      <c r="BS132" s="238" t="e">
        <v>#N/A</v>
      </c>
      <c r="BT132" s="238" t="e">
        <v>#N/A</v>
      </c>
      <c r="BU132" s="238" t="e">
        <v>#N/A</v>
      </c>
      <c r="BV132" s="238" t="e">
        <v>#N/A</v>
      </c>
      <c r="BW132" s="238" t="e">
        <v>#N/A</v>
      </c>
      <c r="BX132" s="238" t="e">
        <v>#N/A</v>
      </c>
      <c r="BY132" s="238" t="e">
        <v>#N/A</v>
      </c>
      <c r="BZ132" s="238" t="e">
        <v>#N/A</v>
      </c>
      <c r="CA132" s="238" t="e">
        <v>#N/A</v>
      </c>
      <c r="CB132" s="238" t="e">
        <v>#N/A</v>
      </c>
      <c r="CC132" s="238" t="e">
        <v>#N/A</v>
      </c>
      <c r="CD132" s="238" t="e">
        <v>#N/A</v>
      </c>
      <c r="CE132" s="238" t="e">
        <v>#N/A</v>
      </c>
      <c r="CF132" s="238" t="e">
        <v>#N/A</v>
      </c>
      <c r="CG132" s="238" t="e">
        <v>#N/A</v>
      </c>
      <c r="CH132" s="238" t="e">
        <v>#N/A</v>
      </c>
      <c r="CI132" s="238" t="e">
        <v>#N/A</v>
      </c>
      <c r="CJ132" s="238" t="e">
        <v>#N/A</v>
      </c>
      <c r="CK132" s="238" t="e">
        <v>#N/A</v>
      </c>
      <c r="CL132" s="238" t="e">
        <v>#N/A</v>
      </c>
      <c r="CM132" s="238" t="e">
        <v>#N/A</v>
      </c>
      <c r="CN132" s="238" t="e">
        <v>#N/A</v>
      </c>
      <c r="CO132" s="238" t="e">
        <v>#N/A</v>
      </c>
      <c r="CP132" s="238" t="e">
        <v>#N/A</v>
      </c>
      <c r="CQ132" s="238">
        <v>10800</v>
      </c>
      <c r="CR132" s="238">
        <v>10800</v>
      </c>
      <c r="CS132" s="238">
        <v>10800</v>
      </c>
      <c r="CT132" s="238">
        <v>10800</v>
      </c>
      <c r="CU132" s="238">
        <v>10800</v>
      </c>
      <c r="CV132" s="238">
        <v>10800</v>
      </c>
      <c r="CW132" s="238">
        <v>10800</v>
      </c>
      <c r="CX132" s="238">
        <v>10800</v>
      </c>
      <c r="CY132" s="238">
        <v>10800</v>
      </c>
      <c r="CZ132" s="238">
        <v>10800</v>
      </c>
      <c r="DA132" s="238">
        <v>10700</v>
      </c>
      <c r="DB132" s="238">
        <v>10700</v>
      </c>
      <c r="DC132" s="238">
        <v>10700</v>
      </c>
      <c r="DD132" s="238">
        <v>10700</v>
      </c>
      <c r="DE132" s="238">
        <v>10700</v>
      </c>
      <c r="DF132" s="238">
        <v>10700</v>
      </c>
      <c r="DG132" s="238">
        <v>10400</v>
      </c>
      <c r="DH132" s="238">
        <v>9700</v>
      </c>
      <c r="DI132" s="238">
        <v>9700</v>
      </c>
      <c r="DJ132" s="238">
        <v>9600</v>
      </c>
      <c r="DK132" s="238">
        <v>9600</v>
      </c>
      <c r="DL132" s="238">
        <v>9600</v>
      </c>
      <c r="DM132" s="238">
        <v>9600</v>
      </c>
      <c r="DN132" s="238">
        <v>9600</v>
      </c>
      <c r="DO132" s="238">
        <v>9600</v>
      </c>
      <c r="DP132" s="238">
        <v>9600</v>
      </c>
      <c r="DQ132" s="238">
        <v>9600</v>
      </c>
      <c r="DR132" s="238">
        <v>9600</v>
      </c>
      <c r="DS132" s="238">
        <v>9600</v>
      </c>
      <c r="DT132" s="238">
        <v>9700</v>
      </c>
      <c r="DU132" s="238">
        <v>9700</v>
      </c>
      <c r="DV132" s="238">
        <v>10100</v>
      </c>
      <c r="DW132" s="238">
        <v>10100</v>
      </c>
      <c r="DX132" s="238">
        <v>10100</v>
      </c>
      <c r="DY132" s="238">
        <v>10100</v>
      </c>
      <c r="DZ132" s="238">
        <v>10100</v>
      </c>
      <c r="EA132" s="238">
        <v>10100</v>
      </c>
      <c r="EB132" s="238">
        <v>10500</v>
      </c>
      <c r="EC132" s="238">
        <v>10500</v>
      </c>
      <c r="ED132" s="238">
        <v>10500</v>
      </c>
      <c r="EE132" s="238">
        <v>10500</v>
      </c>
      <c r="EF132" s="238">
        <v>10500</v>
      </c>
      <c r="EG132" s="238">
        <v>10500</v>
      </c>
      <c r="EH132" s="238">
        <v>10500</v>
      </c>
      <c r="EI132" s="238">
        <v>10500</v>
      </c>
      <c r="EJ132" s="238">
        <v>10500</v>
      </c>
      <c r="EK132" s="238">
        <v>10500</v>
      </c>
      <c r="EL132" s="238">
        <v>10500</v>
      </c>
      <c r="EM132" s="238">
        <v>10400</v>
      </c>
      <c r="EN132" s="238">
        <v>10400</v>
      </c>
      <c r="EO132" s="238">
        <v>10400</v>
      </c>
      <c r="EP132" s="238">
        <v>10400</v>
      </c>
      <c r="EQ132" s="238">
        <v>10400</v>
      </c>
      <c r="ER132" s="238">
        <v>10100</v>
      </c>
      <c r="ES132" s="238">
        <v>9500</v>
      </c>
      <c r="ET132" s="238">
        <v>9500</v>
      </c>
      <c r="EU132" s="238">
        <v>9500</v>
      </c>
      <c r="EV132" s="238">
        <v>9500</v>
      </c>
      <c r="EW132" s="238">
        <v>9500</v>
      </c>
      <c r="EX132" s="238">
        <v>9500</v>
      </c>
      <c r="EY132" s="238">
        <v>9500</v>
      </c>
      <c r="EZ132" s="238">
        <v>9500</v>
      </c>
      <c r="FA132" s="238">
        <v>9500</v>
      </c>
      <c r="FB132" s="238">
        <v>9500</v>
      </c>
      <c r="FC132" s="238">
        <v>9500</v>
      </c>
      <c r="FD132" s="238">
        <v>9700</v>
      </c>
      <c r="FE132" s="238">
        <v>9700</v>
      </c>
      <c r="FF132" s="238">
        <v>9700</v>
      </c>
      <c r="FG132" s="238">
        <v>9700</v>
      </c>
      <c r="FH132" s="238">
        <v>10000</v>
      </c>
      <c r="FI132" s="238">
        <v>10200</v>
      </c>
      <c r="FJ132" s="238">
        <v>10200</v>
      </c>
      <c r="FK132" s="238">
        <v>10200</v>
      </c>
      <c r="FL132" s="238">
        <v>10200</v>
      </c>
      <c r="FM132" s="238">
        <v>10200</v>
      </c>
      <c r="FN132" s="238">
        <v>10200</v>
      </c>
      <c r="FO132" s="238">
        <v>10200</v>
      </c>
      <c r="FP132" s="238">
        <v>10200</v>
      </c>
      <c r="FQ132" s="238">
        <v>10200</v>
      </c>
      <c r="FR132" s="238">
        <v>10200</v>
      </c>
      <c r="FS132" s="238">
        <v>10200</v>
      </c>
      <c r="FT132" s="238">
        <v>10200</v>
      </c>
      <c r="FU132" s="238">
        <v>10200</v>
      </c>
      <c r="FV132" s="238">
        <v>10200</v>
      </c>
      <c r="FW132" s="238">
        <v>10200</v>
      </c>
      <c r="FX132" s="238">
        <v>10200</v>
      </c>
      <c r="FY132" s="238">
        <v>10200</v>
      </c>
      <c r="FZ132" s="238">
        <v>10200</v>
      </c>
      <c r="GA132" s="238">
        <v>10200</v>
      </c>
      <c r="GB132" s="238">
        <v>10400</v>
      </c>
      <c r="GC132" s="238">
        <v>10400</v>
      </c>
      <c r="GD132" s="238">
        <v>10400</v>
      </c>
      <c r="GE132" s="238">
        <v>10400</v>
      </c>
      <c r="GF132" s="238">
        <v>10400</v>
      </c>
      <c r="GG132" s="238">
        <v>10400</v>
      </c>
      <c r="GH132" s="238">
        <v>10400</v>
      </c>
      <c r="GI132" s="238">
        <v>10600</v>
      </c>
      <c r="GJ132" s="238">
        <v>10600</v>
      </c>
      <c r="GK132" s="238">
        <v>10600</v>
      </c>
      <c r="GL132" s="238">
        <v>10600</v>
      </c>
      <c r="GM132" s="238">
        <v>10600</v>
      </c>
      <c r="GN132" s="238">
        <v>10600</v>
      </c>
      <c r="GO132" s="238">
        <v>10600</v>
      </c>
      <c r="GP132" s="238">
        <v>10600</v>
      </c>
      <c r="GQ132" s="238">
        <v>10600</v>
      </c>
      <c r="GR132" s="238">
        <v>10600</v>
      </c>
      <c r="GS132" s="238">
        <v>10600</v>
      </c>
      <c r="GT132" s="238">
        <v>10600</v>
      </c>
      <c r="GU132" s="238">
        <v>10600</v>
      </c>
      <c r="GV132" s="238">
        <v>10600</v>
      </c>
      <c r="GW132" s="238">
        <v>10600</v>
      </c>
      <c r="GX132" s="238">
        <v>10600</v>
      </c>
      <c r="GY132" s="238">
        <v>10600</v>
      </c>
      <c r="GZ132" s="238">
        <v>10600</v>
      </c>
      <c r="HA132" s="238">
        <v>10600</v>
      </c>
      <c r="HB132" s="238">
        <v>10600</v>
      </c>
      <c r="HC132" s="238">
        <v>10600</v>
      </c>
      <c r="HD132" s="238">
        <v>10600</v>
      </c>
      <c r="HE132" s="238">
        <v>10600</v>
      </c>
      <c r="HF132" s="238">
        <v>10600</v>
      </c>
      <c r="HG132" s="238">
        <v>10600</v>
      </c>
      <c r="HH132" s="238">
        <v>10600</v>
      </c>
      <c r="HI132" s="238">
        <v>10600</v>
      </c>
      <c r="HJ132" s="238">
        <v>10600</v>
      </c>
      <c r="HK132" s="238">
        <v>10600</v>
      </c>
      <c r="HL132" s="238">
        <v>10600</v>
      </c>
      <c r="HM132" s="238">
        <v>10600</v>
      </c>
      <c r="HN132" s="238">
        <v>10600</v>
      </c>
      <c r="HO132" s="238">
        <v>10600</v>
      </c>
      <c r="HP132" s="238">
        <v>10600</v>
      </c>
      <c r="HQ132" s="238">
        <v>10600</v>
      </c>
      <c r="HR132" s="238">
        <v>10600</v>
      </c>
      <c r="HS132" s="238">
        <v>10600</v>
      </c>
      <c r="HT132" s="238">
        <v>10600</v>
      </c>
      <c r="HU132" s="238">
        <v>10800</v>
      </c>
      <c r="HV132" s="238">
        <v>10800</v>
      </c>
      <c r="HW132" s="238">
        <v>10800</v>
      </c>
      <c r="HX132" s="238">
        <v>10800</v>
      </c>
      <c r="HY132" s="238">
        <v>10800</v>
      </c>
      <c r="HZ132" s="238">
        <v>10800</v>
      </c>
      <c r="IA132" s="238">
        <v>10800</v>
      </c>
      <c r="IB132" s="238">
        <v>10800</v>
      </c>
      <c r="IC132" s="238">
        <v>10800</v>
      </c>
      <c r="ID132" s="238">
        <v>10800</v>
      </c>
      <c r="IE132" s="238">
        <v>10800</v>
      </c>
      <c r="IF132" s="238">
        <v>10800</v>
      </c>
      <c r="IG132" s="238">
        <v>11100</v>
      </c>
      <c r="IH132" s="238" t="e">
        <v>#N/A</v>
      </c>
      <c r="II132" s="238" t="e">
        <v>#N/A</v>
      </c>
      <c r="IJ132" s="238">
        <v>11100</v>
      </c>
      <c r="IK132" s="238" t="e">
        <v>#N/A</v>
      </c>
      <c r="IL132" s="238" t="e">
        <v>#N/A</v>
      </c>
      <c r="IM132" s="238">
        <v>10600</v>
      </c>
      <c r="IN132" s="238" t="e">
        <v>#N/A</v>
      </c>
      <c r="IO132" s="238" t="e">
        <v>#N/A</v>
      </c>
      <c r="IP132" s="238">
        <v>10600</v>
      </c>
      <c r="IQ132" s="238" t="e">
        <v>#N/A</v>
      </c>
      <c r="IR132" s="238" t="e">
        <v>#N/A</v>
      </c>
      <c r="IS132" s="238">
        <v>10600</v>
      </c>
      <c r="IT132" s="238">
        <v>10600</v>
      </c>
      <c r="IU132" s="238">
        <v>11000</v>
      </c>
      <c r="IV132" s="238">
        <v>11000</v>
      </c>
      <c r="IW132" s="238" t="e">
        <v>#N/A</v>
      </c>
      <c r="IX132" s="238" t="e">
        <v>#N/A</v>
      </c>
      <c r="IY132" s="238">
        <v>11000</v>
      </c>
      <c r="IZ132" s="238">
        <v>11000</v>
      </c>
      <c r="JA132" s="238">
        <v>10800</v>
      </c>
      <c r="JB132" s="238">
        <v>10800</v>
      </c>
      <c r="JC132" s="238">
        <v>10800</v>
      </c>
      <c r="JD132" s="238">
        <v>10800</v>
      </c>
      <c r="JE132" s="238">
        <v>10800</v>
      </c>
      <c r="JF132" s="238">
        <v>10800</v>
      </c>
      <c r="JG132" s="238">
        <v>10800</v>
      </c>
      <c r="JH132" s="238">
        <v>10800</v>
      </c>
      <c r="JI132" s="238">
        <v>10800</v>
      </c>
      <c r="JJ132" s="238">
        <v>10800</v>
      </c>
      <c r="JK132" s="238">
        <v>11300</v>
      </c>
      <c r="JL132" s="238">
        <v>11300</v>
      </c>
      <c r="JM132" s="238">
        <v>11300</v>
      </c>
      <c r="JN132" s="238">
        <v>11300</v>
      </c>
      <c r="JO132" s="238">
        <v>11300</v>
      </c>
      <c r="JP132" s="238">
        <v>11300</v>
      </c>
      <c r="JQ132" s="238">
        <v>11300</v>
      </c>
      <c r="JR132" s="238">
        <v>11300</v>
      </c>
      <c r="JS132" s="238">
        <v>12300</v>
      </c>
      <c r="JT132" s="238">
        <v>11600</v>
      </c>
      <c r="JU132" s="238">
        <v>11300</v>
      </c>
      <c r="JV132" s="238">
        <v>11300</v>
      </c>
      <c r="JW132" s="238">
        <v>11300</v>
      </c>
      <c r="JX132" s="238">
        <v>11300</v>
      </c>
      <c r="JY132" s="238">
        <v>11300</v>
      </c>
      <c r="JZ132" s="238">
        <v>11300</v>
      </c>
      <c r="KA132" s="239">
        <v>11300</v>
      </c>
    </row>
    <row r="133" spans="2:287" ht="13.5" customHeight="1" x14ac:dyDescent="0.2">
      <c r="B133" s="5"/>
      <c r="C133" s="5"/>
      <c r="D133" s="5"/>
      <c r="E133" s="5"/>
      <c r="F133" s="5"/>
      <c r="G133" s="5"/>
      <c r="H133" s="5"/>
      <c r="I133" s="5"/>
      <c r="J133" s="5"/>
      <c r="K133" s="5"/>
      <c r="L133" s="5"/>
      <c r="M133" s="5"/>
      <c r="N133" s="5"/>
      <c r="O133" s="5"/>
      <c r="P133" s="5"/>
      <c r="Q133" s="5"/>
      <c r="R133" s="5"/>
      <c r="S133" s="5"/>
      <c r="T133" s="5"/>
      <c r="U133" s="216"/>
      <c r="AQ133" s="240" t="s">
        <v>209</v>
      </c>
      <c r="AR133" s="241" t="s">
        <v>241</v>
      </c>
      <c r="AS133" s="242" t="e">
        <v>#N/A</v>
      </c>
      <c r="AT133" s="206" t="e">
        <v>#N/A</v>
      </c>
      <c r="AU133" s="206" t="e">
        <v>#N/A</v>
      </c>
      <c r="AV133" s="206" t="e">
        <v>#N/A</v>
      </c>
      <c r="AW133" s="206" t="e">
        <v>#N/A</v>
      </c>
      <c r="AX133" s="206" t="e">
        <v>#N/A</v>
      </c>
      <c r="AY133" s="206" t="e">
        <v>#N/A</v>
      </c>
      <c r="AZ133" s="206" t="e">
        <v>#N/A</v>
      </c>
      <c r="BA133" s="206" t="e">
        <v>#N/A</v>
      </c>
      <c r="BB133" s="206" t="e">
        <v>#N/A</v>
      </c>
      <c r="BC133" s="206" t="e">
        <v>#N/A</v>
      </c>
      <c r="BD133" s="206" t="e">
        <v>#N/A</v>
      </c>
      <c r="BE133" s="206" t="e">
        <v>#N/A</v>
      </c>
      <c r="BF133" s="206" t="e">
        <v>#N/A</v>
      </c>
      <c r="BG133" s="206" t="e">
        <v>#N/A</v>
      </c>
      <c r="BH133" s="206" t="e">
        <v>#N/A</v>
      </c>
      <c r="BI133" s="206" t="e">
        <v>#N/A</v>
      </c>
      <c r="BJ133" s="206" t="e">
        <v>#N/A</v>
      </c>
      <c r="BK133" s="206" t="e">
        <v>#N/A</v>
      </c>
      <c r="BL133" s="206" t="e">
        <v>#N/A</v>
      </c>
      <c r="BM133" s="206" t="e">
        <v>#N/A</v>
      </c>
      <c r="BN133" s="206" t="e">
        <v>#N/A</v>
      </c>
      <c r="BO133" s="206" t="e">
        <v>#N/A</v>
      </c>
      <c r="BP133" s="206" t="e">
        <v>#N/A</v>
      </c>
      <c r="BQ133" s="206" t="e">
        <v>#N/A</v>
      </c>
      <c r="BR133" s="206" t="e">
        <v>#N/A</v>
      </c>
      <c r="BS133" s="206" t="e">
        <v>#N/A</v>
      </c>
      <c r="BT133" s="206" t="e">
        <v>#N/A</v>
      </c>
      <c r="BU133" s="206" t="e">
        <v>#N/A</v>
      </c>
      <c r="BV133" s="206" t="e">
        <v>#N/A</v>
      </c>
      <c r="BW133" s="206" t="e">
        <v>#N/A</v>
      </c>
      <c r="BX133" s="206" t="e">
        <v>#N/A</v>
      </c>
      <c r="BY133" s="206" t="e">
        <v>#N/A</v>
      </c>
      <c r="BZ133" s="206" t="e">
        <v>#N/A</v>
      </c>
      <c r="CA133" s="206" t="e">
        <v>#N/A</v>
      </c>
      <c r="CB133" s="206" t="e">
        <v>#N/A</v>
      </c>
      <c r="CC133" s="206" t="e">
        <v>#N/A</v>
      </c>
      <c r="CD133" s="206" t="e">
        <v>#N/A</v>
      </c>
      <c r="CE133" s="206" t="e">
        <v>#N/A</v>
      </c>
      <c r="CF133" s="206" t="e">
        <v>#N/A</v>
      </c>
      <c r="CG133" s="206" t="e">
        <v>#N/A</v>
      </c>
      <c r="CH133" s="206" t="e">
        <v>#N/A</v>
      </c>
      <c r="CI133" s="206" t="e">
        <v>#N/A</v>
      </c>
      <c r="CJ133" s="206" t="e">
        <v>#N/A</v>
      </c>
      <c r="CK133" s="206" t="e">
        <v>#N/A</v>
      </c>
      <c r="CL133" s="206" t="e">
        <v>#N/A</v>
      </c>
      <c r="CM133" s="206" t="e">
        <v>#N/A</v>
      </c>
      <c r="CN133" s="206" t="e">
        <v>#N/A</v>
      </c>
      <c r="CO133" s="206" t="e">
        <v>#N/A</v>
      </c>
      <c r="CP133" s="206" t="e">
        <v>#N/A</v>
      </c>
      <c r="CQ133" s="206">
        <v>10700</v>
      </c>
      <c r="CR133" s="206">
        <v>10700</v>
      </c>
      <c r="CS133" s="206">
        <v>10700</v>
      </c>
      <c r="CT133" s="206">
        <v>10600</v>
      </c>
      <c r="CU133" s="206">
        <v>10600</v>
      </c>
      <c r="CV133" s="206">
        <v>11300</v>
      </c>
      <c r="CW133" s="206">
        <v>11300</v>
      </c>
      <c r="CX133" s="206">
        <v>11300</v>
      </c>
      <c r="CY133" s="206">
        <v>11300</v>
      </c>
      <c r="CZ133" s="206">
        <v>10900</v>
      </c>
      <c r="DA133" s="206">
        <v>10100</v>
      </c>
      <c r="DB133" s="206">
        <v>10100</v>
      </c>
      <c r="DC133" s="206">
        <v>10100</v>
      </c>
      <c r="DD133" s="206">
        <v>10000</v>
      </c>
      <c r="DE133" s="206">
        <v>10000</v>
      </c>
      <c r="DF133" s="206">
        <v>10000</v>
      </c>
      <c r="DG133" s="206">
        <v>10000</v>
      </c>
      <c r="DH133" s="206">
        <v>9800</v>
      </c>
      <c r="DI133" s="206">
        <v>9800</v>
      </c>
      <c r="DJ133" s="206">
        <v>9800</v>
      </c>
      <c r="DK133" s="206">
        <v>9900</v>
      </c>
      <c r="DL133" s="206">
        <v>9900</v>
      </c>
      <c r="DM133" s="206">
        <v>9900</v>
      </c>
      <c r="DN133" s="206">
        <v>9900</v>
      </c>
      <c r="DO133" s="206">
        <v>9900</v>
      </c>
      <c r="DP133" s="206">
        <v>9900</v>
      </c>
      <c r="DQ133" s="206">
        <v>9900</v>
      </c>
      <c r="DR133" s="206">
        <v>9900</v>
      </c>
      <c r="DS133" s="206">
        <v>10200</v>
      </c>
      <c r="DT133" s="206">
        <v>10200</v>
      </c>
      <c r="DU133" s="206">
        <v>10200</v>
      </c>
      <c r="DV133" s="206">
        <v>10200</v>
      </c>
      <c r="DW133" s="206">
        <v>10200</v>
      </c>
      <c r="DX133" s="206">
        <v>10200</v>
      </c>
      <c r="DY133" s="206">
        <v>10200</v>
      </c>
      <c r="DZ133" s="206">
        <v>10200</v>
      </c>
      <c r="EA133" s="206">
        <v>10200</v>
      </c>
      <c r="EB133" s="206">
        <v>10400</v>
      </c>
      <c r="EC133" s="206">
        <v>10400</v>
      </c>
      <c r="ED133" s="206">
        <v>10400</v>
      </c>
      <c r="EE133" s="206">
        <v>10400</v>
      </c>
      <c r="EF133" s="206">
        <v>10400</v>
      </c>
      <c r="EG133" s="206">
        <v>10400</v>
      </c>
      <c r="EH133" s="206">
        <v>10400</v>
      </c>
      <c r="EI133" s="206">
        <v>10400</v>
      </c>
      <c r="EJ133" s="206">
        <v>10400</v>
      </c>
      <c r="EK133" s="206">
        <v>10400</v>
      </c>
      <c r="EL133" s="206">
        <v>10400</v>
      </c>
      <c r="EM133" s="206">
        <v>10400</v>
      </c>
      <c r="EN133" s="206">
        <v>10400</v>
      </c>
      <c r="EO133" s="206">
        <v>10200</v>
      </c>
      <c r="EP133" s="206">
        <v>9900</v>
      </c>
      <c r="EQ133" s="206">
        <v>9900</v>
      </c>
      <c r="ER133" s="206">
        <v>9900</v>
      </c>
      <c r="ES133" s="206">
        <v>9700</v>
      </c>
      <c r="ET133" s="206">
        <v>9600</v>
      </c>
      <c r="EU133" s="206">
        <v>9500</v>
      </c>
      <c r="EV133" s="206">
        <v>9300</v>
      </c>
      <c r="EW133" s="206">
        <v>9300</v>
      </c>
      <c r="EX133" s="206">
        <v>9300</v>
      </c>
      <c r="EY133" s="206">
        <v>9500</v>
      </c>
      <c r="EZ133" s="206">
        <v>9500</v>
      </c>
      <c r="FA133" s="206">
        <v>9500</v>
      </c>
      <c r="FB133" s="206">
        <v>9500</v>
      </c>
      <c r="FC133" s="206">
        <v>9500</v>
      </c>
      <c r="FD133" s="206">
        <v>9500</v>
      </c>
      <c r="FE133" s="206">
        <v>9500</v>
      </c>
      <c r="FF133" s="206">
        <v>9500</v>
      </c>
      <c r="FG133" s="206">
        <v>9500</v>
      </c>
      <c r="FH133" s="206">
        <v>9800</v>
      </c>
      <c r="FI133" s="206">
        <v>9800</v>
      </c>
      <c r="FJ133" s="206">
        <v>9800</v>
      </c>
      <c r="FK133" s="206">
        <v>9800</v>
      </c>
      <c r="FL133" s="206">
        <v>9800</v>
      </c>
      <c r="FM133" s="206">
        <v>9800</v>
      </c>
      <c r="FN133" s="206">
        <v>9800</v>
      </c>
      <c r="FO133" s="206">
        <v>9800</v>
      </c>
      <c r="FP133" s="206">
        <v>9800</v>
      </c>
      <c r="FQ133" s="206">
        <v>9800</v>
      </c>
      <c r="FR133" s="206">
        <v>9800</v>
      </c>
      <c r="FS133" s="206">
        <v>9800</v>
      </c>
      <c r="FT133" s="206">
        <v>9800</v>
      </c>
      <c r="FU133" s="206">
        <v>9800</v>
      </c>
      <c r="FV133" s="206">
        <v>9800</v>
      </c>
      <c r="FW133" s="206">
        <v>9800</v>
      </c>
      <c r="FX133" s="206">
        <v>9800</v>
      </c>
      <c r="FY133" s="206">
        <v>9800</v>
      </c>
      <c r="FZ133" s="206">
        <v>9800</v>
      </c>
      <c r="GA133" s="206">
        <v>9800</v>
      </c>
      <c r="GB133" s="206">
        <v>9800</v>
      </c>
      <c r="GC133" s="206">
        <v>9800</v>
      </c>
      <c r="GD133" s="206">
        <v>9800</v>
      </c>
      <c r="GE133" s="206">
        <v>9800</v>
      </c>
      <c r="GF133" s="206">
        <v>9800</v>
      </c>
      <c r="GG133" s="206">
        <v>9800</v>
      </c>
      <c r="GH133" s="206">
        <v>9800</v>
      </c>
      <c r="GI133" s="206">
        <v>9800</v>
      </c>
      <c r="GJ133" s="206">
        <v>9800</v>
      </c>
      <c r="GK133" s="206">
        <v>9800</v>
      </c>
      <c r="GL133" s="206">
        <v>9800</v>
      </c>
      <c r="GM133" s="206">
        <v>9800</v>
      </c>
      <c r="GN133" s="206">
        <v>9800</v>
      </c>
      <c r="GO133" s="206">
        <v>9800</v>
      </c>
      <c r="GP133" s="206">
        <v>9800</v>
      </c>
      <c r="GQ133" s="206">
        <v>9800</v>
      </c>
      <c r="GR133" s="206">
        <v>9800</v>
      </c>
      <c r="GS133" s="206">
        <v>9800</v>
      </c>
      <c r="GT133" s="206">
        <v>9800</v>
      </c>
      <c r="GU133" s="206">
        <v>9800</v>
      </c>
      <c r="GV133" s="206">
        <v>9800</v>
      </c>
      <c r="GW133" s="206">
        <v>9800</v>
      </c>
      <c r="GX133" s="206">
        <v>9800</v>
      </c>
      <c r="GY133" s="206">
        <v>10000</v>
      </c>
      <c r="GZ133" s="206">
        <v>10000</v>
      </c>
      <c r="HA133" s="206">
        <v>10000</v>
      </c>
      <c r="HB133" s="206">
        <v>10000</v>
      </c>
      <c r="HC133" s="206">
        <v>10000</v>
      </c>
      <c r="HD133" s="206">
        <v>10000</v>
      </c>
      <c r="HE133" s="206">
        <v>10000</v>
      </c>
      <c r="HF133" s="206">
        <v>10000</v>
      </c>
      <c r="HG133" s="206">
        <v>10000</v>
      </c>
      <c r="HH133" s="206">
        <v>10000</v>
      </c>
      <c r="HI133" s="206">
        <v>10000</v>
      </c>
      <c r="HJ133" s="206">
        <v>10000</v>
      </c>
      <c r="HK133" s="206">
        <v>10000</v>
      </c>
      <c r="HL133" s="206">
        <v>10000</v>
      </c>
      <c r="HM133" s="206">
        <v>10000</v>
      </c>
      <c r="HN133" s="206">
        <v>10000</v>
      </c>
      <c r="HO133" s="206">
        <v>10000</v>
      </c>
      <c r="HP133" s="206">
        <v>10000</v>
      </c>
      <c r="HQ133" s="206">
        <v>10000</v>
      </c>
      <c r="HR133" s="206">
        <v>10000</v>
      </c>
      <c r="HS133" s="206">
        <v>10000</v>
      </c>
      <c r="HT133" s="206">
        <v>10000</v>
      </c>
      <c r="HU133" s="206">
        <v>10000</v>
      </c>
      <c r="HV133" s="206" t="e">
        <v>#N/A</v>
      </c>
      <c r="HW133" s="206" t="e">
        <v>#N/A</v>
      </c>
      <c r="HX133" s="206">
        <v>10000</v>
      </c>
      <c r="HY133" s="206" t="e">
        <v>#N/A</v>
      </c>
      <c r="HZ133" s="206" t="e">
        <v>#N/A</v>
      </c>
      <c r="IA133" s="206">
        <v>10000</v>
      </c>
      <c r="IB133" s="206" t="e">
        <v>#N/A</v>
      </c>
      <c r="IC133" s="206" t="e">
        <v>#N/A</v>
      </c>
      <c r="ID133" s="206">
        <v>10000</v>
      </c>
      <c r="IE133" s="206" t="e">
        <v>#N/A</v>
      </c>
      <c r="IF133" s="206" t="e">
        <v>#N/A</v>
      </c>
      <c r="IG133" s="206">
        <v>10000</v>
      </c>
      <c r="IH133" s="206" t="e">
        <v>#N/A</v>
      </c>
      <c r="II133" s="206" t="e">
        <v>#N/A</v>
      </c>
      <c r="IJ133" s="206">
        <v>10000</v>
      </c>
      <c r="IK133" s="206" t="e">
        <v>#N/A</v>
      </c>
      <c r="IL133" s="206" t="e">
        <v>#N/A</v>
      </c>
      <c r="IM133" s="206">
        <v>9500</v>
      </c>
      <c r="IN133" s="206" t="e">
        <v>#N/A</v>
      </c>
      <c r="IO133" s="206" t="e">
        <v>#N/A</v>
      </c>
      <c r="IP133" s="206">
        <v>9500</v>
      </c>
      <c r="IQ133" s="206" t="e">
        <v>#N/A</v>
      </c>
      <c r="IR133" s="206" t="e">
        <v>#N/A</v>
      </c>
      <c r="IS133" s="206">
        <v>10000</v>
      </c>
      <c r="IT133" s="206" t="e">
        <v>#N/A</v>
      </c>
      <c r="IU133" s="206" t="e">
        <v>#N/A</v>
      </c>
      <c r="IV133" s="206">
        <v>10000</v>
      </c>
      <c r="IW133" s="206" t="e">
        <v>#N/A</v>
      </c>
      <c r="IX133" s="206" t="e">
        <v>#N/A</v>
      </c>
      <c r="IY133" s="206">
        <v>10500</v>
      </c>
      <c r="IZ133" s="206" t="e">
        <v>#N/A</v>
      </c>
      <c r="JA133" s="206" t="e">
        <v>#N/A</v>
      </c>
      <c r="JB133" s="206">
        <v>11500</v>
      </c>
      <c r="JC133" s="206" t="e">
        <v>#N/A</v>
      </c>
      <c r="JD133" s="206" t="e">
        <v>#N/A</v>
      </c>
      <c r="JE133" s="206">
        <v>11500</v>
      </c>
      <c r="JF133" s="206" t="e">
        <v>#N/A</v>
      </c>
      <c r="JG133" s="206" t="e">
        <v>#N/A</v>
      </c>
      <c r="JH133" s="206">
        <v>11500</v>
      </c>
      <c r="JI133" s="206" t="e">
        <v>#N/A</v>
      </c>
      <c r="JJ133" s="206" t="e">
        <v>#N/A</v>
      </c>
      <c r="JK133" s="206">
        <v>11500</v>
      </c>
      <c r="JL133" s="206" t="e">
        <v>#N/A</v>
      </c>
      <c r="JM133" s="206" t="e">
        <v>#N/A</v>
      </c>
      <c r="JN133" s="206">
        <v>11500</v>
      </c>
      <c r="JO133" s="206" t="e">
        <v>#N/A</v>
      </c>
      <c r="JP133" s="206" t="e">
        <v>#N/A</v>
      </c>
      <c r="JQ133" s="206">
        <v>11000</v>
      </c>
      <c r="JR133" s="206" t="e">
        <v>#N/A</v>
      </c>
      <c r="JS133" s="206" t="e">
        <v>#N/A</v>
      </c>
      <c r="JT133" s="206">
        <v>11000</v>
      </c>
      <c r="JU133" s="206" t="e">
        <v>#N/A</v>
      </c>
      <c r="JV133" s="206" t="e">
        <v>#N/A</v>
      </c>
      <c r="JW133" s="206">
        <v>11000</v>
      </c>
      <c r="JX133" s="206" t="e">
        <v>#N/A</v>
      </c>
      <c r="JY133" s="206" t="e">
        <v>#N/A</v>
      </c>
      <c r="JZ133" s="206">
        <v>11000</v>
      </c>
      <c r="KA133" s="243" t="e">
        <v>#N/A</v>
      </c>
    </row>
    <row r="134" spans="2:287" ht="13.5" customHeight="1" x14ac:dyDescent="0.2">
      <c r="B134" s="5"/>
      <c r="C134" s="5"/>
      <c r="D134" s="5"/>
      <c r="E134" s="5"/>
      <c r="F134" s="5"/>
      <c r="G134" s="5"/>
      <c r="H134" s="5"/>
      <c r="I134" s="5"/>
      <c r="J134" s="5"/>
      <c r="K134" s="5"/>
      <c r="L134" s="5"/>
      <c r="M134" s="5"/>
      <c r="N134" s="5"/>
      <c r="O134" s="5"/>
      <c r="P134" s="5"/>
      <c r="Q134" s="5"/>
      <c r="R134" s="5"/>
      <c r="S134" s="5"/>
      <c r="T134" s="5"/>
      <c r="U134" s="216"/>
      <c r="AQ134" s="240" t="s">
        <v>210</v>
      </c>
      <c r="AR134" s="241" t="s">
        <v>241</v>
      </c>
      <c r="AS134" s="242" t="e">
        <v>#N/A</v>
      </c>
      <c r="AT134" s="206" t="e">
        <v>#N/A</v>
      </c>
      <c r="AU134" s="206" t="e">
        <v>#N/A</v>
      </c>
      <c r="AV134" s="206" t="e">
        <v>#N/A</v>
      </c>
      <c r="AW134" s="206" t="e">
        <v>#N/A</v>
      </c>
      <c r="AX134" s="206" t="e">
        <v>#N/A</v>
      </c>
      <c r="AY134" s="206" t="e">
        <v>#N/A</v>
      </c>
      <c r="AZ134" s="206" t="e">
        <v>#N/A</v>
      </c>
      <c r="BA134" s="206" t="e">
        <v>#N/A</v>
      </c>
      <c r="BB134" s="206" t="e">
        <v>#N/A</v>
      </c>
      <c r="BC134" s="206" t="e">
        <v>#N/A</v>
      </c>
      <c r="BD134" s="206" t="e">
        <v>#N/A</v>
      </c>
      <c r="BE134" s="206" t="e">
        <v>#N/A</v>
      </c>
      <c r="BF134" s="206" t="e">
        <v>#N/A</v>
      </c>
      <c r="BG134" s="206" t="e">
        <v>#N/A</v>
      </c>
      <c r="BH134" s="206" t="e">
        <v>#N/A</v>
      </c>
      <c r="BI134" s="206" t="e">
        <v>#N/A</v>
      </c>
      <c r="BJ134" s="206" t="e">
        <v>#N/A</v>
      </c>
      <c r="BK134" s="206" t="e">
        <v>#N/A</v>
      </c>
      <c r="BL134" s="206" t="e">
        <v>#N/A</v>
      </c>
      <c r="BM134" s="206" t="e">
        <v>#N/A</v>
      </c>
      <c r="BN134" s="206" t="e">
        <v>#N/A</v>
      </c>
      <c r="BO134" s="206" t="e">
        <v>#N/A</v>
      </c>
      <c r="BP134" s="206" t="e">
        <v>#N/A</v>
      </c>
      <c r="BQ134" s="206" t="e">
        <v>#N/A</v>
      </c>
      <c r="BR134" s="206" t="e">
        <v>#N/A</v>
      </c>
      <c r="BS134" s="206" t="e">
        <v>#N/A</v>
      </c>
      <c r="BT134" s="206" t="e">
        <v>#N/A</v>
      </c>
      <c r="BU134" s="206" t="e">
        <v>#N/A</v>
      </c>
      <c r="BV134" s="206" t="e">
        <v>#N/A</v>
      </c>
      <c r="BW134" s="206" t="e">
        <v>#N/A</v>
      </c>
      <c r="BX134" s="206" t="e">
        <v>#N/A</v>
      </c>
      <c r="BY134" s="206" t="e">
        <v>#N/A</v>
      </c>
      <c r="BZ134" s="206" t="e">
        <v>#N/A</v>
      </c>
      <c r="CA134" s="206" t="e">
        <v>#N/A</v>
      </c>
      <c r="CB134" s="206" t="e">
        <v>#N/A</v>
      </c>
      <c r="CC134" s="206" t="e">
        <v>#N/A</v>
      </c>
      <c r="CD134" s="206" t="e">
        <v>#N/A</v>
      </c>
      <c r="CE134" s="206" t="e">
        <v>#N/A</v>
      </c>
      <c r="CF134" s="206" t="e">
        <v>#N/A</v>
      </c>
      <c r="CG134" s="206" t="e">
        <v>#N/A</v>
      </c>
      <c r="CH134" s="206" t="e">
        <v>#N/A</v>
      </c>
      <c r="CI134" s="206" t="e">
        <v>#N/A</v>
      </c>
      <c r="CJ134" s="206" t="e">
        <v>#N/A</v>
      </c>
      <c r="CK134" s="206" t="e">
        <v>#N/A</v>
      </c>
      <c r="CL134" s="206" t="e">
        <v>#N/A</v>
      </c>
      <c r="CM134" s="206" t="e">
        <v>#N/A</v>
      </c>
      <c r="CN134" s="206" t="e">
        <v>#N/A</v>
      </c>
      <c r="CO134" s="206" t="e">
        <v>#N/A</v>
      </c>
      <c r="CP134" s="206" t="e">
        <v>#N/A</v>
      </c>
      <c r="CQ134" s="206">
        <v>11700</v>
      </c>
      <c r="CR134" s="206">
        <v>11700</v>
      </c>
      <c r="CS134" s="206">
        <v>11700</v>
      </c>
      <c r="CT134" s="206">
        <v>11700</v>
      </c>
      <c r="CU134" s="206">
        <v>11700</v>
      </c>
      <c r="CV134" s="206">
        <v>11700</v>
      </c>
      <c r="CW134" s="206">
        <v>11700</v>
      </c>
      <c r="CX134" s="206">
        <v>11700</v>
      </c>
      <c r="CY134" s="206">
        <v>11700</v>
      </c>
      <c r="CZ134" s="206">
        <v>11700</v>
      </c>
      <c r="DA134" s="206">
        <v>11700</v>
      </c>
      <c r="DB134" s="206">
        <v>11700</v>
      </c>
      <c r="DC134" s="206">
        <v>11700</v>
      </c>
      <c r="DD134" s="206">
        <v>11200</v>
      </c>
      <c r="DE134" s="206">
        <v>11000</v>
      </c>
      <c r="DF134" s="206">
        <v>10900</v>
      </c>
      <c r="DG134" s="206">
        <v>10900</v>
      </c>
      <c r="DH134" s="206">
        <v>10400</v>
      </c>
      <c r="DI134" s="206">
        <v>10400</v>
      </c>
      <c r="DJ134" s="206">
        <v>10700</v>
      </c>
      <c r="DK134" s="206">
        <v>10700</v>
      </c>
      <c r="DL134" s="206">
        <v>10800</v>
      </c>
      <c r="DM134" s="206">
        <v>10800</v>
      </c>
      <c r="DN134" s="206">
        <v>10800</v>
      </c>
      <c r="DO134" s="206">
        <v>10800</v>
      </c>
      <c r="DP134" s="206">
        <v>10800</v>
      </c>
      <c r="DQ134" s="206">
        <v>10800</v>
      </c>
      <c r="DR134" s="206">
        <v>10800</v>
      </c>
      <c r="DS134" s="206">
        <v>10800</v>
      </c>
      <c r="DT134" s="206">
        <v>10800</v>
      </c>
      <c r="DU134" s="206">
        <v>10800</v>
      </c>
      <c r="DV134" s="206">
        <v>10800</v>
      </c>
      <c r="DW134" s="206">
        <v>10800</v>
      </c>
      <c r="DX134" s="206">
        <v>10800</v>
      </c>
      <c r="DY134" s="206">
        <v>10800</v>
      </c>
      <c r="DZ134" s="206">
        <v>10900</v>
      </c>
      <c r="EA134" s="206">
        <v>10900</v>
      </c>
      <c r="EB134" s="206">
        <v>10900</v>
      </c>
      <c r="EC134" s="206">
        <v>10900</v>
      </c>
      <c r="ED134" s="206">
        <v>10900</v>
      </c>
      <c r="EE134" s="206">
        <v>10900</v>
      </c>
      <c r="EF134" s="206">
        <v>10900</v>
      </c>
      <c r="EG134" s="206">
        <v>10900</v>
      </c>
      <c r="EH134" s="206">
        <v>10900</v>
      </c>
      <c r="EI134" s="206">
        <v>10900</v>
      </c>
      <c r="EJ134" s="206">
        <v>10900</v>
      </c>
      <c r="EK134" s="206">
        <v>10900</v>
      </c>
      <c r="EL134" s="206">
        <v>10900</v>
      </c>
      <c r="EM134" s="206">
        <v>10300</v>
      </c>
      <c r="EN134" s="206">
        <v>10200</v>
      </c>
      <c r="EO134" s="206">
        <v>10200</v>
      </c>
      <c r="EP134" s="206">
        <v>10200</v>
      </c>
      <c r="EQ134" s="206">
        <v>9800</v>
      </c>
      <c r="ER134" s="206">
        <v>9800</v>
      </c>
      <c r="ES134" s="206">
        <v>9800</v>
      </c>
      <c r="ET134" s="206">
        <v>9700</v>
      </c>
      <c r="EU134" s="206">
        <v>9700</v>
      </c>
      <c r="EV134" s="206">
        <v>9700</v>
      </c>
      <c r="EW134" s="206">
        <v>9700</v>
      </c>
      <c r="EX134" s="206">
        <v>9800</v>
      </c>
      <c r="EY134" s="206">
        <v>9900</v>
      </c>
      <c r="EZ134" s="206">
        <v>10200</v>
      </c>
      <c r="FA134" s="206">
        <v>10200</v>
      </c>
      <c r="FB134" s="206">
        <v>10500</v>
      </c>
      <c r="FC134" s="206">
        <v>10500</v>
      </c>
      <c r="FD134" s="206">
        <v>10500</v>
      </c>
      <c r="FE134" s="206">
        <v>10500</v>
      </c>
      <c r="FF134" s="206">
        <v>10500</v>
      </c>
      <c r="FG134" s="206">
        <v>10500</v>
      </c>
      <c r="FH134" s="206">
        <v>10500</v>
      </c>
      <c r="FI134" s="206">
        <v>10500</v>
      </c>
      <c r="FJ134" s="206">
        <v>10800</v>
      </c>
      <c r="FK134" s="206">
        <v>10900</v>
      </c>
      <c r="FL134" s="206">
        <v>10900</v>
      </c>
      <c r="FM134" s="206">
        <v>10900</v>
      </c>
      <c r="FN134" s="206">
        <v>10900</v>
      </c>
      <c r="FO134" s="206">
        <v>10900</v>
      </c>
      <c r="FP134" s="206">
        <v>10900</v>
      </c>
      <c r="FQ134" s="206">
        <v>10800</v>
      </c>
      <c r="FR134" s="206">
        <v>10800</v>
      </c>
      <c r="FS134" s="206">
        <v>10800</v>
      </c>
      <c r="FT134" s="206">
        <v>10800</v>
      </c>
      <c r="FU134" s="206">
        <v>10800</v>
      </c>
      <c r="FV134" s="206">
        <v>10800</v>
      </c>
      <c r="FW134" s="206">
        <v>10800</v>
      </c>
      <c r="FX134" s="206">
        <v>10800</v>
      </c>
      <c r="FY134" s="206">
        <v>10800</v>
      </c>
      <c r="FZ134" s="206">
        <v>10800</v>
      </c>
      <c r="GA134" s="206">
        <v>10800</v>
      </c>
      <c r="GB134" s="206">
        <v>10800</v>
      </c>
      <c r="GC134" s="206">
        <v>10800</v>
      </c>
      <c r="GD134" s="206">
        <v>10800</v>
      </c>
      <c r="GE134" s="206">
        <v>10800</v>
      </c>
      <c r="GF134" s="206">
        <v>10800</v>
      </c>
      <c r="GG134" s="206">
        <v>10800</v>
      </c>
      <c r="GH134" s="206">
        <v>10800</v>
      </c>
      <c r="GI134" s="206">
        <v>10800</v>
      </c>
      <c r="GJ134" s="206">
        <v>10800</v>
      </c>
      <c r="GK134" s="206">
        <v>10500</v>
      </c>
      <c r="GL134" s="206">
        <v>10500</v>
      </c>
      <c r="GM134" s="206">
        <v>10500</v>
      </c>
      <c r="GN134" s="206">
        <v>10500</v>
      </c>
      <c r="GO134" s="206">
        <v>10500</v>
      </c>
      <c r="GP134" s="206">
        <v>10500</v>
      </c>
      <c r="GQ134" s="206">
        <v>10500</v>
      </c>
      <c r="GR134" s="206">
        <v>10500</v>
      </c>
      <c r="GS134" s="206">
        <v>10500</v>
      </c>
      <c r="GT134" s="206">
        <v>10500</v>
      </c>
      <c r="GU134" s="206">
        <v>10500</v>
      </c>
      <c r="GV134" s="206">
        <v>10500</v>
      </c>
      <c r="GW134" s="206">
        <v>10500</v>
      </c>
      <c r="GX134" s="206">
        <v>10500</v>
      </c>
      <c r="GY134" s="206">
        <v>10500</v>
      </c>
      <c r="GZ134" s="206">
        <v>10500</v>
      </c>
      <c r="HA134" s="206">
        <v>10500</v>
      </c>
      <c r="HB134" s="206">
        <v>10500</v>
      </c>
      <c r="HC134" s="206">
        <v>10500</v>
      </c>
      <c r="HD134" s="206">
        <v>10500</v>
      </c>
      <c r="HE134" s="206">
        <v>10500</v>
      </c>
      <c r="HF134" s="206">
        <v>10500</v>
      </c>
      <c r="HG134" s="206">
        <v>10500</v>
      </c>
      <c r="HH134" s="206">
        <v>10500</v>
      </c>
      <c r="HI134" s="206">
        <v>10600</v>
      </c>
      <c r="HJ134" s="206">
        <v>10600</v>
      </c>
      <c r="HK134" s="206">
        <v>10600</v>
      </c>
      <c r="HL134" s="206">
        <v>10600</v>
      </c>
      <c r="HM134" s="206">
        <v>10600</v>
      </c>
      <c r="HN134" s="206">
        <v>10600</v>
      </c>
      <c r="HO134" s="206">
        <v>10600</v>
      </c>
      <c r="HP134" s="206">
        <v>10600</v>
      </c>
      <c r="HQ134" s="206">
        <v>10600</v>
      </c>
      <c r="HR134" s="206">
        <v>10600</v>
      </c>
      <c r="HS134" s="206">
        <v>10600</v>
      </c>
      <c r="HT134" s="206">
        <v>10600</v>
      </c>
      <c r="HU134" s="206">
        <v>10600</v>
      </c>
      <c r="HV134" s="206" t="e">
        <v>#N/A</v>
      </c>
      <c r="HW134" s="206" t="e">
        <v>#N/A</v>
      </c>
      <c r="HX134" s="206">
        <v>10600</v>
      </c>
      <c r="HY134" s="206" t="e">
        <v>#N/A</v>
      </c>
      <c r="HZ134" s="206" t="e">
        <v>#N/A</v>
      </c>
      <c r="IA134" s="206">
        <v>10600</v>
      </c>
      <c r="IB134" s="206" t="e">
        <v>#N/A</v>
      </c>
      <c r="IC134" s="206" t="e">
        <v>#N/A</v>
      </c>
      <c r="ID134" s="206">
        <v>10600</v>
      </c>
      <c r="IE134" s="206" t="e">
        <v>#N/A</v>
      </c>
      <c r="IF134" s="206" t="e">
        <v>#N/A</v>
      </c>
      <c r="IG134" s="206">
        <v>10400</v>
      </c>
      <c r="IH134" s="206" t="e">
        <v>#N/A</v>
      </c>
      <c r="II134" s="206" t="e">
        <v>#N/A</v>
      </c>
      <c r="IJ134" s="206">
        <v>10300</v>
      </c>
      <c r="IK134" s="206" t="e">
        <v>#N/A</v>
      </c>
      <c r="IL134" s="206" t="e">
        <v>#N/A</v>
      </c>
      <c r="IM134" s="206">
        <v>10300</v>
      </c>
      <c r="IN134" s="206" t="e">
        <v>#N/A</v>
      </c>
      <c r="IO134" s="206" t="e">
        <v>#N/A</v>
      </c>
      <c r="IP134" s="206">
        <v>10300</v>
      </c>
      <c r="IQ134" s="206" t="e">
        <v>#N/A</v>
      </c>
      <c r="IR134" s="206" t="e">
        <v>#N/A</v>
      </c>
      <c r="IS134" s="206">
        <v>10400</v>
      </c>
      <c r="IT134" s="206" t="e">
        <v>#N/A</v>
      </c>
      <c r="IU134" s="206" t="e">
        <v>#N/A</v>
      </c>
      <c r="IV134" s="206">
        <v>10500</v>
      </c>
      <c r="IW134" s="206" t="e">
        <v>#N/A</v>
      </c>
      <c r="IX134" s="206" t="e">
        <v>#N/A</v>
      </c>
      <c r="IY134" s="206">
        <v>10500</v>
      </c>
      <c r="IZ134" s="206" t="e">
        <v>#N/A</v>
      </c>
      <c r="JA134" s="206" t="e">
        <v>#N/A</v>
      </c>
      <c r="JB134" s="206">
        <v>10500</v>
      </c>
      <c r="JC134" s="206" t="e">
        <v>#N/A</v>
      </c>
      <c r="JD134" s="206" t="e">
        <v>#N/A</v>
      </c>
      <c r="JE134" s="206">
        <v>10800</v>
      </c>
      <c r="JF134" s="206" t="e">
        <v>#N/A</v>
      </c>
      <c r="JG134" s="206" t="e">
        <v>#N/A</v>
      </c>
      <c r="JH134" s="206">
        <v>11400</v>
      </c>
      <c r="JI134" s="206" t="e">
        <v>#N/A</v>
      </c>
      <c r="JJ134" s="206" t="e">
        <v>#N/A</v>
      </c>
      <c r="JK134" s="206">
        <v>11400</v>
      </c>
      <c r="JL134" s="206" t="e">
        <v>#N/A</v>
      </c>
      <c r="JM134" s="206" t="e">
        <v>#N/A</v>
      </c>
      <c r="JN134" s="206">
        <v>11400</v>
      </c>
      <c r="JO134" s="206" t="e">
        <v>#N/A</v>
      </c>
      <c r="JP134" s="206" t="e">
        <v>#N/A</v>
      </c>
      <c r="JQ134" s="206">
        <v>11400</v>
      </c>
      <c r="JR134" s="206" t="e">
        <v>#N/A</v>
      </c>
      <c r="JS134" s="206" t="e">
        <v>#N/A</v>
      </c>
      <c r="JT134" s="206">
        <v>11400</v>
      </c>
      <c r="JU134" s="206" t="e">
        <v>#N/A</v>
      </c>
      <c r="JV134" s="206" t="e">
        <v>#N/A</v>
      </c>
      <c r="JW134" s="206">
        <v>11200</v>
      </c>
      <c r="JX134" s="206" t="e">
        <v>#N/A</v>
      </c>
      <c r="JY134" s="206" t="e">
        <v>#N/A</v>
      </c>
      <c r="JZ134" s="206">
        <v>11200</v>
      </c>
      <c r="KA134" s="243" t="e">
        <v>#N/A</v>
      </c>
    </row>
    <row r="135" spans="2:287" ht="13.5" customHeight="1" x14ac:dyDescent="0.2">
      <c r="B135" s="5"/>
      <c r="C135" s="5"/>
      <c r="D135" s="5"/>
      <c r="E135" s="5"/>
      <c r="F135" s="5"/>
      <c r="G135" s="5"/>
      <c r="H135" s="5"/>
      <c r="I135" s="5"/>
      <c r="J135" s="5"/>
      <c r="K135" s="5"/>
      <c r="L135" s="5"/>
      <c r="M135" s="5"/>
      <c r="N135" s="5"/>
      <c r="O135" s="5"/>
      <c r="P135" s="5"/>
      <c r="Q135" s="5"/>
      <c r="R135" s="5"/>
      <c r="S135" s="5"/>
      <c r="T135" s="5"/>
      <c r="U135" s="216"/>
      <c r="AQ135" s="240" t="s">
        <v>244</v>
      </c>
      <c r="AR135" s="241" t="s">
        <v>241</v>
      </c>
      <c r="AS135" s="242" t="e">
        <v>#N/A</v>
      </c>
      <c r="AT135" s="206" t="e">
        <v>#N/A</v>
      </c>
      <c r="AU135" s="206" t="e">
        <v>#N/A</v>
      </c>
      <c r="AV135" s="206" t="e">
        <v>#N/A</v>
      </c>
      <c r="AW135" s="206" t="e">
        <v>#N/A</v>
      </c>
      <c r="AX135" s="206" t="e">
        <v>#N/A</v>
      </c>
      <c r="AY135" s="206" t="e">
        <v>#N/A</v>
      </c>
      <c r="AZ135" s="206" t="e">
        <v>#N/A</v>
      </c>
      <c r="BA135" s="206" t="e">
        <v>#N/A</v>
      </c>
      <c r="BB135" s="206" t="e">
        <v>#N/A</v>
      </c>
      <c r="BC135" s="206" t="e">
        <v>#N/A</v>
      </c>
      <c r="BD135" s="206" t="e">
        <v>#N/A</v>
      </c>
      <c r="BE135" s="206" t="e">
        <v>#N/A</v>
      </c>
      <c r="BF135" s="206" t="e">
        <v>#N/A</v>
      </c>
      <c r="BG135" s="206" t="e">
        <v>#N/A</v>
      </c>
      <c r="BH135" s="206" t="e">
        <v>#N/A</v>
      </c>
      <c r="BI135" s="206" t="e">
        <v>#N/A</v>
      </c>
      <c r="BJ135" s="206" t="e">
        <v>#N/A</v>
      </c>
      <c r="BK135" s="206" t="e">
        <v>#N/A</v>
      </c>
      <c r="BL135" s="206" t="e">
        <v>#N/A</v>
      </c>
      <c r="BM135" s="206" t="e">
        <v>#N/A</v>
      </c>
      <c r="BN135" s="206" t="e">
        <v>#N/A</v>
      </c>
      <c r="BO135" s="206" t="e">
        <v>#N/A</v>
      </c>
      <c r="BP135" s="206" t="e">
        <v>#N/A</v>
      </c>
      <c r="BQ135" s="206" t="e">
        <v>#N/A</v>
      </c>
      <c r="BR135" s="206" t="e">
        <v>#N/A</v>
      </c>
      <c r="BS135" s="206" t="e">
        <v>#N/A</v>
      </c>
      <c r="BT135" s="206" t="e">
        <v>#N/A</v>
      </c>
      <c r="BU135" s="206" t="e">
        <v>#N/A</v>
      </c>
      <c r="BV135" s="206" t="e">
        <v>#N/A</v>
      </c>
      <c r="BW135" s="206" t="e">
        <v>#N/A</v>
      </c>
      <c r="BX135" s="206" t="e">
        <v>#N/A</v>
      </c>
      <c r="BY135" s="206" t="e">
        <v>#N/A</v>
      </c>
      <c r="BZ135" s="206" t="e">
        <v>#N/A</v>
      </c>
      <c r="CA135" s="206" t="e">
        <v>#N/A</v>
      </c>
      <c r="CB135" s="206" t="e">
        <v>#N/A</v>
      </c>
      <c r="CC135" s="206" t="e">
        <v>#N/A</v>
      </c>
      <c r="CD135" s="206" t="e">
        <v>#N/A</v>
      </c>
      <c r="CE135" s="206" t="e">
        <v>#N/A</v>
      </c>
      <c r="CF135" s="206" t="e">
        <v>#N/A</v>
      </c>
      <c r="CG135" s="206" t="e">
        <v>#N/A</v>
      </c>
      <c r="CH135" s="206" t="e">
        <v>#N/A</v>
      </c>
      <c r="CI135" s="206" t="e">
        <v>#N/A</v>
      </c>
      <c r="CJ135" s="206" t="e">
        <v>#N/A</v>
      </c>
      <c r="CK135" s="206" t="e">
        <v>#N/A</v>
      </c>
      <c r="CL135" s="206" t="e">
        <v>#N/A</v>
      </c>
      <c r="CM135" s="206" t="e">
        <v>#N/A</v>
      </c>
      <c r="CN135" s="206" t="e">
        <v>#N/A</v>
      </c>
      <c r="CO135" s="206" t="e">
        <v>#N/A</v>
      </c>
      <c r="CP135" s="206" t="e">
        <v>#N/A</v>
      </c>
      <c r="CQ135" s="206">
        <v>11700</v>
      </c>
      <c r="CR135" s="206">
        <v>11400</v>
      </c>
      <c r="CS135" s="206">
        <v>11600</v>
      </c>
      <c r="CT135" s="206">
        <v>11900</v>
      </c>
      <c r="CU135" s="206">
        <v>11900</v>
      </c>
      <c r="CV135" s="206">
        <v>12200</v>
      </c>
      <c r="CW135" s="206">
        <v>12400</v>
      </c>
      <c r="CX135" s="206">
        <v>12800</v>
      </c>
      <c r="CY135" s="206">
        <v>12800</v>
      </c>
      <c r="CZ135" s="206">
        <v>12200</v>
      </c>
      <c r="DA135" s="206">
        <v>11400</v>
      </c>
      <c r="DB135" s="206">
        <v>11400</v>
      </c>
      <c r="DC135" s="206">
        <v>11400</v>
      </c>
      <c r="DD135" s="206">
        <v>11100</v>
      </c>
      <c r="DE135" s="206">
        <v>10900</v>
      </c>
      <c r="DF135" s="206">
        <v>10800</v>
      </c>
      <c r="DG135" s="206">
        <v>10800</v>
      </c>
      <c r="DH135" s="206">
        <v>10800</v>
      </c>
      <c r="DI135" s="206">
        <v>10800</v>
      </c>
      <c r="DJ135" s="206">
        <v>10800</v>
      </c>
      <c r="DK135" s="206">
        <v>10900</v>
      </c>
      <c r="DL135" s="206">
        <v>10900</v>
      </c>
      <c r="DM135" s="206">
        <v>10900</v>
      </c>
      <c r="DN135" s="206">
        <v>11000</v>
      </c>
      <c r="DO135" s="206">
        <v>11000</v>
      </c>
      <c r="DP135" s="206">
        <v>11000</v>
      </c>
      <c r="DQ135" s="206">
        <v>11000</v>
      </c>
      <c r="DR135" s="206">
        <v>11000</v>
      </c>
      <c r="DS135" s="206">
        <v>11000</v>
      </c>
      <c r="DT135" s="206">
        <v>11000</v>
      </c>
      <c r="DU135" s="206">
        <v>11000</v>
      </c>
      <c r="DV135" s="206">
        <v>11000</v>
      </c>
      <c r="DW135" s="206">
        <v>11000</v>
      </c>
      <c r="DX135" s="206">
        <v>11000</v>
      </c>
      <c r="DY135" s="206">
        <v>11000</v>
      </c>
      <c r="DZ135" s="206">
        <v>11100</v>
      </c>
      <c r="EA135" s="206">
        <v>11300</v>
      </c>
      <c r="EB135" s="206">
        <v>11500</v>
      </c>
      <c r="EC135" s="206">
        <v>11600</v>
      </c>
      <c r="ED135" s="206">
        <v>11600</v>
      </c>
      <c r="EE135" s="206">
        <v>11600</v>
      </c>
      <c r="EF135" s="206">
        <v>11600</v>
      </c>
      <c r="EG135" s="206">
        <v>11600</v>
      </c>
      <c r="EH135" s="206">
        <v>11500</v>
      </c>
      <c r="EI135" s="206">
        <v>11200</v>
      </c>
      <c r="EJ135" s="206">
        <v>11200</v>
      </c>
      <c r="EK135" s="206">
        <v>11200</v>
      </c>
      <c r="EL135" s="206">
        <v>11200</v>
      </c>
      <c r="EM135" s="206">
        <v>11100</v>
      </c>
      <c r="EN135" s="206">
        <v>11000</v>
      </c>
      <c r="EO135" s="206">
        <v>11000</v>
      </c>
      <c r="EP135" s="206">
        <v>11000</v>
      </c>
      <c r="EQ135" s="206">
        <v>10900</v>
      </c>
      <c r="ER135" s="206">
        <v>10700</v>
      </c>
      <c r="ES135" s="206">
        <v>10700</v>
      </c>
      <c r="ET135" s="206">
        <v>10400</v>
      </c>
      <c r="EU135" s="206">
        <v>10400</v>
      </c>
      <c r="EV135" s="206">
        <v>10400</v>
      </c>
      <c r="EW135" s="206">
        <v>10400</v>
      </c>
      <c r="EX135" s="206">
        <v>10800</v>
      </c>
      <c r="EY135" s="206">
        <v>11000</v>
      </c>
      <c r="EZ135" s="206">
        <v>11000</v>
      </c>
      <c r="FA135" s="206">
        <v>11000</v>
      </c>
      <c r="FB135" s="206">
        <v>11000</v>
      </c>
      <c r="FC135" s="206">
        <v>11000</v>
      </c>
      <c r="FD135" s="206">
        <v>11000</v>
      </c>
      <c r="FE135" s="206">
        <v>11000</v>
      </c>
      <c r="FF135" s="206">
        <v>11000</v>
      </c>
      <c r="FG135" s="206">
        <v>11100</v>
      </c>
      <c r="FH135" s="206">
        <v>11400</v>
      </c>
      <c r="FI135" s="206">
        <v>11400</v>
      </c>
      <c r="FJ135" s="206">
        <v>11400</v>
      </c>
      <c r="FK135" s="206">
        <v>11400</v>
      </c>
      <c r="FL135" s="206">
        <v>11400</v>
      </c>
      <c r="FM135" s="206">
        <v>11800</v>
      </c>
      <c r="FN135" s="206">
        <v>11800</v>
      </c>
      <c r="FO135" s="206">
        <v>11800</v>
      </c>
      <c r="FP135" s="206">
        <v>11800</v>
      </c>
      <c r="FQ135" s="206">
        <v>11800</v>
      </c>
      <c r="FR135" s="206">
        <v>11800</v>
      </c>
      <c r="FS135" s="206">
        <v>11800</v>
      </c>
      <c r="FT135" s="206">
        <v>11800</v>
      </c>
      <c r="FU135" s="206">
        <v>11800</v>
      </c>
      <c r="FV135" s="206">
        <v>11600</v>
      </c>
      <c r="FW135" s="206">
        <v>11600</v>
      </c>
      <c r="FX135" s="206">
        <v>11600</v>
      </c>
      <c r="FY135" s="206">
        <v>11600</v>
      </c>
      <c r="FZ135" s="206">
        <v>11600</v>
      </c>
      <c r="GA135" s="206">
        <v>11600</v>
      </c>
      <c r="GB135" s="206">
        <v>11600</v>
      </c>
      <c r="GC135" s="206">
        <v>11600</v>
      </c>
      <c r="GD135" s="206">
        <v>11600</v>
      </c>
      <c r="GE135" s="206">
        <v>11600</v>
      </c>
      <c r="GF135" s="206">
        <v>11600</v>
      </c>
      <c r="GG135" s="206">
        <v>11600</v>
      </c>
      <c r="GH135" s="206">
        <v>11600</v>
      </c>
      <c r="GI135" s="206">
        <v>11600</v>
      </c>
      <c r="GJ135" s="206">
        <v>11600</v>
      </c>
      <c r="GK135" s="206">
        <v>11500</v>
      </c>
      <c r="GL135" s="206">
        <v>11500</v>
      </c>
      <c r="GM135" s="206">
        <v>11500</v>
      </c>
      <c r="GN135" s="206">
        <v>11500</v>
      </c>
      <c r="GO135" s="206">
        <v>11500</v>
      </c>
      <c r="GP135" s="206">
        <v>11500</v>
      </c>
      <c r="GQ135" s="206">
        <v>11500</v>
      </c>
      <c r="GR135" s="206">
        <v>11500</v>
      </c>
      <c r="GS135" s="206">
        <v>11500</v>
      </c>
      <c r="GT135" s="206">
        <v>11500</v>
      </c>
      <c r="GU135" s="206">
        <v>11500</v>
      </c>
      <c r="GV135" s="206">
        <v>11500</v>
      </c>
      <c r="GW135" s="206">
        <v>11500</v>
      </c>
      <c r="GX135" s="206">
        <v>11500</v>
      </c>
      <c r="GY135" s="206">
        <v>11500</v>
      </c>
      <c r="GZ135" s="206">
        <v>11500</v>
      </c>
      <c r="HA135" s="206">
        <v>11500</v>
      </c>
      <c r="HB135" s="206">
        <v>11500</v>
      </c>
      <c r="HC135" s="206">
        <v>11500</v>
      </c>
      <c r="HD135" s="206">
        <v>11500</v>
      </c>
      <c r="HE135" s="206">
        <v>11500</v>
      </c>
      <c r="HF135" s="206">
        <v>11500</v>
      </c>
      <c r="HG135" s="206">
        <v>11500</v>
      </c>
      <c r="HH135" s="206">
        <v>11600</v>
      </c>
      <c r="HI135" s="206">
        <v>11700</v>
      </c>
      <c r="HJ135" s="206">
        <v>11700</v>
      </c>
      <c r="HK135" s="206">
        <v>11700</v>
      </c>
      <c r="HL135" s="206">
        <v>11700</v>
      </c>
      <c r="HM135" s="206">
        <v>11700</v>
      </c>
      <c r="HN135" s="206">
        <v>11700</v>
      </c>
      <c r="HO135" s="206">
        <v>11700</v>
      </c>
      <c r="HP135" s="206">
        <v>11700</v>
      </c>
      <c r="HQ135" s="206">
        <v>11700</v>
      </c>
      <c r="HR135" s="206">
        <v>11700</v>
      </c>
      <c r="HS135" s="206">
        <v>11700</v>
      </c>
      <c r="HT135" s="206">
        <v>11700</v>
      </c>
      <c r="HU135" s="206">
        <v>11700</v>
      </c>
      <c r="HV135" s="206" t="e">
        <v>#N/A</v>
      </c>
      <c r="HW135" s="206" t="e">
        <v>#N/A</v>
      </c>
      <c r="HX135" s="206">
        <v>11700</v>
      </c>
      <c r="HY135" s="206" t="e">
        <v>#N/A</v>
      </c>
      <c r="HZ135" s="206" t="e">
        <v>#N/A</v>
      </c>
      <c r="IA135" s="206">
        <v>11300</v>
      </c>
      <c r="IB135" s="206" t="e">
        <v>#N/A</v>
      </c>
      <c r="IC135" s="206" t="e">
        <v>#N/A</v>
      </c>
      <c r="ID135" s="206">
        <v>11300</v>
      </c>
      <c r="IE135" s="206" t="e">
        <v>#N/A</v>
      </c>
      <c r="IF135" s="206" t="e">
        <v>#N/A</v>
      </c>
      <c r="IG135" s="206">
        <v>11000</v>
      </c>
      <c r="IH135" s="206" t="e">
        <v>#N/A</v>
      </c>
      <c r="II135" s="206" t="e">
        <v>#N/A</v>
      </c>
      <c r="IJ135" s="206">
        <v>10500</v>
      </c>
      <c r="IK135" s="206" t="e">
        <v>#N/A</v>
      </c>
      <c r="IL135" s="206" t="e">
        <v>#N/A</v>
      </c>
      <c r="IM135" s="206">
        <v>10500</v>
      </c>
      <c r="IN135" s="206" t="e">
        <v>#N/A</v>
      </c>
      <c r="IO135" s="206" t="e">
        <v>#N/A</v>
      </c>
      <c r="IP135" s="206">
        <v>10500</v>
      </c>
      <c r="IQ135" s="206" t="e">
        <v>#N/A</v>
      </c>
      <c r="IR135" s="206" t="e">
        <v>#N/A</v>
      </c>
      <c r="IS135" s="206">
        <v>10500</v>
      </c>
      <c r="IT135" s="206" t="e">
        <v>#N/A</v>
      </c>
      <c r="IU135" s="206" t="e">
        <v>#N/A</v>
      </c>
      <c r="IV135" s="206">
        <v>11300</v>
      </c>
      <c r="IW135" s="206" t="e">
        <v>#N/A</v>
      </c>
      <c r="IX135" s="206" t="e">
        <v>#N/A</v>
      </c>
      <c r="IY135" s="206">
        <v>12000</v>
      </c>
      <c r="IZ135" s="206" t="e">
        <v>#N/A</v>
      </c>
      <c r="JA135" s="206" t="e">
        <v>#N/A</v>
      </c>
      <c r="JB135" s="206">
        <v>12300</v>
      </c>
      <c r="JC135" s="206" t="e">
        <v>#N/A</v>
      </c>
      <c r="JD135" s="206" t="e">
        <v>#N/A</v>
      </c>
      <c r="JE135" s="206">
        <v>13500</v>
      </c>
      <c r="JF135" s="206" t="e">
        <v>#N/A</v>
      </c>
      <c r="JG135" s="206" t="e">
        <v>#N/A</v>
      </c>
      <c r="JH135" s="206">
        <v>13500</v>
      </c>
      <c r="JI135" s="206" t="e">
        <v>#N/A</v>
      </c>
      <c r="JJ135" s="206" t="e">
        <v>#N/A</v>
      </c>
      <c r="JK135" s="206">
        <v>13500</v>
      </c>
      <c r="JL135" s="206" t="e">
        <v>#N/A</v>
      </c>
      <c r="JM135" s="206" t="e">
        <v>#N/A</v>
      </c>
      <c r="JN135" s="206">
        <v>13500</v>
      </c>
      <c r="JO135" s="206" t="e">
        <v>#N/A</v>
      </c>
      <c r="JP135" s="206" t="e">
        <v>#N/A</v>
      </c>
      <c r="JQ135" s="206">
        <v>12000</v>
      </c>
      <c r="JR135" s="206" t="e">
        <v>#N/A</v>
      </c>
      <c r="JS135" s="206" t="e">
        <v>#N/A</v>
      </c>
      <c r="JT135" s="206">
        <v>12000</v>
      </c>
      <c r="JU135" s="206" t="e">
        <v>#N/A</v>
      </c>
      <c r="JV135" s="206" t="e">
        <v>#N/A</v>
      </c>
      <c r="JW135" s="206">
        <v>12000</v>
      </c>
      <c r="JX135" s="206" t="e">
        <v>#N/A</v>
      </c>
      <c r="JY135" s="206" t="e">
        <v>#N/A</v>
      </c>
      <c r="JZ135" s="206">
        <v>12000</v>
      </c>
      <c r="KA135" s="243" t="e">
        <v>#N/A</v>
      </c>
    </row>
    <row r="136" spans="2:287" ht="13.5" customHeight="1" x14ac:dyDescent="0.2">
      <c r="B136" s="5"/>
      <c r="C136" s="5"/>
      <c r="D136" s="5"/>
      <c r="E136" s="5"/>
      <c r="F136" s="5"/>
      <c r="G136" s="5"/>
      <c r="H136" s="5"/>
      <c r="I136" s="5"/>
      <c r="J136" s="5"/>
      <c r="K136" s="5"/>
      <c r="L136" s="5"/>
      <c r="M136" s="5"/>
      <c r="N136" s="5"/>
      <c r="O136" s="5"/>
      <c r="P136" s="5"/>
      <c r="Q136" s="5"/>
      <c r="R136" s="5"/>
      <c r="S136" s="5"/>
      <c r="T136" s="5"/>
      <c r="U136" s="216"/>
      <c r="AQ136" s="240" t="s">
        <v>212</v>
      </c>
      <c r="AR136" s="241" t="s">
        <v>241</v>
      </c>
      <c r="AS136" s="242" t="e">
        <v>#N/A</v>
      </c>
      <c r="AT136" s="206" t="e">
        <v>#N/A</v>
      </c>
      <c r="AU136" s="206" t="e">
        <v>#N/A</v>
      </c>
      <c r="AV136" s="206" t="e">
        <v>#N/A</v>
      </c>
      <c r="AW136" s="206" t="e">
        <v>#N/A</v>
      </c>
      <c r="AX136" s="206" t="e">
        <v>#N/A</v>
      </c>
      <c r="AY136" s="206" t="e">
        <v>#N/A</v>
      </c>
      <c r="AZ136" s="206" t="e">
        <v>#N/A</v>
      </c>
      <c r="BA136" s="206" t="e">
        <v>#N/A</v>
      </c>
      <c r="BB136" s="206" t="e">
        <v>#N/A</v>
      </c>
      <c r="BC136" s="206" t="e">
        <v>#N/A</v>
      </c>
      <c r="BD136" s="206" t="e">
        <v>#N/A</v>
      </c>
      <c r="BE136" s="206" t="e">
        <v>#N/A</v>
      </c>
      <c r="BF136" s="206" t="e">
        <v>#N/A</v>
      </c>
      <c r="BG136" s="206" t="e">
        <v>#N/A</v>
      </c>
      <c r="BH136" s="206" t="e">
        <v>#N/A</v>
      </c>
      <c r="BI136" s="206" t="e">
        <v>#N/A</v>
      </c>
      <c r="BJ136" s="206" t="e">
        <v>#N/A</v>
      </c>
      <c r="BK136" s="206" t="e">
        <v>#N/A</v>
      </c>
      <c r="BL136" s="206" t="e">
        <v>#N/A</v>
      </c>
      <c r="BM136" s="206" t="e">
        <v>#N/A</v>
      </c>
      <c r="BN136" s="206" t="e">
        <v>#N/A</v>
      </c>
      <c r="BO136" s="206" t="e">
        <v>#N/A</v>
      </c>
      <c r="BP136" s="206" t="e">
        <v>#N/A</v>
      </c>
      <c r="BQ136" s="206" t="e">
        <v>#N/A</v>
      </c>
      <c r="BR136" s="206" t="e">
        <v>#N/A</v>
      </c>
      <c r="BS136" s="206" t="e">
        <v>#N/A</v>
      </c>
      <c r="BT136" s="206" t="e">
        <v>#N/A</v>
      </c>
      <c r="BU136" s="206" t="e">
        <v>#N/A</v>
      </c>
      <c r="BV136" s="206" t="e">
        <v>#N/A</v>
      </c>
      <c r="BW136" s="206" t="e">
        <v>#N/A</v>
      </c>
      <c r="BX136" s="206" t="e">
        <v>#N/A</v>
      </c>
      <c r="BY136" s="206" t="e">
        <v>#N/A</v>
      </c>
      <c r="BZ136" s="206" t="e">
        <v>#N/A</v>
      </c>
      <c r="CA136" s="206" t="e">
        <v>#N/A</v>
      </c>
      <c r="CB136" s="206" t="e">
        <v>#N/A</v>
      </c>
      <c r="CC136" s="206" t="e">
        <v>#N/A</v>
      </c>
      <c r="CD136" s="206" t="e">
        <v>#N/A</v>
      </c>
      <c r="CE136" s="206" t="e">
        <v>#N/A</v>
      </c>
      <c r="CF136" s="206" t="e">
        <v>#N/A</v>
      </c>
      <c r="CG136" s="206" t="e">
        <v>#N/A</v>
      </c>
      <c r="CH136" s="206" t="e">
        <v>#N/A</v>
      </c>
      <c r="CI136" s="206" t="e">
        <v>#N/A</v>
      </c>
      <c r="CJ136" s="206" t="e">
        <v>#N/A</v>
      </c>
      <c r="CK136" s="206" t="e">
        <v>#N/A</v>
      </c>
      <c r="CL136" s="206" t="e">
        <v>#N/A</v>
      </c>
      <c r="CM136" s="206" t="e">
        <v>#N/A</v>
      </c>
      <c r="CN136" s="206" t="e">
        <v>#N/A</v>
      </c>
      <c r="CO136" s="206" t="e">
        <v>#N/A</v>
      </c>
      <c r="CP136" s="206" t="e">
        <v>#N/A</v>
      </c>
      <c r="CQ136" s="206">
        <v>13300</v>
      </c>
      <c r="CR136" s="206">
        <v>13300</v>
      </c>
      <c r="CS136" s="206">
        <v>13300</v>
      </c>
      <c r="CT136" s="206">
        <v>13300</v>
      </c>
      <c r="CU136" s="206">
        <v>13300</v>
      </c>
      <c r="CV136" s="206">
        <v>13300</v>
      </c>
      <c r="CW136" s="206">
        <v>13300</v>
      </c>
      <c r="CX136" s="206">
        <v>13300</v>
      </c>
      <c r="CY136" s="206">
        <v>13300</v>
      </c>
      <c r="CZ136" s="206">
        <v>12900</v>
      </c>
      <c r="DA136" s="206">
        <v>12100</v>
      </c>
      <c r="DB136" s="206">
        <v>12100</v>
      </c>
      <c r="DC136" s="206">
        <v>12100</v>
      </c>
      <c r="DD136" s="206">
        <v>12100</v>
      </c>
      <c r="DE136" s="206">
        <v>12100</v>
      </c>
      <c r="DF136" s="206">
        <v>12100</v>
      </c>
      <c r="DG136" s="206">
        <v>12100</v>
      </c>
      <c r="DH136" s="206">
        <v>12100</v>
      </c>
      <c r="DI136" s="206">
        <v>12100</v>
      </c>
      <c r="DJ136" s="206">
        <v>12100</v>
      </c>
      <c r="DK136" s="206">
        <v>12100</v>
      </c>
      <c r="DL136" s="206">
        <v>12100</v>
      </c>
      <c r="DM136" s="206">
        <v>12100</v>
      </c>
      <c r="DN136" s="206">
        <v>12100</v>
      </c>
      <c r="DO136" s="206">
        <v>12100</v>
      </c>
      <c r="DP136" s="206">
        <v>12300</v>
      </c>
      <c r="DQ136" s="206">
        <v>12300</v>
      </c>
      <c r="DR136" s="206">
        <v>12300</v>
      </c>
      <c r="DS136" s="206">
        <v>12300</v>
      </c>
      <c r="DT136" s="206">
        <v>12300</v>
      </c>
      <c r="DU136" s="206">
        <v>12300</v>
      </c>
      <c r="DV136" s="206">
        <v>12300</v>
      </c>
      <c r="DW136" s="206">
        <v>12300</v>
      </c>
      <c r="DX136" s="206">
        <v>12300</v>
      </c>
      <c r="DY136" s="206">
        <v>12300</v>
      </c>
      <c r="DZ136" s="206">
        <v>12300</v>
      </c>
      <c r="EA136" s="206">
        <v>12300</v>
      </c>
      <c r="EB136" s="206">
        <v>12300</v>
      </c>
      <c r="EC136" s="206">
        <v>12300</v>
      </c>
      <c r="ED136" s="206">
        <v>12300</v>
      </c>
      <c r="EE136" s="206">
        <v>12300</v>
      </c>
      <c r="EF136" s="206">
        <v>12300</v>
      </c>
      <c r="EG136" s="206">
        <v>12300</v>
      </c>
      <c r="EH136" s="206">
        <v>12300</v>
      </c>
      <c r="EI136" s="206">
        <v>12300</v>
      </c>
      <c r="EJ136" s="206">
        <v>12300</v>
      </c>
      <c r="EK136" s="206">
        <v>12300</v>
      </c>
      <c r="EL136" s="206">
        <v>12300</v>
      </c>
      <c r="EM136" s="206">
        <v>12300</v>
      </c>
      <c r="EN136" s="206">
        <v>12300</v>
      </c>
      <c r="EO136" s="206">
        <v>10800</v>
      </c>
      <c r="EP136" s="206">
        <v>10800</v>
      </c>
      <c r="EQ136" s="206">
        <v>10800</v>
      </c>
      <c r="ER136" s="206">
        <v>10800</v>
      </c>
      <c r="ES136" s="206">
        <v>10800</v>
      </c>
      <c r="ET136" s="206">
        <v>10800</v>
      </c>
      <c r="EU136" s="206">
        <v>10800</v>
      </c>
      <c r="EV136" s="206">
        <v>10800</v>
      </c>
      <c r="EW136" s="206">
        <v>10800</v>
      </c>
      <c r="EX136" s="206">
        <v>10800</v>
      </c>
      <c r="EY136" s="206">
        <v>10800</v>
      </c>
      <c r="EZ136" s="206">
        <v>10800</v>
      </c>
      <c r="FA136" s="206">
        <v>10800</v>
      </c>
      <c r="FB136" s="206">
        <v>10800</v>
      </c>
      <c r="FC136" s="206">
        <v>10800</v>
      </c>
      <c r="FD136" s="206">
        <v>10800</v>
      </c>
      <c r="FE136" s="206">
        <v>10800</v>
      </c>
      <c r="FF136" s="206">
        <v>10800</v>
      </c>
      <c r="FG136" s="206">
        <v>10800</v>
      </c>
      <c r="FH136" s="206">
        <v>10800</v>
      </c>
      <c r="FI136" s="206">
        <v>10800</v>
      </c>
      <c r="FJ136" s="206">
        <v>10800</v>
      </c>
      <c r="FK136" s="206">
        <v>10800</v>
      </c>
      <c r="FL136" s="206">
        <v>12000</v>
      </c>
      <c r="FM136" s="206">
        <v>12000</v>
      </c>
      <c r="FN136" s="206">
        <v>12000</v>
      </c>
      <c r="FO136" s="206">
        <v>12000</v>
      </c>
      <c r="FP136" s="206">
        <v>12000</v>
      </c>
      <c r="FQ136" s="206">
        <v>12000</v>
      </c>
      <c r="FR136" s="206">
        <v>12000</v>
      </c>
      <c r="FS136" s="206">
        <v>12000</v>
      </c>
      <c r="FT136" s="206">
        <v>12000</v>
      </c>
      <c r="FU136" s="206">
        <v>12000</v>
      </c>
      <c r="FV136" s="206">
        <v>12000</v>
      </c>
      <c r="FW136" s="206">
        <v>12000</v>
      </c>
      <c r="FX136" s="206">
        <v>12000</v>
      </c>
      <c r="FY136" s="206">
        <v>12000</v>
      </c>
      <c r="FZ136" s="206">
        <v>12000</v>
      </c>
      <c r="GA136" s="206">
        <v>12000</v>
      </c>
      <c r="GB136" s="206">
        <v>12000</v>
      </c>
      <c r="GC136" s="206">
        <v>12000</v>
      </c>
      <c r="GD136" s="206">
        <v>12000</v>
      </c>
      <c r="GE136" s="206">
        <v>12000</v>
      </c>
      <c r="GF136" s="206">
        <v>12000</v>
      </c>
      <c r="GG136" s="206">
        <v>12000</v>
      </c>
      <c r="GH136" s="206">
        <v>12000</v>
      </c>
      <c r="GI136" s="206">
        <v>12000</v>
      </c>
      <c r="GJ136" s="206">
        <v>12000</v>
      </c>
      <c r="GK136" s="206">
        <v>12000</v>
      </c>
      <c r="GL136" s="206">
        <v>12000</v>
      </c>
      <c r="GM136" s="206">
        <v>12000</v>
      </c>
      <c r="GN136" s="206">
        <v>12000</v>
      </c>
      <c r="GO136" s="206">
        <v>12000</v>
      </c>
      <c r="GP136" s="206">
        <v>12000</v>
      </c>
      <c r="GQ136" s="206">
        <v>12000</v>
      </c>
      <c r="GR136" s="206">
        <v>12000</v>
      </c>
      <c r="GS136" s="206">
        <v>12000</v>
      </c>
      <c r="GT136" s="206">
        <v>12000</v>
      </c>
      <c r="GU136" s="206">
        <v>12000</v>
      </c>
      <c r="GV136" s="206">
        <v>12000</v>
      </c>
      <c r="GW136" s="206">
        <v>12000</v>
      </c>
      <c r="GX136" s="206">
        <v>12000</v>
      </c>
      <c r="GY136" s="206">
        <v>12000</v>
      </c>
      <c r="GZ136" s="206">
        <v>12000</v>
      </c>
      <c r="HA136" s="206">
        <v>12000</v>
      </c>
      <c r="HB136" s="206">
        <v>12000</v>
      </c>
      <c r="HC136" s="206">
        <v>12000</v>
      </c>
      <c r="HD136" s="206">
        <v>12000</v>
      </c>
      <c r="HE136" s="206">
        <v>12000</v>
      </c>
      <c r="HF136" s="206">
        <v>12000</v>
      </c>
      <c r="HG136" s="206">
        <v>12000</v>
      </c>
      <c r="HH136" s="206">
        <v>12000</v>
      </c>
      <c r="HI136" s="206">
        <v>12000</v>
      </c>
      <c r="HJ136" s="206">
        <v>12000</v>
      </c>
      <c r="HK136" s="206">
        <v>12000</v>
      </c>
      <c r="HL136" s="206">
        <v>12500</v>
      </c>
      <c r="HM136" s="206">
        <v>12500</v>
      </c>
      <c r="HN136" s="206">
        <v>12500</v>
      </c>
      <c r="HO136" s="206">
        <v>12500</v>
      </c>
      <c r="HP136" s="206">
        <v>12500</v>
      </c>
      <c r="HQ136" s="206">
        <v>12500</v>
      </c>
      <c r="HR136" s="206">
        <v>12500</v>
      </c>
      <c r="HS136" s="206">
        <v>12500</v>
      </c>
      <c r="HT136" s="206">
        <v>12500</v>
      </c>
      <c r="HU136" s="206">
        <v>12500</v>
      </c>
      <c r="HV136" s="206" t="e">
        <v>#N/A</v>
      </c>
      <c r="HW136" s="206" t="e">
        <v>#N/A</v>
      </c>
      <c r="HX136" s="206">
        <v>12500</v>
      </c>
      <c r="HY136" s="206" t="e">
        <v>#N/A</v>
      </c>
      <c r="HZ136" s="206" t="e">
        <v>#N/A</v>
      </c>
      <c r="IA136" s="206">
        <v>12500</v>
      </c>
      <c r="IB136" s="206" t="e">
        <v>#N/A</v>
      </c>
      <c r="IC136" s="206" t="e">
        <v>#N/A</v>
      </c>
      <c r="ID136" s="206">
        <v>12500</v>
      </c>
      <c r="IE136" s="206" t="e">
        <v>#N/A</v>
      </c>
      <c r="IF136" s="206" t="e">
        <v>#N/A</v>
      </c>
      <c r="IG136" s="206">
        <v>12500</v>
      </c>
      <c r="IH136" s="206" t="e">
        <v>#N/A</v>
      </c>
      <c r="II136" s="206" t="e">
        <v>#N/A</v>
      </c>
      <c r="IJ136" s="206">
        <v>12500</v>
      </c>
      <c r="IK136" s="206" t="e">
        <v>#N/A</v>
      </c>
      <c r="IL136" s="206" t="e">
        <v>#N/A</v>
      </c>
      <c r="IM136" s="206">
        <v>12500</v>
      </c>
      <c r="IN136" s="206" t="e">
        <v>#N/A</v>
      </c>
      <c r="IO136" s="206" t="e">
        <v>#N/A</v>
      </c>
      <c r="IP136" s="206">
        <v>12500</v>
      </c>
      <c r="IQ136" s="206" t="e">
        <v>#N/A</v>
      </c>
      <c r="IR136" s="206" t="e">
        <v>#N/A</v>
      </c>
      <c r="IS136" s="206">
        <v>12500</v>
      </c>
      <c r="IT136" s="206" t="e">
        <v>#N/A</v>
      </c>
      <c r="IU136" s="206" t="e">
        <v>#N/A</v>
      </c>
      <c r="IV136" s="206">
        <v>12500</v>
      </c>
      <c r="IW136" s="206" t="e">
        <v>#N/A</v>
      </c>
      <c r="IX136" s="206" t="e">
        <v>#N/A</v>
      </c>
      <c r="IY136" s="206">
        <v>12500</v>
      </c>
      <c r="IZ136" s="206" t="e">
        <v>#N/A</v>
      </c>
      <c r="JA136" s="206" t="e">
        <v>#N/A</v>
      </c>
      <c r="JB136" s="206">
        <v>12500</v>
      </c>
      <c r="JC136" s="206" t="e">
        <v>#N/A</v>
      </c>
      <c r="JD136" s="206" t="e">
        <v>#N/A</v>
      </c>
      <c r="JE136" s="206">
        <v>13900</v>
      </c>
      <c r="JF136" s="206" t="e">
        <v>#N/A</v>
      </c>
      <c r="JG136" s="206" t="e">
        <v>#N/A</v>
      </c>
      <c r="JH136" s="206">
        <v>13900</v>
      </c>
      <c r="JI136" s="206" t="e">
        <v>#N/A</v>
      </c>
      <c r="JJ136" s="206" t="e">
        <v>#N/A</v>
      </c>
      <c r="JK136" s="206">
        <v>13900</v>
      </c>
      <c r="JL136" s="206" t="e">
        <v>#N/A</v>
      </c>
      <c r="JM136" s="206" t="e">
        <v>#N/A</v>
      </c>
      <c r="JN136" s="206">
        <v>13900</v>
      </c>
      <c r="JO136" s="206" t="e">
        <v>#N/A</v>
      </c>
      <c r="JP136" s="206" t="e">
        <v>#N/A</v>
      </c>
      <c r="JQ136" s="206">
        <v>15000</v>
      </c>
      <c r="JR136" s="206" t="e">
        <v>#N/A</v>
      </c>
      <c r="JS136" s="206" t="e">
        <v>#N/A</v>
      </c>
      <c r="JT136" s="206">
        <v>13500</v>
      </c>
      <c r="JU136" s="206" t="e">
        <v>#N/A</v>
      </c>
      <c r="JV136" s="206" t="e">
        <v>#N/A</v>
      </c>
      <c r="JW136" s="206">
        <v>13500</v>
      </c>
      <c r="JX136" s="206" t="e">
        <v>#N/A</v>
      </c>
      <c r="JY136" s="206" t="e">
        <v>#N/A</v>
      </c>
      <c r="JZ136" s="206">
        <v>13500</v>
      </c>
      <c r="KA136" s="243" t="e">
        <v>#N/A</v>
      </c>
    </row>
    <row r="137" spans="2:287" ht="13.5" customHeight="1" x14ac:dyDescent="0.2">
      <c r="B137" s="5"/>
      <c r="C137" s="5"/>
      <c r="D137" s="5"/>
      <c r="E137" s="5"/>
      <c r="F137" s="5"/>
      <c r="G137" s="5"/>
      <c r="H137" s="5"/>
      <c r="I137" s="5"/>
      <c r="J137" s="5"/>
      <c r="K137" s="5"/>
      <c r="L137" s="5"/>
      <c r="M137" s="5"/>
      <c r="N137" s="5"/>
      <c r="O137" s="5"/>
      <c r="P137" s="5"/>
      <c r="Q137" s="5"/>
      <c r="R137" s="5"/>
      <c r="S137" s="5"/>
      <c r="T137" s="5"/>
      <c r="U137" s="216"/>
      <c r="AQ137" s="240" t="s">
        <v>213</v>
      </c>
      <c r="AR137" s="241" t="s">
        <v>241</v>
      </c>
      <c r="AS137" s="242" t="e">
        <v>#N/A</v>
      </c>
      <c r="AT137" s="206" t="e">
        <v>#N/A</v>
      </c>
      <c r="AU137" s="206" t="e">
        <v>#N/A</v>
      </c>
      <c r="AV137" s="206" t="e">
        <v>#N/A</v>
      </c>
      <c r="AW137" s="206" t="e">
        <v>#N/A</v>
      </c>
      <c r="AX137" s="206" t="e">
        <v>#N/A</v>
      </c>
      <c r="AY137" s="206" t="e">
        <v>#N/A</v>
      </c>
      <c r="AZ137" s="206" t="e">
        <v>#N/A</v>
      </c>
      <c r="BA137" s="206" t="e">
        <v>#N/A</v>
      </c>
      <c r="BB137" s="206" t="e">
        <v>#N/A</v>
      </c>
      <c r="BC137" s="206" t="e">
        <v>#N/A</v>
      </c>
      <c r="BD137" s="206" t="e">
        <v>#N/A</v>
      </c>
      <c r="BE137" s="206" t="e">
        <v>#N/A</v>
      </c>
      <c r="BF137" s="206" t="e">
        <v>#N/A</v>
      </c>
      <c r="BG137" s="206" t="e">
        <v>#N/A</v>
      </c>
      <c r="BH137" s="206" t="e">
        <v>#N/A</v>
      </c>
      <c r="BI137" s="206" t="e">
        <v>#N/A</v>
      </c>
      <c r="BJ137" s="206" t="e">
        <v>#N/A</v>
      </c>
      <c r="BK137" s="206" t="e">
        <v>#N/A</v>
      </c>
      <c r="BL137" s="206" t="e">
        <v>#N/A</v>
      </c>
      <c r="BM137" s="206" t="e">
        <v>#N/A</v>
      </c>
      <c r="BN137" s="206" t="e">
        <v>#N/A</v>
      </c>
      <c r="BO137" s="206" t="e">
        <v>#N/A</v>
      </c>
      <c r="BP137" s="206" t="e">
        <v>#N/A</v>
      </c>
      <c r="BQ137" s="206" t="e">
        <v>#N/A</v>
      </c>
      <c r="BR137" s="206" t="e">
        <v>#N/A</v>
      </c>
      <c r="BS137" s="206" t="e">
        <v>#N/A</v>
      </c>
      <c r="BT137" s="206" t="e">
        <v>#N/A</v>
      </c>
      <c r="BU137" s="206" t="e">
        <v>#N/A</v>
      </c>
      <c r="BV137" s="206" t="e">
        <v>#N/A</v>
      </c>
      <c r="BW137" s="206" t="e">
        <v>#N/A</v>
      </c>
      <c r="BX137" s="206" t="e">
        <v>#N/A</v>
      </c>
      <c r="BY137" s="206" t="e">
        <v>#N/A</v>
      </c>
      <c r="BZ137" s="206" t="e">
        <v>#N/A</v>
      </c>
      <c r="CA137" s="206" t="e">
        <v>#N/A</v>
      </c>
      <c r="CB137" s="206" t="e">
        <v>#N/A</v>
      </c>
      <c r="CC137" s="206" t="e">
        <v>#N/A</v>
      </c>
      <c r="CD137" s="206" t="e">
        <v>#N/A</v>
      </c>
      <c r="CE137" s="206" t="e">
        <v>#N/A</v>
      </c>
      <c r="CF137" s="206" t="e">
        <v>#N/A</v>
      </c>
      <c r="CG137" s="206" t="e">
        <v>#N/A</v>
      </c>
      <c r="CH137" s="206" t="e">
        <v>#N/A</v>
      </c>
      <c r="CI137" s="206" t="e">
        <v>#N/A</v>
      </c>
      <c r="CJ137" s="206" t="e">
        <v>#N/A</v>
      </c>
      <c r="CK137" s="206" t="e">
        <v>#N/A</v>
      </c>
      <c r="CL137" s="206" t="e">
        <v>#N/A</v>
      </c>
      <c r="CM137" s="206" t="e">
        <v>#N/A</v>
      </c>
      <c r="CN137" s="206" t="e">
        <v>#N/A</v>
      </c>
      <c r="CO137" s="206" t="e">
        <v>#N/A</v>
      </c>
      <c r="CP137" s="206" t="e">
        <v>#N/A</v>
      </c>
      <c r="CQ137" s="206">
        <v>12400</v>
      </c>
      <c r="CR137" s="206">
        <v>12400</v>
      </c>
      <c r="CS137" s="206">
        <v>12400</v>
      </c>
      <c r="CT137" s="206">
        <v>12400</v>
      </c>
      <c r="CU137" s="206">
        <v>12400</v>
      </c>
      <c r="CV137" s="206">
        <v>12400</v>
      </c>
      <c r="CW137" s="206">
        <v>12400</v>
      </c>
      <c r="CX137" s="206">
        <v>12600</v>
      </c>
      <c r="CY137" s="206">
        <v>12800</v>
      </c>
      <c r="CZ137" s="206">
        <v>12800</v>
      </c>
      <c r="DA137" s="206">
        <v>12800</v>
      </c>
      <c r="DB137" s="206">
        <v>12800</v>
      </c>
      <c r="DC137" s="206">
        <v>12800</v>
      </c>
      <c r="DD137" s="206">
        <v>11800</v>
      </c>
      <c r="DE137" s="206">
        <v>11500</v>
      </c>
      <c r="DF137" s="206">
        <v>11500</v>
      </c>
      <c r="DG137" s="206">
        <v>11500</v>
      </c>
      <c r="DH137" s="206">
        <v>11500</v>
      </c>
      <c r="DI137" s="206">
        <v>11200</v>
      </c>
      <c r="DJ137" s="206">
        <v>11200</v>
      </c>
      <c r="DK137" s="206">
        <v>11200</v>
      </c>
      <c r="DL137" s="206">
        <v>11200</v>
      </c>
      <c r="DM137" s="206">
        <v>11200</v>
      </c>
      <c r="DN137" s="206">
        <v>11200</v>
      </c>
      <c r="DO137" s="206">
        <v>11200</v>
      </c>
      <c r="DP137" s="206">
        <v>11200</v>
      </c>
      <c r="DQ137" s="206">
        <v>11200</v>
      </c>
      <c r="DR137" s="206">
        <v>11200</v>
      </c>
      <c r="DS137" s="206">
        <v>11200</v>
      </c>
      <c r="DT137" s="206">
        <v>11200</v>
      </c>
      <c r="DU137" s="206">
        <v>11200</v>
      </c>
      <c r="DV137" s="206">
        <v>11200</v>
      </c>
      <c r="DW137" s="206">
        <v>11200</v>
      </c>
      <c r="DX137" s="206">
        <v>11200</v>
      </c>
      <c r="DY137" s="206">
        <v>11200</v>
      </c>
      <c r="DZ137" s="206">
        <v>11200</v>
      </c>
      <c r="EA137" s="206">
        <v>11200</v>
      </c>
      <c r="EB137" s="206">
        <v>11200</v>
      </c>
      <c r="EC137" s="206">
        <v>11200</v>
      </c>
      <c r="ED137" s="206">
        <v>11200</v>
      </c>
      <c r="EE137" s="206">
        <v>11200</v>
      </c>
      <c r="EF137" s="206">
        <v>11200</v>
      </c>
      <c r="EG137" s="206">
        <v>11200</v>
      </c>
      <c r="EH137" s="206">
        <v>11200</v>
      </c>
      <c r="EI137" s="206">
        <v>11200</v>
      </c>
      <c r="EJ137" s="206">
        <v>11200</v>
      </c>
      <c r="EK137" s="206">
        <v>11200</v>
      </c>
      <c r="EL137" s="206">
        <v>11200</v>
      </c>
      <c r="EM137" s="206">
        <v>11200</v>
      </c>
      <c r="EN137" s="206">
        <v>11200</v>
      </c>
      <c r="EO137" s="206">
        <v>10900</v>
      </c>
      <c r="EP137" s="206">
        <v>10900</v>
      </c>
      <c r="EQ137" s="206">
        <v>10800</v>
      </c>
      <c r="ER137" s="206">
        <v>10600</v>
      </c>
      <c r="ES137" s="206">
        <v>9700</v>
      </c>
      <c r="ET137" s="206">
        <v>10300</v>
      </c>
      <c r="EU137" s="206">
        <v>9900</v>
      </c>
      <c r="EV137" s="206">
        <v>9900</v>
      </c>
      <c r="EW137" s="206">
        <v>9900</v>
      </c>
      <c r="EX137" s="206">
        <v>9900</v>
      </c>
      <c r="EY137" s="206">
        <v>10100</v>
      </c>
      <c r="EZ137" s="206">
        <v>10300</v>
      </c>
      <c r="FA137" s="206">
        <v>10300</v>
      </c>
      <c r="FB137" s="206">
        <v>10400</v>
      </c>
      <c r="FC137" s="206">
        <v>10400</v>
      </c>
      <c r="FD137" s="206">
        <v>10400</v>
      </c>
      <c r="FE137" s="206">
        <v>10400</v>
      </c>
      <c r="FF137" s="206">
        <v>10400</v>
      </c>
      <c r="FG137" s="206">
        <v>10600</v>
      </c>
      <c r="FH137" s="206">
        <v>10600</v>
      </c>
      <c r="FI137" s="206">
        <v>10600</v>
      </c>
      <c r="FJ137" s="206">
        <v>10600</v>
      </c>
      <c r="FK137" s="206">
        <v>10600</v>
      </c>
      <c r="FL137" s="206">
        <v>11200</v>
      </c>
      <c r="FM137" s="206">
        <v>11200</v>
      </c>
      <c r="FN137" s="206">
        <v>11200</v>
      </c>
      <c r="FO137" s="206">
        <v>11200</v>
      </c>
      <c r="FP137" s="206">
        <v>11200</v>
      </c>
      <c r="FQ137" s="206">
        <v>11500</v>
      </c>
      <c r="FR137" s="206">
        <v>11500</v>
      </c>
      <c r="FS137" s="206">
        <v>11500</v>
      </c>
      <c r="FT137" s="206">
        <v>11500</v>
      </c>
      <c r="FU137" s="206">
        <v>11500</v>
      </c>
      <c r="FV137" s="206">
        <v>11500</v>
      </c>
      <c r="FW137" s="206">
        <v>11500</v>
      </c>
      <c r="FX137" s="206">
        <v>11700</v>
      </c>
      <c r="FY137" s="206" t="e">
        <v>#N/A</v>
      </c>
      <c r="FZ137" s="206" t="e">
        <v>#N/A</v>
      </c>
      <c r="GA137" s="206" t="e">
        <v>#N/A</v>
      </c>
      <c r="GB137" s="206" t="e">
        <v>#N/A</v>
      </c>
      <c r="GC137" s="206" t="e">
        <v>#N/A</v>
      </c>
      <c r="GD137" s="206" t="e">
        <v>#N/A</v>
      </c>
      <c r="GE137" s="206" t="e">
        <v>#N/A</v>
      </c>
      <c r="GF137" s="206" t="e">
        <v>#N/A</v>
      </c>
      <c r="GG137" s="206" t="e">
        <v>#N/A</v>
      </c>
      <c r="GH137" s="206" t="e">
        <v>#N/A</v>
      </c>
      <c r="GI137" s="206" t="e">
        <v>#N/A</v>
      </c>
      <c r="GJ137" s="206" t="e">
        <v>#N/A</v>
      </c>
      <c r="GK137" s="206" t="e">
        <v>#N/A</v>
      </c>
      <c r="GL137" s="206" t="e">
        <v>#N/A</v>
      </c>
      <c r="GM137" s="206" t="e">
        <v>#N/A</v>
      </c>
      <c r="GN137" s="206" t="e">
        <v>#N/A</v>
      </c>
      <c r="GO137" s="206" t="e">
        <v>#N/A</v>
      </c>
      <c r="GP137" s="206" t="e">
        <v>#N/A</v>
      </c>
      <c r="GQ137" s="206" t="e">
        <v>#N/A</v>
      </c>
      <c r="GR137" s="206" t="e">
        <v>#N/A</v>
      </c>
      <c r="GS137" s="206" t="e">
        <v>#N/A</v>
      </c>
      <c r="GT137" s="206" t="e">
        <v>#N/A</v>
      </c>
      <c r="GU137" s="206" t="e">
        <v>#N/A</v>
      </c>
      <c r="GV137" s="206" t="e">
        <v>#N/A</v>
      </c>
      <c r="GW137" s="206" t="e">
        <v>#N/A</v>
      </c>
      <c r="GX137" s="206" t="e">
        <v>#N/A</v>
      </c>
      <c r="GY137" s="206" t="e">
        <v>#N/A</v>
      </c>
      <c r="GZ137" s="206" t="e">
        <v>#N/A</v>
      </c>
      <c r="HA137" s="206" t="e">
        <v>#N/A</v>
      </c>
      <c r="HB137" s="206" t="e">
        <v>#N/A</v>
      </c>
      <c r="HC137" s="206" t="e">
        <v>#N/A</v>
      </c>
      <c r="HD137" s="206" t="e">
        <v>#N/A</v>
      </c>
      <c r="HE137" s="206" t="e">
        <v>#N/A</v>
      </c>
      <c r="HF137" s="206" t="e">
        <v>#N/A</v>
      </c>
      <c r="HG137" s="206" t="e">
        <v>#N/A</v>
      </c>
      <c r="HH137" s="206" t="e">
        <v>#N/A</v>
      </c>
      <c r="HI137" s="206" t="e">
        <v>#N/A</v>
      </c>
      <c r="HJ137" s="206" t="e">
        <v>#N/A</v>
      </c>
      <c r="HK137" s="206" t="e">
        <v>#N/A</v>
      </c>
      <c r="HL137" s="206" t="e">
        <v>#N/A</v>
      </c>
      <c r="HM137" s="206" t="e">
        <v>#N/A</v>
      </c>
      <c r="HN137" s="206" t="e">
        <v>#N/A</v>
      </c>
      <c r="HO137" s="206" t="e">
        <v>#N/A</v>
      </c>
      <c r="HP137" s="206" t="e">
        <v>#N/A</v>
      </c>
      <c r="HQ137" s="206" t="e">
        <v>#N/A</v>
      </c>
      <c r="HR137" s="206" t="e">
        <v>#N/A</v>
      </c>
      <c r="HS137" s="206" t="e">
        <v>#N/A</v>
      </c>
      <c r="HT137" s="206" t="e">
        <v>#N/A</v>
      </c>
      <c r="HU137" s="206" t="e">
        <v>#N/A</v>
      </c>
      <c r="HV137" s="206" t="e">
        <v>#N/A</v>
      </c>
      <c r="HW137" s="206" t="e">
        <v>#N/A</v>
      </c>
      <c r="HX137" s="206" t="e">
        <v>#N/A</v>
      </c>
      <c r="HY137" s="206" t="e">
        <v>#N/A</v>
      </c>
      <c r="HZ137" s="206" t="e">
        <v>#N/A</v>
      </c>
      <c r="IA137" s="206" t="e">
        <v>#N/A</v>
      </c>
      <c r="IB137" s="206" t="e">
        <v>#N/A</v>
      </c>
      <c r="IC137" s="206" t="e">
        <v>#N/A</v>
      </c>
      <c r="ID137" s="206" t="e">
        <v>#N/A</v>
      </c>
      <c r="IE137" s="206" t="e">
        <v>#N/A</v>
      </c>
      <c r="IF137" s="206" t="e">
        <v>#N/A</v>
      </c>
      <c r="IG137" s="206" t="e">
        <v>#N/A</v>
      </c>
      <c r="IH137" s="206" t="e">
        <v>#N/A</v>
      </c>
      <c r="II137" s="206" t="e">
        <v>#N/A</v>
      </c>
      <c r="IJ137" s="206" t="e">
        <v>#N/A</v>
      </c>
      <c r="IK137" s="206" t="e">
        <v>#N/A</v>
      </c>
      <c r="IL137" s="206" t="e">
        <v>#N/A</v>
      </c>
      <c r="IM137" s="206" t="e">
        <v>#N/A</v>
      </c>
      <c r="IN137" s="206" t="e">
        <v>#N/A</v>
      </c>
      <c r="IO137" s="206" t="e">
        <v>#N/A</v>
      </c>
      <c r="IP137" s="206" t="e">
        <v>#N/A</v>
      </c>
      <c r="IQ137" s="206" t="e">
        <v>#N/A</v>
      </c>
      <c r="IR137" s="206" t="e">
        <v>#N/A</v>
      </c>
      <c r="IS137" s="206" t="e">
        <v>#N/A</v>
      </c>
      <c r="IT137" s="206" t="e">
        <v>#N/A</v>
      </c>
      <c r="IU137" s="206" t="e">
        <v>#N/A</v>
      </c>
      <c r="IV137" s="206" t="e">
        <v>#N/A</v>
      </c>
      <c r="IW137" s="206" t="e">
        <v>#N/A</v>
      </c>
      <c r="IX137" s="206" t="e">
        <v>#N/A</v>
      </c>
      <c r="IY137" s="206" t="e">
        <v>#N/A</v>
      </c>
      <c r="IZ137" s="206" t="e">
        <v>#N/A</v>
      </c>
      <c r="JA137" s="206" t="e">
        <v>#N/A</v>
      </c>
      <c r="JB137" s="206" t="e">
        <v>#N/A</v>
      </c>
      <c r="JC137" s="206" t="e">
        <v>#N/A</v>
      </c>
      <c r="JD137" s="206" t="e">
        <v>#N/A</v>
      </c>
      <c r="JE137" s="206" t="e">
        <v>#N/A</v>
      </c>
      <c r="JF137" s="206" t="e">
        <v>#N/A</v>
      </c>
      <c r="JG137" s="206" t="e">
        <v>#N/A</v>
      </c>
      <c r="JH137" s="206" t="e">
        <v>#N/A</v>
      </c>
      <c r="JI137" s="206" t="e">
        <v>#N/A</v>
      </c>
      <c r="JJ137" s="206" t="e">
        <v>#N/A</v>
      </c>
      <c r="JK137" s="206" t="e">
        <v>#N/A</v>
      </c>
      <c r="JL137" s="206" t="e">
        <v>#N/A</v>
      </c>
      <c r="JM137" s="206" t="e">
        <v>#N/A</v>
      </c>
      <c r="JN137" s="206" t="e">
        <v>#N/A</v>
      </c>
      <c r="JO137" s="206" t="e">
        <v>#N/A</v>
      </c>
      <c r="JP137" s="206" t="e">
        <v>#N/A</v>
      </c>
      <c r="JQ137" s="206" t="e">
        <v>#N/A</v>
      </c>
      <c r="JR137" s="206" t="e">
        <v>#N/A</v>
      </c>
      <c r="JS137" s="206" t="e">
        <v>#N/A</v>
      </c>
      <c r="JT137" s="206" t="e">
        <v>#N/A</v>
      </c>
      <c r="JU137" s="206" t="e">
        <v>#N/A</v>
      </c>
      <c r="JV137" s="206" t="e">
        <v>#N/A</v>
      </c>
      <c r="JW137" s="206" t="e">
        <v>#N/A</v>
      </c>
      <c r="JX137" s="206" t="e">
        <v>#N/A</v>
      </c>
      <c r="JY137" s="206" t="e">
        <v>#N/A</v>
      </c>
      <c r="JZ137" s="206" t="e">
        <v>#N/A</v>
      </c>
      <c r="KA137" s="243" t="e">
        <v>#N/A</v>
      </c>
    </row>
    <row r="138" spans="2:287" ht="13.5" customHeight="1" x14ac:dyDescent="0.2">
      <c r="B138" s="5"/>
      <c r="C138" s="5"/>
      <c r="D138" s="5"/>
      <c r="E138" s="5"/>
      <c r="F138" s="5"/>
      <c r="G138" s="5"/>
      <c r="H138" s="5"/>
      <c r="I138" s="5"/>
      <c r="J138" s="5"/>
      <c r="K138" s="5"/>
      <c r="L138" s="5"/>
      <c r="M138" s="5"/>
      <c r="N138" s="5"/>
      <c r="O138" s="5"/>
      <c r="P138" s="5"/>
      <c r="Q138" s="5"/>
      <c r="R138" s="5"/>
      <c r="S138" s="5"/>
      <c r="T138" s="5"/>
      <c r="U138" s="216"/>
      <c r="AQ138" s="244" t="s">
        <v>262</v>
      </c>
      <c r="AR138" s="245" t="s">
        <v>241</v>
      </c>
      <c r="AS138" s="246" t="e">
        <v>#N/A</v>
      </c>
      <c r="AT138" s="247" t="e">
        <v>#N/A</v>
      </c>
      <c r="AU138" s="247" t="e">
        <v>#N/A</v>
      </c>
      <c r="AV138" s="247" t="e">
        <v>#N/A</v>
      </c>
      <c r="AW138" s="247" t="e">
        <v>#N/A</v>
      </c>
      <c r="AX138" s="247" t="e">
        <v>#N/A</v>
      </c>
      <c r="AY138" s="247" t="e">
        <v>#N/A</v>
      </c>
      <c r="AZ138" s="247" t="e">
        <v>#N/A</v>
      </c>
      <c r="BA138" s="247" t="e">
        <v>#N/A</v>
      </c>
      <c r="BB138" s="247" t="e">
        <v>#N/A</v>
      </c>
      <c r="BC138" s="247" t="e">
        <v>#N/A</v>
      </c>
      <c r="BD138" s="247" t="e">
        <v>#N/A</v>
      </c>
      <c r="BE138" s="247" t="e">
        <v>#N/A</v>
      </c>
      <c r="BF138" s="247" t="e">
        <v>#N/A</v>
      </c>
      <c r="BG138" s="247" t="e">
        <v>#N/A</v>
      </c>
      <c r="BH138" s="247" t="e">
        <v>#N/A</v>
      </c>
      <c r="BI138" s="247" t="e">
        <v>#N/A</v>
      </c>
      <c r="BJ138" s="247" t="e">
        <v>#N/A</v>
      </c>
      <c r="BK138" s="247" t="e">
        <v>#N/A</v>
      </c>
      <c r="BL138" s="247" t="e">
        <v>#N/A</v>
      </c>
      <c r="BM138" s="247" t="e">
        <v>#N/A</v>
      </c>
      <c r="BN138" s="247" t="e">
        <v>#N/A</v>
      </c>
      <c r="BO138" s="247" t="e">
        <v>#N/A</v>
      </c>
      <c r="BP138" s="247" t="e">
        <v>#N/A</v>
      </c>
      <c r="BQ138" s="247" t="e">
        <v>#N/A</v>
      </c>
      <c r="BR138" s="247" t="e">
        <v>#N/A</v>
      </c>
      <c r="BS138" s="247" t="e">
        <v>#N/A</v>
      </c>
      <c r="BT138" s="247" t="e">
        <v>#N/A</v>
      </c>
      <c r="BU138" s="247" t="e">
        <v>#N/A</v>
      </c>
      <c r="BV138" s="247" t="e">
        <v>#N/A</v>
      </c>
      <c r="BW138" s="247" t="e">
        <v>#N/A</v>
      </c>
      <c r="BX138" s="247" t="e">
        <v>#N/A</v>
      </c>
      <c r="BY138" s="247" t="e">
        <v>#N/A</v>
      </c>
      <c r="BZ138" s="247" t="e">
        <v>#N/A</v>
      </c>
      <c r="CA138" s="247" t="e">
        <v>#N/A</v>
      </c>
      <c r="CB138" s="247" t="e">
        <v>#N/A</v>
      </c>
      <c r="CC138" s="247" t="e">
        <v>#N/A</v>
      </c>
      <c r="CD138" s="247" t="e">
        <v>#N/A</v>
      </c>
      <c r="CE138" s="247" t="e">
        <v>#N/A</v>
      </c>
      <c r="CF138" s="247" t="e">
        <v>#N/A</v>
      </c>
      <c r="CG138" s="247" t="e">
        <v>#N/A</v>
      </c>
      <c r="CH138" s="247" t="e">
        <v>#N/A</v>
      </c>
      <c r="CI138" s="247" t="e">
        <v>#N/A</v>
      </c>
      <c r="CJ138" s="247" t="e">
        <v>#N/A</v>
      </c>
      <c r="CK138" s="247" t="e">
        <v>#N/A</v>
      </c>
      <c r="CL138" s="247" t="e">
        <v>#N/A</v>
      </c>
      <c r="CM138" s="247" t="e">
        <v>#N/A</v>
      </c>
      <c r="CN138" s="247" t="e">
        <v>#N/A</v>
      </c>
      <c r="CO138" s="247" t="e">
        <v>#N/A</v>
      </c>
      <c r="CP138" s="247" t="e">
        <v>#N/A</v>
      </c>
      <c r="CQ138" s="247">
        <v>11900</v>
      </c>
      <c r="CR138" s="247">
        <v>11800</v>
      </c>
      <c r="CS138" s="247">
        <v>11800</v>
      </c>
      <c r="CT138" s="247">
        <v>11900</v>
      </c>
      <c r="CU138" s="247">
        <v>11900</v>
      </c>
      <c r="CV138" s="247">
        <v>12000</v>
      </c>
      <c r="CW138" s="247">
        <v>12100</v>
      </c>
      <c r="CX138" s="247">
        <v>12200</v>
      </c>
      <c r="CY138" s="247">
        <v>12200</v>
      </c>
      <c r="CZ138" s="247">
        <v>12000</v>
      </c>
      <c r="DA138" s="247">
        <v>11600</v>
      </c>
      <c r="DB138" s="247">
        <v>11600</v>
      </c>
      <c r="DC138" s="247">
        <v>11600</v>
      </c>
      <c r="DD138" s="247">
        <v>11300</v>
      </c>
      <c r="DE138" s="247">
        <v>11100</v>
      </c>
      <c r="DF138" s="247">
        <v>11100</v>
      </c>
      <c r="DG138" s="247">
        <v>11000</v>
      </c>
      <c r="DH138" s="247">
        <v>10800</v>
      </c>
      <c r="DI138" s="247">
        <v>10800</v>
      </c>
      <c r="DJ138" s="247">
        <v>10800</v>
      </c>
      <c r="DK138" s="247">
        <v>10800</v>
      </c>
      <c r="DL138" s="247">
        <v>10800</v>
      </c>
      <c r="DM138" s="247">
        <v>10800</v>
      </c>
      <c r="DN138" s="247">
        <v>10900</v>
      </c>
      <c r="DO138" s="247">
        <v>10900</v>
      </c>
      <c r="DP138" s="247">
        <v>10900</v>
      </c>
      <c r="DQ138" s="247">
        <v>11000</v>
      </c>
      <c r="DR138" s="247">
        <v>11000</v>
      </c>
      <c r="DS138" s="247">
        <v>11000</v>
      </c>
      <c r="DT138" s="247">
        <v>11000</v>
      </c>
      <c r="DU138" s="247">
        <v>11000</v>
      </c>
      <c r="DV138" s="247">
        <v>11000</v>
      </c>
      <c r="DW138" s="247">
        <v>11000</v>
      </c>
      <c r="DX138" s="247">
        <v>11000</v>
      </c>
      <c r="DY138" s="247">
        <v>11000</v>
      </c>
      <c r="DZ138" s="247">
        <v>11100</v>
      </c>
      <c r="EA138" s="247">
        <v>11100</v>
      </c>
      <c r="EB138" s="247">
        <v>11200</v>
      </c>
      <c r="EC138" s="247">
        <v>11200</v>
      </c>
      <c r="ED138" s="247">
        <v>11200</v>
      </c>
      <c r="EE138" s="247">
        <v>11200</v>
      </c>
      <c r="EF138" s="247">
        <v>11200</v>
      </c>
      <c r="EG138" s="247">
        <v>11200</v>
      </c>
      <c r="EH138" s="247">
        <v>11200</v>
      </c>
      <c r="EI138" s="247">
        <v>11100</v>
      </c>
      <c r="EJ138" s="247">
        <v>11100</v>
      </c>
      <c r="EK138" s="247">
        <v>11100</v>
      </c>
      <c r="EL138" s="247">
        <v>11100</v>
      </c>
      <c r="EM138" s="247">
        <v>10900</v>
      </c>
      <c r="EN138" s="247">
        <v>10900</v>
      </c>
      <c r="EO138" s="247">
        <v>10600</v>
      </c>
      <c r="EP138" s="247">
        <v>10500</v>
      </c>
      <c r="EQ138" s="247">
        <v>10400</v>
      </c>
      <c r="ER138" s="247">
        <v>10300</v>
      </c>
      <c r="ES138" s="247">
        <v>10100</v>
      </c>
      <c r="ET138" s="247">
        <v>10000</v>
      </c>
      <c r="EU138" s="247">
        <v>10000</v>
      </c>
      <c r="EV138" s="247">
        <v>10000</v>
      </c>
      <c r="EW138" s="247">
        <v>10000</v>
      </c>
      <c r="EX138" s="247">
        <v>10100</v>
      </c>
      <c r="EY138" s="247">
        <v>10200</v>
      </c>
      <c r="EZ138" s="247">
        <v>10300</v>
      </c>
      <c r="FA138" s="247">
        <v>10300</v>
      </c>
      <c r="FB138" s="247">
        <v>10400</v>
      </c>
      <c r="FC138" s="247">
        <v>10400</v>
      </c>
      <c r="FD138" s="247">
        <v>10400</v>
      </c>
      <c r="FE138" s="247">
        <v>10400</v>
      </c>
      <c r="FF138" s="247">
        <v>10400</v>
      </c>
      <c r="FG138" s="247">
        <v>10500</v>
      </c>
      <c r="FH138" s="247">
        <v>10600</v>
      </c>
      <c r="FI138" s="247">
        <v>10600</v>
      </c>
      <c r="FJ138" s="247">
        <v>10700</v>
      </c>
      <c r="FK138" s="247">
        <v>10800</v>
      </c>
      <c r="FL138" s="247">
        <v>10900</v>
      </c>
      <c r="FM138" s="247">
        <v>10900</v>
      </c>
      <c r="FN138" s="247">
        <v>10900</v>
      </c>
      <c r="FO138" s="247">
        <v>10900</v>
      </c>
      <c r="FP138" s="247">
        <v>10900</v>
      </c>
      <c r="FQ138" s="247">
        <v>10900</v>
      </c>
      <c r="FR138" s="247">
        <v>10900</v>
      </c>
      <c r="FS138" s="247">
        <v>10900</v>
      </c>
      <c r="FT138" s="247">
        <v>10900</v>
      </c>
      <c r="FU138" s="247">
        <v>10900</v>
      </c>
      <c r="FV138" s="247">
        <v>10900</v>
      </c>
      <c r="FW138" s="247">
        <v>10900</v>
      </c>
      <c r="FX138" s="247">
        <v>10900</v>
      </c>
      <c r="FY138" s="247">
        <v>10800</v>
      </c>
      <c r="FZ138" s="247">
        <v>10800</v>
      </c>
      <c r="GA138" s="247">
        <v>10800</v>
      </c>
      <c r="GB138" s="247">
        <v>10900</v>
      </c>
      <c r="GC138" s="247">
        <v>10900</v>
      </c>
      <c r="GD138" s="247">
        <v>10900</v>
      </c>
      <c r="GE138" s="247">
        <v>10900</v>
      </c>
      <c r="GF138" s="247">
        <v>10900</v>
      </c>
      <c r="GG138" s="247">
        <v>10900</v>
      </c>
      <c r="GH138" s="247">
        <v>10900</v>
      </c>
      <c r="GI138" s="247">
        <v>10900</v>
      </c>
      <c r="GJ138" s="247">
        <v>10900</v>
      </c>
      <c r="GK138" s="247">
        <v>10800</v>
      </c>
      <c r="GL138" s="247">
        <v>10800</v>
      </c>
      <c r="GM138" s="247">
        <v>10800</v>
      </c>
      <c r="GN138" s="247">
        <v>10800</v>
      </c>
      <c r="GO138" s="247">
        <v>10800</v>
      </c>
      <c r="GP138" s="247">
        <v>10800</v>
      </c>
      <c r="GQ138" s="247">
        <v>10800</v>
      </c>
      <c r="GR138" s="247">
        <v>10800</v>
      </c>
      <c r="GS138" s="247">
        <v>10800</v>
      </c>
      <c r="GT138" s="247">
        <v>10800</v>
      </c>
      <c r="GU138" s="247">
        <v>10800</v>
      </c>
      <c r="GV138" s="247">
        <v>10800</v>
      </c>
      <c r="GW138" s="247">
        <v>10800</v>
      </c>
      <c r="GX138" s="247">
        <v>10800</v>
      </c>
      <c r="GY138" s="247">
        <v>10800</v>
      </c>
      <c r="GZ138" s="247">
        <v>10800</v>
      </c>
      <c r="HA138" s="247">
        <v>10800</v>
      </c>
      <c r="HB138" s="247">
        <v>10800</v>
      </c>
      <c r="HC138" s="247">
        <v>10800</v>
      </c>
      <c r="HD138" s="247">
        <v>10800</v>
      </c>
      <c r="HE138" s="247">
        <v>10800</v>
      </c>
      <c r="HF138" s="247">
        <v>10800</v>
      </c>
      <c r="HG138" s="247">
        <v>10800</v>
      </c>
      <c r="HH138" s="247">
        <v>10900</v>
      </c>
      <c r="HI138" s="247">
        <v>11000</v>
      </c>
      <c r="HJ138" s="247">
        <v>11000</v>
      </c>
      <c r="HK138" s="247">
        <v>11000</v>
      </c>
      <c r="HL138" s="247">
        <v>11200</v>
      </c>
      <c r="HM138" s="247">
        <v>11200</v>
      </c>
      <c r="HN138" s="247">
        <v>11200</v>
      </c>
      <c r="HO138" s="247">
        <v>11200</v>
      </c>
      <c r="HP138" s="247">
        <v>11200</v>
      </c>
      <c r="HQ138" s="247">
        <v>11200</v>
      </c>
      <c r="HR138" s="247">
        <v>11200</v>
      </c>
      <c r="HS138" s="247">
        <v>11200</v>
      </c>
      <c r="HT138" s="247">
        <v>11200</v>
      </c>
      <c r="HU138" s="247">
        <v>11100</v>
      </c>
      <c r="HV138" s="247" t="e">
        <v>#N/A</v>
      </c>
      <c r="HW138" s="247" t="e">
        <v>#N/A</v>
      </c>
      <c r="HX138" s="247">
        <v>11100</v>
      </c>
      <c r="HY138" s="247" t="e">
        <v>#N/A</v>
      </c>
      <c r="HZ138" s="247" t="e">
        <v>#N/A</v>
      </c>
      <c r="IA138" s="247">
        <v>11000</v>
      </c>
      <c r="IB138" s="247" t="e">
        <v>#N/A</v>
      </c>
      <c r="IC138" s="247" t="e">
        <v>#N/A</v>
      </c>
      <c r="ID138" s="247">
        <v>11000</v>
      </c>
      <c r="IE138" s="247" t="e">
        <v>#N/A</v>
      </c>
      <c r="IF138" s="247" t="e">
        <v>#N/A</v>
      </c>
      <c r="IG138" s="247">
        <v>11000</v>
      </c>
      <c r="IH138" s="247" t="e">
        <v>#N/A</v>
      </c>
      <c r="II138" s="247" t="e">
        <v>#N/A</v>
      </c>
      <c r="IJ138" s="247">
        <v>10900</v>
      </c>
      <c r="IK138" s="247" t="e">
        <v>#N/A</v>
      </c>
      <c r="IL138" s="247" t="e">
        <v>#N/A</v>
      </c>
      <c r="IM138" s="247">
        <v>10700</v>
      </c>
      <c r="IN138" s="247" t="e">
        <v>#N/A</v>
      </c>
      <c r="IO138" s="247" t="e">
        <v>#N/A</v>
      </c>
      <c r="IP138" s="247">
        <v>10700</v>
      </c>
      <c r="IQ138" s="247" t="e">
        <v>#N/A</v>
      </c>
      <c r="IR138" s="247" t="e">
        <v>#N/A</v>
      </c>
      <c r="IS138" s="247">
        <v>10800</v>
      </c>
      <c r="IT138" s="247" t="e">
        <v>#N/A</v>
      </c>
      <c r="IU138" s="247" t="e">
        <v>#N/A</v>
      </c>
      <c r="IV138" s="247">
        <v>11000</v>
      </c>
      <c r="IW138" s="247" t="e">
        <v>#N/A</v>
      </c>
      <c r="IX138" s="247" t="e">
        <v>#N/A</v>
      </c>
      <c r="IY138" s="247">
        <v>11200</v>
      </c>
      <c r="IZ138" s="247" t="e">
        <v>#N/A</v>
      </c>
      <c r="JA138" s="247" t="e">
        <v>#N/A</v>
      </c>
      <c r="JB138" s="247">
        <v>11300</v>
      </c>
      <c r="JC138" s="247" t="e">
        <v>#N/A</v>
      </c>
      <c r="JD138" s="247" t="e">
        <v>#N/A</v>
      </c>
      <c r="JE138" s="247">
        <v>11700</v>
      </c>
      <c r="JF138" s="247" t="e">
        <v>#N/A</v>
      </c>
      <c r="JG138" s="247" t="e">
        <v>#N/A</v>
      </c>
      <c r="JH138" s="247">
        <v>11900</v>
      </c>
      <c r="JI138" s="247" t="e">
        <v>#N/A</v>
      </c>
      <c r="JJ138" s="247" t="e">
        <v>#N/A</v>
      </c>
      <c r="JK138" s="247">
        <v>12100</v>
      </c>
      <c r="JL138" s="247" t="e">
        <v>#N/A</v>
      </c>
      <c r="JM138" s="247" t="e">
        <v>#N/A</v>
      </c>
      <c r="JN138" s="247">
        <v>12100</v>
      </c>
      <c r="JO138" s="247" t="e">
        <v>#N/A</v>
      </c>
      <c r="JP138" s="247" t="e">
        <v>#N/A</v>
      </c>
      <c r="JQ138" s="247">
        <v>12000</v>
      </c>
      <c r="JR138" s="247" t="e">
        <v>#N/A</v>
      </c>
      <c r="JS138" s="247" t="e">
        <v>#N/A</v>
      </c>
      <c r="JT138" s="247">
        <v>11800</v>
      </c>
      <c r="JU138" s="247" t="e">
        <v>#N/A</v>
      </c>
      <c r="JV138" s="247" t="e">
        <v>#N/A</v>
      </c>
      <c r="JW138" s="247">
        <v>11700</v>
      </c>
      <c r="JX138" s="247" t="e">
        <v>#N/A</v>
      </c>
      <c r="JY138" s="247" t="e">
        <v>#N/A</v>
      </c>
      <c r="JZ138" s="247">
        <v>11700</v>
      </c>
      <c r="KA138" s="248" t="e">
        <v>#N/A</v>
      </c>
    </row>
    <row r="139" spans="2:287" ht="13.5" customHeight="1" x14ac:dyDescent="0.2">
      <c r="B139" s="5"/>
      <c r="C139" s="5"/>
      <c r="D139" s="5"/>
      <c r="E139" s="5"/>
      <c r="F139" s="5"/>
      <c r="G139" s="5"/>
      <c r="H139" s="5"/>
      <c r="I139" s="5"/>
      <c r="J139" s="5"/>
      <c r="K139" s="5"/>
      <c r="L139" s="5"/>
      <c r="M139" s="5"/>
      <c r="N139" s="5"/>
      <c r="O139" s="5"/>
      <c r="P139" s="5"/>
      <c r="Q139" s="5"/>
      <c r="R139" s="5"/>
      <c r="S139" s="5"/>
      <c r="T139" s="5"/>
      <c r="U139" s="216"/>
      <c r="AQ139" s="249" t="s">
        <v>208</v>
      </c>
      <c r="AR139" s="250" t="s">
        <v>242</v>
      </c>
      <c r="AS139" s="237" t="e">
        <v>#N/A</v>
      </c>
      <c r="AT139" s="238" t="e">
        <v>#N/A</v>
      </c>
      <c r="AU139" s="238" t="e">
        <v>#N/A</v>
      </c>
      <c r="AV139" s="238" t="e">
        <v>#N/A</v>
      </c>
      <c r="AW139" s="238" t="e">
        <v>#N/A</v>
      </c>
      <c r="AX139" s="238" t="e">
        <v>#N/A</v>
      </c>
      <c r="AY139" s="238" t="e">
        <v>#N/A</v>
      </c>
      <c r="AZ139" s="238" t="e">
        <v>#N/A</v>
      </c>
      <c r="BA139" s="238" t="e">
        <v>#N/A</v>
      </c>
      <c r="BB139" s="238" t="e">
        <v>#N/A</v>
      </c>
      <c r="BC139" s="238" t="e">
        <v>#N/A</v>
      </c>
      <c r="BD139" s="238" t="e">
        <v>#N/A</v>
      </c>
      <c r="BE139" s="238" t="e">
        <v>#N/A</v>
      </c>
      <c r="BF139" s="238" t="e">
        <v>#N/A</v>
      </c>
      <c r="BG139" s="238" t="e">
        <v>#N/A</v>
      </c>
      <c r="BH139" s="238" t="e">
        <v>#N/A</v>
      </c>
      <c r="BI139" s="238" t="e">
        <v>#N/A</v>
      </c>
      <c r="BJ139" s="238" t="e">
        <v>#N/A</v>
      </c>
      <c r="BK139" s="238" t="e">
        <v>#N/A</v>
      </c>
      <c r="BL139" s="238" t="e">
        <v>#N/A</v>
      </c>
      <c r="BM139" s="238" t="e">
        <v>#N/A</v>
      </c>
      <c r="BN139" s="238" t="e">
        <v>#N/A</v>
      </c>
      <c r="BO139" s="238" t="e">
        <v>#N/A</v>
      </c>
      <c r="BP139" s="238" t="e">
        <v>#N/A</v>
      </c>
      <c r="BQ139" s="238" t="e">
        <v>#N/A</v>
      </c>
      <c r="BR139" s="238" t="e">
        <v>#N/A</v>
      </c>
      <c r="BS139" s="238" t="e">
        <v>#N/A</v>
      </c>
      <c r="BT139" s="238" t="e">
        <v>#N/A</v>
      </c>
      <c r="BU139" s="238" t="e">
        <v>#N/A</v>
      </c>
      <c r="BV139" s="238" t="e">
        <v>#N/A</v>
      </c>
      <c r="BW139" s="238" t="e">
        <v>#N/A</v>
      </c>
      <c r="BX139" s="238" t="e">
        <v>#N/A</v>
      </c>
      <c r="BY139" s="238" t="e">
        <v>#N/A</v>
      </c>
      <c r="BZ139" s="238" t="e">
        <v>#N/A</v>
      </c>
      <c r="CA139" s="238" t="e">
        <v>#N/A</v>
      </c>
      <c r="CB139" s="238" t="e">
        <v>#N/A</v>
      </c>
      <c r="CC139" s="238" t="e">
        <v>#N/A</v>
      </c>
      <c r="CD139" s="238" t="e">
        <v>#N/A</v>
      </c>
      <c r="CE139" s="238" t="e">
        <v>#N/A</v>
      </c>
      <c r="CF139" s="238" t="e">
        <v>#N/A</v>
      </c>
      <c r="CG139" s="238" t="e">
        <v>#N/A</v>
      </c>
      <c r="CH139" s="238" t="e">
        <v>#N/A</v>
      </c>
      <c r="CI139" s="238" t="e">
        <v>#N/A</v>
      </c>
      <c r="CJ139" s="238" t="e">
        <v>#N/A</v>
      </c>
      <c r="CK139" s="238" t="e">
        <v>#N/A</v>
      </c>
      <c r="CL139" s="238" t="e">
        <v>#N/A</v>
      </c>
      <c r="CM139" s="238" t="e">
        <v>#N/A</v>
      </c>
      <c r="CN139" s="238" t="e">
        <v>#N/A</v>
      </c>
      <c r="CO139" s="238" t="e">
        <v>#N/A</v>
      </c>
      <c r="CP139" s="238" t="e">
        <v>#N/A</v>
      </c>
      <c r="CQ139" s="238">
        <v>13200</v>
      </c>
      <c r="CR139" s="238">
        <v>13200</v>
      </c>
      <c r="CS139" s="238">
        <v>13200</v>
      </c>
      <c r="CT139" s="238">
        <v>13200</v>
      </c>
      <c r="CU139" s="238">
        <v>13200</v>
      </c>
      <c r="CV139" s="238">
        <v>13200</v>
      </c>
      <c r="CW139" s="238">
        <v>13200</v>
      </c>
      <c r="CX139" s="238">
        <v>13200</v>
      </c>
      <c r="CY139" s="238">
        <v>13200</v>
      </c>
      <c r="CZ139" s="238">
        <v>13200</v>
      </c>
      <c r="DA139" s="238">
        <v>13200</v>
      </c>
      <c r="DB139" s="238">
        <v>13200</v>
      </c>
      <c r="DC139" s="238">
        <v>13200</v>
      </c>
      <c r="DD139" s="238">
        <v>13200</v>
      </c>
      <c r="DE139" s="238">
        <v>13200</v>
      </c>
      <c r="DF139" s="238">
        <v>13200</v>
      </c>
      <c r="DG139" s="238">
        <v>12900</v>
      </c>
      <c r="DH139" s="238">
        <v>12500</v>
      </c>
      <c r="DI139" s="238">
        <v>12300</v>
      </c>
      <c r="DJ139" s="238">
        <v>12300</v>
      </c>
      <c r="DK139" s="238">
        <v>12100</v>
      </c>
      <c r="DL139" s="238">
        <v>12100</v>
      </c>
      <c r="DM139" s="238">
        <v>12100</v>
      </c>
      <c r="DN139" s="238">
        <v>12100</v>
      </c>
      <c r="DO139" s="238">
        <v>12100</v>
      </c>
      <c r="DP139" s="238">
        <v>12100</v>
      </c>
      <c r="DQ139" s="238">
        <v>12100</v>
      </c>
      <c r="DR139" s="238">
        <v>12100</v>
      </c>
      <c r="DS139" s="238">
        <v>12100</v>
      </c>
      <c r="DT139" s="238">
        <v>12100</v>
      </c>
      <c r="DU139" s="238">
        <v>12100</v>
      </c>
      <c r="DV139" s="238">
        <v>12200</v>
      </c>
      <c r="DW139" s="238">
        <v>12200</v>
      </c>
      <c r="DX139" s="238">
        <v>12200</v>
      </c>
      <c r="DY139" s="238">
        <v>12200</v>
      </c>
      <c r="DZ139" s="238">
        <v>12200</v>
      </c>
      <c r="EA139" s="238">
        <v>12200</v>
      </c>
      <c r="EB139" s="238">
        <v>12600</v>
      </c>
      <c r="EC139" s="238">
        <v>12600</v>
      </c>
      <c r="ED139" s="238">
        <v>12600</v>
      </c>
      <c r="EE139" s="238">
        <v>12600</v>
      </c>
      <c r="EF139" s="238">
        <v>12600</v>
      </c>
      <c r="EG139" s="238">
        <v>12600</v>
      </c>
      <c r="EH139" s="238">
        <v>12400</v>
      </c>
      <c r="EI139" s="238">
        <v>12400</v>
      </c>
      <c r="EJ139" s="238">
        <v>12400</v>
      </c>
      <c r="EK139" s="238">
        <v>12400</v>
      </c>
      <c r="EL139" s="238">
        <v>12400</v>
      </c>
      <c r="EM139" s="238">
        <v>12100</v>
      </c>
      <c r="EN139" s="238">
        <v>12100</v>
      </c>
      <c r="EO139" s="238">
        <v>12100</v>
      </c>
      <c r="EP139" s="238">
        <v>12100</v>
      </c>
      <c r="EQ139" s="238">
        <v>12100</v>
      </c>
      <c r="ER139" s="238">
        <v>11500</v>
      </c>
      <c r="ES139" s="238">
        <v>10800</v>
      </c>
      <c r="ET139" s="238">
        <v>10800</v>
      </c>
      <c r="EU139" s="238">
        <v>10800</v>
      </c>
      <c r="EV139" s="238">
        <v>10800</v>
      </c>
      <c r="EW139" s="238">
        <v>10800</v>
      </c>
      <c r="EX139" s="238">
        <v>10800</v>
      </c>
      <c r="EY139" s="238">
        <v>10800</v>
      </c>
      <c r="EZ139" s="238">
        <v>10800</v>
      </c>
      <c r="FA139" s="238">
        <v>10800</v>
      </c>
      <c r="FB139" s="238">
        <v>10800</v>
      </c>
      <c r="FC139" s="238">
        <v>10800</v>
      </c>
      <c r="FD139" s="238">
        <v>11100</v>
      </c>
      <c r="FE139" s="238">
        <v>11100</v>
      </c>
      <c r="FF139" s="238">
        <v>11100</v>
      </c>
      <c r="FG139" s="238">
        <v>11100</v>
      </c>
      <c r="FH139" s="238">
        <v>11400</v>
      </c>
      <c r="FI139" s="238">
        <v>11700</v>
      </c>
      <c r="FJ139" s="238">
        <v>11700</v>
      </c>
      <c r="FK139" s="238">
        <v>11700</v>
      </c>
      <c r="FL139" s="238">
        <v>11700</v>
      </c>
      <c r="FM139" s="238">
        <v>11700</v>
      </c>
      <c r="FN139" s="238">
        <v>11700</v>
      </c>
      <c r="FO139" s="238">
        <v>11700</v>
      </c>
      <c r="FP139" s="238">
        <v>11700</v>
      </c>
      <c r="FQ139" s="238">
        <v>11700</v>
      </c>
      <c r="FR139" s="238">
        <v>11700</v>
      </c>
      <c r="FS139" s="238">
        <v>11700</v>
      </c>
      <c r="FT139" s="238">
        <v>11700</v>
      </c>
      <c r="FU139" s="238">
        <v>11700</v>
      </c>
      <c r="FV139" s="238">
        <v>11700</v>
      </c>
      <c r="FW139" s="238">
        <v>11700</v>
      </c>
      <c r="FX139" s="238">
        <v>11700</v>
      </c>
      <c r="FY139" s="238">
        <v>11700</v>
      </c>
      <c r="FZ139" s="238">
        <v>11700</v>
      </c>
      <c r="GA139" s="238">
        <v>11700</v>
      </c>
      <c r="GB139" s="238">
        <v>11900</v>
      </c>
      <c r="GC139" s="238">
        <v>11900</v>
      </c>
      <c r="GD139" s="238">
        <v>11900</v>
      </c>
      <c r="GE139" s="238">
        <v>11900</v>
      </c>
      <c r="GF139" s="238">
        <v>11900</v>
      </c>
      <c r="GG139" s="238">
        <v>11900</v>
      </c>
      <c r="GH139" s="238">
        <v>11900</v>
      </c>
      <c r="GI139" s="238">
        <v>12200</v>
      </c>
      <c r="GJ139" s="238">
        <v>12200</v>
      </c>
      <c r="GK139" s="238">
        <v>12200</v>
      </c>
      <c r="GL139" s="238">
        <v>12200</v>
      </c>
      <c r="GM139" s="238">
        <v>12200</v>
      </c>
      <c r="GN139" s="238">
        <v>12200</v>
      </c>
      <c r="GO139" s="238">
        <v>12200</v>
      </c>
      <c r="GP139" s="238">
        <v>12200</v>
      </c>
      <c r="GQ139" s="238">
        <v>12200</v>
      </c>
      <c r="GR139" s="238">
        <v>12200</v>
      </c>
      <c r="GS139" s="238">
        <v>12200</v>
      </c>
      <c r="GT139" s="238">
        <v>12200</v>
      </c>
      <c r="GU139" s="238">
        <v>12200</v>
      </c>
      <c r="GV139" s="238">
        <v>12200</v>
      </c>
      <c r="GW139" s="238">
        <v>12200</v>
      </c>
      <c r="GX139" s="238">
        <v>12200</v>
      </c>
      <c r="GY139" s="238">
        <v>12200</v>
      </c>
      <c r="GZ139" s="238">
        <v>12200</v>
      </c>
      <c r="HA139" s="238">
        <v>12200</v>
      </c>
      <c r="HB139" s="238">
        <v>12200</v>
      </c>
      <c r="HC139" s="238">
        <v>12200</v>
      </c>
      <c r="HD139" s="238">
        <v>12200</v>
      </c>
      <c r="HE139" s="238">
        <v>12200</v>
      </c>
      <c r="HF139" s="238">
        <v>12200</v>
      </c>
      <c r="HG139" s="238">
        <v>12200</v>
      </c>
      <c r="HH139" s="238">
        <v>12200</v>
      </c>
      <c r="HI139" s="238">
        <v>12200</v>
      </c>
      <c r="HJ139" s="238">
        <v>12200</v>
      </c>
      <c r="HK139" s="238">
        <v>12200</v>
      </c>
      <c r="HL139" s="238">
        <v>12200</v>
      </c>
      <c r="HM139" s="238">
        <v>12200</v>
      </c>
      <c r="HN139" s="238">
        <v>12200</v>
      </c>
      <c r="HO139" s="238">
        <v>12200</v>
      </c>
      <c r="HP139" s="238">
        <v>12200</v>
      </c>
      <c r="HQ139" s="238">
        <v>12200</v>
      </c>
      <c r="HR139" s="238">
        <v>12200</v>
      </c>
      <c r="HS139" s="238">
        <v>12200</v>
      </c>
      <c r="HT139" s="238">
        <v>12200</v>
      </c>
      <c r="HU139" s="238">
        <v>12200</v>
      </c>
      <c r="HV139" s="238">
        <v>12200</v>
      </c>
      <c r="HW139" s="238">
        <v>12200</v>
      </c>
      <c r="HX139" s="238">
        <v>12200</v>
      </c>
      <c r="HY139" s="238">
        <v>12200</v>
      </c>
      <c r="HZ139" s="238">
        <v>12200</v>
      </c>
      <c r="IA139" s="238">
        <v>12200</v>
      </c>
      <c r="IB139" s="238">
        <v>12200</v>
      </c>
      <c r="IC139" s="238">
        <v>12200</v>
      </c>
      <c r="ID139" s="238">
        <v>12200</v>
      </c>
      <c r="IE139" s="238">
        <v>12200</v>
      </c>
      <c r="IF139" s="238">
        <v>12200</v>
      </c>
      <c r="IG139" s="238">
        <v>12400</v>
      </c>
      <c r="IH139" s="238" t="e">
        <v>#N/A</v>
      </c>
      <c r="II139" s="238" t="e">
        <v>#N/A</v>
      </c>
      <c r="IJ139" s="238">
        <v>12400</v>
      </c>
      <c r="IK139" s="238" t="e">
        <v>#N/A</v>
      </c>
      <c r="IL139" s="238" t="e">
        <v>#N/A</v>
      </c>
      <c r="IM139" s="238">
        <v>11700</v>
      </c>
      <c r="IN139" s="238" t="e">
        <v>#N/A</v>
      </c>
      <c r="IO139" s="238" t="e">
        <v>#N/A</v>
      </c>
      <c r="IP139" s="238">
        <v>11500</v>
      </c>
      <c r="IQ139" s="238" t="e">
        <v>#N/A</v>
      </c>
      <c r="IR139" s="238" t="e">
        <v>#N/A</v>
      </c>
      <c r="IS139" s="238">
        <v>11500</v>
      </c>
      <c r="IT139" s="238">
        <v>11500</v>
      </c>
      <c r="IU139" s="238">
        <v>11900</v>
      </c>
      <c r="IV139" s="238">
        <v>11900</v>
      </c>
      <c r="IW139" s="238" t="e">
        <v>#N/A</v>
      </c>
      <c r="IX139" s="238" t="e">
        <v>#N/A</v>
      </c>
      <c r="IY139" s="238">
        <v>11900</v>
      </c>
      <c r="IZ139" s="238">
        <v>11900</v>
      </c>
      <c r="JA139" s="238">
        <v>11900</v>
      </c>
      <c r="JB139" s="238">
        <v>11900</v>
      </c>
      <c r="JC139" s="238">
        <v>11900</v>
      </c>
      <c r="JD139" s="238">
        <v>11900</v>
      </c>
      <c r="JE139" s="238">
        <v>11900</v>
      </c>
      <c r="JF139" s="238">
        <v>11900</v>
      </c>
      <c r="JG139" s="238">
        <v>11900</v>
      </c>
      <c r="JH139" s="238">
        <v>11900</v>
      </c>
      <c r="JI139" s="238">
        <v>11900</v>
      </c>
      <c r="JJ139" s="238">
        <v>11900</v>
      </c>
      <c r="JK139" s="238">
        <v>12600</v>
      </c>
      <c r="JL139" s="238">
        <v>12600</v>
      </c>
      <c r="JM139" s="238">
        <v>12600</v>
      </c>
      <c r="JN139" s="238">
        <v>12600</v>
      </c>
      <c r="JO139" s="238">
        <v>12600</v>
      </c>
      <c r="JP139" s="238">
        <v>12600</v>
      </c>
      <c r="JQ139" s="238">
        <v>12600</v>
      </c>
      <c r="JR139" s="238">
        <v>13000</v>
      </c>
      <c r="JS139" s="238">
        <v>13500</v>
      </c>
      <c r="JT139" s="238">
        <v>13200</v>
      </c>
      <c r="JU139" s="238">
        <v>13200</v>
      </c>
      <c r="JV139" s="238">
        <v>13200</v>
      </c>
      <c r="JW139" s="238">
        <v>13200</v>
      </c>
      <c r="JX139" s="238">
        <v>13200</v>
      </c>
      <c r="JY139" s="238">
        <v>13200</v>
      </c>
      <c r="JZ139" s="238">
        <v>13200</v>
      </c>
      <c r="KA139" s="239">
        <v>13200</v>
      </c>
    </row>
    <row r="140" spans="2:287" ht="13.5" customHeight="1" x14ac:dyDescent="0.2">
      <c r="B140" s="5"/>
      <c r="C140" s="5"/>
      <c r="D140" s="5"/>
      <c r="E140" s="5"/>
      <c r="F140" s="5"/>
      <c r="G140" s="5"/>
      <c r="H140" s="5"/>
      <c r="I140" s="5"/>
      <c r="J140" s="5"/>
      <c r="K140" s="5"/>
      <c r="L140" s="5"/>
      <c r="M140" s="5"/>
      <c r="N140" s="5"/>
      <c r="O140" s="5"/>
      <c r="P140" s="5"/>
      <c r="Q140" s="5"/>
      <c r="R140" s="5"/>
      <c r="S140" s="5"/>
      <c r="T140" s="5"/>
      <c r="U140" s="216"/>
      <c r="AQ140" s="240" t="s">
        <v>209</v>
      </c>
      <c r="AR140" s="241" t="s">
        <v>242</v>
      </c>
      <c r="AS140" s="242">
        <v>12900</v>
      </c>
      <c r="AT140" s="206">
        <v>12900</v>
      </c>
      <c r="AU140" s="206">
        <v>12200</v>
      </c>
      <c r="AV140" s="206">
        <v>12200</v>
      </c>
      <c r="AW140" s="206">
        <v>12200</v>
      </c>
      <c r="AX140" s="206">
        <v>12200</v>
      </c>
      <c r="AY140" s="206">
        <v>12200</v>
      </c>
      <c r="AZ140" s="206">
        <v>12200</v>
      </c>
      <c r="BA140" s="206">
        <v>12200</v>
      </c>
      <c r="BB140" s="206">
        <v>12200</v>
      </c>
      <c r="BC140" s="206">
        <v>12200</v>
      </c>
      <c r="BD140" s="206">
        <v>12200</v>
      </c>
      <c r="BE140" s="206">
        <v>12200</v>
      </c>
      <c r="BF140" s="206">
        <v>12200</v>
      </c>
      <c r="BG140" s="206">
        <v>12200</v>
      </c>
      <c r="BH140" s="206">
        <v>12200</v>
      </c>
      <c r="BI140" s="206">
        <v>12200</v>
      </c>
      <c r="BJ140" s="206">
        <v>12200</v>
      </c>
      <c r="BK140" s="206">
        <v>12200</v>
      </c>
      <c r="BL140" s="206">
        <v>12200</v>
      </c>
      <c r="BM140" s="206">
        <v>12200</v>
      </c>
      <c r="BN140" s="206">
        <v>12200</v>
      </c>
      <c r="BO140" s="206">
        <v>12200</v>
      </c>
      <c r="BP140" s="206">
        <v>12200</v>
      </c>
      <c r="BQ140" s="206">
        <v>12200</v>
      </c>
      <c r="BR140" s="206">
        <v>12200</v>
      </c>
      <c r="BS140" s="206">
        <v>12200</v>
      </c>
      <c r="BT140" s="206">
        <v>12200</v>
      </c>
      <c r="BU140" s="206">
        <v>12200</v>
      </c>
      <c r="BV140" s="206">
        <v>12200</v>
      </c>
      <c r="BW140" s="206">
        <v>12200</v>
      </c>
      <c r="BX140" s="206">
        <v>12200</v>
      </c>
      <c r="BY140" s="206">
        <v>12200</v>
      </c>
      <c r="BZ140" s="206">
        <v>12200</v>
      </c>
      <c r="CA140" s="206">
        <v>12200</v>
      </c>
      <c r="CB140" s="206">
        <v>12200</v>
      </c>
      <c r="CC140" s="206">
        <v>12200</v>
      </c>
      <c r="CD140" s="206">
        <v>12200</v>
      </c>
      <c r="CE140" s="206">
        <v>12200</v>
      </c>
      <c r="CF140" s="206">
        <v>12200</v>
      </c>
      <c r="CG140" s="206">
        <v>12200</v>
      </c>
      <c r="CH140" s="206">
        <v>12200</v>
      </c>
      <c r="CI140" s="206">
        <v>12200</v>
      </c>
      <c r="CJ140" s="206">
        <v>12200</v>
      </c>
      <c r="CK140" s="206">
        <v>12200</v>
      </c>
      <c r="CL140" s="206">
        <v>12200</v>
      </c>
      <c r="CM140" s="206">
        <v>12200</v>
      </c>
      <c r="CN140" s="206">
        <v>12200</v>
      </c>
      <c r="CO140" s="206">
        <v>12200</v>
      </c>
      <c r="CP140" s="206">
        <v>12200</v>
      </c>
      <c r="CQ140" s="206">
        <v>11900</v>
      </c>
      <c r="CR140" s="206">
        <v>11900</v>
      </c>
      <c r="CS140" s="206">
        <v>11900</v>
      </c>
      <c r="CT140" s="206">
        <v>11700</v>
      </c>
      <c r="CU140" s="206">
        <v>11700</v>
      </c>
      <c r="CV140" s="206">
        <v>12200</v>
      </c>
      <c r="CW140" s="206">
        <v>12200</v>
      </c>
      <c r="CX140" s="206">
        <v>12200</v>
      </c>
      <c r="CY140" s="206">
        <v>12200</v>
      </c>
      <c r="CZ140" s="206">
        <v>11900</v>
      </c>
      <c r="DA140" s="206">
        <v>11200</v>
      </c>
      <c r="DB140" s="206">
        <v>11200</v>
      </c>
      <c r="DC140" s="206">
        <v>11200</v>
      </c>
      <c r="DD140" s="206">
        <v>11000</v>
      </c>
      <c r="DE140" s="206">
        <v>11000</v>
      </c>
      <c r="DF140" s="206">
        <v>11000</v>
      </c>
      <c r="DG140" s="206">
        <v>11000</v>
      </c>
      <c r="DH140" s="206">
        <v>10800</v>
      </c>
      <c r="DI140" s="206">
        <v>10800</v>
      </c>
      <c r="DJ140" s="206">
        <v>10800</v>
      </c>
      <c r="DK140" s="206">
        <v>10900</v>
      </c>
      <c r="DL140" s="206">
        <v>10900</v>
      </c>
      <c r="DM140" s="206">
        <v>10900</v>
      </c>
      <c r="DN140" s="206">
        <v>10900</v>
      </c>
      <c r="DO140" s="206">
        <v>10900</v>
      </c>
      <c r="DP140" s="206">
        <v>10900</v>
      </c>
      <c r="DQ140" s="206">
        <v>10900</v>
      </c>
      <c r="DR140" s="206">
        <v>10900</v>
      </c>
      <c r="DS140" s="206">
        <v>11200</v>
      </c>
      <c r="DT140" s="206">
        <v>11200</v>
      </c>
      <c r="DU140" s="206">
        <v>11200</v>
      </c>
      <c r="DV140" s="206">
        <v>11200</v>
      </c>
      <c r="DW140" s="206">
        <v>11200</v>
      </c>
      <c r="DX140" s="206">
        <v>11200</v>
      </c>
      <c r="DY140" s="206">
        <v>11200</v>
      </c>
      <c r="DZ140" s="206">
        <v>11200</v>
      </c>
      <c r="EA140" s="206">
        <v>11200</v>
      </c>
      <c r="EB140" s="206">
        <v>11400</v>
      </c>
      <c r="EC140" s="206">
        <v>11400</v>
      </c>
      <c r="ED140" s="206">
        <v>11400</v>
      </c>
      <c r="EE140" s="206">
        <v>11400</v>
      </c>
      <c r="EF140" s="206">
        <v>11400</v>
      </c>
      <c r="EG140" s="206">
        <v>11400</v>
      </c>
      <c r="EH140" s="206">
        <v>11400</v>
      </c>
      <c r="EI140" s="206">
        <v>11400</v>
      </c>
      <c r="EJ140" s="206">
        <v>11400</v>
      </c>
      <c r="EK140" s="206">
        <v>11400</v>
      </c>
      <c r="EL140" s="206">
        <v>11400</v>
      </c>
      <c r="EM140" s="206">
        <v>11400</v>
      </c>
      <c r="EN140" s="206">
        <v>11400</v>
      </c>
      <c r="EO140" s="206">
        <v>11200</v>
      </c>
      <c r="EP140" s="206">
        <v>10900</v>
      </c>
      <c r="EQ140" s="206">
        <v>10900</v>
      </c>
      <c r="ER140" s="206">
        <v>10900</v>
      </c>
      <c r="ES140" s="206">
        <v>10700</v>
      </c>
      <c r="ET140" s="206">
        <v>10700</v>
      </c>
      <c r="EU140" s="206">
        <v>10600</v>
      </c>
      <c r="EV140" s="206">
        <v>10300</v>
      </c>
      <c r="EW140" s="206">
        <v>10300</v>
      </c>
      <c r="EX140" s="206">
        <v>10300</v>
      </c>
      <c r="EY140" s="206">
        <v>10600</v>
      </c>
      <c r="EZ140" s="206">
        <v>10600</v>
      </c>
      <c r="FA140" s="206">
        <v>10600</v>
      </c>
      <c r="FB140" s="206">
        <v>10600</v>
      </c>
      <c r="FC140" s="206">
        <v>10600</v>
      </c>
      <c r="FD140" s="206">
        <v>10600</v>
      </c>
      <c r="FE140" s="206">
        <v>10600</v>
      </c>
      <c r="FF140" s="206">
        <v>10600</v>
      </c>
      <c r="FG140" s="206">
        <v>10600</v>
      </c>
      <c r="FH140" s="206">
        <v>10800</v>
      </c>
      <c r="FI140" s="206">
        <v>10800</v>
      </c>
      <c r="FJ140" s="206">
        <v>10800</v>
      </c>
      <c r="FK140" s="206">
        <v>10800</v>
      </c>
      <c r="FL140" s="206">
        <v>10800</v>
      </c>
      <c r="FM140" s="206">
        <v>10800</v>
      </c>
      <c r="FN140" s="206">
        <v>10800</v>
      </c>
      <c r="FO140" s="206">
        <v>10800</v>
      </c>
      <c r="FP140" s="206">
        <v>10800</v>
      </c>
      <c r="FQ140" s="206">
        <v>10800</v>
      </c>
      <c r="FR140" s="206">
        <v>10800</v>
      </c>
      <c r="FS140" s="206">
        <v>10800</v>
      </c>
      <c r="FT140" s="206">
        <v>10800</v>
      </c>
      <c r="FU140" s="206">
        <v>10800</v>
      </c>
      <c r="FV140" s="206">
        <v>10800</v>
      </c>
      <c r="FW140" s="206">
        <v>10800</v>
      </c>
      <c r="FX140" s="206">
        <v>10800</v>
      </c>
      <c r="FY140" s="206">
        <v>10800</v>
      </c>
      <c r="FZ140" s="206">
        <v>10800</v>
      </c>
      <c r="GA140" s="206">
        <v>10800</v>
      </c>
      <c r="GB140" s="206">
        <v>10800</v>
      </c>
      <c r="GC140" s="206">
        <v>10800</v>
      </c>
      <c r="GD140" s="206">
        <v>10800</v>
      </c>
      <c r="GE140" s="206">
        <v>10800</v>
      </c>
      <c r="GF140" s="206">
        <v>10800</v>
      </c>
      <c r="GG140" s="206">
        <v>10800</v>
      </c>
      <c r="GH140" s="206">
        <v>10800</v>
      </c>
      <c r="GI140" s="206">
        <v>10800</v>
      </c>
      <c r="GJ140" s="206">
        <v>10800</v>
      </c>
      <c r="GK140" s="206">
        <v>10800</v>
      </c>
      <c r="GL140" s="206">
        <v>10800</v>
      </c>
      <c r="GM140" s="206">
        <v>10800</v>
      </c>
      <c r="GN140" s="206">
        <v>10800</v>
      </c>
      <c r="GO140" s="206">
        <v>10800</v>
      </c>
      <c r="GP140" s="206">
        <v>10800</v>
      </c>
      <c r="GQ140" s="206">
        <v>10800</v>
      </c>
      <c r="GR140" s="206">
        <v>10800</v>
      </c>
      <c r="GS140" s="206">
        <v>10800</v>
      </c>
      <c r="GT140" s="206">
        <v>10800</v>
      </c>
      <c r="GU140" s="206">
        <v>10800</v>
      </c>
      <c r="GV140" s="206">
        <v>10800</v>
      </c>
      <c r="GW140" s="206">
        <v>10800</v>
      </c>
      <c r="GX140" s="206">
        <v>10800</v>
      </c>
      <c r="GY140" s="206">
        <v>11000</v>
      </c>
      <c r="GZ140" s="206">
        <v>11000</v>
      </c>
      <c r="HA140" s="206">
        <v>11000</v>
      </c>
      <c r="HB140" s="206">
        <v>11000</v>
      </c>
      <c r="HC140" s="206">
        <v>11000</v>
      </c>
      <c r="HD140" s="206">
        <v>11000</v>
      </c>
      <c r="HE140" s="206">
        <v>11000</v>
      </c>
      <c r="HF140" s="206">
        <v>11000</v>
      </c>
      <c r="HG140" s="206">
        <v>11000</v>
      </c>
      <c r="HH140" s="206">
        <v>11000</v>
      </c>
      <c r="HI140" s="206">
        <v>11000</v>
      </c>
      <c r="HJ140" s="206">
        <v>11000</v>
      </c>
      <c r="HK140" s="206">
        <v>11000</v>
      </c>
      <c r="HL140" s="206">
        <v>11000</v>
      </c>
      <c r="HM140" s="206">
        <v>11000</v>
      </c>
      <c r="HN140" s="206">
        <v>11000</v>
      </c>
      <c r="HO140" s="206">
        <v>11000</v>
      </c>
      <c r="HP140" s="206">
        <v>11000</v>
      </c>
      <c r="HQ140" s="206">
        <v>11000</v>
      </c>
      <c r="HR140" s="206">
        <v>11000</v>
      </c>
      <c r="HS140" s="206">
        <v>11000</v>
      </c>
      <c r="HT140" s="206">
        <v>11000</v>
      </c>
      <c r="HU140" s="206">
        <v>11000</v>
      </c>
      <c r="HV140" s="206" t="e">
        <v>#N/A</v>
      </c>
      <c r="HW140" s="206" t="e">
        <v>#N/A</v>
      </c>
      <c r="HX140" s="206">
        <v>11000</v>
      </c>
      <c r="HY140" s="206" t="e">
        <v>#N/A</v>
      </c>
      <c r="HZ140" s="206" t="e">
        <v>#N/A</v>
      </c>
      <c r="IA140" s="206">
        <v>11000</v>
      </c>
      <c r="IB140" s="206" t="e">
        <v>#N/A</v>
      </c>
      <c r="IC140" s="206" t="e">
        <v>#N/A</v>
      </c>
      <c r="ID140" s="206">
        <v>11000</v>
      </c>
      <c r="IE140" s="206" t="e">
        <v>#N/A</v>
      </c>
      <c r="IF140" s="206" t="e">
        <v>#N/A</v>
      </c>
      <c r="IG140" s="206">
        <v>11000</v>
      </c>
      <c r="IH140" s="206" t="e">
        <v>#N/A</v>
      </c>
      <c r="II140" s="206" t="e">
        <v>#N/A</v>
      </c>
      <c r="IJ140" s="206">
        <v>11000</v>
      </c>
      <c r="IK140" s="206" t="e">
        <v>#N/A</v>
      </c>
      <c r="IL140" s="206" t="e">
        <v>#N/A</v>
      </c>
      <c r="IM140" s="206">
        <v>10500</v>
      </c>
      <c r="IN140" s="206" t="e">
        <v>#N/A</v>
      </c>
      <c r="IO140" s="206" t="e">
        <v>#N/A</v>
      </c>
      <c r="IP140" s="206">
        <v>10500</v>
      </c>
      <c r="IQ140" s="206" t="e">
        <v>#N/A</v>
      </c>
      <c r="IR140" s="206" t="e">
        <v>#N/A</v>
      </c>
      <c r="IS140" s="206">
        <v>11000</v>
      </c>
      <c r="IT140" s="206" t="e">
        <v>#N/A</v>
      </c>
      <c r="IU140" s="206" t="e">
        <v>#N/A</v>
      </c>
      <c r="IV140" s="206">
        <v>11000</v>
      </c>
      <c r="IW140" s="206" t="e">
        <v>#N/A</v>
      </c>
      <c r="IX140" s="206" t="e">
        <v>#N/A</v>
      </c>
      <c r="IY140" s="206">
        <v>11500</v>
      </c>
      <c r="IZ140" s="206" t="e">
        <v>#N/A</v>
      </c>
      <c r="JA140" s="206" t="e">
        <v>#N/A</v>
      </c>
      <c r="JB140" s="206">
        <v>12500</v>
      </c>
      <c r="JC140" s="206" t="e">
        <v>#N/A</v>
      </c>
      <c r="JD140" s="206" t="e">
        <v>#N/A</v>
      </c>
      <c r="JE140" s="206">
        <v>12500</v>
      </c>
      <c r="JF140" s="206" t="e">
        <v>#N/A</v>
      </c>
      <c r="JG140" s="206" t="e">
        <v>#N/A</v>
      </c>
      <c r="JH140" s="206">
        <v>12500</v>
      </c>
      <c r="JI140" s="206" t="e">
        <v>#N/A</v>
      </c>
      <c r="JJ140" s="206" t="e">
        <v>#N/A</v>
      </c>
      <c r="JK140" s="206">
        <v>12500</v>
      </c>
      <c r="JL140" s="206" t="e">
        <v>#N/A</v>
      </c>
      <c r="JM140" s="206" t="e">
        <v>#N/A</v>
      </c>
      <c r="JN140" s="206">
        <v>12500</v>
      </c>
      <c r="JO140" s="206" t="e">
        <v>#N/A</v>
      </c>
      <c r="JP140" s="206" t="e">
        <v>#N/A</v>
      </c>
      <c r="JQ140" s="206">
        <v>12000</v>
      </c>
      <c r="JR140" s="206" t="e">
        <v>#N/A</v>
      </c>
      <c r="JS140" s="206" t="e">
        <v>#N/A</v>
      </c>
      <c r="JT140" s="206">
        <v>12000</v>
      </c>
      <c r="JU140" s="206" t="e">
        <v>#N/A</v>
      </c>
      <c r="JV140" s="206" t="e">
        <v>#N/A</v>
      </c>
      <c r="JW140" s="206">
        <v>12000</v>
      </c>
      <c r="JX140" s="206" t="e">
        <v>#N/A</v>
      </c>
      <c r="JY140" s="206" t="e">
        <v>#N/A</v>
      </c>
      <c r="JZ140" s="206">
        <v>12000</v>
      </c>
      <c r="KA140" s="243" t="e">
        <v>#N/A</v>
      </c>
    </row>
    <row r="141" spans="2:287" ht="13.5" customHeight="1" x14ac:dyDescent="0.2">
      <c r="B141" s="5"/>
      <c r="C141" s="5"/>
      <c r="D141" s="5"/>
      <c r="E141" s="5"/>
      <c r="F141" s="5"/>
      <c r="G141" s="5"/>
      <c r="H141" s="5"/>
      <c r="I141" s="5"/>
      <c r="J141" s="5"/>
      <c r="K141" s="5"/>
      <c r="L141" s="5"/>
      <c r="M141" s="5"/>
      <c r="N141" s="5"/>
      <c r="O141" s="5"/>
      <c r="P141" s="5"/>
      <c r="Q141" s="5"/>
      <c r="R141" s="5"/>
      <c r="S141" s="5"/>
      <c r="T141" s="5"/>
      <c r="U141" s="216"/>
      <c r="AQ141" s="240" t="s">
        <v>210</v>
      </c>
      <c r="AR141" s="241" t="s">
        <v>242</v>
      </c>
      <c r="AS141" s="242">
        <v>12000</v>
      </c>
      <c r="AT141" s="206">
        <v>12000</v>
      </c>
      <c r="AU141" s="206">
        <v>11700</v>
      </c>
      <c r="AV141" s="206">
        <v>11700</v>
      </c>
      <c r="AW141" s="206">
        <v>11700</v>
      </c>
      <c r="AX141" s="206">
        <v>11700</v>
      </c>
      <c r="AY141" s="206">
        <v>11700</v>
      </c>
      <c r="AZ141" s="206">
        <v>11700</v>
      </c>
      <c r="BA141" s="206">
        <v>11700</v>
      </c>
      <c r="BB141" s="206">
        <v>11700</v>
      </c>
      <c r="BC141" s="206">
        <v>11700</v>
      </c>
      <c r="BD141" s="206">
        <v>11700</v>
      </c>
      <c r="BE141" s="206">
        <v>11700</v>
      </c>
      <c r="BF141" s="206">
        <v>11700</v>
      </c>
      <c r="BG141" s="206">
        <v>11700</v>
      </c>
      <c r="BH141" s="206">
        <v>11700</v>
      </c>
      <c r="BI141" s="206">
        <v>11700</v>
      </c>
      <c r="BJ141" s="206">
        <v>11700</v>
      </c>
      <c r="BK141" s="206">
        <v>11700</v>
      </c>
      <c r="BL141" s="206">
        <v>11700</v>
      </c>
      <c r="BM141" s="206">
        <v>11700</v>
      </c>
      <c r="BN141" s="206">
        <v>11700</v>
      </c>
      <c r="BO141" s="206">
        <v>11700</v>
      </c>
      <c r="BP141" s="206">
        <v>11700</v>
      </c>
      <c r="BQ141" s="206">
        <v>11700</v>
      </c>
      <c r="BR141" s="206">
        <v>11900</v>
      </c>
      <c r="BS141" s="206">
        <v>11900</v>
      </c>
      <c r="BT141" s="206">
        <v>11900</v>
      </c>
      <c r="BU141" s="206">
        <v>12100</v>
      </c>
      <c r="BV141" s="206">
        <v>12100</v>
      </c>
      <c r="BW141" s="206">
        <v>12200</v>
      </c>
      <c r="BX141" s="206">
        <v>12200</v>
      </c>
      <c r="BY141" s="206">
        <v>12200</v>
      </c>
      <c r="BZ141" s="206">
        <v>12200</v>
      </c>
      <c r="CA141" s="206">
        <v>12600</v>
      </c>
      <c r="CB141" s="206">
        <v>13000</v>
      </c>
      <c r="CC141" s="206">
        <v>13000</v>
      </c>
      <c r="CD141" s="206">
        <v>13000</v>
      </c>
      <c r="CE141" s="206">
        <v>13000</v>
      </c>
      <c r="CF141" s="206">
        <v>13100</v>
      </c>
      <c r="CG141" s="206">
        <v>13100</v>
      </c>
      <c r="CH141" s="206">
        <v>13100</v>
      </c>
      <c r="CI141" s="206">
        <v>13100</v>
      </c>
      <c r="CJ141" s="206">
        <v>13100</v>
      </c>
      <c r="CK141" s="206">
        <v>13100</v>
      </c>
      <c r="CL141" s="206">
        <v>12700</v>
      </c>
      <c r="CM141" s="206">
        <v>12700</v>
      </c>
      <c r="CN141" s="206">
        <v>12700</v>
      </c>
      <c r="CO141" s="206">
        <v>12700</v>
      </c>
      <c r="CP141" s="206">
        <v>12700</v>
      </c>
      <c r="CQ141" s="206">
        <v>12400</v>
      </c>
      <c r="CR141" s="206">
        <v>12400</v>
      </c>
      <c r="CS141" s="206">
        <v>12400</v>
      </c>
      <c r="CT141" s="206">
        <v>12400</v>
      </c>
      <c r="CU141" s="206">
        <v>12400</v>
      </c>
      <c r="CV141" s="206">
        <v>12500</v>
      </c>
      <c r="CW141" s="206">
        <v>12500</v>
      </c>
      <c r="CX141" s="206">
        <v>12500</v>
      </c>
      <c r="CY141" s="206">
        <v>12500</v>
      </c>
      <c r="CZ141" s="206">
        <v>12500</v>
      </c>
      <c r="DA141" s="206">
        <v>12500</v>
      </c>
      <c r="DB141" s="206">
        <v>12500</v>
      </c>
      <c r="DC141" s="206">
        <v>12500</v>
      </c>
      <c r="DD141" s="206">
        <v>11900</v>
      </c>
      <c r="DE141" s="206">
        <v>11800</v>
      </c>
      <c r="DF141" s="206">
        <v>11700</v>
      </c>
      <c r="DG141" s="206">
        <v>11700</v>
      </c>
      <c r="DH141" s="206">
        <v>11200</v>
      </c>
      <c r="DI141" s="206">
        <v>11000</v>
      </c>
      <c r="DJ141" s="206">
        <v>11300</v>
      </c>
      <c r="DK141" s="206">
        <v>11300</v>
      </c>
      <c r="DL141" s="206">
        <v>11700</v>
      </c>
      <c r="DM141" s="206">
        <v>11700</v>
      </c>
      <c r="DN141" s="206">
        <v>11700</v>
      </c>
      <c r="DO141" s="206">
        <v>11700</v>
      </c>
      <c r="DP141" s="206">
        <v>11700</v>
      </c>
      <c r="DQ141" s="206">
        <v>11700</v>
      </c>
      <c r="DR141" s="206">
        <v>11700</v>
      </c>
      <c r="DS141" s="206">
        <v>11700</v>
      </c>
      <c r="DT141" s="206">
        <v>11700</v>
      </c>
      <c r="DU141" s="206">
        <v>11700</v>
      </c>
      <c r="DV141" s="206">
        <v>11700</v>
      </c>
      <c r="DW141" s="206">
        <v>11700</v>
      </c>
      <c r="DX141" s="206">
        <v>11700</v>
      </c>
      <c r="DY141" s="206">
        <v>11700</v>
      </c>
      <c r="DZ141" s="206">
        <v>11900</v>
      </c>
      <c r="EA141" s="206">
        <v>12000</v>
      </c>
      <c r="EB141" s="206">
        <v>12100</v>
      </c>
      <c r="EC141" s="206">
        <v>12100</v>
      </c>
      <c r="ED141" s="206">
        <v>12100</v>
      </c>
      <c r="EE141" s="206">
        <v>12100</v>
      </c>
      <c r="EF141" s="206">
        <v>12100</v>
      </c>
      <c r="EG141" s="206">
        <v>12100</v>
      </c>
      <c r="EH141" s="206">
        <v>12100</v>
      </c>
      <c r="EI141" s="206">
        <v>12100</v>
      </c>
      <c r="EJ141" s="206">
        <v>12100</v>
      </c>
      <c r="EK141" s="206">
        <v>12100</v>
      </c>
      <c r="EL141" s="206">
        <v>12100</v>
      </c>
      <c r="EM141" s="206">
        <v>11700</v>
      </c>
      <c r="EN141" s="206">
        <v>11700</v>
      </c>
      <c r="EO141" s="206">
        <v>11700</v>
      </c>
      <c r="EP141" s="206">
        <v>11700</v>
      </c>
      <c r="EQ141" s="206">
        <v>11200</v>
      </c>
      <c r="ER141" s="206">
        <v>11200</v>
      </c>
      <c r="ES141" s="206">
        <v>11200</v>
      </c>
      <c r="ET141" s="206">
        <v>11100</v>
      </c>
      <c r="EU141" s="206">
        <v>11100</v>
      </c>
      <c r="EV141" s="206">
        <v>11100</v>
      </c>
      <c r="EW141" s="206">
        <v>11100</v>
      </c>
      <c r="EX141" s="206">
        <v>11100</v>
      </c>
      <c r="EY141" s="206">
        <v>11200</v>
      </c>
      <c r="EZ141" s="206">
        <v>11500</v>
      </c>
      <c r="FA141" s="206">
        <v>11700</v>
      </c>
      <c r="FB141" s="206">
        <v>11700</v>
      </c>
      <c r="FC141" s="206">
        <v>11700</v>
      </c>
      <c r="FD141" s="206">
        <v>11700</v>
      </c>
      <c r="FE141" s="206">
        <v>11700</v>
      </c>
      <c r="FF141" s="206">
        <v>11700</v>
      </c>
      <c r="FG141" s="206">
        <v>11700</v>
      </c>
      <c r="FH141" s="206">
        <v>11700</v>
      </c>
      <c r="FI141" s="206">
        <v>11700</v>
      </c>
      <c r="FJ141" s="206">
        <v>12100</v>
      </c>
      <c r="FK141" s="206">
        <v>12200</v>
      </c>
      <c r="FL141" s="206">
        <v>12200</v>
      </c>
      <c r="FM141" s="206">
        <v>12200</v>
      </c>
      <c r="FN141" s="206">
        <v>12200</v>
      </c>
      <c r="FO141" s="206">
        <v>12200</v>
      </c>
      <c r="FP141" s="206">
        <v>12200</v>
      </c>
      <c r="FQ141" s="206">
        <v>12100</v>
      </c>
      <c r="FR141" s="206">
        <v>12100</v>
      </c>
      <c r="FS141" s="206">
        <v>12100</v>
      </c>
      <c r="FT141" s="206">
        <v>12100</v>
      </c>
      <c r="FU141" s="206">
        <v>12100</v>
      </c>
      <c r="FV141" s="206">
        <v>12100</v>
      </c>
      <c r="FW141" s="206">
        <v>12100</v>
      </c>
      <c r="FX141" s="206">
        <v>12100</v>
      </c>
      <c r="FY141" s="206">
        <v>12100</v>
      </c>
      <c r="FZ141" s="206">
        <v>12100</v>
      </c>
      <c r="GA141" s="206">
        <v>12100</v>
      </c>
      <c r="GB141" s="206">
        <v>12100</v>
      </c>
      <c r="GC141" s="206">
        <v>12100</v>
      </c>
      <c r="GD141" s="206">
        <v>12100</v>
      </c>
      <c r="GE141" s="206">
        <v>12100</v>
      </c>
      <c r="GF141" s="206">
        <v>12100</v>
      </c>
      <c r="GG141" s="206">
        <v>12100</v>
      </c>
      <c r="GH141" s="206">
        <v>12100</v>
      </c>
      <c r="GI141" s="206">
        <v>12100</v>
      </c>
      <c r="GJ141" s="206">
        <v>12100</v>
      </c>
      <c r="GK141" s="206">
        <v>11400</v>
      </c>
      <c r="GL141" s="206">
        <v>11400</v>
      </c>
      <c r="GM141" s="206">
        <v>11400</v>
      </c>
      <c r="GN141" s="206">
        <v>11400</v>
      </c>
      <c r="GO141" s="206">
        <v>11400</v>
      </c>
      <c r="GP141" s="206">
        <v>11400</v>
      </c>
      <c r="GQ141" s="206">
        <v>11400</v>
      </c>
      <c r="GR141" s="206">
        <v>11400</v>
      </c>
      <c r="GS141" s="206">
        <v>11400</v>
      </c>
      <c r="GT141" s="206">
        <v>11400</v>
      </c>
      <c r="GU141" s="206">
        <v>11400</v>
      </c>
      <c r="GV141" s="206">
        <v>11400</v>
      </c>
      <c r="GW141" s="206">
        <v>11400</v>
      </c>
      <c r="GX141" s="206">
        <v>11400</v>
      </c>
      <c r="GY141" s="206">
        <v>11400</v>
      </c>
      <c r="GZ141" s="206">
        <v>11400</v>
      </c>
      <c r="HA141" s="206">
        <v>11400</v>
      </c>
      <c r="HB141" s="206">
        <v>11400</v>
      </c>
      <c r="HC141" s="206">
        <v>11400</v>
      </c>
      <c r="HD141" s="206">
        <v>11400</v>
      </c>
      <c r="HE141" s="206">
        <v>11400</v>
      </c>
      <c r="HF141" s="206">
        <v>11400</v>
      </c>
      <c r="HG141" s="206">
        <v>11400</v>
      </c>
      <c r="HH141" s="206">
        <v>11400</v>
      </c>
      <c r="HI141" s="206">
        <v>11500</v>
      </c>
      <c r="HJ141" s="206">
        <v>11500</v>
      </c>
      <c r="HK141" s="206">
        <v>11500</v>
      </c>
      <c r="HL141" s="206">
        <v>11500</v>
      </c>
      <c r="HM141" s="206">
        <v>11500</v>
      </c>
      <c r="HN141" s="206">
        <v>11500</v>
      </c>
      <c r="HO141" s="206">
        <v>11500</v>
      </c>
      <c r="HP141" s="206">
        <v>11500</v>
      </c>
      <c r="HQ141" s="206">
        <v>11500</v>
      </c>
      <c r="HR141" s="206">
        <v>11500</v>
      </c>
      <c r="HS141" s="206">
        <v>11500</v>
      </c>
      <c r="HT141" s="206">
        <v>11500</v>
      </c>
      <c r="HU141" s="206">
        <v>11500</v>
      </c>
      <c r="HV141" s="206" t="e">
        <v>#N/A</v>
      </c>
      <c r="HW141" s="206" t="e">
        <v>#N/A</v>
      </c>
      <c r="HX141" s="206">
        <v>11500</v>
      </c>
      <c r="HY141" s="206" t="e">
        <v>#N/A</v>
      </c>
      <c r="HZ141" s="206" t="e">
        <v>#N/A</v>
      </c>
      <c r="IA141" s="206">
        <v>11500</v>
      </c>
      <c r="IB141" s="206" t="e">
        <v>#N/A</v>
      </c>
      <c r="IC141" s="206" t="e">
        <v>#N/A</v>
      </c>
      <c r="ID141" s="206">
        <v>11500</v>
      </c>
      <c r="IE141" s="206" t="e">
        <v>#N/A</v>
      </c>
      <c r="IF141" s="206" t="e">
        <v>#N/A</v>
      </c>
      <c r="IG141" s="206">
        <v>11400</v>
      </c>
      <c r="IH141" s="206" t="e">
        <v>#N/A</v>
      </c>
      <c r="II141" s="206" t="e">
        <v>#N/A</v>
      </c>
      <c r="IJ141" s="206">
        <v>11200</v>
      </c>
      <c r="IK141" s="206" t="e">
        <v>#N/A</v>
      </c>
      <c r="IL141" s="206" t="e">
        <v>#N/A</v>
      </c>
      <c r="IM141" s="206">
        <v>11200</v>
      </c>
      <c r="IN141" s="206" t="e">
        <v>#N/A</v>
      </c>
      <c r="IO141" s="206" t="e">
        <v>#N/A</v>
      </c>
      <c r="IP141" s="206">
        <v>11200</v>
      </c>
      <c r="IQ141" s="206" t="e">
        <v>#N/A</v>
      </c>
      <c r="IR141" s="206" t="e">
        <v>#N/A</v>
      </c>
      <c r="IS141" s="206">
        <v>11400</v>
      </c>
      <c r="IT141" s="206" t="e">
        <v>#N/A</v>
      </c>
      <c r="IU141" s="206" t="e">
        <v>#N/A</v>
      </c>
      <c r="IV141" s="206">
        <v>11500</v>
      </c>
      <c r="IW141" s="206" t="e">
        <v>#N/A</v>
      </c>
      <c r="IX141" s="206" t="e">
        <v>#N/A</v>
      </c>
      <c r="IY141" s="206">
        <v>11500</v>
      </c>
      <c r="IZ141" s="206" t="e">
        <v>#N/A</v>
      </c>
      <c r="JA141" s="206" t="e">
        <v>#N/A</v>
      </c>
      <c r="JB141" s="206">
        <v>11500</v>
      </c>
      <c r="JC141" s="206" t="e">
        <v>#N/A</v>
      </c>
      <c r="JD141" s="206" t="e">
        <v>#N/A</v>
      </c>
      <c r="JE141" s="206">
        <v>11700</v>
      </c>
      <c r="JF141" s="206" t="e">
        <v>#N/A</v>
      </c>
      <c r="JG141" s="206" t="e">
        <v>#N/A</v>
      </c>
      <c r="JH141" s="206">
        <v>12400</v>
      </c>
      <c r="JI141" s="206" t="e">
        <v>#N/A</v>
      </c>
      <c r="JJ141" s="206" t="e">
        <v>#N/A</v>
      </c>
      <c r="JK141" s="206">
        <v>12400</v>
      </c>
      <c r="JL141" s="206" t="e">
        <v>#N/A</v>
      </c>
      <c r="JM141" s="206" t="e">
        <v>#N/A</v>
      </c>
      <c r="JN141" s="206">
        <v>12400</v>
      </c>
      <c r="JO141" s="206" t="e">
        <v>#N/A</v>
      </c>
      <c r="JP141" s="206" t="e">
        <v>#N/A</v>
      </c>
      <c r="JQ141" s="206">
        <v>12400</v>
      </c>
      <c r="JR141" s="206" t="e">
        <v>#N/A</v>
      </c>
      <c r="JS141" s="206" t="e">
        <v>#N/A</v>
      </c>
      <c r="JT141" s="206">
        <v>12400</v>
      </c>
      <c r="JU141" s="206" t="e">
        <v>#N/A</v>
      </c>
      <c r="JV141" s="206" t="e">
        <v>#N/A</v>
      </c>
      <c r="JW141" s="206">
        <v>12000</v>
      </c>
      <c r="JX141" s="206" t="e">
        <v>#N/A</v>
      </c>
      <c r="JY141" s="206" t="e">
        <v>#N/A</v>
      </c>
      <c r="JZ141" s="206">
        <v>12000</v>
      </c>
      <c r="KA141" s="243" t="e">
        <v>#N/A</v>
      </c>
    </row>
    <row r="142" spans="2:287" ht="13.5" customHeight="1" x14ac:dyDescent="0.2">
      <c r="B142" s="5"/>
      <c r="C142" s="5"/>
      <c r="D142" s="5"/>
      <c r="E142" s="5"/>
      <c r="F142" s="5"/>
      <c r="G142" s="5"/>
      <c r="H142" s="5"/>
      <c r="I142" s="5"/>
      <c r="J142" s="5"/>
      <c r="K142" s="5"/>
      <c r="L142" s="5"/>
      <c r="M142" s="5"/>
      <c r="N142" s="5"/>
      <c r="O142" s="5"/>
      <c r="P142" s="5"/>
      <c r="Q142" s="5"/>
      <c r="R142" s="5"/>
      <c r="S142" s="5"/>
      <c r="T142" s="5"/>
      <c r="U142" s="216"/>
      <c r="AQ142" s="240" t="s">
        <v>244</v>
      </c>
      <c r="AR142" s="241" t="s">
        <v>242</v>
      </c>
      <c r="AS142" s="242">
        <v>12200</v>
      </c>
      <c r="AT142" s="206">
        <v>12200</v>
      </c>
      <c r="AU142" s="206">
        <v>12200</v>
      </c>
      <c r="AV142" s="206">
        <v>12200</v>
      </c>
      <c r="AW142" s="206">
        <v>12200</v>
      </c>
      <c r="AX142" s="206">
        <v>12200</v>
      </c>
      <c r="AY142" s="206">
        <v>12200</v>
      </c>
      <c r="AZ142" s="206">
        <v>12200</v>
      </c>
      <c r="BA142" s="206">
        <v>12200</v>
      </c>
      <c r="BB142" s="206">
        <v>12200</v>
      </c>
      <c r="BC142" s="206">
        <v>12200</v>
      </c>
      <c r="BD142" s="206">
        <v>12200</v>
      </c>
      <c r="BE142" s="206">
        <v>12200</v>
      </c>
      <c r="BF142" s="206">
        <v>12200</v>
      </c>
      <c r="BG142" s="206">
        <v>12200</v>
      </c>
      <c r="BH142" s="206">
        <v>12200</v>
      </c>
      <c r="BI142" s="206">
        <v>12200</v>
      </c>
      <c r="BJ142" s="206">
        <v>12200</v>
      </c>
      <c r="BK142" s="206">
        <v>11800</v>
      </c>
      <c r="BL142" s="206">
        <v>11400</v>
      </c>
      <c r="BM142" s="206">
        <v>11400</v>
      </c>
      <c r="BN142" s="206">
        <v>11400</v>
      </c>
      <c r="BO142" s="206">
        <v>11400</v>
      </c>
      <c r="BP142" s="206">
        <v>11400</v>
      </c>
      <c r="BQ142" s="206">
        <v>11400</v>
      </c>
      <c r="BR142" s="206">
        <v>11500</v>
      </c>
      <c r="BS142" s="206">
        <v>11500</v>
      </c>
      <c r="BT142" s="206">
        <v>11700</v>
      </c>
      <c r="BU142" s="206">
        <v>11700</v>
      </c>
      <c r="BV142" s="206">
        <v>11700</v>
      </c>
      <c r="BW142" s="206">
        <v>12000</v>
      </c>
      <c r="BX142" s="206">
        <v>12400</v>
      </c>
      <c r="BY142" s="206">
        <v>12400</v>
      </c>
      <c r="BZ142" s="206">
        <v>12700</v>
      </c>
      <c r="CA142" s="206">
        <v>12700</v>
      </c>
      <c r="CB142" s="206">
        <v>13000</v>
      </c>
      <c r="CC142" s="206">
        <v>13200</v>
      </c>
      <c r="CD142" s="206">
        <v>13400</v>
      </c>
      <c r="CE142" s="206">
        <v>14000</v>
      </c>
      <c r="CF142" s="206">
        <v>14000</v>
      </c>
      <c r="CG142" s="206">
        <v>14000</v>
      </c>
      <c r="CH142" s="206">
        <v>14000</v>
      </c>
      <c r="CI142" s="206">
        <v>14000</v>
      </c>
      <c r="CJ142" s="206">
        <v>13800</v>
      </c>
      <c r="CK142" s="206">
        <v>13300</v>
      </c>
      <c r="CL142" s="206">
        <v>12400</v>
      </c>
      <c r="CM142" s="206">
        <v>12400</v>
      </c>
      <c r="CN142" s="206">
        <v>12400</v>
      </c>
      <c r="CO142" s="206">
        <v>12400</v>
      </c>
      <c r="CP142" s="206">
        <v>12400</v>
      </c>
      <c r="CQ142" s="206">
        <v>12600</v>
      </c>
      <c r="CR142" s="206">
        <v>12000</v>
      </c>
      <c r="CS142" s="206">
        <v>12500</v>
      </c>
      <c r="CT142" s="206">
        <v>12500</v>
      </c>
      <c r="CU142" s="206">
        <v>12600</v>
      </c>
      <c r="CV142" s="206">
        <v>13000</v>
      </c>
      <c r="CW142" s="206">
        <v>13300</v>
      </c>
      <c r="CX142" s="206">
        <v>13600</v>
      </c>
      <c r="CY142" s="206">
        <v>13600</v>
      </c>
      <c r="CZ142" s="206">
        <v>13000</v>
      </c>
      <c r="DA142" s="206">
        <v>12100</v>
      </c>
      <c r="DB142" s="206">
        <v>12100</v>
      </c>
      <c r="DC142" s="206">
        <v>12100</v>
      </c>
      <c r="DD142" s="206">
        <v>11900</v>
      </c>
      <c r="DE142" s="206">
        <v>11500</v>
      </c>
      <c r="DF142" s="206">
        <v>11500</v>
      </c>
      <c r="DG142" s="206">
        <v>11500</v>
      </c>
      <c r="DH142" s="206">
        <v>11400</v>
      </c>
      <c r="DI142" s="206">
        <v>11400</v>
      </c>
      <c r="DJ142" s="206">
        <v>11400</v>
      </c>
      <c r="DK142" s="206">
        <v>11600</v>
      </c>
      <c r="DL142" s="206">
        <v>11600</v>
      </c>
      <c r="DM142" s="206">
        <v>11600</v>
      </c>
      <c r="DN142" s="206">
        <v>11700</v>
      </c>
      <c r="DO142" s="206">
        <v>11700</v>
      </c>
      <c r="DP142" s="206">
        <v>11700</v>
      </c>
      <c r="DQ142" s="206">
        <v>11700</v>
      </c>
      <c r="DR142" s="206">
        <v>11600</v>
      </c>
      <c r="DS142" s="206">
        <v>11600</v>
      </c>
      <c r="DT142" s="206">
        <v>11600</v>
      </c>
      <c r="DU142" s="206">
        <v>11700</v>
      </c>
      <c r="DV142" s="206">
        <v>11700</v>
      </c>
      <c r="DW142" s="206">
        <v>11700</v>
      </c>
      <c r="DX142" s="206">
        <v>11700</v>
      </c>
      <c r="DY142" s="206">
        <v>11700</v>
      </c>
      <c r="DZ142" s="206">
        <v>11800</v>
      </c>
      <c r="EA142" s="206">
        <v>12000</v>
      </c>
      <c r="EB142" s="206">
        <v>12200</v>
      </c>
      <c r="EC142" s="206">
        <v>12300</v>
      </c>
      <c r="ED142" s="206">
        <v>12300</v>
      </c>
      <c r="EE142" s="206">
        <v>12300</v>
      </c>
      <c r="EF142" s="206">
        <v>12300</v>
      </c>
      <c r="EG142" s="206">
        <v>12300</v>
      </c>
      <c r="EH142" s="206">
        <v>12200</v>
      </c>
      <c r="EI142" s="206">
        <v>12100</v>
      </c>
      <c r="EJ142" s="206">
        <v>12100</v>
      </c>
      <c r="EK142" s="206">
        <v>12100</v>
      </c>
      <c r="EL142" s="206">
        <v>12100</v>
      </c>
      <c r="EM142" s="206">
        <v>12000</v>
      </c>
      <c r="EN142" s="206">
        <v>11900</v>
      </c>
      <c r="EO142" s="206">
        <v>11900</v>
      </c>
      <c r="EP142" s="206">
        <v>11900</v>
      </c>
      <c r="EQ142" s="206">
        <v>11800</v>
      </c>
      <c r="ER142" s="206">
        <v>11600</v>
      </c>
      <c r="ES142" s="206">
        <v>11600</v>
      </c>
      <c r="ET142" s="206">
        <v>11300</v>
      </c>
      <c r="EU142" s="206">
        <v>11300</v>
      </c>
      <c r="EV142" s="206">
        <v>11300</v>
      </c>
      <c r="EW142" s="206">
        <v>11300</v>
      </c>
      <c r="EX142" s="206">
        <v>11900</v>
      </c>
      <c r="EY142" s="206">
        <v>12000</v>
      </c>
      <c r="EZ142" s="206">
        <v>12000</v>
      </c>
      <c r="FA142" s="206">
        <v>12000</v>
      </c>
      <c r="FB142" s="206">
        <v>12000</v>
      </c>
      <c r="FC142" s="206">
        <v>12000</v>
      </c>
      <c r="FD142" s="206">
        <v>12000</v>
      </c>
      <c r="FE142" s="206">
        <v>12000</v>
      </c>
      <c r="FF142" s="206">
        <v>12000</v>
      </c>
      <c r="FG142" s="206">
        <v>12100</v>
      </c>
      <c r="FH142" s="206">
        <v>12400</v>
      </c>
      <c r="FI142" s="206">
        <v>12400</v>
      </c>
      <c r="FJ142" s="206">
        <v>12400</v>
      </c>
      <c r="FK142" s="206">
        <v>12400</v>
      </c>
      <c r="FL142" s="206">
        <v>12400</v>
      </c>
      <c r="FM142" s="206">
        <v>12800</v>
      </c>
      <c r="FN142" s="206">
        <v>12800</v>
      </c>
      <c r="FO142" s="206">
        <v>12800</v>
      </c>
      <c r="FP142" s="206">
        <v>12800</v>
      </c>
      <c r="FQ142" s="206">
        <v>12800</v>
      </c>
      <c r="FR142" s="206">
        <v>12800</v>
      </c>
      <c r="FS142" s="206">
        <v>12800</v>
      </c>
      <c r="FT142" s="206">
        <v>12800</v>
      </c>
      <c r="FU142" s="206">
        <v>12800</v>
      </c>
      <c r="FV142" s="206">
        <v>12600</v>
      </c>
      <c r="FW142" s="206">
        <v>12600</v>
      </c>
      <c r="FX142" s="206">
        <v>12600</v>
      </c>
      <c r="FY142" s="206">
        <v>12600</v>
      </c>
      <c r="FZ142" s="206">
        <v>12600</v>
      </c>
      <c r="GA142" s="206">
        <v>12600</v>
      </c>
      <c r="GB142" s="206">
        <v>12600</v>
      </c>
      <c r="GC142" s="206">
        <v>12600</v>
      </c>
      <c r="GD142" s="206">
        <v>12600</v>
      </c>
      <c r="GE142" s="206">
        <v>12600</v>
      </c>
      <c r="GF142" s="206">
        <v>12600</v>
      </c>
      <c r="GG142" s="206">
        <v>12600</v>
      </c>
      <c r="GH142" s="206">
        <v>12600</v>
      </c>
      <c r="GI142" s="206">
        <v>12600</v>
      </c>
      <c r="GJ142" s="206">
        <v>12600</v>
      </c>
      <c r="GK142" s="206">
        <v>12600</v>
      </c>
      <c r="GL142" s="206">
        <v>12600</v>
      </c>
      <c r="GM142" s="206">
        <v>12600</v>
      </c>
      <c r="GN142" s="206">
        <v>12600</v>
      </c>
      <c r="GO142" s="206">
        <v>12600</v>
      </c>
      <c r="GP142" s="206">
        <v>12600</v>
      </c>
      <c r="GQ142" s="206">
        <v>12600</v>
      </c>
      <c r="GR142" s="206">
        <v>12600</v>
      </c>
      <c r="GS142" s="206">
        <v>12600</v>
      </c>
      <c r="GT142" s="206">
        <v>12600</v>
      </c>
      <c r="GU142" s="206">
        <v>12600</v>
      </c>
      <c r="GV142" s="206">
        <v>12600</v>
      </c>
      <c r="GW142" s="206">
        <v>12600</v>
      </c>
      <c r="GX142" s="206">
        <v>12600</v>
      </c>
      <c r="GY142" s="206">
        <v>12600</v>
      </c>
      <c r="GZ142" s="206">
        <v>12600</v>
      </c>
      <c r="HA142" s="206">
        <v>12600</v>
      </c>
      <c r="HB142" s="206">
        <v>12600</v>
      </c>
      <c r="HC142" s="206">
        <v>12600</v>
      </c>
      <c r="HD142" s="206">
        <v>12600</v>
      </c>
      <c r="HE142" s="206">
        <v>12600</v>
      </c>
      <c r="HF142" s="206">
        <v>12600</v>
      </c>
      <c r="HG142" s="206">
        <v>12700</v>
      </c>
      <c r="HH142" s="206">
        <v>12800</v>
      </c>
      <c r="HI142" s="206">
        <v>12700</v>
      </c>
      <c r="HJ142" s="206">
        <v>12700</v>
      </c>
      <c r="HK142" s="206">
        <v>12700</v>
      </c>
      <c r="HL142" s="206">
        <v>12700</v>
      </c>
      <c r="HM142" s="206">
        <v>12700</v>
      </c>
      <c r="HN142" s="206">
        <v>12700</v>
      </c>
      <c r="HO142" s="206">
        <v>12700</v>
      </c>
      <c r="HP142" s="206">
        <v>12700</v>
      </c>
      <c r="HQ142" s="206">
        <v>12700</v>
      </c>
      <c r="HR142" s="206">
        <v>12700</v>
      </c>
      <c r="HS142" s="206">
        <v>12700</v>
      </c>
      <c r="HT142" s="206">
        <v>12700</v>
      </c>
      <c r="HU142" s="206">
        <v>12700</v>
      </c>
      <c r="HV142" s="206" t="e">
        <v>#N/A</v>
      </c>
      <c r="HW142" s="206" t="e">
        <v>#N/A</v>
      </c>
      <c r="HX142" s="206">
        <v>12700</v>
      </c>
      <c r="HY142" s="206" t="e">
        <v>#N/A</v>
      </c>
      <c r="HZ142" s="206" t="e">
        <v>#N/A</v>
      </c>
      <c r="IA142" s="206">
        <v>12400</v>
      </c>
      <c r="IB142" s="206" t="e">
        <v>#N/A</v>
      </c>
      <c r="IC142" s="206" t="e">
        <v>#N/A</v>
      </c>
      <c r="ID142" s="206">
        <v>12400</v>
      </c>
      <c r="IE142" s="206" t="e">
        <v>#N/A</v>
      </c>
      <c r="IF142" s="206" t="e">
        <v>#N/A</v>
      </c>
      <c r="IG142" s="206">
        <v>12200</v>
      </c>
      <c r="IH142" s="206" t="e">
        <v>#N/A</v>
      </c>
      <c r="II142" s="206" t="e">
        <v>#N/A</v>
      </c>
      <c r="IJ142" s="206">
        <v>11900</v>
      </c>
      <c r="IK142" s="206" t="e">
        <v>#N/A</v>
      </c>
      <c r="IL142" s="206" t="e">
        <v>#N/A</v>
      </c>
      <c r="IM142" s="206">
        <v>11700</v>
      </c>
      <c r="IN142" s="206" t="e">
        <v>#N/A</v>
      </c>
      <c r="IO142" s="206" t="e">
        <v>#N/A</v>
      </c>
      <c r="IP142" s="206">
        <v>11700</v>
      </c>
      <c r="IQ142" s="206" t="e">
        <v>#N/A</v>
      </c>
      <c r="IR142" s="206" t="e">
        <v>#N/A</v>
      </c>
      <c r="IS142" s="206">
        <v>11900</v>
      </c>
      <c r="IT142" s="206" t="e">
        <v>#N/A</v>
      </c>
      <c r="IU142" s="206" t="e">
        <v>#N/A</v>
      </c>
      <c r="IV142" s="206">
        <v>12400</v>
      </c>
      <c r="IW142" s="206" t="e">
        <v>#N/A</v>
      </c>
      <c r="IX142" s="206" t="e">
        <v>#N/A</v>
      </c>
      <c r="IY142" s="206">
        <v>12600</v>
      </c>
      <c r="IZ142" s="206" t="e">
        <v>#N/A</v>
      </c>
      <c r="JA142" s="206" t="e">
        <v>#N/A</v>
      </c>
      <c r="JB142" s="206">
        <v>12900</v>
      </c>
      <c r="JC142" s="206" t="e">
        <v>#N/A</v>
      </c>
      <c r="JD142" s="206" t="e">
        <v>#N/A</v>
      </c>
      <c r="JE142" s="206">
        <v>14400</v>
      </c>
      <c r="JF142" s="206" t="e">
        <v>#N/A</v>
      </c>
      <c r="JG142" s="206" t="e">
        <v>#N/A</v>
      </c>
      <c r="JH142" s="206">
        <v>14400</v>
      </c>
      <c r="JI142" s="206" t="e">
        <v>#N/A</v>
      </c>
      <c r="JJ142" s="206" t="e">
        <v>#N/A</v>
      </c>
      <c r="JK142" s="206">
        <v>14400</v>
      </c>
      <c r="JL142" s="206" t="e">
        <v>#N/A</v>
      </c>
      <c r="JM142" s="206" t="e">
        <v>#N/A</v>
      </c>
      <c r="JN142" s="206">
        <v>14400</v>
      </c>
      <c r="JO142" s="206" t="e">
        <v>#N/A</v>
      </c>
      <c r="JP142" s="206" t="e">
        <v>#N/A</v>
      </c>
      <c r="JQ142" s="206">
        <v>14200</v>
      </c>
      <c r="JR142" s="206" t="e">
        <v>#N/A</v>
      </c>
      <c r="JS142" s="206" t="e">
        <v>#N/A</v>
      </c>
      <c r="JT142" s="206">
        <v>14200</v>
      </c>
      <c r="JU142" s="206" t="e">
        <v>#N/A</v>
      </c>
      <c r="JV142" s="206" t="e">
        <v>#N/A</v>
      </c>
      <c r="JW142" s="206">
        <v>14200</v>
      </c>
      <c r="JX142" s="206" t="e">
        <v>#N/A</v>
      </c>
      <c r="JY142" s="206" t="e">
        <v>#N/A</v>
      </c>
      <c r="JZ142" s="206">
        <v>14200</v>
      </c>
      <c r="KA142" s="243" t="e">
        <v>#N/A</v>
      </c>
    </row>
    <row r="143" spans="2:287" ht="13.5" customHeight="1" x14ac:dyDescent="0.2">
      <c r="B143" s="5"/>
      <c r="C143" s="5"/>
      <c r="D143" s="5"/>
      <c r="E143" s="5"/>
      <c r="F143" s="5"/>
      <c r="G143" s="5"/>
      <c r="H143" s="5"/>
      <c r="I143" s="5"/>
      <c r="J143" s="5"/>
      <c r="K143" s="5"/>
      <c r="L143" s="5"/>
      <c r="M143" s="5"/>
      <c r="N143" s="5"/>
      <c r="O143" s="5"/>
      <c r="P143" s="5"/>
      <c r="Q143" s="5"/>
      <c r="R143" s="5"/>
      <c r="S143" s="5"/>
      <c r="T143" s="5"/>
      <c r="U143" s="216"/>
      <c r="AQ143" s="240" t="s">
        <v>212</v>
      </c>
      <c r="AR143" s="241" t="s">
        <v>242</v>
      </c>
      <c r="AS143" s="242">
        <v>12900</v>
      </c>
      <c r="AT143" s="206">
        <v>12900</v>
      </c>
      <c r="AU143" s="206">
        <v>12900</v>
      </c>
      <c r="AV143" s="206">
        <v>12900</v>
      </c>
      <c r="AW143" s="206">
        <v>13100</v>
      </c>
      <c r="AX143" s="206">
        <v>13100</v>
      </c>
      <c r="AY143" s="206">
        <v>13100</v>
      </c>
      <c r="AZ143" s="206">
        <v>13100</v>
      </c>
      <c r="BA143" s="206">
        <v>13100</v>
      </c>
      <c r="BB143" s="206">
        <v>13100</v>
      </c>
      <c r="BC143" s="206">
        <v>13100</v>
      </c>
      <c r="BD143" s="206">
        <v>13100</v>
      </c>
      <c r="BE143" s="206">
        <v>13100</v>
      </c>
      <c r="BF143" s="206">
        <v>13100</v>
      </c>
      <c r="BG143" s="206">
        <v>13100</v>
      </c>
      <c r="BH143" s="206">
        <v>13100</v>
      </c>
      <c r="BI143" s="206">
        <v>13000</v>
      </c>
      <c r="BJ143" s="206">
        <v>13000</v>
      </c>
      <c r="BK143" s="206">
        <v>13000</v>
      </c>
      <c r="BL143" s="206">
        <v>13000</v>
      </c>
      <c r="BM143" s="206">
        <v>13000</v>
      </c>
      <c r="BN143" s="206">
        <v>13000</v>
      </c>
      <c r="BO143" s="206">
        <v>13000</v>
      </c>
      <c r="BP143" s="206">
        <v>13000</v>
      </c>
      <c r="BQ143" s="206">
        <v>13000</v>
      </c>
      <c r="BR143" s="206">
        <v>13000</v>
      </c>
      <c r="BS143" s="206">
        <v>13100</v>
      </c>
      <c r="BT143" s="206">
        <v>13100</v>
      </c>
      <c r="BU143" s="206">
        <v>13600</v>
      </c>
      <c r="BV143" s="206">
        <v>13600</v>
      </c>
      <c r="BW143" s="206">
        <v>13800</v>
      </c>
      <c r="BX143" s="206">
        <v>13800</v>
      </c>
      <c r="BY143" s="206">
        <v>14300</v>
      </c>
      <c r="BZ143" s="206">
        <v>14300</v>
      </c>
      <c r="CA143" s="206">
        <v>14700</v>
      </c>
      <c r="CB143" s="206">
        <v>14700</v>
      </c>
      <c r="CC143" s="206">
        <v>15000</v>
      </c>
      <c r="CD143" s="206">
        <v>15300</v>
      </c>
      <c r="CE143" s="206">
        <v>15300</v>
      </c>
      <c r="CF143" s="206">
        <v>15300</v>
      </c>
      <c r="CG143" s="206">
        <v>15300</v>
      </c>
      <c r="CH143" s="206">
        <v>15300</v>
      </c>
      <c r="CI143" s="206">
        <v>15300</v>
      </c>
      <c r="CJ143" s="206">
        <v>15300</v>
      </c>
      <c r="CK143" s="206">
        <v>15300</v>
      </c>
      <c r="CL143" s="206">
        <v>15300</v>
      </c>
      <c r="CM143" s="206">
        <v>15300</v>
      </c>
      <c r="CN143" s="206">
        <v>15100</v>
      </c>
      <c r="CO143" s="206">
        <v>15100</v>
      </c>
      <c r="CP143" s="206">
        <v>14800</v>
      </c>
      <c r="CQ143" s="206">
        <v>14800</v>
      </c>
      <c r="CR143" s="206">
        <v>14800</v>
      </c>
      <c r="CS143" s="206">
        <v>14800</v>
      </c>
      <c r="CT143" s="206">
        <v>14800</v>
      </c>
      <c r="CU143" s="206">
        <v>14800</v>
      </c>
      <c r="CV143" s="206">
        <v>14800</v>
      </c>
      <c r="CW143" s="206">
        <v>15200</v>
      </c>
      <c r="CX143" s="206">
        <v>15200</v>
      </c>
      <c r="CY143" s="206">
        <v>15200</v>
      </c>
      <c r="CZ143" s="206">
        <v>14800</v>
      </c>
      <c r="DA143" s="206">
        <v>14200</v>
      </c>
      <c r="DB143" s="206">
        <v>14200</v>
      </c>
      <c r="DC143" s="206">
        <v>14200</v>
      </c>
      <c r="DD143" s="206">
        <v>14200</v>
      </c>
      <c r="DE143" s="206">
        <v>14200</v>
      </c>
      <c r="DF143" s="206">
        <v>14200</v>
      </c>
      <c r="DG143" s="206">
        <v>14200</v>
      </c>
      <c r="DH143" s="206">
        <v>14200</v>
      </c>
      <c r="DI143" s="206">
        <v>14200</v>
      </c>
      <c r="DJ143" s="206">
        <v>14200</v>
      </c>
      <c r="DK143" s="206">
        <v>14200</v>
      </c>
      <c r="DL143" s="206">
        <v>14200</v>
      </c>
      <c r="DM143" s="206">
        <v>14200</v>
      </c>
      <c r="DN143" s="206">
        <v>14200</v>
      </c>
      <c r="DO143" s="206">
        <v>14200</v>
      </c>
      <c r="DP143" s="206">
        <v>14200</v>
      </c>
      <c r="DQ143" s="206">
        <v>14200</v>
      </c>
      <c r="DR143" s="206">
        <v>14200</v>
      </c>
      <c r="DS143" s="206">
        <v>14200</v>
      </c>
      <c r="DT143" s="206">
        <v>14200</v>
      </c>
      <c r="DU143" s="206">
        <v>14200</v>
      </c>
      <c r="DV143" s="206">
        <v>14200</v>
      </c>
      <c r="DW143" s="206">
        <v>14200</v>
      </c>
      <c r="DX143" s="206">
        <v>14200</v>
      </c>
      <c r="DY143" s="206">
        <v>14200</v>
      </c>
      <c r="DZ143" s="206">
        <v>14200</v>
      </c>
      <c r="EA143" s="206">
        <v>14200</v>
      </c>
      <c r="EB143" s="206">
        <v>14200</v>
      </c>
      <c r="EC143" s="206">
        <v>14200</v>
      </c>
      <c r="ED143" s="206">
        <v>14200</v>
      </c>
      <c r="EE143" s="206">
        <v>14200</v>
      </c>
      <c r="EF143" s="206">
        <v>14200</v>
      </c>
      <c r="EG143" s="206">
        <v>14200</v>
      </c>
      <c r="EH143" s="206">
        <v>14200</v>
      </c>
      <c r="EI143" s="206">
        <v>14200</v>
      </c>
      <c r="EJ143" s="206">
        <v>14200</v>
      </c>
      <c r="EK143" s="206">
        <v>14200</v>
      </c>
      <c r="EL143" s="206">
        <v>14200</v>
      </c>
      <c r="EM143" s="206">
        <v>14200</v>
      </c>
      <c r="EN143" s="206">
        <v>14200</v>
      </c>
      <c r="EO143" s="206">
        <v>12600</v>
      </c>
      <c r="EP143" s="206">
        <v>12600</v>
      </c>
      <c r="EQ143" s="206">
        <v>12600</v>
      </c>
      <c r="ER143" s="206">
        <v>12600</v>
      </c>
      <c r="ES143" s="206">
        <v>12600</v>
      </c>
      <c r="ET143" s="206">
        <v>12600</v>
      </c>
      <c r="EU143" s="206">
        <v>12600</v>
      </c>
      <c r="EV143" s="206">
        <v>12600</v>
      </c>
      <c r="EW143" s="206">
        <v>12600</v>
      </c>
      <c r="EX143" s="206">
        <v>12600</v>
      </c>
      <c r="EY143" s="206">
        <v>12600</v>
      </c>
      <c r="EZ143" s="206">
        <v>12600</v>
      </c>
      <c r="FA143" s="206">
        <v>12600</v>
      </c>
      <c r="FB143" s="206">
        <v>12600</v>
      </c>
      <c r="FC143" s="206">
        <v>12600</v>
      </c>
      <c r="FD143" s="206">
        <v>12600</v>
      </c>
      <c r="FE143" s="206">
        <v>12600</v>
      </c>
      <c r="FF143" s="206">
        <v>12600</v>
      </c>
      <c r="FG143" s="206">
        <v>12600</v>
      </c>
      <c r="FH143" s="206">
        <v>12600</v>
      </c>
      <c r="FI143" s="206">
        <v>12600</v>
      </c>
      <c r="FJ143" s="206">
        <v>14000</v>
      </c>
      <c r="FK143" s="206">
        <v>14000</v>
      </c>
      <c r="FL143" s="206">
        <v>15000</v>
      </c>
      <c r="FM143" s="206">
        <v>15000</v>
      </c>
      <c r="FN143" s="206">
        <v>15000</v>
      </c>
      <c r="FO143" s="206">
        <v>15000</v>
      </c>
      <c r="FP143" s="206">
        <v>15000</v>
      </c>
      <c r="FQ143" s="206">
        <v>15000</v>
      </c>
      <c r="FR143" s="206">
        <v>15000</v>
      </c>
      <c r="FS143" s="206">
        <v>15000</v>
      </c>
      <c r="FT143" s="206">
        <v>15000</v>
      </c>
      <c r="FU143" s="206">
        <v>15000</v>
      </c>
      <c r="FV143" s="206">
        <v>15000</v>
      </c>
      <c r="FW143" s="206">
        <v>15000</v>
      </c>
      <c r="FX143" s="206">
        <v>15000</v>
      </c>
      <c r="FY143" s="206">
        <v>15000</v>
      </c>
      <c r="FZ143" s="206">
        <v>15000</v>
      </c>
      <c r="GA143" s="206">
        <v>15000</v>
      </c>
      <c r="GB143" s="206">
        <v>15000</v>
      </c>
      <c r="GC143" s="206">
        <v>15000</v>
      </c>
      <c r="GD143" s="206">
        <v>15000</v>
      </c>
      <c r="GE143" s="206">
        <v>15000</v>
      </c>
      <c r="GF143" s="206">
        <v>15000</v>
      </c>
      <c r="GG143" s="206">
        <v>15000</v>
      </c>
      <c r="GH143" s="206">
        <v>15000</v>
      </c>
      <c r="GI143" s="206">
        <v>15000</v>
      </c>
      <c r="GJ143" s="206">
        <v>15000</v>
      </c>
      <c r="GK143" s="206">
        <v>14000</v>
      </c>
      <c r="GL143" s="206">
        <v>14000</v>
      </c>
      <c r="GM143" s="206">
        <v>14000</v>
      </c>
      <c r="GN143" s="206">
        <v>14000</v>
      </c>
      <c r="GO143" s="206">
        <v>14000</v>
      </c>
      <c r="GP143" s="206">
        <v>14000</v>
      </c>
      <c r="GQ143" s="206">
        <v>14000</v>
      </c>
      <c r="GR143" s="206">
        <v>14000</v>
      </c>
      <c r="GS143" s="206">
        <v>14000</v>
      </c>
      <c r="GT143" s="206">
        <v>14000</v>
      </c>
      <c r="GU143" s="206">
        <v>14000</v>
      </c>
      <c r="GV143" s="206">
        <v>14000</v>
      </c>
      <c r="GW143" s="206">
        <v>14000</v>
      </c>
      <c r="GX143" s="206">
        <v>14000</v>
      </c>
      <c r="GY143" s="206">
        <v>14000</v>
      </c>
      <c r="GZ143" s="206">
        <v>14000</v>
      </c>
      <c r="HA143" s="206">
        <v>14000</v>
      </c>
      <c r="HB143" s="206">
        <v>14000</v>
      </c>
      <c r="HC143" s="206">
        <v>14000</v>
      </c>
      <c r="HD143" s="206">
        <v>14000</v>
      </c>
      <c r="HE143" s="206">
        <v>14000</v>
      </c>
      <c r="HF143" s="206">
        <v>14000</v>
      </c>
      <c r="HG143" s="206">
        <v>14000</v>
      </c>
      <c r="HH143" s="206">
        <v>14000</v>
      </c>
      <c r="HI143" s="206">
        <v>14000</v>
      </c>
      <c r="HJ143" s="206">
        <v>14000</v>
      </c>
      <c r="HK143" s="206">
        <v>14000</v>
      </c>
      <c r="HL143" s="206">
        <v>14500</v>
      </c>
      <c r="HM143" s="206">
        <v>14500</v>
      </c>
      <c r="HN143" s="206">
        <v>14500</v>
      </c>
      <c r="HO143" s="206">
        <v>14500</v>
      </c>
      <c r="HP143" s="206">
        <v>14500</v>
      </c>
      <c r="HQ143" s="206">
        <v>14500</v>
      </c>
      <c r="HR143" s="206">
        <v>14500</v>
      </c>
      <c r="HS143" s="206">
        <v>14500</v>
      </c>
      <c r="HT143" s="206">
        <v>14500</v>
      </c>
      <c r="HU143" s="206">
        <v>14500</v>
      </c>
      <c r="HV143" s="206" t="e">
        <v>#N/A</v>
      </c>
      <c r="HW143" s="206" t="e">
        <v>#N/A</v>
      </c>
      <c r="HX143" s="206">
        <v>14500</v>
      </c>
      <c r="HY143" s="206" t="e">
        <v>#N/A</v>
      </c>
      <c r="HZ143" s="206" t="e">
        <v>#N/A</v>
      </c>
      <c r="IA143" s="206">
        <v>14500</v>
      </c>
      <c r="IB143" s="206" t="e">
        <v>#N/A</v>
      </c>
      <c r="IC143" s="206" t="e">
        <v>#N/A</v>
      </c>
      <c r="ID143" s="206">
        <v>14500</v>
      </c>
      <c r="IE143" s="206" t="e">
        <v>#N/A</v>
      </c>
      <c r="IF143" s="206" t="e">
        <v>#N/A</v>
      </c>
      <c r="IG143" s="206">
        <v>14500</v>
      </c>
      <c r="IH143" s="206" t="e">
        <v>#N/A</v>
      </c>
      <c r="II143" s="206" t="e">
        <v>#N/A</v>
      </c>
      <c r="IJ143" s="206">
        <v>14500</v>
      </c>
      <c r="IK143" s="206" t="e">
        <v>#N/A</v>
      </c>
      <c r="IL143" s="206" t="e">
        <v>#N/A</v>
      </c>
      <c r="IM143" s="206">
        <v>14500</v>
      </c>
      <c r="IN143" s="206" t="e">
        <v>#N/A</v>
      </c>
      <c r="IO143" s="206" t="e">
        <v>#N/A</v>
      </c>
      <c r="IP143" s="206">
        <v>14500</v>
      </c>
      <c r="IQ143" s="206" t="e">
        <v>#N/A</v>
      </c>
      <c r="IR143" s="206" t="e">
        <v>#N/A</v>
      </c>
      <c r="IS143" s="206">
        <v>14500</v>
      </c>
      <c r="IT143" s="206" t="e">
        <v>#N/A</v>
      </c>
      <c r="IU143" s="206" t="e">
        <v>#N/A</v>
      </c>
      <c r="IV143" s="206">
        <v>14500</v>
      </c>
      <c r="IW143" s="206" t="e">
        <v>#N/A</v>
      </c>
      <c r="IX143" s="206" t="e">
        <v>#N/A</v>
      </c>
      <c r="IY143" s="206">
        <v>14500</v>
      </c>
      <c r="IZ143" s="206" t="e">
        <v>#N/A</v>
      </c>
      <c r="JA143" s="206" t="e">
        <v>#N/A</v>
      </c>
      <c r="JB143" s="206">
        <v>14500</v>
      </c>
      <c r="JC143" s="206" t="e">
        <v>#N/A</v>
      </c>
      <c r="JD143" s="206" t="e">
        <v>#N/A</v>
      </c>
      <c r="JE143" s="206">
        <v>16100</v>
      </c>
      <c r="JF143" s="206" t="e">
        <v>#N/A</v>
      </c>
      <c r="JG143" s="206" t="e">
        <v>#N/A</v>
      </c>
      <c r="JH143" s="206">
        <v>16100</v>
      </c>
      <c r="JI143" s="206" t="e">
        <v>#N/A</v>
      </c>
      <c r="JJ143" s="206" t="e">
        <v>#N/A</v>
      </c>
      <c r="JK143" s="206">
        <v>16100</v>
      </c>
      <c r="JL143" s="206" t="e">
        <v>#N/A</v>
      </c>
      <c r="JM143" s="206" t="e">
        <v>#N/A</v>
      </c>
      <c r="JN143" s="206">
        <v>16100</v>
      </c>
      <c r="JO143" s="206" t="e">
        <v>#N/A</v>
      </c>
      <c r="JP143" s="206" t="e">
        <v>#N/A</v>
      </c>
      <c r="JQ143" s="206">
        <v>16800</v>
      </c>
      <c r="JR143" s="206" t="e">
        <v>#N/A</v>
      </c>
      <c r="JS143" s="206" t="e">
        <v>#N/A</v>
      </c>
      <c r="JT143" s="206">
        <v>15800</v>
      </c>
      <c r="JU143" s="206" t="e">
        <v>#N/A</v>
      </c>
      <c r="JV143" s="206" t="e">
        <v>#N/A</v>
      </c>
      <c r="JW143" s="206">
        <v>15800</v>
      </c>
      <c r="JX143" s="206" t="e">
        <v>#N/A</v>
      </c>
      <c r="JY143" s="206" t="e">
        <v>#N/A</v>
      </c>
      <c r="JZ143" s="206">
        <v>15800</v>
      </c>
      <c r="KA143" s="243" t="e">
        <v>#N/A</v>
      </c>
    </row>
    <row r="144" spans="2:287" ht="13.5" customHeight="1" x14ac:dyDescent="0.2">
      <c r="B144" s="5"/>
      <c r="C144" s="5"/>
      <c r="D144" s="5"/>
      <c r="E144" s="5"/>
      <c r="F144" s="5"/>
      <c r="G144" s="5"/>
      <c r="H144" s="5"/>
      <c r="I144" s="5"/>
      <c r="J144" s="5"/>
      <c r="K144" s="5"/>
      <c r="L144" s="5"/>
      <c r="M144" s="5"/>
      <c r="N144" s="5"/>
      <c r="O144" s="5"/>
      <c r="P144" s="5"/>
      <c r="Q144" s="5"/>
      <c r="R144" s="5"/>
      <c r="S144" s="5"/>
      <c r="T144" s="5"/>
      <c r="U144" s="216"/>
      <c r="AQ144" s="240" t="s">
        <v>213</v>
      </c>
      <c r="AR144" s="241" t="s">
        <v>242</v>
      </c>
      <c r="AS144" s="242">
        <v>12600</v>
      </c>
      <c r="AT144" s="206">
        <v>12700</v>
      </c>
      <c r="AU144" s="206">
        <v>12600</v>
      </c>
      <c r="AV144" s="206">
        <v>12600</v>
      </c>
      <c r="AW144" s="206">
        <v>12600</v>
      </c>
      <c r="AX144" s="206">
        <v>12600</v>
      </c>
      <c r="AY144" s="206">
        <v>12700</v>
      </c>
      <c r="AZ144" s="206">
        <v>12700</v>
      </c>
      <c r="BA144" s="206">
        <v>12700</v>
      </c>
      <c r="BB144" s="206">
        <v>12700</v>
      </c>
      <c r="BC144" s="206">
        <v>12700</v>
      </c>
      <c r="BD144" s="206">
        <v>12700</v>
      </c>
      <c r="BE144" s="206">
        <v>12700</v>
      </c>
      <c r="BF144" s="206">
        <v>12700</v>
      </c>
      <c r="BG144" s="206">
        <v>12800</v>
      </c>
      <c r="BH144" s="206">
        <v>12800</v>
      </c>
      <c r="BI144" s="206">
        <v>12800</v>
      </c>
      <c r="BJ144" s="206">
        <v>12700</v>
      </c>
      <c r="BK144" s="206">
        <v>12700</v>
      </c>
      <c r="BL144" s="206">
        <v>12600</v>
      </c>
      <c r="BM144" s="206">
        <v>12600</v>
      </c>
      <c r="BN144" s="206">
        <v>12600</v>
      </c>
      <c r="BO144" s="206">
        <v>12600</v>
      </c>
      <c r="BP144" s="206">
        <v>12600</v>
      </c>
      <c r="BQ144" s="206">
        <v>12600</v>
      </c>
      <c r="BR144" s="206">
        <v>12600</v>
      </c>
      <c r="BS144" s="206">
        <v>12600</v>
      </c>
      <c r="BT144" s="206">
        <v>12700</v>
      </c>
      <c r="BU144" s="206">
        <v>12700</v>
      </c>
      <c r="BV144" s="206">
        <v>13000</v>
      </c>
      <c r="BW144" s="206">
        <v>13000</v>
      </c>
      <c r="BX144" s="206">
        <v>13000</v>
      </c>
      <c r="BY144" s="206">
        <v>14200</v>
      </c>
      <c r="BZ144" s="206">
        <v>14200</v>
      </c>
      <c r="CA144" s="206">
        <v>14600</v>
      </c>
      <c r="CB144" s="206">
        <v>14600</v>
      </c>
      <c r="CC144" s="206">
        <v>14600</v>
      </c>
      <c r="CD144" s="206">
        <v>14600</v>
      </c>
      <c r="CE144" s="206">
        <v>14000</v>
      </c>
      <c r="CF144" s="206">
        <v>13600</v>
      </c>
      <c r="CG144" s="206">
        <v>13600</v>
      </c>
      <c r="CH144" s="206">
        <v>13600</v>
      </c>
      <c r="CI144" s="206">
        <v>13600</v>
      </c>
      <c r="CJ144" s="206">
        <v>13400</v>
      </c>
      <c r="CK144" s="206">
        <v>13300</v>
      </c>
      <c r="CL144" s="206">
        <v>13300</v>
      </c>
      <c r="CM144" s="206">
        <v>13300</v>
      </c>
      <c r="CN144" s="206">
        <v>13300</v>
      </c>
      <c r="CO144" s="206">
        <v>13100</v>
      </c>
      <c r="CP144" s="206">
        <v>13100</v>
      </c>
      <c r="CQ144" s="206">
        <v>13500</v>
      </c>
      <c r="CR144" s="206">
        <v>13500</v>
      </c>
      <c r="CS144" s="206">
        <v>13500</v>
      </c>
      <c r="CT144" s="206">
        <v>13500</v>
      </c>
      <c r="CU144" s="206">
        <v>13900</v>
      </c>
      <c r="CV144" s="206">
        <v>13900</v>
      </c>
      <c r="CW144" s="206">
        <v>13900</v>
      </c>
      <c r="CX144" s="206">
        <v>13900</v>
      </c>
      <c r="CY144" s="206">
        <v>14000</v>
      </c>
      <c r="CZ144" s="206">
        <v>14000</v>
      </c>
      <c r="DA144" s="206">
        <v>14000</v>
      </c>
      <c r="DB144" s="206">
        <v>14000</v>
      </c>
      <c r="DC144" s="206">
        <v>14000</v>
      </c>
      <c r="DD144" s="206">
        <v>13000</v>
      </c>
      <c r="DE144" s="206">
        <v>12200</v>
      </c>
      <c r="DF144" s="206">
        <v>12200</v>
      </c>
      <c r="DG144" s="206">
        <v>12200</v>
      </c>
      <c r="DH144" s="206">
        <v>12200</v>
      </c>
      <c r="DI144" s="206">
        <v>11900</v>
      </c>
      <c r="DJ144" s="206">
        <v>11900</v>
      </c>
      <c r="DK144" s="206">
        <v>11900</v>
      </c>
      <c r="DL144" s="206">
        <v>11900</v>
      </c>
      <c r="DM144" s="206">
        <v>11900</v>
      </c>
      <c r="DN144" s="206">
        <v>11900</v>
      </c>
      <c r="DO144" s="206">
        <v>11900</v>
      </c>
      <c r="DP144" s="206">
        <v>11900</v>
      </c>
      <c r="DQ144" s="206">
        <v>11900</v>
      </c>
      <c r="DR144" s="206">
        <v>11900</v>
      </c>
      <c r="DS144" s="206">
        <v>11900</v>
      </c>
      <c r="DT144" s="206">
        <v>11900</v>
      </c>
      <c r="DU144" s="206">
        <v>11900</v>
      </c>
      <c r="DV144" s="206">
        <v>11900</v>
      </c>
      <c r="DW144" s="206">
        <v>11900</v>
      </c>
      <c r="DX144" s="206">
        <v>12100</v>
      </c>
      <c r="DY144" s="206">
        <v>12100</v>
      </c>
      <c r="DZ144" s="206">
        <v>12100</v>
      </c>
      <c r="EA144" s="206">
        <v>12100</v>
      </c>
      <c r="EB144" s="206">
        <v>12100</v>
      </c>
      <c r="EC144" s="206">
        <v>12100</v>
      </c>
      <c r="ED144" s="206">
        <v>12100</v>
      </c>
      <c r="EE144" s="206">
        <v>12100</v>
      </c>
      <c r="EF144" s="206">
        <v>12100</v>
      </c>
      <c r="EG144" s="206">
        <v>12100</v>
      </c>
      <c r="EH144" s="206">
        <v>12100</v>
      </c>
      <c r="EI144" s="206">
        <v>12100</v>
      </c>
      <c r="EJ144" s="206">
        <v>12100</v>
      </c>
      <c r="EK144" s="206">
        <v>12100</v>
      </c>
      <c r="EL144" s="206">
        <v>12100</v>
      </c>
      <c r="EM144" s="206">
        <v>12100</v>
      </c>
      <c r="EN144" s="206">
        <v>12100</v>
      </c>
      <c r="EO144" s="206">
        <v>12500</v>
      </c>
      <c r="EP144" s="206">
        <v>12500</v>
      </c>
      <c r="EQ144" s="206">
        <v>12400</v>
      </c>
      <c r="ER144" s="206">
        <v>11900</v>
      </c>
      <c r="ES144" s="206">
        <v>11200</v>
      </c>
      <c r="ET144" s="206">
        <v>11200</v>
      </c>
      <c r="EU144" s="206">
        <v>11200</v>
      </c>
      <c r="EV144" s="206">
        <v>11200</v>
      </c>
      <c r="EW144" s="206">
        <v>11200</v>
      </c>
      <c r="EX144" s="206">
        <v>11000</v>
      </c>
      <c r="EY144" s="206">
        <v>11200</v>
      </c>
      <c r="EZ144" s="206">
        <v>11500</v>
      </c>
      <c r="FA144" s="206">
        <v>11500</v>
      </c>
      <c r="FB144" s="206">
        <v>11700</v>
      </c>
      <c r="FC144" s="206">
        <v>11700</v>
      </c>
      <c r="FD144" s="206">
        <v>11700</v>
      </c>
      <c r="FE144" s="206">
        <v>11700</v>
      </c>
      <c r="FF144" s="206">
        <v>11700</v>
      </c>
      <c r="FG144" s="206">
        <v>11900</v>
      </c>
      <c r="FH144" s="206">
        <v>11900</v>
      </c>
      <c r="FI144" s="206">
        <v>11900</v>
      </c>
      <c r="FJ144" s="206">
        <v>11900</v>
      </c>
      <c r="FK144" s="206">
        <v>11900</v>
      </c>
      <c r="FL144" s="206">
        <v>12400</v>
      </c>
      <c r="FM144" s="206">
        <v>12400</v>
      </c>
      <c r="FN144" s="206">
        <v>12400</v>
      </c>
      <c r="FO144" s="206">
        <v>12400</v>
      </c>
      <c r="FP144" s="206">
        <v>12400</v>
      </c>
      <c r="FQ144" s="206">
        <v>13000</v>
      </c>
      <c r="FR144" s="206">
        <v>13000</v>
      </c>
      <c r="FS144" s="206">
        <v>13000</v>
      </c>
      <c r="FT144" s="206">
        <v>13000</v>
      </c>
      <c r="FU144" s="206">
        <v>13000</v>
      </c>
      <c r="FV144" s="206">
        <v>13000</v>
      </c>
      <c r="FW144" s="206">
        <v>13000</v>
      </c>
      <c r="FX144" s="206">
        <v>13000</v>
      </c>
      <c r="FY144" s="206" t="e">
        <v>#N/A</v>
      </c>
      <c r="FZ144" s="206" t="e">
        <v>#N/A</v>
      </c>
      <c r="GA144" s="206" t="e">
        <v>#N/A</v>
      </c>
      <c r="GB144" s="206" t="e">
        <v>#N/A</v>
      </c>
      <c r="GC144" s="206" t="e">
        <v>#N/A</v>
      </c>
      <c r="GD144" s="206" t="e">
        <v>#N/A</v>
      </c>
      <c r="GE144" s="206" t="e">
        <v>#N/A</v>
      </c>
      <c r="GF144" s="206" t="e">
        <v>#N/A</v>
      </c>
      <c r="GG144" s="206" t="e">
        <v>#N/A</v>
      </c>
      <c r="GH144" s="206" t="e">
        <v>#N/A</v>
      </c>
      <c r="GI144" s="206" t="e">
        <v>#N/A</v>
      </c>
      <c r="GJ144" s="206" t="e">
        <v>#N/A</v>
      </c>
      <c r="GK144" s="206" t="e">
        <v>#N/A</v>
      </c>
      <c r="GL144" s="206" t="e">
        <v>#N/A</v>
      </c>
      <c r="GM144" s="206" t="e">
        <v>#N/A</v>
      </c>
      <c r="GN144" s="206" t="e">
        <v>#N/A</v>
      </c>
      <c r="GO144" s="206" t="e">
        <v>#N/A</v>
      </c>
      <c r="GP144" s="206" t="e">
        <v>#N/A</v>
      </c>
      <c r="GQ144" s="206" t="e">
        <v>#N/A</v>
      </c>
      <c r="GR144" s="206" t="e">
        <v>#N/A</v>
      </c>
      <c r="GS144" s="206" t="e">
        <v>#N/A</v>
      </c>
      <c r="GT144" s="206" t="e">
        <v>#N/A</v>
      </c>
      <c r="GU144" s="206" t="e">
        <v>#N/A</v>
      </c>
      <c r="GV144" s="206" t="e">
        <v>#N/A</v>
      </c>
      <c r="GW144" s="206" t="e">
        <v>#N/A</v>
      </c>
      <c r="GX144" s="206" t="e">
        <v>#N/A</v>
      </c>
      <c r="GY144" s="206" t="e">
        <v>#N/A</v>
      </c>
      <c r="GZ144" s="206" t="e">
        <v>#N/A</v>
      </c>
      <c r="HA144" s="206" t="e">
        <v>#N/A</v>
      </c>
      <c r="HB144" s="206" t="e">
        <v>#N/A</v>
      </c>
      <c r="HC144" s="206" t="e">
        <v>#N/A</v>
      </c>
      <c r="HD144" s="206" t="e">
        <v>#N/A</v>
      </c>
      <c r="HE144" s="206" t="e">
        <v>#N/A</v>
      </c>
      <c r="HF144" s="206" t="e">
        <v>#N/A</v>
      </c>
      <c r="HG144" s="206" t="e">
        <v>#N/A</v>
      </c>
      <c r="HH144" s="206" t="e">
        <v>#N/A</v>
      </c>
      <c r="HI144" s="206" t="e">
        <v>#N/A</v>
      </c>
      <c r="HJ144" s="206" t="e">
        <v>#N/A</v>
      </c>
      <c r="HK144" s="206" t="e">
        <v>#N/A</v>
      </c>
      <c r="HL144" s="206" t="e">
        <v>#N/A</v>
      </c>
      <c r="HM144" s="206" t="e">
        <v>#N/A</v>
      </c>
      <c r="HN144" s="206" t="e">
        <v>#N/A</v>
      </c>
      <c r="HO144" s="206" t="e">
        <v>#N/A</v>
      </c>
      <c r="HP144" s="206" t="e">
        <v>#N/A</v>
      </c>
      <c r="HQ144" s="206" t="e">
        <v>#N/A</v>
      </c>
      <c r="HR144" s="206" t="e">
        <v>#N/A</v>
      </c>
      <c r="HS144" s="206" t="e">
        <v>#N/A</v>
      </c>
      <c r="HT144" s="206" t="e">
        <v>#N/A</v>
      </c>
      <c r="HU144" s="206" t="e">
        <v>#N/A</v>
      </c>
      <c r="HV144" s="206" t="e">
        <v>#N/A</v>
      </c>
      <c r="HW144" s="206" t="e">
        <v>#N/A</v>
      </c>
      <c r="HX144" s="206" t="e">
        <v>#N/A</v>
      </c>
      <c r="HY144" s="206" t="e">
        <v>#N/A</v>
      </c>
      <c r="HZ144" s="206" t="e">
        <v>#N/A</v>
      </c>
      <c r="IA144" s="206" t="e">
        <v>#N/A</v>
      </c>
      <c r="IB144" s="206" t="e">
        <v>#N/A</v>
      </c>
      <c r="IC144" s="206" t="e">
        <v>#N/A</v>
      </c>
      <c r="ID144" s="206" t="e">
        <v>#N/A</v>
      </c>
      <c r="IE144" s="206" t="e">
        <v>#N/A</v>
      </c>
      <c r="IF144" s="206" t="e">
        <v>#N/A</v>
      </c>
      <c r="IG144" s="206" t="e">
        <v>#N/A</v>
      </c>
      <c r="IH144" s="206" t="e">
        <v>#N/A</v>
      </c>
      <c r="II144" s="206" t="e">
        <v>#N/A</v>
      </c>
      <c r="IJ144" s="206" t="e">
        <v>#N/A</v>
      </c>
      <c r="IK144" s="206" t="e">
        <v>#N/A</v>
      </c>
      <c r="IL144" s="206" t="e">
        <v>#N/A</v>
      </c>
      <c r="IM144" s="206" t="e">
        <v>#N/A</v>
      </c>
      <c r="IN144" s="206" t="e">
        <v>#N/A</v>
      </c>
      <c r="IO144" s="206" t="e">
        <v>#N/A</v>
      </c>
      <c r="IP144" s="206" t="e">
        <v>#N/A</v>
      </c>
      <c r="IQ144" s="206" t="e">
        <v>#N/A</v>
      </c>
      <c r="IR144" s="206" t="e">
        <v>#N/A</v>
      </c>
      <c r="IS144" s="206" t="e">
        <v>#N/A</v>
      </c>
      <c r="IT144" s="206" t="e">
        <v>#N/A</v>
      </c>
      <c r="IU144" s="206" t="e">
        <v>#N/A</v>
      </c>
      <c r="IV144" s="206" t="e">
        <v>#N/A</v>
      </c>
      <c r="IW144" s="206" t="e">
        <v>#N/A</v>
      </c>
      <c r="IX144" s="206" t="e">
        <v>#N/A</v>
      </c>
      <c r="IY144" s="206" t="e">
        <v>#N/A</v>
      </c>
      <c r="IZ144" s="206" t="e">
        <v>#N/A</v>
      </c>
      <c r="JA144" s="206" t="e">
        <v>#N/A</v>
      </c>
      <c r="JB144" s="206" t="e">
        <v>#N/A</v>
      </c>
      <c r="JC144" s="206" t="e">
        <v>#N/A</v>
      </c>
      <c r="JD144" s="206" t="e">
        <v>#N/A</v>
      </c>
      <c r="JE144" s="206" t="e">
        <v>#N/A</v>
      </c>
      <c r="JF144" s="206" t="e">
        <v>#N/A</v>
      </c>
      <c r="JG144" s="206" t="e">
        <v>#N/A</v>
      </c>
      <c r="JH144" s="206" t="e">
        <v>#N/A</v>
      </c>
      <c r="JI144" s="206" t="e">
        <v>#N/A</v>
      </c>
      <c r="JJ144" s="206" t="e">
        <v>#N/A</v>
      </c>
      <c r="JK144" s="206" t="e">
        <v>#N/A</v>
      </c>
      <c r="JL144" s="206" t="e">
        <v>#N/A</v>
      </c>
      <c r="JM144" s="206" t="e">
        <v>#N/A</v>
      </c>
      <c r="JN144" s="206" t="e">
        <v>#N/A</v>
      </c>
      <c r="JO144" s="206" t="e">
        <v>#N/A</v>
      </c>
      <c r="JP144" s="206" t="e">
        <v>#N/A</v>
      </c>
      <c r="JQ144" s="206" t="e">
        <v>#N/A</v>
      </c>
      <c r="JR144" s="206" t="e">
        <v>#N/A</v>
      </c>
      <c r="JS144" s="206" t="e">
        <v>#N/A</v>
      </c>
      <c r="JT144" s="206" t="e">
        <v>#N/A</v>
      </c>
      <c r="JU144" s="206" t="e">
        <v>#N/A</v>
      </c>
      <c r="JV144" s="206" t="e">
        <v>#N/A</v>
      </c>
      <c r="JW144" s="206" t="e">
        <v>#N/A</v>
      </c>
      <c r="JX144" s="206" t="e">
        <v>#N/A</v>
      </c>
      <c r="JY144" s="206" t="e">
        <v>#N/A</v>
      </c>
      <c r="JZ144" s="206" t="e">
        <v>#N/A</v>
      </c>
      <c r="KA144" s="243" t="e">
        <v>#N/A</v>
      </c>
    </row>
    <row r="145" spans="2:287" ht="13.5" customHeight="1" x14ac:dyDescent="0.2">
      <c r="B145" s="5"/>
      <c r="C145" s="5"/>
      <c r="D145" s="5"/>
      <c r="E145" s="5"/>
      <c r="F145" s="5"/>
      <c r="G145" s="5"/>
      <c r="H145" s="5"/>
      <c r="I145" s="5"/>
      <c r="J145" s="5"/>
      <c r="K145" s="5"/>
      <c r="L145" s="5"/>
      <c r="M145" s="5"/>
      <c r="N145" s="5"/>
      <c r="O145" s="5"/>
      <c r="P145" s="5"/>
      <c r="Q145" s="5"/>
      <c r="R145" s="5"/>
      <c r="S145" s="5"/>
      <c r="T145" s="5"/>
      <c r="U145" s="216"/>
      <c r="AQ145" s="260" t="s">
        <v>262</v>
      </c>
      <c r="AR145" s="261" t="s">
        <v>242</v>
      </c>
      <c r="AS145" s="246">
        <v>12500</v>
      </c>
      <c r="AT145" s="247">
        <v>12500</v>
      </c>
      <c r="AU145" s="247">
        <v>12400</v>
      </c>
      <c r="AV145" s="247">
        <v>12400</v>
      </c>
      <c r="AW145" s="247">
        <v>12400</v>
      </c>
      <c r="AX145" s="247">
        <v>12400</v>
      </c>
      <c r="AY145" s="247">
        <v>12500</v>
      </c>
      <c r="AZ145" s="247">
        <v>12500</v>
      </c>
      <c r="BA145" s="247">
        <v>12500</v>
      </c>
      <c r="BB145" s="247">
        <v>12500</v>
      </c>
      <c r="BC145" s="247">
        <v>12500</v>
      </c>
      <c r="BD145" s="247">
        <v>12500</v>
      </c>
      <c r="BE145" s="247">
        <v>12500</v>
      </c>
      <c r="BF145" s="247">
        <v>12500</v>
      </c>
      <c r="BG145" s="247">
        <v>12500</v>
      </c>
      <c r="BH145" s="247">
        <v>12500</v>
      </c>
      <c r="BI145" s="247">
        <v>12400</v>
      </c>
      <c r="BJ145" s="247">
        <v>12400</v>
      </c>
      <c r="BK145" s="247">
        <v>12300</v>
      </c>
      <c r="BL145" s="247">
        <v>12100</v>
      </c>
      <c r="BM145" s="247">
        <v>12100</v>
      </c>
      <c r="BN145" s="247">
        <v>12100</v>
      </c>
      <c r="BO145" s="247">
        <v>12100</v>
      </c>
      <c r="BP145" s="247">
        <v>12100</v>
      </c>
      <c r="BQ145" s="247">
        <v>12100</v>
      </c>
      <c r="BR145" s="247">
        <v>12200</v>
      </c>
      <c r="BS145" s="247">
        <v>12200</v>
      </c>
      <c r="BT145" s="247">
        <v>12300</v>
      </c>
      <c r="BU145" s="247">
        <v>12400</v>
      </c>
      <c r="BV145" s="247">
        <v>12500</v>
      </c>
      <c r="BW145" s="247">
        <v>12700</v>
      </c>
      <c r="BX145" s="247">
        <v>12800</v>
      </c>
      <c r="BY145" s="247">
        <v>13200</v>
      </c>
      <c r="BZ145" s="247">
        <v>13300</v>
      </c>
      <c r="CA145" s="247">
        <v>13500</v>
      </c>
      <c r="CB145" s="247">
        <v>13700</v>
      </c>
      <c r="CC145" s="247">
        <v>13800</v>
      </c>
      <c r="CD145" s="247">
        <v>14000</v>
      </c>
      <c r="CE145" s="247">
        <v>14000</v>
      </c>
      <c r="CF145" s="247">
        <v>14000</v>
      </c>
      <c r="CG145" s="247">
        <v>14000</v>
      </c>
      <c r="CH145" s="247">
        <v>14000</v>
      </c>
      <c r="CI145" s="247">
        <v>14000</v>
      </c>
      <c r="CJ145" s="247">
        <v>13800</v>
      </c>
      <c r="CK145" s="247">
        <v>13600</v>
      </c>
      <c r="CL145" s="247">
        <v>13300</v>
      </c>
      <c r="CM145" s="247">
        <v>13300</v>
      </c>
      <c r="CN145" s="247">
        <v>13200</v>
      </c>
      <c r="CO145" s="247">
        <v>13200</v>
      </c>
      <c r="CP145" s="247">
        <v>13100</v>
      </c>
      <c r="CQ145" s="247">
        <v>13100</v>
      </c>
      <c r="CR145" s="247">
        <v>13000</v>
      </c>
      <c r="CS145" s="247">
        <v>13100</v>
      </c>
      <c r="CT145" s="247">
        <v>13100</v>
      </c>
      <c r="CU145" s="247">
        <v>13200</v>
      </c>
      <c r="CV145" s="247">
        <v>13400</v>
      </c>
      <c r="CW145" s="247">
        <v>13500</v>
      </c>
      <c r="CX145" s="247">
        <v>13500</v>
      </c>
      <c r="CY145" s="247">
        <v>13500</v>
      </c>
      <c r="CZ145" s="247">
        <v>13300</v>
      </c>
      <c r="DA145" s="247">
        <v>13000</v>
      </c>
      <c r="DB145" s="247">
        <v>13000</v>
      </c>
      <c r="DC145" s="247">
        <v>13000</v>
      </c>
      <c r="DD145" s="247">
        <v>12600</v>
      </c>
      <c r="DE145" s="247">
        <v>12300</v>
      </c>
      <c r="DF145" s="247">
        <v>12300</v>
      </c>
      <c r="DG145" s="247">
        <v>12300</v>
      </c>
      <c r="DH145" s="247">
        <v>12100</v>
      </c>
      <c r="DI145" s="247">
        <v>11900</v>
      </c>
      <c r="DJ145" s="247">
        <v>12000</v>
      </c>
      <c r="DK145" s="247">
        <v>12000</v>
      </c>
      <c r="DL145" s="247">
        <v>12100</v>
      </c>
      <c r="DM145" s="247">
        <v>12100</v>
      </c>
      <c r="DN145" s="247">
        <v>12100</v>
      </c>
      <c r="DO145" s="247">
        <v>12100</v>
      </c>
      <c r="DP145" s="247">
        <v>12100</v>
      </c>
      <c r="DQ145" s="247">
        <v>12100</v>
      </c>
      <c r="DR145" s="247">
        <v>12100</v>
      </c>
      <c r="DS145" s="247">
        <v>12100</v>
      </c>
      <c r="DT145" s="247">
        <v>12100</v>
      </c>
      <c r="DU145" s="247">
        <v>12100</v>
      </c>
      <c r="DV145" s="247">
        <v>12200</v>
      </c>
      <c r="DW145" s="247">
        <v>12200</v>
      </c>
      <c r="DX145" s="247">
        <v>12200</v>
      </c>
      <c r="DY145" s="247">
        <v>12200</v>
      </c>
      <c r="DZ145" s="247">
        <v>12300</v>
      </c>
      <c r="EA145" s="247">
        <v>12300</v>
      </c>
      <c r="EB145" s="247">
        <v>12500</v>
      </c>
      <c r="EC145" s="247">
        <v>12500</v>
      </c>
      <c r="ED145" s="247">
        <v>12500</v>
      </c>
      <c r="EE145" s="247">
        <v>12500</v>
      </c>
      <c r="EF145" s="247">
        <v>12500</v>
      </c>
      <c r="EG145" s="247">
        <v>12500</v>
      </c>
      <c r="EH145" s="247">
        <v>12500</v>
      </c>
      <c r="EI145" s="247">
        <v>12400</v>
      </c>
      <c r="EJ145" s="247">
        <v>12400</v>
      </c>
      <c r="EK145" s="247">
        <v>12400</v>
      </c>
      <c r="EL145" s="247">
        <v>12400</v>
      </c>
      <c r="EM145" s="247">
        <v>12300</v>
      </c>
      <c r="EN145" s="247">
        <v>12300</v>
      </c>
      <c r="EO145" s="247">
        <v>12000</v>
      </c>
      <c r="EP145" s="247">
        <v>12000</v>
      </c>
      <c r="EQ145" s="247">
        <v>11800</v>
      </c>
      <c r="ER145" s="247">
        <v>11600</v>
      </c>
      <c r="ES145" s="247">
        <v>11400</v>
      </c>
      <c r="ET145" s="247">
        <v>11300</v>
      </c>
      <c r="EU145" s="247">
        <v>11300</v>
      </c>
      <c r="EV145" s="247">
        <v>11300</v>
      </c>
      <c r="EW145" s="247">
        <v>11300</v>
      </c>
      <c r="EX145" s="247">
        <v>11400</v>
      </c>
      <c r="EY145" s="247">
        <v>11500</v>
      </c>
      <c r="EZ145" s="247">
        <v>11600</v>
      </c>
      <c r="FA145" s="247">
        <v>11700</v>
      </c>
      <c r="FB145" s="247">
        <v>11700</v>
      </c>
      <c r="FC145" s="247">
        <v>11700</v>
      </c>
      <c r="FD145" s="247">
        <v>11700</v>
      </c>
      <c r="FE145" s="247">
        <v>11700</v>
      </c>
      <c r="FF145" s="247">
        <v>11700</v>
      </c>
      <c r="FG145" s="247">
        <v>11800</v>
      </c>
      <c r="FH145" s="247">
        <v>11900</v>
      </c>
      <c r="FI145" s="247">
        <v>11900</v>
      </c>
      <c r="FJ145" s="247">
        <v>12100</v>
      </c>
      <c r="FK145" s="247">
        <v>12200</v>
      </c>
      <c r="FL145" s="247">
        <v>12400</v>
      </c>
      <c r="FM145" s="247">
        <v>12400</v>
      </c>
      <c r="FN145" s="247">
        <v>12400</v>
      </c>
      <c r="FO145" s="247">
        <v>12400</v>
      </c>
      <c r="FP145" s="247">
        <v>12400</v>
      </c>
      <c r="FQ145" s="247">
        <v>12400</v>
      </c>
      <c r="FR145" s="247">
        <v>12400</v>
      </c>
      <c r="FS145" s="247">
        <v>12400</v>
      </c>
      <c r="FT145" s="247">
        <v>12400</v>
      </c>
      <c r="FU145" s="247">
        <v>12400</v>
      </c>
      <c r="FV145" s="247">
        <v>12300</v>
      </c>
      <c r="FW145" s="247">
        <v>12300</v>
      </c>
      <c r="FX145" s="247">
        <v>12300</v>
      </c>
      <c r="FY145" s="247">
        <v>12200</v>
      </c>
      <c r="FZ145" s="247">
        <v>12200</v>
      </c>
      <c r="GA145" s="247">
        <v>12200</v>
      </c>
      <c r="GB145" s="247">
        <v>12200</v>
      </c>
      <c r="GC145" s="247">
        <v>12200</v>
      </c>
      <c r="GD145" s="247">
        <v>12200</v>
      </c>
      <c r="GE145" s="247">
        <v>12200</v>
      </c>
      <c r="GF145" s="247">
        <v>12200</v>
      </c>
      <c r="GG145" s="247">
        <v>12200</v>
      </c>
      <c r="GH145" s="247">
        <v>12200</v>
      </c>
      <c r="GI145" s="247">
        <v>12300</v>
      </c>
      <c r="GJ145" s="247">
        <v>12300</v>
      </c>
      <c r="GK145" s="247">
        <v>12000</v>
      </c>
      <c r="GL145" s="247">
        <v>12000</v>
      </c>
      <c r="GM145" s="247">
        <v>12000</v>
      </c>
      <c r="GN145" s="247">
        <v>12000</v>
      </c>
      <c r="GO145" s="247">
        <v>12000</v>
      </c>
      <c r="GP145" s="247">
        <v>12000</v>
      </c>
      <c r="GQ145" s="247">
        <v>12000</v>
      </c>
      <c r="GR145" s="247">
        <v>12000</v>
      </c>
      <c r="GS145" s="247">
        <v>12000</v>
      </c>
      <c r="GT145" s="247">
        <v>12000</v>
      </c>
      <c r="GU145" s="247">
        <v>12000</v>
      </c>
      <c r="GV145" s="247">
        <v>12000</v>
      </c>
      <c r="GW145" s="247">
        <v>12000</v>
      </c>
      <c r="GX145" s="247">
        <v>12000</v>
      </c>
      <c r="GY145" s="247">
        <v>12100</v>
      </c>
      <c r="GZ145" s="247">
        <v>12100</v>
      </c>
      <c r="HA145" s="247">
        <v>12100</v>
      </c>
      <c r="HB145" s="247">
        <v>12100</v>
      </c>
      <c r="HC145" s="247">
        <v>12100</v>
      </c>
      <c r="HD145" s="247">
        <v>12100</v>
      </c>
      <c r="HE145" s="247">
        <v>12100</v>
      </c>
      <c r="HF145" s="247">
        <v>12100</v>
      </c>
      <c r="HG145" s="247">
        <v>12100</v>
      </c>
      <c r="HH145" s="247">
        <v>12100</v>
      </c>
      <c r="HI145" s="247">
        <v>12200</v>
      </c>
      <c r="HJ145" s="247">
        <v>12200</v>
      </c>
      <c r="HK145" s="247">
        <v>12200</v>
      </c>
      <c r="HL145" s="247">
        <v>12400</v>
      </c>
      <c r="HM145" s="247">
        <v>12400</v>
      </c>
      <c r="HN145" s="247">
        <v>12400</v>
      </c>
      <c r="HO145" s="247">
        <v>12400</v>
      </c>
      <c r="HP145" s="247">
        <v>12400</v>
      </c>
      <c r="HQ145" s="247">
        <v>12400</v>
      </c>
      <c r="HR145" s="247">
        <v>12400</v>
      </c>
      <c r="HS145" s="247">
        <v>12400</v>
      </c>
      <c r="HT145" s="247">
        <v>12400</v>
      </c>
      <c r="HU145" s="247">
        <v>12400</v>
      </c>
      <c r="HV145" s="247" t="e">
        <v>#N/A</v>
      </c>
      <c r="HW145" s="247" t="e">
        <v>#N/A</v>
      </c>
      <c r="HX145" s="247">
        <v>12400</v>
      </c>
      <c r="HY145" s="247" t="e">
        <v>#N/A</v>
      </c>
      <c r="HZ145" s="247" t="e">
        <v>#N/A</v>
      </c>
      <c r="IA145" s="247">
        <v>12300</v>
      </c>
      <c r="IB145" s="247" t="e">
        <v>#N/A</v>
      </c>
      <c r="IC145" s="247" t="e">
        <v>#N/A</v>
      </c>
      <c r="ID145" s="247">
        <v>12300</v>
      </c>
      <c r="IE145" s="247" t="e">
        <v>#N/A</v>
      </c>
      <c r="IF145" s="247" t="e">
        <v>#N/A</v>
      </c>
      <c r="IG145" s="247">
        <v>12300</v>
      </c>
      <c r="IH145" s="247" t="e">
        <v>#N/A</v>
      </c>
      <c r="II145" s="247" t="e">
        <v>#N/A</v>
      </c>
      <c r="IJ145" s="247">
        <v>12200</v>
      </c>
      <c r="IK145" s="247" t="e">
        <v>#N/A</v>
      </c>
      <c r="IL145" s="247" t="e">
        <v>#N/A</v>
      </c>
      <c r="IM145" s="247">
        <v>11900</v>
      </c>
      <c r="IN145" s="247" t="e">
        <v>#N/A</v>
      </c>
      <c r="IO145" s="247" t="e">
        <v>#N/A</v>
      </c>
      <c r="IP145" s="247">
        <v>11800</v>
      </c>
      <c r="IQ145" s="247" t="e">
        <v>#N/A</v>
      </c>
      <c r="IR145" s="247" t="e">
        <v>#N/A</v>
      </c>
      <c r="IS145" s="247">
        <v>12000</v>
      </c>
      <c r="IT145" s="247" t="e">
        <v>#N/A</v>
      </c>
      <c r="IU145" s="247" t="e">
        <v>#N/A</v>
      </c>
      <c r="IV145" s="247">
        <v>12200</v>
      </c>
      <c r="IW145" s="247" t="e">
        <v>#N/A</v>
      </c>
      <c r="IX145" s="247" t="e">
        <v>#N/A</v>
      </c>
      <c r="IY145" s="247">
        <v>12300</v>
      </c>
      <c r="IZ145" s="247" t="e">
        <v>#N/A</v>
      </c>
      <c r="JA145" s="247" t="e">
        <v>#N/A</v>
      </c>
      <c r="JB145" s="247">
        <v>12400</v>
      </c>
      <c r="JC145" s="247" t="e">
        <v>#N/A</v>
      </c>
      <c r="JD145" s="247" t="e">
        <v>#N/A</v>
      </c>
      <c r="JE145" s="247">
        <v>12900</v>
      </c>
      <c r="JF145" s="247" t="e">
        <v>#N/A</v>
      </c>
      <c r="JG145" s="247" t="e">
        <v>#N/A</v>
      </c>
      <c r="JH145" s="247">
        <v>13100</v>
      </c>
      <c r="JI145" s="247" t="e">
        <v>#N/A</v>
      </c>
      <c r="JJ145" s="247" t="e">
        <v>#N/A</v>
      </c>
      <c r="JK145" s="247">
        <v>13300</v>
      </c>
      <c r="JL145" s="247" t="e">
        <v>#N/A</v>
      </c>
      <c r="JM145" s="247" t="e">
        <v>#N/A</v>
      </c>
      <c r="JN145" s="247">
        <v>13300</v>
      </c>
      <c r="JO145" s="247" t="e">
        <v>#N/A</v>
      </c>
      <c r="JP145" s="247" t="e">
        <v>#N/A</v>
      </c>
      <c r="JQ145" s="247">
        <v>13400</v>
      </c>
      <c r="JR145" s="247" t="e">
        <v>#N/A</v>
      </c>
      <c r="JS145" s="247" t="e">
        <v>#N/A</v>
      </c>
      <c r="JT145" s="247">
        <v>13400</v>
      </c>
      <c r="JU145" s="247" t="e">
        <v>#N/A</v>
      </c>
      <c r="JV145" s="247" t="e">
        <v>#N/A</v>
      </c>
      <c r="JW145" s="247">
        <v>13300</v>
      </c>
      <c r="JX145" s="247" t="e">
        <v>#N/A</v>
      </c>
      <c r="JY145" s="247" t="e">
        <v>#N/A</v>
      </c>
      <c r="JZ145" s="247">
        <v>13300</v>
      </c>
      <c r="KA145" s="248" t="e">
        <v>#N/A</v>
      </c>
    </row>
    <row r="146" spans="2:287" ht="13.5" customHeight="1" x14ac:dyDescent="0.2">
      <c r="B146" s="5"/>
      <c r="C146" s="5"/>
      <c r="D146" s="5"/>
      <c r="E146" s="5"/>
      <c r="F146" s="5"/>
      <c r="G146" s="5"/>
      <c r="H146" s="5"/>
      <c r="I146" s="5"/>
      <c r="J146" s="5"/>
      <c r="K146" s="5"/>
      <c r="L146" s="5"/>
      <c r="M146" s="5"/>
      <c r="N146" s="5"/>
      <c r="O146" s="5"/>
      <c r="P146" s="5"/>
      <c r="Q146" s="5"/>
      <c r="R146" s="5"/>
      <c r="S146" s="5"/>
      <c r="T146" s="5"/>
      <c r="U146" s="216"/>
      <c r="AQ146" s="235" t="s">
        <v>208</v>
      </c>
      <c r="AR146" s="236" t="s">
        <v>237</v>
      </c>
      <c r="AS146" s="237" t="e">
        <v>#N/A</v>
      </c>
      <c r="AT146" s="238" t="e">
        <v>#N/A</v>
      </c>
      <c r="AU146" s="238" t="e">
        <v>#N/A</v>
      </c>
      <c r="AV146" s="238" t="e">
        <v>#N/A</v>
      </c>
      <c r="AW146" s="238" t="e">
        <v>#N/A</v>
      </c>
      <c r="AX146" s="238" t="e">
        <v>#N/A</v>
      </c>
      <c r="AY146" s="238" t="e">
        <v>#N/A</v>
      </c>
      <c r="AZ146" s="238" t="e">
        <v>#N/A</v>
      </c>
      <c r="BA146" s="238" t="e">
        <v>#N/A</v>
      </c>
      <c r="BB146" s="238" t="e">
        <v>#N/A</v>
      </c>
      <c r="BC146" s="238" t="e">
        <v>#N/A</v>
      </c>
      <c r="BD146" s="238" t="e">
        <v>#N/A</v>
      </c>
      <c r="BE146" s="238" t="e">
        <v>#N/A</v>
      </c>
      <c r="BF146" s="238" t="e">
        <v>#N/A</v>
      </c>
      <c r="BG146" s="238" t="e">
        <v>#N/A</v>
      </c>
      <c r="BH146" s="238" t="e">
        <v>#N/A</v>
      </c>
      <c r="BI146" s="238" t="e">
        <v>#N/A</v>
      </c>
      <c r="BJ146" s="238" t="e">
        <v>#N/A</v>
      </c>
      <c r="BK146" s="238" t="e">
        <v>#N/A</v>
      </c>
      <c r="BL146" s="238" t="e">
        <v>#N/A</v>
      </c>
      <c r="BM146" s="238" t="e">
        <v>#N/A</v>
      </c>
      <c r="BN146" s="238" t="e">
        <v>#N/A</v>
      </c>
      <c r="BO146" s="238" t="e">
        <v>#N/A</v>
      </c>
      <c r="BP146" s="238" t="e">
        <v>#N/A</v>
      </c>
      <c r="BQ146" s="238" t="e">
        <v>#N/A</v>
      </c>
      <c r="BR146" s="238" t="e">
        <v>#N/A</v>
      </c>
      <c r="BS146" s="238" t="e">
        <v>#N/A</v>
      </c>
      <c r="BT146" s="238" t="e">
        <v>#N/A</v>
      </c>
      <c r="BU146" s="238" t="e">
        <v>#N/A</v>
      </c>
      <c r="BV146" s="238" t="e">
        <v>#N/A</v>
      </c>
      <c r="BW146" s="238" t="e">
        <v>#N/A</v>
      </c>
      <c r="BX146" s="238" t="e">
        <v>#N/A</v>
      </c>
      <c r="BY146" s="238" t="e">
        <v>#N/A</v>
      </c>
      <c r="BZ146" s="238" t="e">
        <v>#N/A</v>
      </c>
      <c r="CA146" s="238" t="e">
        <v>#N/A</v>
      </c>
      <c r="CB146" s="238" t="e">
        <v>#N/A</v>
      </c>
      <c r="CC146" s="238" t="e">
        <v>#N/A</v>
      </c>
      <c r="CD146" s="238" t="e">
        <v>#N/A</v>
      </c>
      <c r="CE146" s="238" t="e">
        <v>#N/A</v>
      </c>
      <c r="CF146" s="238" t="e">
        <v>#N/A</v>
      </c>
      <c r="CG146" s="238" t="e">
        <v>#N/A</v>
      </c>
      <c r="CH146" s="238" t="e">
        <v>#N/A</v>
      </c>
      <c r="CI146" s="238" t="e">
        <v>#N/A</v>
      </c>
      <c r="CJ146" s="238" t="e">
        <v>#N/A</v>
      </c>
      <c r="CK146" s="238" t="e">
        <v>#N/A</v>
      </c>
      <c r="CL146" s="238" t="e">
        <v>#N/A</v>
      </c>
      <c r="CM146" s="238" t="e">
        <v>#N/A</v>
      </c>
      <c r="CN146" s="238" t="e">
        <v>#N/A</v>
      </c>
      <c r="CO146" s="238" t="e">
        <v>#N/A</v>
      </c>
      <c r="CP146" s="238" t="e">
        <v>#N/A</v>
      </c>
      <c r="CQ146" s="238">
        <v>15300</v>
      </c>
      <c r="CR146" s="238">
        <v>15300</v>
      </c>
      <c r="CS146" s="238">
        <v>15300</v>
      </c>
      <c r="CT146" s="238">
        <v>15300</v>
      </c>
      <c r="CU146" s="238">
        <v>15300</v>
      </c>
      <c r="CV146" s="238">
        <v>15300</v>
      </c>
      <c r="CW146" s="238">
        <v>15300</v>
      </c>
      <c r="CX146" s="238">
        <v>15300</v>
      </c>
      <c r="CY146" s="238">
        <v>15300</v>
      </c>
      <c r="CZ146" s="238">
        <v>15300</v>
      </c>
      <c r="DA146" s="238">
        <v>14900</v>
      </c>
      <c r="DB146" s="238">
        <v>14900</v>
      </c>
      <c r="DC146" s="238">
        <v>14900</v>
      </c>
      <c r="DD146" s="238">
        <v>14700</v>
      </c>
      <c r="DE146" s="238">
        <v>14700</v>
      </c>
      <c r="DF146" s="238">
        <v>14400</v>
      </c>
      <c r="DG146" s="238">
        <v>14000</v>
      </c>
      <c r="DH146" s="238">
        <v>13700</v>
      </c>
      <c r="DI146" s="238">
        <v>13400</v>
      </c>
      <c r="DJ146" s="238">
        <v>13400</v>
      </c>
      <c r="DK146" s="238">
        <v>13100</v>
      </c>
      <c r="DL146" s="238">
        <v>13100</v>
      </c>
      <c r="DM146" s="238">
        <v>13100</v>
      </c>
      <c r="DN146" s="238">
        <v>13100</v>
      </c>
      <c r="DO146" s="238">
        <v>13100</v>
      </c>
      <c r="DP146" s="238">
        <v>13100</v>
      </c>
      <c r="DQ146" s="238">
        <v>13100</v>
      </c>
      <c r="DR146" s="238">
        <v>13100</v>
      </c>
      <c r="DS146" s="238">
        <v>13100</v>
      </c>
      <c r="DT146" s="238">
        <v>13100</v>
      </c>
      <c r="DU146" s="238">
        <v>13100</v>
      </c>
      <c r="DV146" s="238">
        <v>13300</v>
      </c>
      <c r="DW146" s="238">
        <v>13300</v>
      </c>
      <c r="DX146" s="238">
        <v>13300</v>
      </c>
      <c r="DY146" s="238">
        <v>13300</v>
      </c>
      <c r="DZ146" s="238">
        <v>13300</v>
      </c>
      <c r="EA146" s="238">
        <v>13300</v>
      </c>
      <c r="EB146" s="238">
        <v>13500</v>
      </c>
      <c r="EC146" s="238">
        <v>13500</v>
      </c>
      <c r="ED146" s="238">
        <v>13500</v>
      </c>
      <c r="EE146" s="238">
        <v>13500</v>
      </c>
      <c r="EF146" s="238">
        <v>13500</v>
      </c>
      <c r="EG146" s="238">
        <v>13500</v>
      </c>
      <c r="EH146" s="238">
        <v>13500</v>
      </c>
      <c r="EI146" s="238">
        <v>13500</v>
      </c>
      <c r="EJ146" s="238">
        <v>13500</v>
      </c>
      <c r="EK146" s="238">
        <v>13500</v>
      </c>
      <c r="EL146" s="238">
        <v>13500</v>
      </c>
      <c r="EM146" s="238">
        <v>13200</v>
      </c>
      <c r="EN146" s="238">
        <v>13200</v>
      </c>
      <c r="EO146" s="238">
        <v>13200</v>
      </c>
      <c r="EP146" s="238">
        <v>13200</v>
      </c>
      <c r="EQ146" s="238">
        <v>13200</v>
      </c>
      <c r="ER146" s="238">
        <v>12500</v>
      </c>
      <c r="ES146" s="238">
        <v>11500</v>
      </c>
      <c r="ET146" s="238">
        <v>11500</v>
      </c>
      <c r="EU146" s="238">
        <v>11500</v>
      </c>
      <c r="EV146" s="238">
        <v>11500</v>
      </c>
      <c r="EW146" s="238">
        <v>11300</v>
      </c>
      <c r="EX146" s="238">
        <v>11300</v>
      </c>
      <c r="EY146" s="238">
        <v>11300</v>
      </c>
      <c r="EZ146" s="238">
        <v>11300</v>
      </c>
      <c r="FA146" s="238">
        <v>11300</v>
      </c>
      <c r="FB146" s="238">
        <v>11300</v>
      </c>
      <c r="FC146" s="238">
        <v>11300</v>
      </c>
      <c r="FD146" s="238">
        <v>11500</v>
      </c>
      <c r="FE146" s="238">
        <v>11500</v>
      </c>
      <c r="FF146" s="238">
        <v>11500</v>
      </c>
      <c r="FG146" s="238">
        <v>11500</v>
      </c>
      <c r="FH146" s="238">
        <v>11500</v>
      </c>
      <c r="FI146" s="238">
        <v>12200</v>
      </c>
      <c r="FJ146" s="238">
        <v>12200</v>
      </c>
      <c r="FK146" s="238">
        <v>12200</v>
      </c>
      <c r="FL146" s="238">
        <v>12200</v>
      </c>
      <c r="FM146" s="238">
        <v>12200</v>
      </c>
      <c r="FN146" s="238">
        <v>12200</v>
      </c>
      <c r="FO146" s="238">
        <v>12200</v>
      </c>
      <c r="FP146" s="238">
        <v>12200</v>
      </c>
      <c r="FQ146" s="238">
        <v>12200</v>
      </c>
      <c r="FR146" s="238">
        <v>12200</v>
      </c>
      <c r="FS146" s="238">
        <v>12200</v>
      </c>
      <c r="FT146" s="238">
        <v>12200</v>
      </c>
      <c r="FU146" s="238">
        <v>12200</v>
      </c>
      <c r="FV146" s="238">
        <v>12200</v>
      </c>
      <c r="FW146" s="238">
        <v>12200</v>
      </c>
      <c r="FX146" s="238">
        <v>12200</v>
      </c>
      <c r="FY146" s="238">
        <v>12200</v>
      </c>
      <c r="FZ146" s="238">
        <v>12200</v>
      </c>
      <c r="GA146" s="238">
        <v>12200</v>
      </c>
      <c r="GB146" s="238">
        <v>12300</v>
      </c>
      <c r="GC146" s="238">
        <v>12300</v>
      </c>
      <c r="GD146" s="238">
        <v>12300</v>
      </c>
      <c r="GE146" s="238">
        <v>12300</v>
      </c>
      <c r="GF146" s="238">
        <v>12300</v>
      </c>
      <c r="GG146" s="238">
        <v>12300</v>
      </c>
      <c r="GH146" s="238">
        <v>12300</v>
      </c>
      <c r="GI146" s="238">
        <v>12500</v>
      </c>
      <c r="GJ146" s="238">
        <v>12500</v>
      </c>
      <c r="GK146" s="238">
        <v>12500</v>
      </c>
      <c r="GL146" s="238">
        <v>12500</v>
      </c>
      <c r="GM146" s="238">
        <v>12500</v>
      </c>
      <c r="GN146" s="238">
        <v>12500</v>
      </c>
      <c r="GO146" s="238">
        <v>12500</v>
      </c>
      <c r="GP146" s="238">
        <v>12500</v>
      </c>
      <c r="GQ146" s="238">
        <v>12500</v>
      </c>
      <c r="GR146" s="238">
        <v>12500</v>
      </c>
      <c r="GS146" s="238">
        <v>12500</v>
      </c>
      <c r="GT146" s="238">
        <v>12500</v>
      </c>
      <c r="GU146" s="238">
        <v>12500</v>
      </c>
      <c r="GV146" s="238">
        <v>12500</v>
      </c>
      <c r="GW146" s="238">
        <v>12500</v>
      </c>
      <c r="GX146" s="238">
        <v>12500</v>
      </c>
      <c r="GY146" s="238">
        <v>12500</v>
      </c>
      <c r="GZ146" s="238">
        <v>12500</v>
      </c>
      <c r="HA146" s="238">
        <v>12500</v>
      </c>
      <c r="HB146" s="238">
        <v>12500</v>
      </c>
      <c r="HC146" s="238">
        <v>12500</v>
      </c>
      <c r="HD146" s="238">
        <v>12500</v>
      </c>
      <c r="HE146" s="238">
        <v>12500</v>
      </c>
      <c r="HF146" s="238">
        <v>12500</v>
      </c>
      <c r="HG146" s="238">
        <v>12500</v>
      </c>
      <c r="HH146" s="238">
        <v>12500</v>
      </c>
      <c r="HI146" s="238">
        <v>12500</v>
      </c>
      <c r="HJ146" s="238">
        <v>12500</v>
      </c>
      <c r="HK146" s="238">
        <v>12500</v>
      </c>
      <c r="HL146" s="238">
        <v>12500</v>
      </c>
      <c r="HM146" s="238">
        <v>12500</v>
      </c>
      <c r="HN146" s="238">
        <v>12500</v>
      </c>
      <c r="HO146" s="238">
        <v>12500</v>
      </c>
      <c r="HP146" s="238">
        <v>12500</v>
      </c>
      <c r="HQ146" s="238">
        <v>12500</v>
      </c>
      <c r="HR146" s="238">
        <v>12500</v>
      </c>
      <c r="HS146" s="238">
        <v>12500</v>
      </c>
      <c r="HT146" s="238">
        <v>12500</v>
      </c>
      <c r="HU146" s="238">
        <v>12500</v>
      </c>
      <c r="HV146" s="238" t="e">
        <v>#N/A</v>
      </c>
      <c r="HW146" s="238" t="e">
        <v>#N/A</v>
      </c>
      <c r="HX146" s="238" t="e">
        <v>#N/A</v>
      </c>
      <c r="HY146" s="238" t="e">
        <v>#N/A</v>
      </c>
      <c r="HZ146" s="238" t="e">
        <v>#N/A</v>
      </c>
      <c r="IA146" s="238" t="e">
        <v>#N/A</v>
      </c>
      <c r="IB146" s="238" t="e">
        <v>#N/A</v>
      </c>
      <c r="IC146" s="238" t="e">
        <v>#N/A</v>
      </c>
      <c r="ID146" s="238" t="e">
        <v>#N/A</v>
      </c>
      <c r="IE146" s="238" t="e">
        <v>#N/A</v>
      </c>
      <c r="IF146" s="238" t="e">
        <v>#N/A</v>
      </c>
      <c r="IG146" s="238" t="e">
        <v>#N/A</v>
      </c>
      <c r="IH146" s="238" t="e">
        <v>#N/A</v>
      </c>
      <c r="II146" s="238" t="e">
        <v>#N/A</v>
      </c>
      <c r="IJ146" s="238" t="e">
        <v>#N/A</v>
      </c>
      <c r="IK146" s="238" t="e">
        <v>#N/A</v>
      </c>
      <c r="IL146" s="238" t="e">
        <v>#N/A</v>
      </c>
      <c r="IM146" s="238" t="e">
        <v>#N/A</v>
      </c>
      <c r="IN146" s="238" t="e">
        <v>#N/A</v>
      </c>
      <c r="IO146" s="238" t="e">
        <v>#N/A</v>
      </c>
      <c r="IP146" s="238" t="e">
        <v>#N/A</v>
      </c>
      <c r="IQ146" s="238" t="e">
        <v>#N/A</v>
      </c>
      <c r="IR146" s="238" t="e">
        <v>#N/A</v>
      </c>
      <c r="IS146" s="238" t="e">
        <v>#N/A</v>
      </c>
      <c r="IT146" s="238" t="e">
        <v>#N/A</v>
      </c>
      <c r="IU146" s="238" t="e">
        <v>#N/A</v>
      </c>
      <c r="IV146" s="238" t="e">
        <v>#N/A</v>
      </c>
      <c r="IW146" s="238" t="e">
        <v>#N/A</v>
      </c>
      <c r="IX146" s="238" t="e">
        <v>#N/A</v>
      </c>
      <c r="IY146" s="238" t="e">
        <v>#N/A</v>
      </c>
      <c r="IZ146" s="238" t="e">
        <v>#N/A</v>
      </c>
      <c r="JA146" s="238" t="e">
        <v>#N/A</v>
      </c>
      <c r="JB146" s="238" t="e">
        <v>#N/A</v>
      </c>
      <c r="JC146" s="238" t="e">
        <v>#N/A</v>
      </c>
      <c r="JD146" s="238" t="e">
        <v>#N/A</v>
      </c>
      <c r="JE146" s="238" t="e">
        <v>#N/A</v>
      </c>
      <c r="JF146" s="238" t="e">
        <v>#N/A</v>
      </c>
      <c r="JG146" s="238" t="e">
        <v>#N/A</v>
      </c>
      <c r="JH146" s="238" t="e">
        <v>#N/A</v>
      </c>
      <c r="JI146" s="238" t="e">
        <v>#N/A</v>
      </c>
      <c r="JJ146" s="238" t="e">
        <v>#N/A</v>
      </c>
      <c r="JK146" s="238" t="e">
        <v>#N/A</v>
      </c>
      <c r="JL146" s="238" t="e">
        <v>#N/A</v>
      </c>
      <c r="JM146" s="238" t="e">
        <v>#N/A</v>
      </c>
      <c r="JN146" s="238" t="e">
        <v>#N/A</v>
      </c>
      <c r="JO146" s="238" t="e">
        <v>#N/A</v>
      </c>
      <c r="JP146" s="238" t="e">
        <v>#N/A</v>
      </c>
      <c r="JQ146" s="238" t="e">
        <v>#N/A</v>
      </c>
      <c r="JR146" s="238" t="e">
        <v>#N/A</v>
      </c>
      <c r="JS146" s="238" t="e">
        <v>#N/A</v>
      </c>
      <c r="JT146" s="238" t="e">
        <v>#N/A</v>
      </c>
      <c r="JU146" s="238" t="e">
        <v>#N/A</v>
      </c>
      <c r="JV146" s="238" t="e">
        <v>#N/A</v>
      </c>
      <c r="JW146" s="238" t="e">
        <v>#N/A</v>
      </c>
      <c r="JX146" s="238" t="e">
        <v>#N/A</v>
      </c>
      <c r="JY146" s="238" t="e">
        <v>#N/A</v>
      </c>
      <c r="JZ146" s="238" t="e">
        <v>#N/A</v>
      </c>
      <c r="KA146" s="239" t="e">
        <v>#N/A</v>
      </c>
    </row>
    <row r="147" spans="2:287" ht="13.5" customHeight="1" x14ac:dyDescent="0.2">
      <c r="B147" s="5"/>
      <c r="C147" s="5"/>
      <c r="D147" s="5"/>
      <c r="E147" s="5"/>
      <c r="F147" s="5"/>
      <c r="G147" s="5"/>
      <c r="H147" s="5"/>
      <c r="I147" s="5"/>
      <c r="J147" s="5"/>
      <c r="K147" s="5"/>
      <c r="L147" s="5"/>
      <c r="M147" s="5"/>
      <c r="N147" s="5"/>
      <c r="O147" s="5"/>
      <c r="P147" s="5"/>
      <c r="Q147" s="5"/>
      <c r="R147" s="5"/>
      <c r="S147" s="5"/>
      <c r="T147" s="5"/>
      <c r="U147" s="216"/>
      <c r="AQ147" s="240" t="s">
        <v>209</v>
      </c>
      <c r="AR147" s="241" t="s">
        <v>237</v>
      </c>
      <c r="AS147" s="242">
        <v>17100</v>
      </c>
      <c r="AT147" s="206">
        <v>17100</v>
      </c>
      <c r="AU147" s="206">
        <v>15900</v>
      </c>
      <c r="AV147" s="206">
        <v>15900</v>
      </c>
      <c r="AW147" s="206">
        <v>15900</v>
      </c>
      <c r="AX147" s="206">
        <v>15900</v>
      </c>
      <c r="AY147" s="206">
        <v>15900</v>
      </c>
      <c r="AZ147" s="206">
        <v>15900</v>
      </c>
      <c r="BA147" s="206">
        <v>15900</v>
      </c>
      <c r="BB147" s="206">
        <v>15900</v>
      </c>
      <c r="BC147" s="206">
        <v>15900</v>
      </c>
      <c r="BD147" s="206">
        <v>15900</v>
      </c>
      <c r="BE147" s="206">
        <v>16000</v>
      </c>
      <c r="BF147" s="206">
        <v>16000</v>
      </c>
      <c r="BG147" s="206">
        <v>16200</v>
      </c>
      <c r="BH147" s="206">
        <v>16200</v>
      </c>
      <c r="BI147" s="206">
        <v>16200</v>
      </c>
      <c r="BJ147" s="206">
        <v>16200</v>
      </c>
      <c r="BK147" s="206">
        <v>16200</v>
      </c>
      <c r="BL147" s="206">
        <v>16200</v>
      </c>
      <c r="BM147" s="206">
        <v>16200</v>
      </c>
      <c r="BN147" s="206">
        <v>16200</v>
      </c>
      <c r="BO147" s="206">
        <v>16200</v>
      </c>
      <c r="BP147" s="206">
        <v>16200</v>
      </c>
      <c r="BQ147" s="206">
        <v>16200</v>
      </c>
      <c r="BR147" s="206">
        <v>16200</v>
      </c>
      <c r="BS147" s="206">
        <v>16200</v>
      </c>
      <c r="BT147" s="206">
        <v>16200</v>
      </c>
      <c r="BU147" s="206">
        <v>16200</v>
      </c>
      <c r="BV147" s="206">
        <v>16200</v>
      </c>
      <c r="BW147" s="206">
        <v>16200</v>
      </c>
      <c r="BX147" s="206">
        <v>16200</v>
      </c>
      <c r="BY147" s="206">
        <v>16200</v>
      </c>
      <c r="BZ147" s="206">
        <v>16200</v>
      </c>
      <c r="CA147" s="206">
        <v>16200</v>
      </c>
      <c r="CB147" s="206">
        <v>16200</v>
      </c>
      <c r="CC147" s="206">
        <v>16200</v>
      </c>
      <c r="CD147" s="206">
        <v>16200</v>
      </c>
      <c r="CE147" s="206">
        <v>16200</v>
      </c>
      <c r="CF147" s="206">
        <v>16200</v>
      </c>
      <c r="CG147" s="206">
        <v>16200</v>
      </c>
      <c r="CH147" s="206">
        <v>16200</v>
      </c>
      <c r="CI147" s="206">
        <v>16200</v>
      </c>
      <c r="CJ147" s="206">
        <v>16200</v>
      </c>
      <c r="CK147" s="206">
        <v>16200</v>
      </c>
      <c r="CL147" s="206">
        <v>16200</v>
      </c>
      <c r="CM147" s="206">
        <v>16200</v>
      </c>
      <c r="CN147" s="206">
        <v>16200</v>
      </c>
      <c r="CO147" s="206">
        <v>16200</v>
      </c>
      <c r="CP147" s="206">
        <v>16200</v>
      </c>
      <c r="CQ147" s="206">
        <v>16200</v>
      </c>
      <c r="CR147" s="206">
        <v>16200</v>
      </c>
      <c r="CS147" s="206">
        <v>16200</v>
      </c>
      <c r="CT147" s="206">
        <v>16000</v>
      </c>
      <c r="CU147" s="206">
        <v>16000</v>
      </c>
      <c r="CV147" s="206">
        <v>16000</v>
      </c>
      <c r="CW147" s="206">
        <v>16000</v>
      </c>
      <c r="CX147" s="206">
        <v>16000</v>
      </c>
      <c r="CY147" s="206">
        <v>16000</v>
      </c>
      <c r="CZ147" s="206">
        <v>16000</v>
      </c>
      <c r="DA147" s="206">
        <v>15600</v>
      </c>
      <c r="DB147" s="206">
        <v>15600</v>
      </c>
      <c r="DC147" s="206">
        <v>15600</v>
      </c>
      <c r="DD147" s="206">
        <v>15500</v>
      </c>
      <c r="DE147" s="206">
        <v>15500</v>
      </c>
      <c r="DF147" s="206">
        <v>15500</v>
      </c>
      <c r="DG147" s="206">
        <v>15500</v>
      </c>
      <c r="DH147" s="206">
        <v>15500</v>
      </c>
      <c r="DI147" s="206">
        <v>15500</v>
      </c>
      <c r="DJ147" s="206">
        <v>15500</v>
      </c>
      <c r="DK147" s="206">
        <v>15500</v>
      </c>
      <c r="DL147" s="206">
        <v>15500</v>
      </c>
      <c r="DM147" s="206">
        <v>15500</v>
      </c>
      <c r="DN147" s="206">
        <v>15500</v>
      </c>
      <c r="DO147" s="206">
        <v>15500</v>
      </c>
      <c r="DP147" s="206">
        <v>15500</v>
      </c>
      <c r="DQ147" s="206">
        <v>15500</v>
      </c>
      <c r="DR147" s="206">
        <v>15500</v>
      </c>
      <c r="DS147" s="206">
        <v>15500</v>
      </c>
      <c r="DT147" s="206">
        <v>15500</v>
      </c>
      <c r="DU147" s="206">
        <v>15500</v>
      </c>
      <c r="DV147" s="206">
        <v>15500</v>
      </c>
      <c r="DW147" s="206">
        <v>15500</v>
      </c>
      <c r="DX147" s="206">
        <v>15500</v>
      </c>
      <c r="DY147" s="206">
        <v>15500</v>
      </c>
      <c r="DZ147" s="206">
        <v>15500</v>
      </c>
      <c r="EA147" s="206">
        <v>15500</v>
      </c>
      <c r="EB147" s="206">
        <v>15500</v>
      </c>
      <c r="EC147" s="206">
        <v>15500</v>
      </c>
      <c r="ED147" s="206">
        <v>15500</v>
      </c>
      <c r="EE147" s="206">
        <v>15500</v>
      </c>
      <c r="EF147" s="206">
        <v>15500</v>
      </c>
      <c r="EG147" s="206">
        <v>15500</v>
      </c>
      <c r="EH147" s="206">
        <v>15500</v>
      </c>
      <c r="EI147" s="206">
        <v>15500</v>
      </c>
      <c r="EJ147" s="206">
        <v>15500</v>
      </c>
      <c r="EK147" s="206">
        <v>15500</v>
      </c>
      <c r="EL147" s="206">
        <v>15500</v>
      </c>
      <c r="EM147" s="206">
        <v>15500</v>
      </c>
      <c r="EN147" s="206">
        <v>15500</v>
      </c>
      <c r="EO147" s="206">
        <v>15000</v>
      </c>
      <c r="EP147" s="206">
        <v>15000</v>
      </c>
      <c r="EQ147" s="206">
        <v>15000</v>
      </c>
      <c r="ER147" s="206">
        <v>15000</v>
      </c>
      <c r="ES147" s="206">
        <v>15000</v>
      </c>
      <c r="ET147" s="206">
        <v>15000</v>
      </c>
      <c r="EU147" s="206">
        <v>14700</v>
      </c>
      <c r="EV147" s="206">
        <v>13700</v>
      </c>
      <c r="EW147" s="206">
        <v>13700</v>
      </c>
      <c r="EX147" s="206">
        <v>13700</v>
      </c>
      <c r="EY147" s="206">
        <v>13700</v>
      </c>
      <c r="EZ147" s="206">
        <v>13700</v>
      </c>
      <c r="FA147" s="206">
        <v>13700</v>
      </c>
      <c r="FB147" s="206">
        <v>13700</v>
      </c>
      <c r="FC147" s="206">
        <v>13700</v>
      </c>
      <c r="FD147" s="206">
        <v>13700</v>
      </c>
      <c r="FE147" s="206">
        <v>13100</v>
      </c>
      <c r="FF147" s="206">
        <v>13100</v>
      </c>
      <c r="FG147" s="206">
        <v>13100</v>
      </c>
      <c r="FH147" s="206">
        <v>13600</v>
      </c>
      <c r="FI147" s="206">
        <v>13600</v>
      </c>
      <c r="FJ147" s="206">
        <v>13600</v>
      </c>
      <c r="FK147" s="206">
        <v>13600</v>
      </c>
      <c r="FL147" s="206">
        <v>13600</v>
      </c>
      <c r="FM147" s="206">
        <v>13600</v>
      </c>
      <c r="FN147" s="206">
        <v>13600</v>
      </c>
      <c r="FO147" s="206">
        <v>13600</v>
      </c>
      <c r="FP147" s="206">
        <v>13600</v>
      </c>
      <c r="FQ147" s="206">
        <v>13600</v>
      </c>
      <c r="FR147" s="206">
        <v>13600</v>
      </c>
      <c r="FS147" s="206">
        <v>13600</v>
      </c>
      <c r="FT147" s="206">
        <v>13600</v>
      </c>
      <c r="FU147" s="206">
        <v>13600</v>
      </c>
      <c r="FV147" s="206">
        <v>13600</v>
      </c>
      <c r="FW147" s="206">
        <v>13600</v>
      </c>
      <c r="FX147" s="206">
        <v>13600</v>
      </c>
      <c r="FY147" s="206">
        <v>13600</v>
      </c>
      <c r="FZ147" s="206">
        <v>13600</v>
      </c>
      <c r="GA147" s="206">
        <v>13600</v>
      </c>
      <c r="GB147" s="206">
        <v>13600</v>
      </c>
      <c r="GC147" s="206">
        <v>13600</v>
      </c>
      <c r="GD147" s="206">
        <v>13600</v>
      </c>
      <c r="GE147" s="206">
        <v>13600</v>
      </c>
      <c r="GF147" s="206">
        <v>13600</v>
      </c>
      <c r="GG147" s="206">
        <v>13600</v>
      </c>
      <c r="GH147" s="206">
        <v>13600</v>
      </c>
      <c r="GI147" s="206">
        <v>13600</v>
      </c>
      <c r="GJ147" s="206">
        <v>13600</v>
      </c>
      <c r="GK147" s="206">
        <v>13600</v>
      </c>
      <c r="GL147" s="206">
        <v>13600</v>
      </c>
      <c r="GM147" s="206">
        <v>13600</v>
      </c>
      <c r="GN147" s="206">
        <v>13600</v>
      </c>
      <c r="GO147" s="206">
        <v>13600</v>
      </c>
      <c r="GP147" s="206">
        <v>13600</v>
      </c>
      <c r="GQ147" s="206">
        <v>13600</v>
      </c>
      <c r="GR147" s="206">
        <v>13600</v>
      </c>
      <c r="GS147" s="206">
        <v>13600</v>
      </c>
      <c r="GT147" s="206">
        <v>13600</v>
      </c>
      <c r="GU147" s="206">
        <v>13600</v>
      </c>
      <c r="GV147" s="206">
        <v>13600</v>
      </c>
      <c r="GW147" s="206">
        <v>13600</v>
      </c>
      <c r="GX147" s="206">
        <v>13600</v>
      </c>
      <c r="GY147" s="206">
        <v>13500</v>
      </c>
      <c r="GZ147" s="206">
        <v>13500</v>
      </c>
      <c r="HA147" s="206">
        <v>13500</v>
      </c>
      <c r="HB147" s="206">
        <v>13500</v>
      </c>
      <c r="HC147" s="206">
        <v>13500</v>
      </c>
      <c r="HD147" s="206">
        <v>13500</v>
      </c>
      <c r="HE147" s="206">
        <v>13500</v>
      </c>
      <c r="HF147" s="206">
        <v>13500</v>
      </c>
      <c r="HG147" s="206">
        <v>13500</v>
      </c>
      <c r="HH147" s="206">
        <v>13500</v>
      </c>
      <c r="HI147" s="206">
        <v>13500</v>
      </c>
      <c r="HJ147" s="206">
        <v>13500</v>
      </c>
      <c r="HK147" s="206">
        <v>13500</v>
      </c>
      <c r="HL147" s="206">
        <v>13500</v>
      </c>
      <c r="HM147" s="206">
        <v>13500</v>
      </c>
      <c r="HN147" s="206">
        <v>13500</v>
      </c>
      <c r="HO147" s="206">
        <v>13500</v>
      </c>
      <c r="HP147" s="206">
        <v>13500</v>
      </c>
      <c r="HQ147" s="206">
        <v>13500</v>
      </c>
      <c r="HR147" s="206">
        <v>13500</v>
      </c>
      <c r="HS147" s="206">
        <v>13500</v>
      </c>
      <c r="HT147" s="206">
        <v>13500</v>
      </c>
      <c r="HU147" s="206">
        <v>13500</v>
      </c>
      <c r="HV147" s="206" t="e">
        <v>#N/A</v>
      </c>
      <c r="HW147" s="206" t="e">
        <v>#N/A</v>
      </c>
      <c r="HX147" s="206" t="e">
        <v>#N/A</v>
      </c>
      <c r="HY147" s="206" t="e">
        <v>#N/A</v>
      </c>
      <c r="HZ147" s="206" t="e">
        <v>#N/A</v>
      </c>
      <c r="IA147" s="206" t="e">
        <v>#N/A</v>
      </c>
      <c r="IB147" s="206" t="e">
        <v>#N/A</v>
      </c>
      <c r="IC147" s="206" t="e">
        <v>#N/A</v>
      </c>
      <c r="ID147" s="206" t="e">
        <v>#N/A</v>
      </c>
      <c r="IE147" s="206" t="e">
        <v>#N/A</v>
      </c>
      <c r="IF147" s="206" t="e">
        <v>#N/A</v>
      </c>
      <c r="IG147" s="206" t="e">
        <v>#N/A</v>
      </c>
      <c r="IH147" s="206" t="e">
        <v>#N/A</v>
      </c>
      <c r="II147" s="206" t="e">
        <v>#N/A</v>
      </c>
      <c r="IJ147" s="206" t="e">
        <v>#N/A</v>
      </c>
      <c r="IK147" s="206" t="e">
        <v>#N/A</v>
      </c>
      <c r="IL147" s="206" t="e">
        <v>#N/A</v>
      </c>
      <c r="IM147" s="206" t="e">
        <v>#N/A</v>
      </c>
      <c r="IN147" s="206" t="e">
        <v>#N/A</v>
      </c>
      <c r="IO147" s="206" t="e">
        <v>#N/A</v>
      </c>
      <c r="IP147" s="206" t="e">
        <v>#N/A</v>
      </c>
      <c r="IQ147" s="206" t="e">
        <v>#N/A</v>
      </c>
      <c r="IR147" s="206" t="e">
        <v>#N/A</v>
      </c>
      <c r="IS147" s="206" t="e">
        <v>#N/A</v>
      </c>
      <c r="IT147" s="206" t="e">
        <v>#N/A</v>
      </c>
      <c r="IU147" s="206" t="e">
        <v>#N/A</v>
      </c>
      <c r="IV147" s="206" t="e">
        <v>#N/A</v>
      </c>
      <c r="IW147" s="206" t="e">
        <v>#N/A</v>
      </c>
      <c r="IX147" s="206" t="e">
        <v>#N/A</v>
      </c>
      <c r="IY147" s="206" t="e">
        <v>#N/A</v>
      </c>
      <c r="IZ147" s="206" t="e">
        <v>#N/A</v>
      </c>
      <c r="JA147" s="206" t="e">
        <v>#N/A</v>
      </c>
      <c r="JB147" s="206" t="e">
        <v>#N/A</v>
      </c>
      <c r="JC147" s="206" t="e">
        <v>#N/A</v>
      </c>
      <c r="JD147" s="206" t="e">
        <v>#N/A</v>
      </c>
      <c r="JE147" s="206" t="e">
        <v>#N/A</v>
      </c>
      <c r="JF147" s="206" t="e">
        <v>#N/A</v>
      </c>
      <c r="JG147" s="206" t="e">
        <v>#N/A</v>
      </c>
      <c r="JH147" s="206" t="e">
        <v>#N/A</v>
      </c>
      <c r="JI147" s="206" t="e">
        <v>#N/A</v>
      </c>
      <c r="JJ147" s="206" t="e">
        <v>#N/A</v>
      </c>
      <c r="JK147" s="206" t="e">
        <v>#N/A</v>
      </c>
      <c r="JL147" s="206" t="e">
        <v>#N/A</v>
      </c>
      <c r="JM147" s="206" t="e">
        <v>#N/A</v>
      </c>
      <c r="JN147" s="206" t="e">
        <v>#N/A</v>
      </c>
      <c r="JO147" s="206" t="e">
        <v>#N/A</v>
      </c>
      <c r="JP147" s="206" t="e">
        <v>#N/A</v>
      </c>
      <c r="JQ147" s="206" t="e">
        <v>#N/A</v>
      </c>
      <c r="JR147" s="206" t="e">
        <v>#N/A</v>
      </c>
      <c r="JS147" s="206" t="e">
        <v>#N/A</v>
      </c>
      <c r="JT147" s="206" t="e">
        <v>#N/A</v>
      </c>
      <c r="JU147" s="206" t="e">
        <v>#N/A</v>
      </c>
      <c r="JV147" s="206" t="e">
        <v>#N/A</v>
      </c>
      <c r="JW147" s="206" t="e">
        <v>#N/A</v>
      </c>
      <c r="JX147" s="206" t="e">
        <v>#N/A</v>
      </c>
      <c r="JY147" s="206" t="e">
        <v>#N/A</v>
      </c>
      <c r="JZ147" s="206" t="e">
        <v>#N/A</v>
      </c>
      <c r="KA147" s="243" t="e">
        <v>#N/A</v>
      </c>
    </row>
    <row r="148" spans="2:287" ht="13.5" customHeight="1" x14ac:dyDescent="0.2">
      <c r="B148" s="5"/>
      <c r="C148" s="5"/>
      <c r="D148" s="5"/>
      <c r="E148" s="5"/>
      <c r="F148" s="5"/>
      <c r="G148" s="5"/>
      <c r="H148" s="5"/>
      <c r="I148" s="5"/>
      <c r="J148" s="5"/>
      <c r="K148" s="5"/>
      <c r="L148" s="5"/>
      <c r="M148" s="5"/>
      <c r="N148" s="5"/>
      <c r="O148" s="5"/>
      <c r="P148" s="5"/>
      <c r="Q148" s="5"/>
      <c r="R148" s="5"/>
      <c r="S148" s="5"/>
      <c r="T148" s="5"/>
      <c r="U148" s="216"/>
      <c r="AQ148" s="240" t="s">
        <v>210</v>
      </c>
      <c r="AR148" s="241" t="s">
        <v>237</v>
      </c>
      <c r="AS148" s="242">
        <v>14800</v>
      </c>
      <c r="AT148" s="206">
        <v>14800</v>
      </c>
      <c r="AU148" s="206">
        <v>14800</v>
      </c>
      <c r="AV148" s="206">
        <v>14800</v>
      </c>
      <c r="AW148" s="206">
        <v>14800</v>
      </c>
      <c r="AX148" s="206">
        <v>14800</v>
      </c>
      <c r="AY148" s="206">
        <v>14800</v>
      </c>
      <c r="AZ148" s="206">
        <v>14800</v>
      </c>
      <c r="BA148" s="206">
        <v>14800</v>
      </c>
      <c r="BB148" s="206">
        <v>14800</v>
      </c>
      <c r="BC148" s="206">
        <v>14800</v>
      </c>
      <c r="BD148" s="206">
        <v>14800</v>
      </c>
      <c r="BE148" s="206">
        <v>14800</v>
      </c>
      <c r="BF148" s="206">
        <v>14400</v>
      </c>
      <c r="BG148" s="206">
        <v>14400</v>
      </c>
      <c r="BH148" s="206">
        <v>14400</v>
      </c>
      <c r="BI148" s="206">
        <v>14400</v>
      </c>
      <c r="BJ148" s="206">
        <v>14400</v>
      </c>
      <c r="BK148" s="206">
        <v>14400</v>
      </c>
      <c r="BL148" s="206">
        <v>14400</v>
      </c>
      <c r="BM148" s="206">
        <v>14400</v>
      </c>
      <c r="BN148" s="206">
        <v>14400</v>
      </c>
      <c r="BO148" s="206">
        <v>14400</v>
      </c>
      <c r="BP148" s="206">
        <v>14400</v>
      </c>
      <c r="BQ148" s="206">
        <v>14400</v>
      </c>
      <c r="BR148" s="206">
        <v>14400</v>
      </c>
      <c r="BS148" s="206">
        <v>14400</v>
      </c>
      <c r="BT148" s="206">
        <v>14400</v>
      </c>
      <c r="BU148" s="206">
        <v>14800</v>
      </c>
      <c r="BV148" s="206">
        <v>14800</v>
      </c>
      <c r="BW148" s="206">
        <v>14900</v>
      </c>
      <c r="BX148" s="206">
        <v>14900</v>
      </c>
      <c r="BY148" s="206">
        <v>14900</v>
      </c>
      <c r="BZ148" s="206">
        <v>14900</v>
      </c>
      <c r="CA148" s="206">
        <v>15300</v>
      </c>
      <c r="CB148" s="206">
        <v>15800</v>
      </c>
      <c r="CC148" s="206">
        <v>15800</v>
      </c>
      <c r="CD148" s="206">
        <v>15800</v>
      </c>
      <c r="CE148" s="206">
        <v>15800</v>
      </c>
      <c r="CF148" s="206">
        <v>16200</v>
      </c>
      <c r="CG148" s="206">
        <v>16200</v>
      </c>
      <c r="CH148" s="206">
        <v>16200</v>
      </c>
      <c r="CI148" s="206">
        <v>16200</v>
      </c>
      <c r="CJ148" s="206">
        <v>16200</v>
      </c>
      <c r="CK148" s="206">
        <v>16200</v>
      </c>
      <c r="CL148" s="206">
        <v>15900</v>
      </c>
      <c r="CM148" s="206">
        <v>15600</v>
      </c>
      <c r="CN148" s="206">
        <v>15600</v>
      </c>
      <c r="CO148" s="206">
        <v>15600</v>
      </c>
      <c r="CP148" s="206">
        <v>15600</v>
      </c>
      <c r="CQ148" s="206">
        <v>15000</v>
      </c>
      <c r="CR148" s="206">
        <v>15000</v>
      </c>
      <c r="CS148" s="206">
        <v>15000</v>
      </c>
      <c r="CT148" s="206">
        <v>15000</v>
      </c>
      <c r="CU148" s="206">
        <v>15000</v>
      </c>
      <c r="CV148" s="206">
        <v>15000</v>
      </c>
      <c r="CW148" s="206">
        <v>15000</v>
      </c>
      <c r="CX148" s="206">
        <v>15000</v>
      </c>
      <c r="CY148" s="206">
        <v>15000</v>
      </c>
      <c r="CZ148" s="206">
        <v>15000</v>
      </c>
      <c r="DA148" s="206">
        <v>15000</v>
      </c>
      <c r="DB148" s="206">
        <v>15000</v>
      </c>
      <c r="DC148" s="206">
        <v>15000</v>
      </c>
      <c r="DD148" s="206">
        <v>14500</v>
      </c>
      <c r="DE148" s="206">
        <v>14300</v>
      </c>
      <c r="DF148" s="206">
        <v>14000</v>
      </c>
      <c r="DG148" s="206">
        <v>14000</v>
      </c>
      <c r="DH148" s="206">
        <v>13400</v>
      </c>
      <c r="DI148" s="206">
        <v>13100</v>
      </c>
      <c r="DJ148" s="206">
        <v>13300</v>
      </c>
      <c r="DK148" s="206">
        <v>13300</v>
      </c>
      <c r="DL148" s="206">
        <v>13700</v>
      </c>
      <c r="DM148" s="206">
        <v>13700</v>
      </c>
      <c r="DN148" s="206">
        <v>13700</v>
      </c>
      <c r="DO148" s="206">
        <v>13700</v>
      </c>
      <c r="DP148" s="206">
        <v>13700</v>
      </c>
      <c r="DQ148" s="206">
        <v>13700</v>
      </c>
      <c r="DR148" s="206">
        <v>13700</v>
      </c>
      <c r="DS148" s="206">
        <v>13700</v>
      </c>
      <c r="DT148" s="206">
        <v>13700</v>
      </c>
      <c r="DU148" s="206">
        <v>13700</v>
      </c>
      <c r="DV148" s="206">
        <v>13700</v>
      </c>
      <c r="DW148" s="206">
        <v>13700</v>
      </c>
      <c r="DX148" s="206">
        <v>13700</v>
      </c>
      <c r="DY148" s="206">
        <v>13700</v>
      </c>
      <c r="DZ148" s="206">
        <v>13700</v>
      </c>
      <c r="EA148" s="206">
        <v>13700</v>
      </c>
      <c r="EB148" s="206">
        <v>13900</v>
      </c>
      <c r="EC148" s="206">
        <v>13900</v>
      </c>
      <c r="ED148" s="206">
        <v>13900</v>
      </c>
      <c r="EE148" s="206">
        <v>13900</v>
      </c>
      <c r="EF148" s="206">
        <v>13900</v>
      </c>
      <c r="EG148" s="206">
        <v>13900</v>
      </c>
      <c r="EH148" s="206">
        <v>13900</v>
      </c>
      <c r="EI148" s="206">
        <v>13900</v>
      </c>
      <c r="EJ148" s="206">
        <v>13900</v>
      </c>
      <c r="EK148" s="206">
        <v>13900</v>
      </c>
      <c r="EL148" s="206">
        <v>13900</v>
      </c>
      <c r="EM148" s="206">
        <v>13800</v>
      </c>
      <c r="EN148" s="206">
        <v>13600</v>
      </c>
      <c r="EO148" s="206">
        <v>13600</v>
      </c>
      <c r="EP148" s="206">
        <v>13600</v>
      </c>
      <c r="EQ148" s="206">
        <v>12400</v>
      </c>
      <c r="ER148" s="206">
        <v>12100</v>
      </c>
      <c r="ES148" s="206">
        <v>12100</v>
      </c>
      <c r="ET148" s="206">
        <v>12000</v>
      </c>
      <c r="EU148" s="206">
        <v>12000</v>
      </c>
      <c r="EV148" s="206">
        <v>12000</v>
      </c>
      <c r="EW148" s="206">
        <v>12000</v>
      </c>
      <c r="EX148" s="206">
        <v>12000</v>
      </c>
      <c r="EY148" s="206">
        <v>12100</v>
      </c>
      <c r="EZ148" s="206">
        <v>12400</v>
      </c>
      <c r="FA148" s="206">
        <v>12600</v>
      </c>
      <c r="FB148" s="206">
        <v>12600</v>
      </c>
      <c r="FC148" s="206">
        <v>12600</v>
      </c>
      <c r="FD148" s="206">
        <v>12600</v>
      </c>
      <c r="FE148" s="206">
        <v>12600</v>
      </c>
      <c r="FF148" s="206">
        <v>12600</v>
      </c>
      <c r="FG148" s="206">
        <v>12600</v>
      </c>
      <c r="FH148" s="206">
        <v>12600</v>
      </c>
      <c r="FI148" s="206">
        <v>12700</v>
      </c>
      <c r="FJ148" s="206">
        <v>13200</v>
      </c>
      <c r="FK148" s="206">
        <v>13300</v>
      </c>
      <c r="FL148" s="206">
        <v>13300</v>
      </c>
      <c r="FM148" s="206">
        <v>13300</v>
      </c>
      <c r="FN148" s="206">
        <v>13300</v>
      </c>
      <c r="FO148" s="206">
        <v>13300</v>
      </c>
      <c r="FP148" s="206">
        <v>13300</v>
      </c>
      <c r="FQ148" s="206">
        <v>13200</v>
      </c>
      <c r="FR148" s="206">
        <v>13200</v>
      </c>
      <c r="FS148" s="206">
        <v>13200</v>
      </c>
      <c r="FT148" s="206">
        <v>13200</v>
      </c>
      <c r="FU148" s="206">
        <v>13200</v>
      </c>
      <c r="FV148" s="206">
        <v>13200</v>
      </c>
      <c r="FW148" s="206">
        <v>13200</v>
      </c>
      <c r="FX148" s="206">
        <v>13200</v>
      </c>
      <c r="FY148" s="206">
        <v>13200</v>
      </c>
      <c r="FZ148" s="206">
        <v>13200</v>
      </c>
      <c r="GA148" s="206">
        <v>13200</v>
      </c>
      <c r="GB148" s="206">
        <v>13200</v>
      </c>
      <c r="GC148" s="206">
        <v>13200</v>
      </c>
      <c r="GD148" s="206">
        <v>13200</v>
      </c>
      <c r="GE148" s="206">
        <v>13200</v>
      </c>
      <c r="GF148" s="206">
        <v>13200</v>
      </c>
      <c r="GG148" s="206">
        <v>13200</v>
      </c>
      <c r="GH148" s="206">
        <v>13200</v>
      </c>
      <c r="GI148" s="206">
        <v>13200</v>
      </c>
      <c r="GJ148" s="206">
        <v>13200</v>
      </c>
      <c r="GK148" s="206">
        <v>12300</v>
      </c>
      <c r="GL148" s="206">
        <v>12300</v>
      </c>
      <c r="GM148" s="206">
        <v>12300</v>
      </c>
      <c r="GN148" s="206">
        <v>12300</v>
      </c>
      <c r="GO148" s="206">
        <v>12300</v>
      </c>
      <c r="GP148" s="206">
        <v>12300</v>
      </c>
      <c r="GQ148" s="206">
        <v>12300</v>
      </c>
      <c r="GR148" s="206">
        <v>12300</v>
      </c>
      <c r="GS148" s="206">
        <v>12300</v>
      </c>
      <c r="GT148" s="206">
        <v>12300</v>
      </c>
      <c r="GU148" s="206">
        <v>12300</v>
      </c>
      <c r="GV148" s="206">
        <v>12300</v>
      </c>
      <c r="GW148" s="206">
        <v>12300</v>
      </c>
      <c r="GX148" s="206">
        <v>12300</v>
      </c>
      <c r="GY148" s="206">
        <v>12300</v>
      </c>
      <c r="GZ148" s="206">
        <v>12300</v>
      </c>
      <c r="HA148" s="206">
        <v>12300</v>
      </c>
      <c r="HB148" s="206">
        <v>12300</v>
      </c>
      <c r="HC148" s="206">
        <v>12300</v>
      </c>
      <c r="HD148" s="206">
        <v>12300</v>
      </c>
      <c r="HE148" s="206">
        <v>12300</v>
      </c>
      <c r="HF148" s="206">
        <v>12300</v>
      </c>
      <c r="HG148" s="206">
        <v>12300</v>
      </c>
      <c r="HH148" s="206">
        <v>12300</v>
      </c>
      <c r="HI148" s="206">
        <v>12400</v>
      </c>
      <c r="HJ148" s="206">
        <v>12400</v>
      </c>
      <c r="HK148" s="206">
        <v>12400</v>
      </c>
      <c r="HL148" s="206">
        <v>12400</v>
      </c>
      <c r="HM148" s="206">
        <v>12400</v>
      </c>
      <c r="HN148" s="206">
        <v>12400</v>
      </c>
      <c r="HO148" s="206">
        <v>12400</v>
      </c>
      <c r="HP148" s="206">
        <v>12400</v>
      </c>
      <c r="HQ148" s="206">
        <v>12400</v>
      </c>
      <c r="HR148" s="206">
        <v>12400</v>
      </c>
      <c r="HS148" s="206">
        <v>12400</v>
      </c>
      <c r="HT148" s="206">
        <v>12400</v>
      </c>
      <c r="HU148" s="206">
        <v>12400</v>
      </c>
      <c r="HV148" s="206" t="e">
        <v>#N/A</v>
      </c>
      <c r="HW148" s="206" t="e">
        <v>#N/A</v>
      </c>
      <c r="HX148" s="206" t="e">
        <v>#N/A</v>
      </c>
      <c r="HY148" s="206" t="e">
        <v>#N/A</v>
      </c>
      <c r="HZ148" s="206" t="e">
        <v>#N/A</v>
      </c>
      <c r="IA148" s="206" t="e">
        <v>#N/A</v>
      </c>
      <c r="IB148" s="206" t="e">
        <v>#N/A</v>
      </c>
      <c r="IC148" s="206" t="e">
        <v>#N/A</v>
      </c>
      <c r="ID148" s="206" t="e">
        <v>#N/A</v>
      </c>
      <c r="IE148" s="206" t="e">
        <v>#N/A</v>
      </c>
      <c r="IF148" s="206" t="e">
        <v>#N/A</v>
      </c>
      <c r="IG148" s="206" t="e">
        <v>#N/A</v>
      </c>
      <c r="IH148" s="206" t="e">
        <v>#N/A</v>
      </c>
      <c r="II148" s="206" t="e">
        <v>#N/A</v>
      </c>
      <c r="IJ148" s="206" t="e">
        <v>#N/A</v>
      </c>
      <c r="IK148" s="206" t="e">
        <v>#N/A</v>
      </c>
      <c r="IL148" s="206" t="e">
        <v>#N/A</v>
      </c>
      <c r="IM148" s="206" t="e">
        <v>#N/A</v>
      </c>
      <c r="IN148" s="206" t="e">
        <v>#N/A</v>
      </c>
      <c r="IO148" s="206" t="e">
        <v>#N/A</v>
      </c>
      <c r="IP148" s="206" t="e">
        <v>#N/A</v>
      </c>
      <c r="IQ148" s="206" t="e">
        <v>#N/A</v>
      </c>
      <c r="IR148" s="206" t="e">
        <v>#N/A</v>
      </c>
      <c r="IS148" s="206" t="e">
        <v>#N/A</v>
      </c>
      <c r="IT148" s="206" t="e">
        <v>#N/A</v>
      </c>
      <c r="IU148" s="206" t="e">
        <v>#N/A</v>
      </c>
      <c r="IV148" s="206" t="e">
        <v>#N/A</v>
      </c>
      <c r="IW148" s="206" t="e">
        <v>#N/A</v>
      </c>
      <c r="IX148" s="206" t="e">
        <v>#N/A</v>
      </c>
      <c r="IY148" s="206" t="e">
        <v>#N/A</v>
      </c>
      <c r="IZ148" s="206" t="e">
        <v>#N/A</v>
      </c>
      <c r="JA148" s="206" t="e">
        <v>#N/A</v>
      </c>
      <c r="JB148" s="206" t="e">
        <v>#N/A</v>
      </c>
      <c r="JC148" s="206" t="e">
        <v>#N/A</v>
      </c>
      <c r="JD148" s="206" t="e">
        <v>#N/A</v>
      </c>
      <c r="JE148" s="206" t="e">
        <v>#N/A</v>
      </c>
      <c r="JF148" s="206" t="e">
        <v>#N/A</v>
      </c>
      <c r="JG148" s="206" t="e">
        <v>#N/A</v>
      </c>
      <c r="JH148" s="206" t="e">
        <v>#N/A</v>
      </c>
      <c r="JI148" s="206" t="e">
        <v>#N/A</v>
      </c>
      <c r="JJ148" s="206" t="e">
        <v>#N/A</v>
      </c>
      <c r="JK148" s="206" t="e">
        <v>#N/A</v>
      </c>
      <c r="JL148" s="206" t="e">
        <v>#N/A</v>
      </c>
      <c r="JM148" s="206" t="e">
        <v>#N/A</v>
      </c>
      <c r="JN148" s="206" t="e">
        <v>#N/A</v>
      </c>
      <c r="JO148" s="206" t="e">
        <v>#N/A</v>
      </c>
      <c r="JP148" s="206" t="e">
        <v>#N/A</v>
      </c>
      <c r="JQ148" s="206" t="e">
        <v>#N/A</v>
      </c>
      <c r="JR148" s="206" t="e">
        <v>#N/A</v>
      </c>
      <c r="JS148" s="206" t="e">
        <v>#N/A</v>
      </c>
      <c r="JT148" s="206" t="e">
        <v>#N/A</v>
      </c>
      <c r="JU148" s="206" t="e">
        <v>#N/A</v>
      </c>
      <c r="JV148" s="206" t="e">
        <v>#N/A</v>
      </c>
      <c r="JW148" s="206" t="e">
        <v>#N/A</v>
      </c>
      <c r="JX148" s="206" t="e">
        <v>#N/A</v>
      </c>
      <c r="JY148" s="206" t="e">
        <v>#N/A</v>
      </c>
      <c r="JZ148" s="206" t="e">
        <v>#N/A</v>
      </c>
      <c r="KA148" s="243" t="e">
        <v>#N/A</v>
      </c>
    </row>
    <row r="149" spans="2:287" ht="13.5" customHeight="1" x14ac:dyDescent="0.2">
      <c r="B149" s="5"/>
      <c r="C149" s="5"/>
      <c r="D149" s="5"/>
      <c r="E149" s="5"/>
      <c r="F149" s="5"/>
      <c r="G149" s="5"/>
      <c r="H149" s="5"/>
      <c r="I149" s="5"/>
      <c r="J149" s="5"/>
      <c r="K149" s="5"/>
      <c r="L149" s="5"/>
      <c r="M149" s="5"/>
      <c r="N149" s="5"/>
      <c r="O149" s="5"/>
      <c r="P149" s="5"/>
      <c r="Q149" s="5"/>
      <c r="R149" s="5"/>
      <c r="S149" s="5"/>
      <c r="T149" s="5"/>
      <c r="U149" s="216"/>
      <c r="AQ149" s="240" t="s">
        <v>244</v>
      </c>
      <c r="AR149" s="241" t="s">
        <v>237</v>
      </c>
      <c r="AS149" s="242">
        <v>14200</v>
      </c>
      <c r="AT149" s="206">
        <v>14200</v>
      </c>
      <c r="AU149" s="206">
        <v>14200</v>
      </c>
      <c r="AV149" s="206">
        <v>14200</v>
      </c>
      <c r="AW149" s="206">
        <v>14200</v>
      </c>
      <c r="AX149" s="206">
        <v>14200</v>
      </c>
      <c r="AY149" s="206">
        <v>14200</v>
      </c>
      <c r="AZ149" s="206">
        <v>14200</v>
      </c>
      <c r="BA149" s="206">
        <v>14200</v>
      </c>
      <c r="BB149" s="206">
        <v>14200</v>
      </c>
      <c r="BC149" s="206">
        <v>14200</v>
      </c>
      <c r="BD149" s="206">
        <v>14200</v>
      </c>
      <c r="BE149" s="206">
        <v>14200</v>
      </c>
      <c r="BF149" s="206">
        <v>14200</v>
      </c>
      <c r="BG149" s="206">
        <v>14200</v>
      </c>
      <c r="BH149" s="206">
        <v>14200</v>
      </c>
      <c r="BI149" s="206">
        <v>14200</v>
      </c>
      <c r="BJ149" s="206">
        <v>14200</v>
      </c>
      <c r="BK149" s="206">
        <v>14100</v>
      </c>
      <c r="BL149" s="206">
        <v>14000</v>
      </c>
      <c r="BM149" s="206">
        <v>14000</v>
      </c>
      <c r="BN149" s="206">
        <v>14000</v>
      </c>
      <c r="BO149" s="206">
        <v>14000</v>
      </c>
      <c r="BP149" s="206">
        <v>14000</v>
      </c>
      <c r="BQ149" s="206">
        <v>14000</v>
      </c>
      <c r="BR149" s="206">
        <v>14300</v>
      </c>
      <c r="BS149" s="206">
        <v>14300</v>
      </c>
      <c r="BT149" s="206">
        <v>14300</v>
      </c>
      <c r="BU149" s="206">
        <v>14300</v>
      </c>
      <c r="BV149" s="206">
        <v>14300</v>
      </c>
      <c r="BW149" s="206">
        <v>14800</v>
      </c>
      <c r="BX149" s="206">
        <v>15800</v>
      </c>
      <c r="BY149" s="206">
        <v>15800</v>
      </c>
      <c r="BZ149" s="206">
        <v>15900</v>
      </c>
      <c r="CA149" s="206">
        <v>15900</v>
      </c>
      <c r="CB149" s="206">
        <v>16300</v>
      </c>
      <c r="CC149" s="206">
        <v>16500</v>
      </c>
      <c r="CD149" s="206">
        <v>16500</v>
      </c>
      <c r="CE149" s="206">
        <v>17000</v>
      </c>
      <c r="CF149" s="206">
        <v>17500</v>
      </c>
      <c r="CG149" s="206">
        <v>17500</v>
      </c>
      <c r="CH149" s="206">
        <v>17500</v>
      </c>
      <c r="CI149" s="206">
        <v>17500</v>
      </c>
      <c r="CJ149" s="206">
        <v>17300</v>
      </c>
      <c r="CK149" s="206">
        <v>17000</v>
      </c>
      <c r="CL149" s="206">
        <v>16200</v>
      </c>
      <c r="CM149" s="206">
        <v>16200</v>
      </c>
      <c r="CN149" s="206">
        <v>16200</v>
      </c>
      <c r="CO149" s="206">
        <v>16200</v>
      </c>
      <c r="CP149" s="206">
        <v>16200</v>
      </c>
      <c r="CQ149" s="206">
        <v>15500</v>
      </c>
      <c r="CR149" s="206">
        <v>15500</v>
      </c>
      <c r="CS149" s="206">
        <v>15500</v>
      </c>
      <c r="CT149" s="206">
        <v>15800</v>
      </c>
      <c r="CU149" s="206">
        <v>16200</v>
      </c>
      <c r="CV149" s="206">
        <v>16500</v>
      </c>
      <c r="CW149" s="206">
        <v>16500</v>
      </c>
      <c r="CX149" s="206">
        <v>17000</v>
      </c>
      <c r="CY149" s="206">
        <v>17000</v>
      </c>
      <c r="CZ149" s="206">
        <v>16200</v>
      </c>
      <c r="DA149" s="206">
        <v>15400</v>
      </c>
      <c r="DB149" s="206">
        <v>15400</v>
      </c>
      <c r="DC149" s="206">
        <v>15400</v>
      </c>
      <c r="DD149" s="206">
        <v>14600</v>
      </c>
      <c r="DE149" s="206">
        <v>14100</v>
      </c>
      <c r="DF149" s="206">
        <v>14000</v>
      </c>
      <c r="DG149" s="206">
        <v>14000</v>
      </c>
      <c r="DH149" s="206">
        <v>13900</v>
      </c>
      <c r="DI149" s="206">
        <v>13900</v>
      </c>
      <c r="DJ149" s="206">
        <v>13900</v>
      </c>
      <c r="DK149" s="206">
        <v>13900</v>
      </c>
      <c r="DL149" s="206">
        <v>13900</v>
      </c>
      <c r="DM149" s="206">
        <v>13900</v>
      </c>
      <c r="DN149" s="206">
        <v>14000</v>
      </c>
      <c r="DO149" s="206">
        <v>14000</v>
      </c>
      <c r="DP149" s="206">
        <v>14000</v>
      </c>
      <c r="DQ149" s="206">
        <v>14000</v>
      </c>
      <c r="DR149" s="206">
        <v>14000</v>
      </c>
      <c r="DS149" s="206">
        <v>14000</v>
      </c>
      <c r="DT149" s="206">
        <v>14000</v>
      </c>
      <c r="DU149" s="206">
        <v>14000</v>
      </c>
      <c r="DV149" s="206">
        <v>14000</v>
      </c>
      <c r="DW149" s="206">
        <v>14000</v>
      </c>
      <c r="DX149" s="206">
        <v>14000</v>
      </c>
      <c r="DY149" s="206">
        <v>14000</v>
      </c>
      <c r="DZ149" s="206">
        <v>14100</v>
      </c>
      <c r="EA149" s="206">
        <v>14100</v>
      </c>
      <c r="EB149" s="206">
        <v>14100</v>
      </c>
      <c r="EC149" s="206">
        <v>14100</v>
      </c>
      <c r="ED149" s="206">
        <v>14100</v>
      </c>
      <c r="EE149" s="206">
        <v>14100</v>
      </c>
      <c r="EF149" s="206">
        <v>14100</v>
      </c>
      <c r="EG149" s="206">
        <v>14100</v>
      </c>
      <c r="EH149" s="206">
        <v>14000</v>
      </c>
      <c r="EI149" s="206">
        <v>13900</v>
      </c>
      <c r="EJ149" s="206">
        <v>13900</v>
      </c>
      <c r="EK149" s="206">
        <v>13900</v>
      </c>
      <c r="EL149" s="206">
        <v>13900</v>
      </c>
      <c r="EM149" s="206">
        <v>13800</v>
      </c>
      <c r="EN149" s="206">
        <v>13700</v>
      </c>
      <c r="EO149" s="206">
        <v>13700</v>
      </c>
      <c r="EP149" s="206">
        <v>13700</v>
      </c>
      <c r="EQ149" s="206">
        <v>13700</v>
      </c>
      <c r="ER149" s="206">
        <v>13100</v>
      </c>
      <c r="ES149" s="206">
        <v>13100</v>
      </c>
      <c r="ET149" s="206">
        <v>12600</v>
      </c>
      <c r="EU149" s="206">
        <v>12600</v>
      </c>
      <c r="EV149" s="206">
        <v>12600</v>
      </c>
      <c r="EW149" s="206">
        <v>12600</v>
      </c>
      <c r="EX149" s="206">
        <v>14000</v>
      </c>
      <c r="EY149" s="206">
        <v>14200</v>
      </c>
      <c r="EZ149" s="206">
        <v>14200</v>
      </c>
      <c r="FA149" s="206">
        <v>14200</v>
      </c>
      <c r="FB149" s="206">
        <v>14200</v>
      </c>
      <c r="FC149" s="206">
        <v>14200</v>
      </c>
      <c r="FD149" s="206">
        <v>14200</v>
      </c>
      <c r="FE149" s="206">
        <v>14200</v>
      </c>
      <c r="FF149" s="206">
        <v>14200</v>
      </c>
      <c r="FG149" s="206">
        <v>14200</v>
      </c>
      <c r="FH149" s="206">
        <v>14500</v>
      </c>
      <c r="FI149" s="206">
        <v>14500</v>
      </c>
      <c r="FJ149" s="206">
        <v>14500</v>
      </c>
      <c r="FK149" s="206">
        <v>15000</v>
      </c>
      <c r="FL149" s="206">
        <v>15400</v>
      </c>
      <c r="FM149" s="206">
        <v>15500</v>
      </c>
      <c r="FN149" s="206">
        <v>15500</v>
      </c>
      <c r="FO149" s="206">
        <v>15500</v>
      </c>
      <c r="FP149" s="206">
        <v>15500</v>
      </c>
      <c r="FQ149" s="206">
        <v>15500</v>
      </c>
      <c r="FR149" s="206">
        <v>15500</v>
      </c>
      <c r="FS149" s="206">
        <v>15500</v>
      </c>
      <c r="FT149" s="206">
        <v>15500</v>
      </c>
      <c r="FU149" s="206">
        <v>15500</v>
      </c>
      <c r="FV149" s="206">
        <v>14500</v>
      </c>
      <c r="FW149" s="206">
        <v>14500</v>
      </c>
      <c r="FX149" s="206">
        <v>14500</v>
      </c>
      <c r="FY149" s="206">
        <v>14500</v>
      </c>
      <c r="FZ149" s="206">
        <v>14500</v>
      </c>
      <c r="GA149" s="206">
        <v>14500</v>
      </c>
      <c r="GB149" s="206">
        <v>14500</v>
      </c>
      <c r="GC149" s="206">
        <v>14500</v>
      </c>
      <c r="GD149" s="206">
        <v>14500</v>
      </c>
      <c r="GE149" s="206">
        <v>14500</v>
      </c>
      <c r="GF149" s="206">
        <v>14500</v>
      </c>
      <c r="GG149" s="206">
        <v>14500</v>
      </c>
      <c r="GH149" s="206">
        <v>14500</v>
      </c>
      <c r="GI149" s="206">
        <v>14500</v>
      </c>
      <c r="GJ149" s="206">
        <v>14500</v>
      </c>
      <c r="GK149" s="206">
        <v>14500</v>
      </c>
      <c r="GL149" s="206">
        <v>14500</v>
      </c>
      <c r="GM149" s="206">
        <v>14500</v>
      </c>
      <c r="GN149" s="206">
        <v>14500</v>
      </c>
      <c r="GO149" s="206">
        <v>14500</v>
      </c>
      <c r="GP149" s="206">
        <v>14500</v>
      </c>
      <c r="GQ149" s="206">
        <v>14500</v>
      </c>
      <c r="GR149" s="206">
        <v>16400</v>
      </c>
      <c r="GS149" s="206">
        <v>16400</v>
      </c>
      <c r="GT149" s="206">
        <v>16400</v>
      </c>
      <c r="GU149" s="206">
        <v>16400</v>
      </c>
      <c r="GV149" s="206">
        <v>16400</v>
      </c>
      <c r="GW149" s="206">
        <v>16400</v>
      </c>
      <c r="GX149" s="206">
        <v>16400</v>
      </c>
      <c r="GY149" s="206">
        <v>16400</v>
      </c>
      <c r="GZ149" s="206">
        <v>16400</v>
      </c>
      <c r="HA149" s="206">
        <v>16400</v>
      </c>
      <c r="HB149" s="206">
        <v>16400</v>
      </c>
      <c r="HC149" s="206">
        <v>16400</v>
      </c>
      <c r="HD149" s="206">
        <v>16400</v>
      </c>
      <c r="HE149" s="206">
        <v>16400</v>
      </c>
      <c r="HF149" s="206">
        <v>16400</v>
      </c>
      <c r="HG149" s="206">
        <v>16500</v>
      </c>
      <c r="HH149" s="206">
        <v>16600</v>
      </c>
      <c r="HI149" s="206">
        <v>15000</v>
      </c>
      <c r="HJ149" s="206">
        <v>15000</v>
      </c>
      <c r="HK149" s="206">
        <v>15000</v>
      </c>
      <c r="HL149" s="206">
        <v>15000</v>
      </c>
      <c r="HM149" s="206">
        <v>15000</v>
      </c>
      <c r="HN149" s="206">
        <v>15000</v>
      </c>
      <c r="HO149" s="206">
        <v>15000</v>
      </c>
      <c r="HP149" s="206">
        <v>15000</v>
      </c>
      <c r="HQ149" s="206">
        <v>15000</v>
      </c>
      <c r="HR149" s="206">
        <v>15000</v>
      </c>
      <c r="HS149" s="206">
        <v>15000</v>
      </c>
      <c r="HT149" s="206">
        <v>15000</v>
      </c>
      <c r="HU149" s="206">
        <v>15000</v>
      </c>
      <c r="HV149" s="206" t="e">
        <v>#N/A</v>
      </c>
      <c r="HW149" s="206" t="e">
        <v>#N/A</v>
      </c>
      <c r="HX149" s="206" t="e">
        <v>#N/A</v>
      </c>
      <c r="HY149" s="206" t="e">
        <v>#N/A</v>
      </c>
      <c r="HZ149" s="206" t="e">
        <v>#N/A</v>
      </c>
      <c r="IA149" s="206" t="e">
        <v>#N/A</v>
      </c>
      <c r="IB149" s="206" t="e">
        <v>#N/A</v>
      </c>
      <c r="IC149" s="206" t="e">
        <v>#N/A</v>
      </c>
      <c r="ID149" s="206" t="e">
        <v>#N/A</v>
      </c>
      <c r="IE149" s="206" t="e">
        <v>#N/A</v>
      </c>
      <c r="IF149" s="206" t="e">
        <v>#N/A</v>
      </c>
      <c r="IG149" s="206" t="e">
        <v>#N/A</v>
      </c>
      <c r="IH149" s="206" t="e">
        <v>#N/A</v>
      </c>
      <c r="II149" s="206" t="e">
        <v>#N/A</v>
      </c>
      <c r="IJ149" s="206" t="e">
        <v>#N/A</v>
      </c>
      <c r="IK149" s="206" t="e">
        <v>#N/A</v>
      </c>
      <c r="IL149" s="206" t="e">
        <v>#N/A</v>
      </c>
      <c r="IM149" s="206" t="e">
        <v>#N/A</v>
      </c>
      <c r="IN149" s="206" t="e">
        <v>#N/A</v>
      </c>
      <c r="IO149" s="206" t="e">
        <v>#N/A</v>
      </c>
      <c r="IP149" s="206" t="e">
        <v>#N/A</v>
      </c>
      <c r="IQ149" s="206" t="e">
        <v>#N/A</v>
      </c>
      <c r="IR149" s="206" t="e">
        <v>#N/A</v>
      </c>
      <c r="IS149" s="206" t="e">
        <v>#N/A</v>
      </c>
      <c r="IT149" s="206" t="e">
        <v>#N/A</v>
      </c>
      <c r="IU149" s="206" t="e">
        <v>#N/A</v>
      </c>
      <c r="IV149" s="206" t="e">
        <v>#N/A</v>
      </c>
      <c r="IW149" s="206" t="e">
        <v>#N/A</v>
      </c>
      <c r="IX149" s="206" t="e">
        <v>#N/A</v>
      </c>
      <c r="IY149" s="206" t="e">
        <v>#N/A</v>
      </c>
      <c r="IZ149" s="206" t="e">
        <v>#N/A</v>
      </c>
      <c r="JA149" s="206" t="e">
        <v>#N/A</v>
      </c>
      <c r="JB149" s="206" t="e">
        <v>#N/A</v>
      </c>
      <c r="JC149" s="206" t="e">
        <v>#N/A</v>
      </c>
      <c r="JD149" s="206" t="e">
        <v>#N/A</v>
      </c>
      <c r="JE149" s="206" t="e">
        <v>#N/A</v>
      </c>
      <c r="JF149" s="206" t="e">
        <v>#N/A</v>
      </c>
      <c r="JG149" s="206" t="e">
        <v>#N/A</v>
      </c>
      <c r="JH149" s="206" t="e">
        <v>#N/A</v>
      </c>
      <c r="JI149" s="206" t="e">
        <v>#N/A</v>
      </c>
      <c r="JJ149" s="206" t="e">
        <v>#N/A</v>
      </c>
      <c r="JK149" s="206" t="e">
        <v>#N/A</v>
      </c>
      <c r="JL149" s="206" t="e">
        <v>#N/A</v>
      </c>
      <c r="JM149" s="206" t="e">
        <v>#N/A</v>
      </c>
      <c r="JN149" s="206" t="e">
        <v>#N/A</v>
      </c>
      <c r="JO149" s="206" t="e">
        <v>#N/A</v>
      </c>
      <c r="JP149" s="206" t="e">
        <v>#N/A</v>
      </c>
      <c r="JQ149" s="206" t="e">
        <v>#N/A</v>
      </c>
      <c r="JR149" s="206" t="e">
        <v>#N/A</v>
      </c>
      <c r="JS149" s="206" t="e">
        <v>#N/A</v>
      </c>
      <c r="JT149" s="206" t="e">
        <v>#N/A</v>
      </c>
      <c r="JU149" s="206" t="e">
        <v>#N/A</v>
      </c>
      <c r="JV149" s="206" t="e">
        <v>#N/A</v>
      </c>
      <c r="JW149" s="206" t="e">
        <v>#N/A</v>
      </c>
      <c r="JX149" s="206" t="e">
        <v>#N/A</v>
      </c>
      <c r="JY149" s="206" t="e">
        <v>#N/A</v>
      </c>
      <c r="JZ149" s="206" t="e">
        <v>#N/A</v>
      </c>
      <c r="KA149" s="243" t="e">
        <v>#N/A</v>
      </c>
    </row>
    <row r="150" spans="2:287" ht="13.5" customHeight="1" x14ac:dyDescent="0.2">
      <c r="B150" s="5"/>
      <c r="C150" s="5"/>
      <c r="D150" s="5"/>
      <c r="E150" s="5"/>
      <c r="F150" s="5"/>
      <c r="G150" s="5"/>
      <c r="H150" s="5"/>
      <c r="I150" s="5"/>
      <c r="J150" s="5"/>
      <c r="K150" s="5"/>
      <c r="L150" s="5"/>
      <c r="M150" s="5"/>
      <c r="N150" s="5"/>
      <c r="O150" s="5"/>
      <c r="P150" s="5"/>
      <c r="Q150" s="5"/>
      <c r="R150" s="5"/>
      <c r="S150" s="5"/>
      <c r="T150" s="5"/>
      <c r="U150" s="216"/>
      <c r="AQ150" s="240" t="s">
        <v>212</v>
      </c>
      <c r="AR150" s="241" t="s">
        <v>237</v>
      </c>
      <c r="AS150" s="242">
        <v>16000</v>
      </c>
      <c r="AT150" s="206">
        <v>16000</v>
      </c>
      <c r="AU150" s="206">
        <v>16000</v>
      </c>
      <c r="AV150" s="206">
        <v>16000</v>
      </c>
      <c r="AW150" s="206">
        <v>16200</v>
      </c>
      <c r="AX150" s="206">
        <v>16200</v>
      </c>
      <c r="AY150" s="206">
        <v>16200</v>
      </c>
      <c r="AZ150" s="206">
        <v>16200</v>
      </c>
      <c r="BA150" s="206">
        <v>16200</v>
      </c>
      <c r="BB150" s="206">
        <v>16200</v>
      </c>
      <c r="BC150" s="206">
        <v>16200</v>
      </c>
      <c r="BD150" s="206">
        <v>16200</v>
      </c>
      <c r="BE150" s="206">
        <v>16200</v>
      </c>
      <c r="BF150" s="206">
        <v>16200</v>
      </c>
      <c r="BG150" s="206">
        <v>16200</v>
      </c>
      <c r="BH150" s="206">
        <v>16200</v>
      </c>
      <c r="BI150" s="206">
        <v>16200</v>
      </c>
      <c r="BJ150" s="206">
        <v>15800</v>
      </c>
      <c r="BK150" s="206">
        <v>15800</v>
      </c>
      <c r="BL150" s="206">
        <v>15800</v>
      </c>
      <c r="BM150" s="206">
        <v>15800</v>
      </c>
      <c r="BN150" s="206">
        <v>15800</v>
      </c>
      <c r="BO150" s="206">
        <v>15800</v>
      </c>
      <c r="BP150" s="206">
        <v>15800</v>
      </c>
      <c r="BQ150" s="206">
        <v>15800</v>
      </c>
      <c r="BR150" s="206">
        <v>15800</v>
      </c>
      <c r="BS150" s="206">
        <v>15900</v>
      </c>
      <c r="BT150" s="206">
        <v>15900</v>
      </c>
      <c r="BU150" s="206">
        <v>16600</v>
      </c>
      <c r="BV150" s="206">
        <v>16600</v>
      </c>
      <c r="BW150" s="206">
        <v>16700</v>
      </c>
      <c r="BX150" s="206">
        <v>16700</v>
      </c>
      <c r="BY150" s="206">
        <v>17000</v>
      </c>
      <c r="BZ150" s="206">
        <v>17000</v>
      </c>
      <c r="CA150" s="206">
        <v>17000</v>
      </c>
      <c r="CB150" s="206">
        <v>17000</v>
      </c>
      <c r="CC150" s="206">
        <v>17200</v>
      </c>
      <c r="CD150" s="206">
        <v>17800</v>
      </c>
      <c r="CE150" s="206">
        <v>17800</v>
      </c>
      <c r="CF150" s="206">
        <v>17800</v>
      </c>
      <c r="CG150" s="206">
        <v>18000</v>
      </c>
      <c r="CH150" s="206">
        <v>18000</v>
      </c>
      <c r="CI150" s="206">
        <v>18000</v>
      </c>
      <c r="CJ150" s="206">
        <v>18000</v>
      </c>
      <c r="CK150" s="206">
        <v>18000</v>
      </c>
      <c r="CL150" s="206">
        <v>18000</v>
      </c>
      <c r="CM150" s="206">
        <v>18000</v>
      </c>
      <c r="CN150" s="206">
        <v>18000</v>
      </c>
      <c r="CO150" s="206">
        <v>18000</v>
      </c>
      <c r="CP150" s="206">
        <v>17800</v>
      </c>
      <c r="CQ150" s="206">
        <v>17800</v>
      </c>
      <c r="CR150" s="206">
        <v>17600</v>
      </c>
      <c r="CS150" s="206">
        <v>17600</v>
      </c>
      <c r="CT150" s="206">
        <v>17600</v>
      </c>
      <c r="CU150" s="206">
        <v>17600</v>
      </c>
      <c r="CV150" s="206">
        <v>17600</v>
      </c>
      <c r="CW150" s="206">
        <v>18200</v>
      </c>
      <c r="CX150" s="206">
        <v>18200</v>
      </c>
      <c r="CY150" s="206">
        <v>18200</v>
      </c>
      <c r="CZ150" s="206">
        <v>18000</v>
      </c>
      <c r="DA150" s="206">
        <v>16700</v>
      </c>
      <c r="DB150" s="206">
        <v>16700</v>
      </c>
      <c r="DC150" s="206">
        <v>16700</v>
      </c>
      <c r="DD150" s="206">
        <v>16700</v>
      </c>
      <c r="DE150" s="206">
        <v>16700</v>
      </c>
      <c r="DF150" s="206">
        <v>16700</v>
      </c>
      <c r="DG150" s="206">
        <v>16700</v>
      </c>
      <c r="DH150" s="206">
        <v>16700</v>
      </c>
      <c r="DI150" s="206">
        <v>16700</v>
      </c>
      <c r="DJ150" s="206">
        <v>16700</v>
      </c>
      <c r="DK150" s="206">
        <v>16700</v>
      </c>
      <c r="DL150" s="206">
        <v>16000</v>
      </c>
      <c r="DM150" s="206">
        <v>16000</v>
      </c>
      <c r="DN150" s="206">
        <v>16000</v>
      </c>
      <c r="DO150" s="206">
        <v>16000</v>
      </c>
      <c r="DP150" s="206">
        <v>16000</v>
      </c>
      <c r="DQ150" s="206">
        <v>16000</v>
      </c>
      <c r="DR150" s="206">
        <v>16000</v>
      </c>
      <c r="DS150" s="206">
        <v>16000</v>
      </c>
      <c r="DT150" s="206">
        <v>16000</v>
      </c>
      <c r="DU150" s="206">
        <v>16000</v>
      </c>
      <c r="DV150" s="206">
        <v>16000</v>
      </c>
      <c r="DW150" s="206">
        <v>16000</v>
      </c>
      <c r="DX150" s="206">
        <v>16000</v>
      </c>
      <c r="DY150" s="206">
        <v>16000</v>
      </c>
      <c r="DZ150" s="206">
        <v>16000</v>
      </c>
      <c r="EA150" s="206">
        <v>16000</v>
      </c>
      <c r="EB150" s="206">
        <v>16000</v>
      </c>
      <c r="EC150" s="206">
        <v>16000</v>
      </c>
      <c r="ED150" s="206">
        <v>16000</v>
      </c>
      <c r="EE150" s="206">
        <v>16000</v>
      </c>
      <c r="EF150" s="206">
        <v>16000</v>
      </c>
      <c r="EG150" s="206">
        <v>16000</v>
      </c>
      <c r="EH150" s="206">
        <v>16000</v>
      </c>
      <c r="EI150" s="206">
        <v>16000</v>
      </c>
      <c r="EJ150" s="206">
        <v>16000</v>
      </c>
      <c r="EK150" s="206">
        <v>16000</v>
      </c>
      <c r="EL150" s="206">
        <v>16000</v>
      </c>
      <c r="EM150" s="206">
        <v>16000</v>
      </c>
      <c r="EN150" s="206">
        <v>16000</v>
      </c>
      <c r="EO150" s="206">
        <v>16000</v>
      </c>
      <c r="EP150" s="206">
        <v>16000</v>
      </c>
      <c r="EQ150" s="206">
        <v>16000</v>
      </c>
      <c r="ER150" s="206">
        <v>16000</v>
      </c>
      <c r="ES150" s="206">
        <v>16000</v>
      </c>
      <c r="ET150" s="206">
        <v>16000</v>
      </c>
      <c r="EU150" s="206">
        <v>16000</v>
      </c>
      <c r="EV150" s="206">
        <v>16000</v>
      </c>
      <c r="EW150" s="206">
        <v>16000</v>
      </c>
      <c r="EX150" s="206">
        <v>16000</v>
      </c>
      <c r="EY150" s="206">
        <v>16000</v>
      </c>
      <c r="EZ150" s="206">
        <v>16000</v>
      </c>
      <c r="FA150" s="206">
        <v>16000</v>
      </c>
      <c r="FB150" s="206">
        <v>16000</v>
      </c>
      <c r="FC150" s="206">
        <v>16000</v>
      </c>
      <c r="FD150" s="206">
        <v>16000</v>
      </c>
      <c r="FE150" s="206">
        <v>16000</v>
      </c>
      <c r="FF150" s="206">
        <v>16000</v>
      </c>
      <c r="FG150" s="206">
        <v>16000</v>
      </c>
      <c r="FH150" s="206">
        <v>16000</v>
      </c>
      <c r="FI150" s="206">
        <v>16000</v>
      </c>
      <c r="FJ150" s="206">
        <v>17000</v>
      </c>
      <c r="FK150" s="206">
        <v>17000</v>
      </c>
      <c r="FL150" s="206">
        <v>18000</v>
      </c>
      <c r="FM150" s="206">
        <v>18000</v>
      </c>
      <c r="FN150" s="206">
        <v>18000</v>
      </c>
      <c r="FO150" s="206">
        <v>18000</v>
      </c>
      <c r="FP150" s="206">
        <v>18000</v>
      </c>
      <c r="FQ150" s="206">
        <v>18000</v>
      </c>
      <c r="FR150" s="206">
        <v>18000</v>
      </c>
      <c r="FS150" s="206">
        <v>18000</v>
      </c>
      <c r="FT150" s="206">
        <v>18000</v>
      </c>
      <c r="FU150" s="206">
        <v>18000</v>
      </c>
      <c r="FV150" s="206">
        <v>18000</v>
      </c>
      <c r="FW150" s="206">
        <v>18000</v>
      </c>
      <c r="FX150" s="206">
        <v>18000</v>
      </c>
      <c r="FY150" s="206">
        <v>18000</v>
      </c>
      <c r="FZ150" s="206">
        <v>18000</v>
      </c>
      <c r="GA150" s="206">
        <v>18000</v>
      </c>
      <c r="GB150" s="206">
        <v>18000</v>
      </c>
      <c r="GC150" s="206">
        <v>18000</v>
      </c>
      <c r="GD150" s="206">
        <v>18000</v>
      </c>
      <c r="GE150" s="206">
        <v>18000</v>
      </c>
      <c r="GF150" s="206">
        <v>18000</v>
      </c>
      <c r="GG150" s="206">
        <v>18000</v>
      </c>
      <c r="GH150" s="206">
        <v>18000</v>
      </c>
      <c r="GI150" s="206">
        <v>18000</v>
      </c>
      <c r="GJ150" s="206">
        <v>18000</v>
      </c>
      <c r="GK150" s="206">
        <v>16000</v>
      </c>
      <c r="GL150" s="206">
        <v>16000</v>
      </c>
      <c r="GM150" s="206">
        <v>16000</v>
      </c>
      <c r="GN150" s="206">
        <v>16000</v>
      </c>
      <c r="GO150" s="206">
        <v>16000</v>
      </c>
      <c r="GP150" s="206">
        <v>16000</v>
      </c>
      <c r="GQ150" s="206">
        <v>16000</v>
      </c>
      <c r="GR150" s="206">
        <v>16000</v>
      </c>
      <c r="GS150" s="206">
        <v>16000</v>
      </c>
      <c r="GT150" s="206">
        <v>16000</v>
      </c>
      <c r="GU150" s="206">
        <v>16000</v>
      </c>
      <c r="GV150" s="206">
        <v>16000</v>
      </c>
      <c r="GW150" s="206">
        <v>16000</v>
      </c>
      <c r="GX150" s="206">
        <v>16000</v>
      </c>
      <c r="GY150" s="206">
        <v>16000</v>
      </c>
      <c r="GZ150" s="206">
        <v>16000</v>
      </c>
      <c r="HA150" s="206">
        <v>16000</v>
      </c>
      <c r="HB150" s="206">
        <v>16000</v>
      </c>
      <c r="HC150" s="206">
        <v>16000</v>
      </c>
      <c r="HD150" s="206">
        <v>16000</v>
      </c>
      <c r="HE150" s="206">
        <v>16000</v>
      </c>
      <c r="HF150" s="206">
        <v>16000</v>
      </c>
      <c r="HG150" s="206">
        <v>16000</v>
      </c>
      <c r="HH150" s="206">
        <v>16000</v>
      </c>
      <c r="HI150" s="206">
        <v>16000</v>
      </c>
      <c r="HJ150" s="206">
        <v>16000</v>
      </c>
      <c r="HK150" s="206">
        <v>16000</v>
      </c>
      <c r="HL150" s="206">
        <v>16500</v>
      </c>
      <c r="HM150" s="206">
        <v>16500</v>
      </c>
      <c r="HN150" s="206">
        <v>16500</v>
      </c>
      <c r="HO150" s="206">
        <v>16500</v>
      </c>
      <c r="HP150" s="206">
        <v>16500</v>
      </c>
      <c r="HQ150" s="206">
        <v>16500</v>
      </c>
      <c r="HR150" s="206">
        <v>16500</v>
      </c>
      <c r="HS150" s="206">
        <v>16500</v>
      </c>
      <c r="HT150" s="206">
        <v>16500</v>
      </c>
      <c r="HU150" s="206">
        <v>16500</v>
      </c>
      <c r="HV150" s="206" t="e">
        <v>#N/A</v>
      </c>
      <c r="HW150" s="206" t="e">
        <v>#N/A</v>
      </c>
      <c r="HX150" s="206" t="e">
        <v>#N/A</v>
      </c>
      <c r="HY150" s="206" t="e">
        <v>#N/A</v>
      </c>
      <c r="HZ150" s="206" t="e">
        <v>#N/A</v>
      </c>
      <c r="IA150" s="206" t="e">
        <v>#N/A</v>
      </c>
      <c r="IB150" s="206" t="e">
        <v>#N/A</v>
      </c>
      <c r="IC150" s="206" t="e">
        <v>#N/A</v>
      </c>
      <c r="ID150" s="206" t="e">
        <v>#N/A</v>
      </c>
      <c r="IE150" s="206" t="e">
        <v>#N/A</v>
      </c>
      <c r="IF150" s="206" t="e">
        <v>#N/A</v>
      </c>
      <c r="IG150" s="206" t="e">
        <v>#N/A</v>
      </c>
      <c r="IH150" s="206" t="e">
        <v>#N/A</v>
      </c>
      <c r="II150" s="206" t="e">
        <v>#N/A</v>
      </c>
      <c r="IJ150" s="206" t="e">
        <v>#N/A</v>
      </c>
      <c r="IK150" s="206" t="e">
        <v>#N/A</v>
      </c>
      <c r="IL150" s="206" t="e">
        <v>#N/A</v>
      </c>
      <c r="IM150" s="206" t="e">
        <v>#N/A</v>
      </c>
      <c r="IN150" s="206" t="e">
        <v>#N/A</v>
      </c>
      <c r="IO150" s="206" t="e">
        <v>#N/A</v>
      </c>
      <c r="IP150" s="206" t="e">
        <v>#N/A</v>
      </c>
      <c r="IQ150" s="206" t="e">
        <v>#N/A</v>
      </c>
      <c r="IR150" s="206" t="e">
        <v>#N/A</v>
      </c>
      <c r="IS150" s="206" t="e">
        <v>#N/A</v>
      </c>
      <c r="IT150" s="206" t="e">
        <v>#N/A</v>
      </c>
      <c r="IU150" s="206" t="e">
        <v>#N/A</v>
      </c>
      <c r="IV150" s="206" t="e">
        <v>#N/A</v>
      </c>
      <c r="IW150" s="206" t="e">
        <v>#N/A</v>
      </c>
      <c r="IX150" s="206" t="e">
        <v>#N/A</v>
      </c>
      <c r="IY150" s="206" t="e">
        <v>#N/A</v>
      </c>
      <c r="IZ150" s="206" t="e">
        <v>#N/A</v>
      </c>
      <c r="JA150" s="206" t="e">
        <v>#N/A</v>
      </c>
      <c r="JB150" s="206" t="e">
        <v>#N/A</v>
      </c>
      <c r="JC150" s="206" t="e">
        <v>#N/A</v>
      </c>
      <c r="JD150" s="206" t="e">
        <v>#N/A</v>
      </c>
      <c r="JE150" s="206" t="e">
        <v>#N/A</v>
      </c>
      <c r="JF150" s="206" t="e">
        <v>#N/A</v>
      </c>
      <c r="JG150" s="206" t="e">
        <v>#N/A</v>
      </c>
      <c r="JH150" s="206" t="e">
        <v>#N/A</v>
      </c>
      <c r="JI150" s="206" t="e">
        <v>#N/A</v>
      </c>
      <c r="JJ150" s="206" t="e">
        <v>#N/A</v>
      </c>
      <c r="JK150" s="206" t="e">
        <v>#N/A</v>
      </c>
      <c r="JL150" s="206" t="e">
        <v>#N/A</v>
      </c>
      <c r="JM150" s="206" t="e">
        <v>#N/A</v>
      </c>
      <c r="JN150" s="206" t="e">
        <v>#N/A</v>
      </c>
      <c r="JO150" s="206" t="e">
        <v>#N/A</v>
      </c>
      <c r="JP150" s="206" t="e">
        <v>#N/A</v>
      </c>
      <c r="JQ150" s="206" t="e">
        <v>#N/A</v>
      </c>
      <c r="JR150" s="206" t="e">
        <v>#N/A</v>
      </c>
      <c r="JS150" s="206" t="e">
        <v>#N/A</v>
      </c>
      <c r="JT150" s="206" t="e">
        <v>#N/A</v>
      </c>
      <c r="JU150" s="206" t="e">
        <v>#N/A</v>
      </c>
      <c r="JV150" s="206" t="e">
        <v>#N/A</v>
      </c>
      <c r="JW150" s="206" t="e">
        <v>#N/A</v>
      </c>
      <c r="JX150" s="206" t="e">
        <v>#N/A</v>
      </c>
      <c r="JY150" s="206" t="e">
        <v>#N/A</v>
      </c>
      <c r="JZ150" s="206" t="e">
        <v>#N/A</v>
      </c>
      <c r="KA150" s="243" t="e">
        <v>#N/A</v>
      </c>
    </row>
    <row r="151" spans="2:287" ht="13.5" customHeight="1" x14ac:dyDescent="0.2">
      <c r="B151" s="5"/>
      <c r="C151" s="5"/>
      <c r="D151" s="5"/>
      <c r="E151" s="5"/>
      <c r="F151" s="5"/>
      <c r="G151" s="5"/>
      <c r="H151" s="5"/>
      <c r="I151" s="5"/>
      <c r="J151" s="5"/>
      <c r="K151" s="5"/>
      <c r="L151" s="5"/>
      <c r="M151" s="5"/>
      <c r="N151" s="5"/>
      <c r="O151" s="5"/>
      <c r="P151" s="5"/>
      <c r="Q151" s="5"/>
      <c r="R151" s="5"/>
      <c r="S151" s="5"/>
      <c r="T151" s="5"/>
      <c r="U151" s="216"/>
      <c r="AQ151" s="240" t="s">
        <v>213</v>
      </c>
      <c r="AR151" s="241" t="s">
        <v>237</v>
      </c>
      <c r="AS151" s="242">
        <v>15100</v>
      </c>
      <c r="AT151" s="206">
        <v>15400</v>
      </c>
      <c r="AU151" s="206">
        <v>15000</v>
      </c>
      <c r="AV151" s="206">
        <v>15000</v>
      </c>
      <c r="AW151" s="206">
        <v>15000</v>
      </c>
      <c r="AX151" s="206">
        <v>15000</v>
      </c>
      <c r="AY151" s="206">
        <v>15200</v>
      </c>
      <c r="AZ151" s="206">
        <v>15400</v>
      </c>
      <c r="BA151" s="206">
        <v>15400</v>
      </c>
      <c r="BB151" s="206">
        <v>15400</v>
      </c>
      <c r="BC151" s="206">
        <v>15400</v>
      </c>
      <c r="BD151" s="206">
        <v>15400</v>
      </c>
      <c r="BE151" s="206">
        <v>15400</v>
      </c>
      <c r="BF151" s="206">
        <v>15400</v>
      </c>
      <c r="BG151" s="206">
        <v>15400</v>
      </c>
      <c r="BH151" s="206">
        <v>15400</v>
      </c>
      <c r="BI151" s="206">
        <v>15400</v>
      </c>
      <c r="BJ151" s="206">
        <v>15200</v>
      </c>
      <c r="BK151" s="206">
        <v>15200</v>
      </c>
      <c r="BL151" s="206">
        <v>15100</v>
      </c>
      <c r="BM151" s="206">
        <v>15100</v>
      </c>
      <c r="BN151" s="206">
        <v>15100</v>
      </c>
      <c r="BO151" s="206">
        <v>15400</v>
      </c>
      <c r="BP151" s="206">
        <v>15400</v>
      </c>
      <c r="BQ151" s="206">
        <v>15400</v>
      </c>
      <c r="BR151" s="206">
        <v>15500</v>
      </c>
      <c r="BS151" s="206">
        <v>15600</v>
      </c>
      <c r="BT151" s="206">
        <v>15600</v>
      </c>
      <c r="BU151" s="206">
        <v>15800</v>
      </c>
      <c r="BV151" s="206">
        <v>16200</v>
      </c>
      <c r="BW151" s="206">
        <v>17200</v>
      </c>
      <c r="BX151" s="206">
        <v>18200</v>
      </c>
      <c r="BY151" s="206">
        <v>18200</v>
      </c>
      <c r="BZ151" s="206">
        <v>18400</v>
      </c>
      <c r="CA151" s="206">
        <v>18900</v>
      </c>
      <c r="CB151" s="206">
        <v>19300</v>
      </c>
      <c r="CC151" s="206">
        <v>19600</v>
      </c>
      <c r="CD151" s="206">
        <v>19600</v>
      </c>
      <c r="CE151" s="206">
        <v>19600</v>
      </c>
      <c r="CF151" s="206">
        <v>19300</v>
      </c>
      <c r="CG151" s="206">
        <v>19300</v>
      </c>
      <c r="CH151" s="206">
        <v>19300</v>
      </c>
      <c r="CI151" s="206">
        <v>19300</v>
      </c>
      <c r="CJ151" s="206">
        <v>19300</v>
      </c>
      <c r="CK151" s="206">
        <v>18900</v>
      </c>
      <c r="CL151" s="206">
        <v>18500</v>
      </c>
      <c r="CM151" s="206">
        <v>17600</v>
      </c>
      <c r="CN151" s="206">
        <v>17600</v>
      </c>
      <c r="CO151" s="206">
        <v>17100</v>
      </c>
      <c r="CP151" s="206">
        <v>16700</v>
      </c>
      <c r="CQ151" s="206">
        <v>16700</v>
      </c>
      <c r="CR151" s="206">
        <v>16700</v>
      </c>
      <c r="CS151" s="206">
        <v>16700</v>
      </c>
      <c r="CT151" s="206">
        <v>16700</v>
      </c>
      <c r="CU151" s="206">
        <v>17100</v>
      </c>
      <c r="CV151" s="206">
        <v>17100</v>
      </c>
      <c r="CW151" s="206">
        <v>17100</v>
      </c>
      <c r="CX151" s="206">
        <v>17300</v>
      </c>
      <c r="CY151" s="206">
        <v>17500</v>
      </c>
      <c r="CZ151" s="206">
        <v>17500</v>
      </c>
      <c r="DA151" s="206">
        <v>17500</v>
      </c>
      <c r="DB151" s="206">
        <v>17500</v>
      </c>
      <c r="DC151" s="206">
        <v>17500</v>
      </c>
      <c r="DD151" s="206">
        <v>16500</v>
      </c>
      <c r="DE151" s="206">
        <v>15700</v>
      </c>
      <c r="DF151" s="206">
        <v>15500</v>
      </c>
      <c r="DG151" s="206">
        <v>15500</v>
      </c>
      <c r="DH151" s="206">
        <v>15500</v>
      </c>
      <c r="DI151" s="206">
        <v>15500</v>
      </c>
      <c r="DJ151" s="206">
        <v>15500</v>
      </c>
      <c r="DK151" s="206">
        <v>15500</v>
      </c>
      <c r="DL151" s="206">
        <v>15500</v>
      </c>
      <c r="DM151" s="206">
        <v>15500</v>
      </c>
      <c r="DN151" s="206">
        <v>15500</v>
      </c>
      <c r="DO151" s="206">
        <v>15500</v>
      </c>
      <c r="DP151" s="206">
        <v>15500</v>
      </c>
      <c r="DQ151" s="206">
        <v>15500</v>
      </c>
      <c r="DR151" s="206">
        <v>15500</v>
      </c>
      <c r="DS151" s="206">
        <v>15500</v>
      </c>
      <c r="DT151" s="206">
        <v>15500</v>
      </c>
      <c r="DU151" s="206">
        <v>15500</v>
      </c>
      <c r="DV151" s="206">
        <v>15500</v>
      </c>
      <c r="DW151" s="206">
        <v>15500</v>
      </c>
      <c r="DX151" s="206">
        <v>15500</v>
      </c>
      <c r="DY151" s="206">
        <v>15500</v>
      </c>
      <c r="DZ151" s="206">
        <v>15500</v>
      </c>
      <c r="EA151" s="206">
        <v>16200</v>
      </c>
      <c r="EB151" s="206">
        <v>16200</v>
      </c>
      <c r="EC151" s="206">
        <v>16200</v>
      </c>
      <c r="ED151" s="206">
        <v>16200</v>
      </c>
      <c r="EE151" s="206">
        <v>16200</v>
      </c>
      <c r="EF151" s="206">
        <v>16200</v>
      </c>
      <c r="EG151" s="206">
        <v>16200</v>
      </c>
      <c r="EH151" s="206">
        <v>16200</v>
      </c>
      <c r="EI151" s="206">
        <v>16200</v>
      </c>
      <c r="EJ151" s="206">
        <v>16200</v>
      </c>
      <c r="EK151" s="206">
        <v>16200</v>
      </c>
      <c r="EL151" s="206">
        <v>16200</v>
      </c>
      <c r="EM151" s="206">
        <v>16200</v>
      </c>
      <c r="EN151" s="206">
        <v>16200</v>
      </c>
      <c r="EO151" s="206">
        <v>15700</v>
      </c>
      <c r="EP151" s="206">
        <v>15700</v>
      </c>
      <c r="EQ151" s="206">
        <v>14800</v>
      </c>
      <c r="ER151" s="206">
        <v>14400</v>
      </c>
      <c r="ES151" s="206">
        <v>13700</v>
      </c>
      <c r="ET151" s="206">
        <v>12800</v>
      </c>
      <c r="EU151" s="206">
        <v>12800</v>
      </c>
      <c r="EV151" s="206">
        <v>12800</v>
      </c>
      <c r="EW151" s="206">
        <v>13100</v>
      </c>
      <c r="EX151" s="206">
        <v>13500</v>
      </c>
      <c r="EY151" s="206">
        <v>13700</v>
      </c>
      <c r="EZ151" s="206">
        <v>13900</v>
      </c>
      <c r="FA151" s="206">
        <v>13900</v>
      </c>
      <c r="FB151" s="206">
        <v>13900</v>
      </c>
      <c r="FC151" s="206">
        <v>13900</v>
      </c>
      <c r="FD151" s="206">
        <v>13900</v>
      </c>
      <c r="FE151" s="206">
        <v>14000</v>
      </c>
      <c r="FF151" s="206">
        <v>14000</v>
      </c>
      <c r="FG151" s="206">
        <v>14400</v>
      </c>
      <c r="FH151" s="206">
        <v>14400</v>
      </c>
      <c r="FI151" s="206">
        <v>14400</v>
      </c>
      <c r="FJ151" s="206">
        <v>14400</v>
      </c>
      <c r="FK151" s="206">
        <v>14400</v>
      </c>
      <c r="FL151" s="206">
        <v>14600</v>
      </c>
      <c r="FM151" s="206">
        <v>14600</v>
      </c>
      <c r="FN151" s="206">
        <v>14600</v>
      </c>
      <c r="FO151" s="206">
        <v>14600</v>
      </c>
      <c r="FP151" s="206">
        <v>14600</v>
      </c>
      <c r="FQ151" s="206">
        <v>14600</v>
      </c>
      <c r="FR151" s="206">
        <v>14600</v>
      </c>
      <c r="FS151" s="206">
        <v>14600</v>
      </c>
      <c r="FT151" s="206">
        <v>14600</v>
      </c>
      <c r="FU151" s="206">
        <v>14600</v>
      </c>
      <c r="FV151" s="206">
        <v>14600</v>
      </c>
      <c r="FW151" s="206">
        <v>14600</v>
      </c>
      <c r="FX151" s="206">
        <v>15300</v>
      </c>
      <c r="FY151" s="206" t="e">
        <v>#N/A</v>
      </c>
      <c r="FZ151" s="206" t="e">
        <v>#N/A</v>
      </c>
      <c r="GA151" s="206" t="e">
        <v>#N/A</v>
      </c>
      <c r="GB151" s="206" t="e">
        <v>#N/A</v>
      </c>
      <c r="GC151" s="206" t="e">
        <v>#N/A</v>
      </c>
      <c r="GD151" s="206" t="e">
        <v>#N/A</v>
      </c>
      <c r="GE151" s="206" t="e">
        <v>#N/A</v>
      </c>
      <c r="GF151" s="206" t="e">
        <v>#N/A</v>
      </c>
      <c r="GG151" s="206" t="e">
        <v>#N/A</v>
      </c>
      <c r="GH151" s="206" t="e">
        <v>#N/A</v>
      </c>
      <c r="GI151" s="206" t="e">
        <v>#N/A</v>
      </c>
      <c r="GJ151" s="206" t="e">
        <v>#N/A</v>
      </c>
      <c r="GK151" s="206" t="e">
        <v>#N/A</v>
      </c>
      <c r="GL151" s="206" t="e">
        <v>#N/A</v>
      </c>
      <c r="GM151" s="206" t="e">
        <v>#N/A</v>
      </c>
      <c r="GN151" s="206" t="e">
        <v>#N/A</v>
      </c>
      <c r="GO151" s="206" t="e">
        <v>#N/A</v>
      </c>
      <c r="GP151" s="206" t="e">
        <v>#N/A</v>
      </c>
      <c r="GQ151" s="206" t="e">
        <v>#N/A</v>
      </c>
      <c r="GR151" s="206" t="e">
        <v>#N/A</v>
      </c>
      <c r="GS151" s="206" t="e">
        <v>#N/A</v>
      </c>
      <c r="GT151" s="206" t="e">
        <v>#N/A</v>
      </c>
      <c r="GU151" s="206" t="e">
        <v>#N/A</v>
      </c>
      <c r="GV151" s="206" t="e">
        <v>#N/A</v>
      </c>
      <c r="GW151" s="206" t="e">
        <v>#N/A</v>
      </c>
      <c r="GX151" s="206" t="e">
        <v>#N/A</v>
      </c>
      <c r="GY151" s="206" t="e">
        <v>#N/A</v>
      </c>
      <c r="GZ151" s="206" t="e">
        <v>#N/A</v>
      </c>
      <c r="HA151" s="206" t="e">
        <v>#N/A</v>
      </c>
      <c r="HB151" s="206" t="e">
        <v>#N/A</v>
      </c>
      <c r="HC151" s="206" t="e">
        <v>#N/A</v>
      </c>
      <c r="HD151" s="206" t="e">
        <v>#N/A</v>
      </c>
      <c r="HE151" s="206" t="e">
        <v>#N/A</v>
      </c>
      <c r="HF151" s="206" t="e">
        <v>#N/A</v>
      </c>
      <c r="HG151" s="206" t="e">
        <v>#N/A</v>
      </c>
      <c r="HH151" s="206" t="e">
        <v>#N/A</v>
      </c>
      <c r="HI151" s="206" t="e">
        <v>#N/A</v>
      </c>
      <c r="HJ151" s="206" t="e">
        <v>#N/A</v>
      </c>
      <c r="HK151" s="206" t="e">
        <v>#N/A</v>
      </c>
      <c r="HL151" s="206" t="e">
        <v>#N/A</v>
      </c>
      <c r="HM151" s="206" t="e">
        <v>#N/A</v>
      </c>
      <c r="HN151" s="206" t="e">
        <v>#N/A</v>
      </c>
      <c r="HO151" s="206" t="e">
        <v>#N/A</v>
      </c>
      <c r="HP151" s="206" t="e">
        <v>#N/A</v>
      </c>
      <c r="HQ151" s="206" t="e">
        <v>#N/A</v>
      </c>
      <c r="HR151" s="206" t="e">
        <v>#N/A</v>
      </c>
      <c r="HS151" s="206" t="e">
        <v>#N/A</v>
      </c>
      <c r="HT151" s="206" t="e">
        <v>#N/A</v>
      </c>
      <c r="HU151" s="206" t="e">
        <v>#N/A</v>
      </c>
      <c r="HV151" s="206" t="e">
        <v>#N/A</v>
      </c>
      <c r="HW151" s="206" t="e">
        <v>#N/A</v>
      </c>
      <c r="HX151" s="206" t="e">
        <v>#N/A</v>
      </c>
      <c r="HY151" s="206" t="e">
        <v>#N/A</v>
      </c>
      <c r="HZ151" s="206" t="e">
        <v>#N/A</v>
      </c>
      <c r="IA151" s="206" t="e">
        <v>#N/A</v>
      </c>
      <c r="IB151" s="206" t="e">
        <v>#N/A</v>
      </c>
      <c r="IC151" s="206" t="e">
        <v>#N/A</v>
      </c>
      <c r="ID151" s="206" t="e">
        <v>#N/A</v>
      </c>
      <c r="IE151" s="206" t="e">
        <v>#N/A</v>
      </c>
      <c r="IF151" s="206" t="e">
        <v>#N/A</v>
      </c>
      <c r="IG151" s="206" t="e">
        <v>#N/A</v>
      </c>
      <c r="IH151" s="206" t="e">
        <v>#N/A</v>
      </c>
      <c r="II151" s="206" t="e">
        <v>#N/A</v>
      </c>
      <c r="IJ151" s="206" t="e">
        <v>#N/A</v>
      </c>
      <c r="IK151" s="206" t="e">
        <v>#N/A</v>
      </c>
      <c r="IL151" s="206" t="e">
        <v>#N/A</v>
      </c>
      <c r="IM151" s="206" t="e">
        <v>#N/A</v>
      </c>
      <c r="IN151" s="206" t="e">
        <v>#N/A</v>
      </c>
      <c r="IO151" s="206" t="e">
        <v>#N/A</v>
      </c>
      <c r="IP151" s="206" t="e">
        <v>#N/A</v>
      </c>
      <c r="IQ151" s="206" t="e">
        <v>#N/A</v>
      </c>
      <c r="IR151" s="206" t="e">
        <v>#N/A</v>
      </c>
      <c r="IS151" s="206" t="e">
        <v>#N/A</v>
      </c>
      <c r="IT151" s="206" t="e">
        <v>#N/A</v>
      </c>
      <c r="IU151" s="206" t="e">
        <v>#N/A</v>
      </c>
      <c r="IV151" s="206" t="e">
        <v>#N/A</v>
      </c>
      <c r="IW151" s="206" t="e">
        <v>#N/A</v>
      </c>
      <c r="IX151" s="206" t="e">
        <v>#N/A</v>
      </c>
      <c r="IY151" s="206" t="e">
        <v>#N/A</v>
      </c>
      <c r="IZ151" s="206" t="e">
        <v>#N/A</v>
      </c>
      <c r="JA151" s="206" t="e">
        <v>#N/A</v>
      </c>
      <c r="JB151" s="206" t="e">
        <v>#N/A</v>
      </c>
      <c r="JC151" s="206" t="e">
        <v>#N/A</v>
      </c>
      <c r="JD151" s="206" t="e">
        <v>#N/A</v>
      </c>
      <c r="JE151" s="206" t="e">
        <v>#N/A</v>
      </c>
      <c r="JF151" s="206" t="e">
        <v>#N/A</v>
      </c>
      <c r="JG151" s="206" t="e">
        <v>#N/A</v>
      </c>
      <c r="JH151" s="206" t="e">
        <v>#N/A</v>
      </c>
      <c r="JI151" s="206" t="e">
        <v>#N/A</v>
      </c>
      <c r="JJ151" s="206" t="e">
        <v>#N/A</v>
      </c>
      <c r="JK151" s="206" t="e">
        <v>#N/A</v>
      </c>
      <c r="JL151" s="206" t="e">
        <v>#N/A</v>
      </c>
      <c r="JM151" s="206" t="e">
        <v>#N/A</v>
      </c>
      <c r="JN151" s="206" t="e">
        <v>#N/A</v>
      </c>
      <c r="JO151" s="206" t="e">
        <v>#N/A</v>
      </c>
      <c r="JP151" s="206" t="e">
        <v>#N/A</v>
      </c>
      <c r="JQ151" s="206" t="e">
        <v>#N/A</v>
      </c>
      <c r="JR151" s="206" t="e">
        <v>#N/A</v>
      </c>
      <c r="JS151" s="206" t="e">
        <v>#N/A</v>
      </c>
      <c r="JT151" s="206" t="e">
        <v>#N/A</v>
      </c>
      <c r="JU151" s="206" t="e">
        <v>#N/A</v>
      </c>
      <c r="JV151" s="206" t="e">
        <v>#N/A</v>
      </c>
      <c r="JW151" s="206" t="e">
        <v>#N/A</v>
      </c>
      <c r="JX151" s="206" t="e">
        <v>#N/A</v>
      </c>
      <c r="JY151" s="206" t="e">
        <v>#N/A</v>
      </c>
      <c r="JZ151" s="206" t="e">
        <v>#N/A</v>
      </c>
      <c r="KA151" s="243" t="e">
        <v>#N/A</v>
      </c>
    </row>
    <row r="152" spans="2:287" ht="13.5" customHeight="1" x14ac:dyDescent="0.2">
      <c r="B152" s="5"/>
      <c r="C152" s="5"/>
      <c r="D152" s="5"/>
      <c r="E152" s="5"/>
      <c r="F152" s="5"/>
      <c r="G152" s="5"/>
      <c r="H152" s="5"/>
      <c r="I152" s="5"/>
      <c r="J152" s="5"/>
      <c r="K152" s="5"/>
      <c r="L152" s="5"/>
      <c r="M152" s="5"/>
      <c r="N152" s="5"/>
      <c r="O152" s="5"/>
      <c r="P152" s="5"/>
      <c r="Q152" s="5"/>
      <c r="R152" s="5"/>
      <c r="S152" s="5"/>
      <c r="T152" s="5"/>
      <c r="U152" s="216"/>
      <c r="AQ152" s="244" t="s">
        <v>262</v>
      </c>
      <c r="AR152" s="245" t="s">
        <v>237</v>
      </c>
      <c r="AS152" s="246">
        <v>15100</v>
      </c>
      <c r="AT152" s="247">
        <v>15100</v>
      </c>
      <c r="AU152" s="247">
        <v>15000</v>
      </c>
      <c r="AV152" s="247">
        <v>15000</v>
      </c>
      <c r="AW152" s="247">
        <v>15100</v>
      </c>
      <c r="AX152" s="247">
        <v>15100</v>
      </c>
      <c r="AY152" s="247">
        <v>15100</v>
      </c>
      <c r="AZ152" s="247">
        <v>15200</v>
      </c>
      <c r="BA152" s="247">
        <v>15200</v>
      </c>
      <c r="BB152" s="247">
        <v>15200</v>
      </c>
      <c r="BC152" s="247">
        <v>15200</v>
      </c>
      <c r="BD152" s="247">
        <v>15200</v>
      </c>
      <c r="BE152" s="247">
        <v>15200</v>
      </c>
      <c r="BF152" s="247">
        <v>15100</v>
      </c>
      <c r="BG152" s="247">
        <v>15100</v>
      </c>
      <c r="BH152" s="247">
        <v>15100</v>
      </c>
      <c r="BI152" s="247">
        <v>15100</v>
      </c>
      <c r="BJ152" s="247">
        <v>14900</v>
      </c>
      <c r="BK152" s="247">
        <v>14900</v>
      </c>
      <c r="BL152" s="247">
        <v>14800</v>
      </c>
      <c r="BM152" s="247">
        <v>14800</v>
      </c>
      <c r="BN152" s="247">
        <v>14800</v>
      </c>
      <c r="BO152" s="247">
        <v>14900</v>
      </c>
      <c r="BP152" s="247">
        <v>14900</v>
      </c>
      <c r="BQ152" s="247">
        <v>14900</v>
      </c>
      <c r="BR152" s="247">
        <v>15000</v>
      </c>
      <c r="BS152" s="247">
        <v>15100</v>
      </c>
      <c r="BT152" s="247">
        <v>15100</v>
      </c>
      <c r="BU152" s="247">
        <v>15300</v>
      </c>
      <c r="BV152" s="247">
        <v>15400</v>
      </c>
      <c r="BW152" s="247">
        <v>15900</v>
      </c>
      <c r="BX152" s="247">
        <v>16400</v>
      </c>
      <c r="BY152" s="247">
        <v>16500</v>
      </c>
      <c r="BZ152" s="247">
        <v>16600</v>
      </c>
      <c r="CA152" s="247">
        <v>16700</v>
      </c>
      <c r="CB152" s="247">
        <v>17000</v>
      </c>
      <c r="CC152" s="247">
        <v>17200</v>
      </c>
      <c r="CD152" s="247">
        <v>17300</v>
      </c>
      <c r="CE152" s="247">
        <v>17500</v>
      </c>
      <c r="CF152" s="247">
        <v>17700</v>
      </c>
      <c r="CG152" s="247">
        <v>17700</v>
      </c>
      <c r="CH152" s="247">
        <v>17700</v>
      </c>
      <c r="CI152" s="247">
        <v>17700</v>
      </c>
      <c r="CJ152" s="247">
        <v>17700</v>
      </c>
      <c r="CK152" s="247">
        <v>17400</v>
      </c>
      <c r="CL152" s="247">
        <v>17000</v>
      </c>
      <c r="CM152" s="247">
        <v>16700</v>
      </c>
      <c r="CN152" s="247">
        <v>16700</v>
      </c>
      <c r="CO152" s="247">
        <v>16600</v>
      </c>
      <c r="CP152" s="247">
        <v>16500</v>
      </c>
      <c r="CQ152" s="247">
        <v>16100</v>
      </c>
      <c r="CR152" s="247">
        <v>16000</v>
      </c>
      <c r="CS152" s="247">
        <v>16000</v>
      </c>
      <c r="CT152" s="247">
        <v>16100</v>
      </c>
      <c r="CU152" s="247">
        <v>16300</v>
      </c>
      <c r="CV152" s="247">
        <v>16300</v>
      </c>
      <c r="CW152" s="247">
        <v>16400</v>
      </c>
      <c r="CX152" s="247">
        <v>16500</v>
      </c>
      <c r="CY152" s="247">
        <v>16600</v>
      </c>
      <c r="CZ152" s="247">
        <v>16300</v>
      </c>
      <c r="DA152" s="247">
        <v>15900</v>
      </c>
      <c r="DB152" s="247">
        <v>15900</v>
      </c>
      <c r="DC152" s="247">
        <v>15900</v>
      </c>
      <c r="DD152" s="247">
        <v>15400</v>
      </c>
      <c r="DE152" s="247">
        <v>15000</v>
      </c>
      <c r="DF152" s="247">
        <v>14900</v>
      </c>
      <c r="DG152" s="247">
        <v>14800</v>
      </c>
      <c r="DH152" s="247">
        <v>14600</v>
      </c>
      <c r="DI152" s="247">
        <v>14500</v>
      </c>
      <c r="DJ152" s="247">
        <v>14600</v>
      </c>
      <c r="DK152" s="247">
        <v>14500</v>
      </c>
      <c r="DL152" s="247">
        <v>14500</v>
      </c>
      <c r="DM152" s="247">
        <v>14500</v>
      </c>
      <c r="DN152" s="247">
        <v>14500</v>
      </c>
      <c r="DO152" s="247">
        <v>14500</v>
      </c>
      <c r="DP152" s="247">
        <v>14500</v>
      </c>
      <c r="DQ152" s="247">
        <v>14600</v>
      </c>
      <c r="DR152" s="247">
        <v>14600</v>
      </c>
      <c r="DS152" s="247">
        <v>14600</v>
      </c>
      <c r="DT152" s="247">
        <v>14600</v>
      </c>
      <c r="DU152" s="247">
        <v>14600</v>
      </c>
      <c r="DV152" s="247">
        <v>14600</v>
      </c>
      <c r="DW152" s="247">
        <v>14600</v>
      </c>
      <c r="DX152" s="247">
        <v>14600</v>
      </c>
      <c r="DY152" s="247">
        <v>14600</v>
      </c>
      <c r="DZ152" s="247">
        <v>14600</v>
      </c>
      <c r="EA152" s="247">
        <v>14800</v>
      </c>
      <c r="EB152" s="247">
        <v>14800</v>
      </c>
      <c r="EC152" s="247">
        <v>14600</v>
      </c>
      <c r="ED152" s="247">
        <v>14600</v>
      </c>
      <c r="EE152" s="247">
        <v>14600</v>
      </c>
      <c r="EF152" s="247">
        <v>14600</v>
      </c>
      <c r="EG152" s="247">
        <v>14600</v>
      </c>
      <c r="EH152" s="247">
        <v>14600</v>
      </c>
      <c r="EI152" s="247">
        <v>14600</v>
      </c>
      <c r="EJ152" s="247">
        <v>14600</v>
      </c>
      <c r="EK152" s="247">
        <v>14600</v>
      </c>
      <c r="EL152" s="247">
        <v>14600</v>
      </c>
      <c r="EM152" s="247">
        <v>14500</v>
      </c>
      <c r="EN152" s="247">
        <v>14400</v>
      </c>
      <c r="EO152" s="247">
        <v>14300</v>
      </c>
      <c r="EP152" s="247">
        <v>14300</v>
      </c>
      <c r="EQ152" s="247">
        <v>13900</v>
      </c>
      <c r="ER152" s="247">
        <v>13500</v>
      </c>
      <c r="ES152" s="247">
        <v>13200</v>
      </c>
      <c r="ET152" s="247">
        <v>13000</v>
      </c>
      <c r="EU152" s="247">
        <v>13000</v>
      </c>
      <c r="EV152" s="247">
        <v>12900</v>
      </c>
      <c r="EW152" s="247">
        <v>12900</v>
      </c>
      <c r="EX152" s="247">
        <v>13200</v>
      </c>
      <c r="EY152" s="247">
        <v>13300</v>
      </c>
      <c r="EZ152" s="247">
        <v>13400</v>
      </c>
      <c r="FA152" s="247">
        <v>13500</v>
      </c>
      <c r="FB152" s="247">
        <v>13500</v>
      </c>
      <c r="FC152" s="247">
        <v>13500</v>
      </c>
      <c r="FD152" s="247">
        <v>13500</v>
      </c>
      <c r="FE152" s="247">
        <v>13500</v>
      </c>
      <c r="FF152" s="247">
        <v>13500</v>
      </c>
      <c r="FG152" s="247">
        <v>13500</v>
      </c>
      <c r="FH152" s="247">
        <v>13600</v>
      </c>
      <c r="FI152" s="247">
        <v>13800</v>
      </c>
      <c r="FJ152" s="247">
        <v>14000</v>
      </c>
      <c r="FK152" s="247">
        <v>14100</v>
      </c>
      <c r="FL152" s="247">
        <v>14400</v>
      </c>
      <c r="FM152" s="247">
        <v>14400</v>
      </c>
      <c r="FN152" s="247">
        <v>14400</v>
      </c>
      <c r="FO152" s="247">
        <v>14400</v>
      </c>
      <c r="FP152" s="247">
        <v>14400</v>
      </c>
      <c r="FQ152" s="247">
        <v>14400</v>
      </c>
      <c r="FR152" s="247">
        <v>14400</v>
      </c>
      <c r="FS152" s="247">
        <v>14400</v>
      </c>
      <c r="FT152" s="247">
        <v>14400</v>
      </c>
      <c r="FU152" s="247">
        <v>14400</v>
      </c>
      <c r="FV152" s="247">
        <v>13800</v>
      </c>
      <c r="FW152" s="247">
        <v>13800</v>
      </c>
      <c r="FX152" s="247">
        <v>13900</v>
      </c>
      <c r="FY152" s="247">
        <v>13700</v>
      </c>
      <c r="FZ152" s="247">
        <v>13700</v>
      </c>
      <c r="GA152" s="247">
        <v>13700</v>
      </c>
      <c r="GB152" s="247">
        <v>13700</v>
      </c>
      <c r="GC152" s="247">
        <v>13700</v>
      </c>
      <c r="GD152" s="247">
        <v>13700</v>
      </c>
      <c r="GE152" s="247">
        <v>13700</v>
      </c>
      <c r="GF152" s="247">
        <v>13700</v>
      </c>
      <c r="GG152" s="247">
        <v>13700</v>
      </c>
      <c r="GH152" s="247">
        <v>13700</v>
      </c>
      <c r="GI152" s="247">
        <v>13800</v>
      </c>
      <c r="GJ152" s="247">
        <v>13800</v>
      </c>
      <c r="GK152" s="247">
        <v>13400</v>
      </c>
      <c r="GL152" s="247">
        <v>13400</v>
      </c>
      <c r="GM152" s="247">
        <v>13400</v>
      </c>
      <c r="GN152" s="247">
        <v>13400</v>
      </c>
      <c r="GO152" s="247">
        <v>13400</v>
      </c>
      <c r="GP152" s="247">
        <v>13400</v>
      </c>
      <c r="GQ152" s="247">
        <v>13400</v>
      </c>
      <c r="GR152" s="247">
        <v>13900</v>
      </c>
      <c r="GS152" s="247">
        <v>13900</v>
      </c>
      <c r="GT152" s="247">
        <v>13900</v>
      </c>
      <c r="GU152" s="247">
        <v>13900</v>
      </c>
      <c r="GV152" s="247">
        <v>13900</v>
      </c>
      <c r="GW152" s="247">
        <v>13900</v>
      </c>
      <c r="GX152" s="247">
        <v>13900</v>
      </c>
      <c r="GY152" s="247">
        <v>13900</v>
      </c>
      <c r="GZ152" s="247">
        <v>13900</v>
      </c>
      <c r="HA152" s="247">
        <v>13900</v>
      </c>
      <c r="HB152" s="247">
        <v>13900</v>
      </c>
      <c r="HC152" s="247">
        <v>13900</v>
      </c>
      <c r="HD152" s="247">
        <v>13900</v>
      </c>
      <c r="HE152" s="247">
        <v>13900</v>
      </c>
      <c r="HF152" s="247">
        <v>13900</v>
      </c>
      <c r="HG152" s="247">
        <v>13900</v>
      </c>
      <c r="HH152" s="247">
        <v>13900</v>
      </c>
      <c r="HI152" s="247">
        <v>13700</v>
      </c>
      <c r="HJ152" s="247">
        <v>13700</v>
      </c>
      <c r="HK152" s="247">
        <v>13700</v>
      </c>
      <c r="HL152" s="247">
        <v>13800</v>
      </c>
      <c r="HM152" s="247">
        <v>13800</v>
      </c>
      <c r="HN152" s="247">
        <v>13800</v>
      </c>
      <c r="HO152" s="247">
        <v>13800</v>
      </c>
      <c r="HP152" s="247">
        <v>13800</v>
      </c>
      <c r="HQ152" s="247">
        <v>13800</v>
      </c>
      <c r="HR152" s="247">
        <v>13800</v>
      </c>
      <c r="HS152" s="247">
        <v>13800</v>
      </c>
      <c r="HT152" s="247">
        <v>13800</v>
      </c>
      <c r="HU152" s="247">
        <v>13700</v>
      </c>
      <c r="HV152" s="247" t="e">
        <v>#N/A</v>
      </c>
      <c r="HW152" s="247" t="e">
        <v>#N/A</v>
      </c>
      <c r="HX152" s="247" t="e">
        <v>#N/A</v>
      </c>
      <c r="HY152" s="247" t="e">
        <v>#N/A</v>
      </c>
      <c r="HZ152" s="247" t="e">
        <v>#N/A</v>
      </c>
      <c r="IA152" s="247" t="e">
        <v>#N/A</v>
      </c>
      <c r="IB152" s="247" t="e">
        <v>#N/A</v>
      </c>
      <c r="IC152" s="247" t="e">
        <v>#N/A</v>
      </c>
      <c r="ID152" s="247" t="e">
        <v>#N/A</v>
      </c>
      <c r="IE152" s="247" t="e">
        <v>#N/A</v>
      </c>
      <c r="IF152" s="247" t="e">
        <v>#N/A</v>
      </c>
      <c r="IG152" s="247" t="e">
        <v>#N/A</v>
      </c>
      <c r="IH152" s="247" t="e">
        <v>#N/A</v>
      </c>
      <c r="II152" s="247" t="e">
        <v>#N/A</v>
      </c>
      <c r="IJ152" s="247" t="e">
        <v>#N/A</v>
      </c>
      <c r="IK152" s="247" t="e">
        <v>#N/A</v>
      </c>
      <c r="IL152" s="247" t="e">
        <v>#N/A</v>
      </c>
      <c r="IM152" s="247" t="e">
        <v>#N/A</v>
      </c>
      <c r="IN152" s="247" t="e">
        <v>#N/A</v>
      </c>
      <c r="IO152" s="247" t="e">
        <v>#N/A</v>
      </c>
      <c r="IP152" s="247" t="e">
        <v>#N/A</v>
      </c>
      <c r="IQ152" s="247" t="e">
        <v>#N/A</v>
      </c>
      <c r="IR152" s="247" t="e">
        <v>#N/A</v>
      </c>
      <c r="IS152" s="247" t="e">
        <v>#N/A</v>
      </c>
      <c r="IT152" s="247" t="e">
        <v>#N/A</v>
      </c>
      <c r="IU152" s="247" t="e">
        <v>#N/A</v>
      </c>
      <c r="IV152" s="247" t="e">
        <v>#N/A</v>
      </c>
      <c r="IW152" s="247" t="e">
        <v>#N/A</v>
      </c>
      <c r="IX152" s="247" t="e">
        <v>#N/A</v>
      </c>
      <c r="IY152" s="247" t="e">
        <v>#N/A</v>
      </c>
      <c r="IZ152" s="247" t="e">
        <v>#N/A</v>
      </c>
      <c r="JA152" s="247" t="e">
        <v>#N/A</v>
      </c>
      <c r="JB152" s="247" t="e">
        <v>#N/A</v>
      </c>
      <c r="JC152" s="247" t="e">
        <v>#N/A</v>
      </c>
      <c r="JD152" s="247" t="e">
        <v>#N/A</v>
      </c>
      <c r="JE152" s="247" t="e">
        <v>#N/A</v>
      </c>
      <c r="JF152" s="247" t="e">
        <v>#N/A</v>
      </c>
      <c r="JG152" s="247" t="e">
        <v>#N/A</v>
      </c>
      <c r="JH152" s="247" t="e">
        <v>#N/A</v>
      </c>
      <c r="JI152" s="247" t="e">
        <v>#N/A</v>
      </c>
      <c r="JJ152" s="247" t="e">
        <v>#N/A</v>
      </c>
      <c r="JK152" s="247" t="e">
        <v>#N/A</v>
      </c>
      <c r="JL152" s="247" t="e">
        <v>#N/A</v>
      </c>
      <c r="JM152" s="247" t="e">
        <v>#N/A</v>
      </c>
      <c r="JN152" s="247" t="e">
        <v>#N/A</v>
      </c>
      <c r="JO152" s="247" t="e">
        <v>#N/A</v>
      </c>
      <c r="JP152" s="247" t="e">
        <v>#N/A</v>
      </c>
      <c r="JQ152" s="247" t="e">
        <v>#N/A</v>
      </c>
      <c r="JR152" s="247" t="e">
        <v>#N/A</v>
      </c>
      <c r="JS152" s="247" t="e">
        <v>#N/A</v>
      </c>
      <c r="JT152" s="247" t="e">
        <v>#N/A</v>
      </c>
      <c r="JU152" s="247" t="e">
        <v>#N/A</v>
      </c>
      <c r="JV152" s="247" t="e">
        <v>#N/A</v>
      </c>
      <c r="JW152" s="247" t="e">
        <v>#N/A</v>
      </c>
      <c r="JX152" s="247" t="e">
        <v>#N/A</v>
      </c>
      <c r="JY152" s="247" t="e">
        <v>#N/A</v>
      </c>
      <c r="JZ152" s="247" t="e">
        <v>#N/A</v>
      </c>
      <c r="KA152" s="248" t="e">
        <v>#N/A</v>
      </c>
    </row>
    <row r="153" spans="2:287" ht="13.5" customHeight="1" x14ac:dyDescent="0.2">
      <c r="B153" s="5"/>
      <c r="C153" s="5"/>
      <c r="D153" s="5"/>
      <c r="E153" s="5"/>
      <c r="F153" s="5"/>
      <c r="G153" s="5"/>
      <c r="H153" s="5"/>
      <c r="I153" s="5"/>
      <c r="J153" s="5"/>
      <c r="K153" s="5"/>
      <c r="L153" s="5"/>
      <c r="M153" s="5"/>
      <c r="N153" s="5"/>
      <c r="O153" s="5"/>
      <c r="P153" s="5"/>
      <c r="Q153" s="5"/>
      <c r="R153" s="5"/>
      <c r="S153" s="5"/>
      <c r="T153" s="5"/>
      <c r="U153" s="216"/>
      <c r="AP153" s="184"/>
      <c r="AQ153" s="249" t="s">
        <v>208</v>
      </c>
      <c r="AR153" s="250" t="s">
        <v>243</v>
      </c>
      <c r="AS153" s="237" t="e">
        <v>#N/A</v>
      </c>
      <c r="AT153" s="238" t="e">
        <v>#N/A</v>
      </c>
      <c r="AU153" s="238" t="e">
        <v>#N/A</v>
      </c>
      <c r="AV153" s="238" t="e">
        <v>#N/A</v>
      </c>
      <c r="AW153" s="238" t="e">
        <v>#N/A</v>
      </c>
      <c r="AX153" s="238" t="e">
        <v>#N/A</v>
      </c>
      <c r="AY153" s="238" t="e">
        <v>#N/A</v>
      </c>
      <c r="AZ153" s="238" t="e">
        <v>#N/A</v>
      </c>
      <c r="BA153" s="238" t="e">
        <v>#N/A</v>
      </c>
      <c r="BB153" s="238" t="e">
        <v>#N/A</v>
      </c>
      <c r="BC153" s="238" t="e">
        <v>#N/A</v>
      </c>
      <c r="BD153" s="238" t="e">
        <v>#N/A</v>
      </c>
      <c r="BE153" s="238" t="e">
        <v>#N/A</v>
      </c>
      <c r="BF153" s="238" t="e">
        <v>#N/A</v>
      </c>
      <c r="BG153" s="238" t="e">
        <v>#N/A</v>
      </c>
      <c r="BH153" s="238" t="e">
        <v>#N/A</v>
      </c>
      <c r="BI153" s="238" t="e">
        <v>#N/A</v>
      </c>
      <c r="BJ153" s="238" t="e">
        <v>#N/A</v>
      </c>
      <c r="BK153" s="238" t="e">
        <v>#N/A</v>
      </c>
      <c r="BL153" s="238" t="e">
        <v>#N/A</v>
      </c>
      <c r="BM153" s="238" t="e">
        <v>#N/A</v>
      </c>
      <c r="BN153" s="238" t="e">
        <v>#N/A</v>
      </c>
      <c r="BO153" s="238" t="e">
        <v>#N/A</v>
      </c>
      <c r="BP153" s="238" t="e">
        <v>#N/A</v>
      </c>
      <c r="BQ153" s="238" t="e">
        <v>#N/A</v>
      </c>
      <c r="BR153" s="238" t="e">
        <v>#N/A</v>
      </c>
      <c r="BS153" s="238" t="e">
        <v>#N/A</v>
      </c>
      <c r="BT153" s="238" t="e">
        <v>#N/A</v>
      </c>
      <c r="BU153" s="238" t="e">
        <v>#N/A</v>
      </c>
      <c r="BV153" s="238" t="e">
        <v>#N/A</v>
      </c>
      <c r="BW153" s="238" t="e">
        <v>#N/A</v>
      </c>
      <c r="BX153" s="238" t="e">
        <v>#N/A</v>
      </c>
      <c r="BY153" s="238" t="e">
        <v>#N/A</v>
      </c>
      <c r="BZ153" s="238" t="e">
        <v>#N/A</v>
      </c>
      <c r="CA153" s="238" t="e">
        <v>#N/A</v>
      </c>
      <c r="CB153" s="238" t="e">
        <v>#N/A</v>
      </c>
      <c r="CC153" s="238" t="e">
        <v>#N/A</v>
      </c>
      <c r="CD153" s="238" t="e">
        <v>#N/A</v>
      </c>
      <c r="CE153" s="238" t="e">
        <v>#N/A</v>
      </c>
      <c r="CF153" s="238" t="e">
        <v>#N/A</v>
      </c>
      <c r="CG153" s="238" t="e">
        <v>#N/A</v>
      </c>
      <c r="CH153" s="238" t="e">
        <v>#N/A</v>
      </c>
      <c r="CI153" s="238" t="e">
        <v>#N/A</v>
      </c>
      <c r="CJ153" s="238" t="e">
        <v>#N/A</v>
      </c>
      <c r="CK153" s="238" t="e">
        <v>#N/A</v>
      </c>
      <c r="CL153" s="238" t="e">
        <v>#N/A</v>
      </c>
      <c r="CM153" s="238" t="e">
        <v>#N/A</v>
      </c>
      <c r="CN153" s="238" t="e">
        <v>#N/A</v>
      </c>
      <c r="CO153" s="238" t="e">
        <v>#N/A</v>
      </c>
      <c r="CP153" s="238" t="e">
        <v>#N/A</v>
      </c>
      <c r="CQ153" s="238">
        <v>16300</v>
      </c>
      <c r="CR153" s="238">
        <v>16300</v>
      </c>
      <c r="CS153" s="238">
        <v>16300</v>
      </c>
      <c r="CT153" s="238">
        <v>16300</v>
      </c>
      <c r="CU153" s="238">
        <v>16300</v>
      </c>
      <c r="CV153" s="238">
        <v>16300</v>
      </c>
      <c r="CW153" s="238">
        <v>16300</v>
      </c>
      <c r="CX153" s="238">
        <v>16300</v>
      </c>
      <c r="CY153" s="238">
        <v>16300</v>
      </c>
      <c r="CZ153" s="238">
        <v>16300</v>
      </c>
      <c r="DA153" s="238">
        <v>15800</v>
      </c>
      <c r="DB153" s="238">
        <v>15800</v>
      </c>
      <c r="DC153" s="238">
        <v>15800</v>
      </c>
      <c r="DD153" s="238">
        <v>15700</v>
      </c>
      <c r="DE153" s="238">
        <v>15700</v>
      </c>
      <c r="DF153" s="238">
        <v>15400</v>
      </c>
      <c r="DG153" s="238">
        <v>15000</v>
      </c>
      <c r="DH153" s="238">
        <v>14700</v>
      </c>
      <c r="DI153" s="238">
        <v>14400</v>
      </c>
      <c r="DJ153" s="238">
        <v>14400</v>
      </c>
      <c r="DK153" s="238">
        <v>14000</v>
      </c>
      <c r="DL153" s="238">
        <v>14000</v>
      </c>
      <c r="DM153" s="238">
        <v>14000</v>
      </c>
      <c r="DN153" s="238">
        <v>14000</v>
      </c>
      <c r="DO153" s="238">
        <v>14000</v>
      </c>
      <c r="DP153" s="238">
        <v>14000</v>
      </c>
      <c r="DQ153" s="238">
        <v>14000</v>
      </c>
      <c r="DR153" s="238">
        <v>14000</v>
      </c>
      <c r="DS153" s="238">
        <v>14000</v>
      </c>
      <c r="DT153" s="238">
        <v>14000</v>
      </c>
      <c r="DU153" s="238">
        <v>14000</v>
      </c>
      <c r="DV153" s="238">
        <v>14000</v>
      </c>
      <c r="DW153" s="238">
        <v>14000</v>
      </c>
      <c r="DX153" s="238">
        <v>14000</v>
      </c>
      <c r="DY153" s="238">
        <v>14000</v>
      </c>
      <c r="DZ153" s="238">
        <v>14000</v>
      </c>
      <c r="EA153" s="238">
        <v>14100</v>
      </c>
      <c r="EB153" s="238">
        <v>14300</v>
      </c>
      <c r="EC153" s="238">
        <v>14300</v>
      </c>
      <c r="ED153" s="238">
        <v>14300</v>
      </c>
      <c r="EE153" s="238">
        <v>14300</v>
      </c>
      <c r="EF153" s="238">
        <v>14300</v>
      </c>
      <c r="EG153" s="238">
        <v>14300</v>
      </c>
      <c r="EH153" s="238">
        <v>14300</v>
      </c>
      <c r="EI153" s="238">
        <v>14300</v>
      </c>
      <c r="EJ153" s="238">
        <v>14300</v>
      </c>
      <c r="EK153" s="238">
        <v>14300</v>
      </c>
      <c r="EL153" s="238">
        <v>14300</v>
      </c>
      <c r="EM153" s="238">
        <v>13600</v>
      </c>
      <c r="EN153" s="238">
        <v>13600</v>
      </c>
      <c r="EO153" s="238">
        <v>13600</v>
      </c>
      <c r="EP153" s="238">
        <v>13600</v>
      </c>
      <c r="EQ153" s="238">
        <v>13600</v>
      </c>
      <c r="ER153" s="238">
        <v>12900</v>
      </c>
      <c r="ES153" s="238">
        <v>12000</v>
      </c>
      <c r="ET153" s="238">
        <v>12000</v>
      </c>
      <c r="EU153" s="238">
        <v>12000</v>
      </c>
      <c r="EV153" s="238">
        <v>11800</v>
      </c>
      <c r="EW153" s="238">
        <v>11800</v>
      </c>
      <c r="EX153" s="238">
        <v>11800</v>
      </c>
      <c r="EY153" s="238">
        <v>11800</v>
      </c>
      <c r="EZ153" s="238">
        <v>11800</v>
      </c>
      <c r="FA153" s="238">
        <v>11800</v>
      </c>
      <c r="FB153" s="238">
        <v>11800</v>
      </c>
      <c r="FC153" s="238">
        <v>11800</v>
      </c>
      <c r="FD153" s="238">
        <v>12100</v>
      </c>
      <c r="FE153" s="238">
        <v>12100</v>
      </c>
      <c r="FF153" s="238">
        <v>12100</v>
      </c>
      <c r="FG153" s="238">
        <v>12100</v>
      </c>
      <c r="FH153" s="238">
        <v>12300</v>
      </c>
      <c r="FI153" s="238">
        <v>12600</v>
      </c>
      <c r="FJ153" s="238">
        <v>12600</v>
      </c>
      <c r="FK153" s="238">
        <v>12600</v>
      </c>
      <c r="FL153" s="238">
        <v>12600</v>
      </c>
      <c r="FM153" s="238">
        <v>12600</v>
      </c>
      <c r="FN153" s="238">
        <v>12600</v>
      </c>
      <c r="FO153" s="238">
        <v>12600</v>
      </c>
      <c r="FP153" s="238">
        <v>12600</v>
      </c>
      <c r="FQ153" s="238">
        <v>12600</v>
      </c>
      <c r="FR153" s="238">
        <v>12600</v>
      </c>
      <c r="FS153" s="238">
        <v>12600</v>
      </c>
      <c r="FT153" s="238">
        <v>12600</v>
      </c>
      <c r="FU153" s="238">
        <v>12600</v>
      </c>
      <c r="FV153" s="238">
        <v>12600</v>
      </c>
      <c r="FW153" s="238">
        <v>12600</v>
      </c>
      <c r="FX153" s="238">
        <v>12600</v>
      </c>
      <c r="FY153" s="238">
        <v>12600</v>
      </c>
      <c r="FZ153" s="238">
        <v>12600</v>
      </c>
      <c r="GA153" s="238">
        <v>12600</v>
      </c>
      <c r="GB153" s="238">
        <v>12600</v>
      </c>
      <c r="GC153" s="238">
        <v>12600</v>
      </c>
      <c r="GD153" s="238">
        <v>12600</v>
      </c>
      <c r="GE153" s="238">
        <v>12600</v>
      </c>
      <c r="GF153" s="238">
        <v>12600</v>
      </c>
      <c r="GG153" s="238">
        <v>12600</v>
      </c>
      <c r="GH153" s="238">
        <v>12600</v>
      </c>
      <c r="GI153" s="238">
        <v>12500</v>
      </c>
      <c r="GJ153" s="238">
        <v>12500</v>
      </c>
      <c r="GK153" s="238">
        <v>12500</v>
      </c>
      <c r="GL153" s="238">
        <v>12500</v>
      </c>
      <c r="GM153" s="238">
        <v>12500</v>
      </c>
      <c r="GN153" s="238">
        <v>12500</v>
      </c>
      <c r="GO153" s="238">
        <v>12500</v>
      </c>
      <c r="GP153" s="238">
        <v>12500</v>
      </c>
      <c r="GQ153" s="238">
        <v>12500</v>
      </c>
      <c r="GR153" s="238">
        <v>12500</v>
      </c>
      <c r="GS153" s="238">
        <v>12500</v>
      </c>
      <c r="GT153" s="238">
        <v>12500</v>
      </c>
      <c r="GU153" s="238">
        <v>12500</v>
      </c>
      <c r="GV153" s="238">
        <v>12500</v>
      </c>
      <c r="GW153" s="238">
        <v>12500</v>
      </c>
      <c r="GX153" s="238">
        <v>12500</v>
      </c>
      <c r="GY153" s="238">
        <v>12500</v>
      </c>
      <c r="GZ153" s="238">
        <v>12500</v>
      </c>
      <c r="HA153" s="238">
        <v>12500</v>
      </c>
      <c r="HB153" s="238">
        <v>12500</v>
      </c>
      <c r="HC153" s="238">
        <v>12500</v>
      </c>
      <c r="HD153" s="238">
        <v>12500</v>
      </c>
      <c r="HE153" s="238">
        <v>12500</v>
      </c>
      <c r="HF153" s="238">
        <v>12500</v>
      </c>
      <c r="HG153" s="238">
        <v>12500</v>
      </c>
      <c r="HH153" s="238">
        <v>12500</v>
      </c>
      <c r="HI153" s="238">
        <v>12500</v>
      </c>
      <c r="HJ153" s="238">
        <v>12500</v>
      </c>
      <c r="HK153" s="238">
        <v>12500</v>
      </c>
      <c r="HL153" s="238">
        <v>12500</v>
      </c>
      <c r="HM153" s="238">
        <v>12500</v>
      </c>
      <c r="HN153" s="238">
        <v>12500</v>
      </c>
      <c r="HO153" s="238">
        <v>12500</v>
      </c>
      <c r="HP153" s="238">
        <v>12500</v>
      </c>
      <c r="HQ153" s="238">
        <v>12500</v>
      </c>
      <c r="HR153" s="238">
        <v>12500</v>
      </c>
      <c r="HS153" s="238">
        <v>12500</v>
      </c>
      <c r="HT153" s="238">
        <v>12500</v>
      </c>
      <c r="HU153" s="238">
        <v>12500</v>
      </c>
      <c r="HV153" s="238" t="e">
        <v>#N/A</v>
      </c>
      <c r="HW153" s="238" t="e">
        <v>#N/A</v>
      </c>
      <c r="HX153" s="238" t="e">
        <v>#N/A</v>
      </c>
      <c r="HY153" s="238" t="e">
        <v>#N/A</v>
      </c>
      <c r="HZ153" s="238" t="e">
        <v>#N/A</v>
      </c>
      <c r="IA153" s="238" t="e">
        <v>#N/A</v>
      </c>
      <c r="IB153" s="238" t="e">
        <v>#N/A</v>
      </c>
      <c r="IC153" s="238" t="e">
        <v>#N/A</v>
      </c>
      <c r="ID153" s="238" t="e">
        <v>#N/A</v>
      </c>
      <c r="IE153" s="238" t="e">
        <v>#N/A</v>
      </c>
      <c r="IF153" s="238" t="e">
        <v>#N/A</v>
      </c>
      <c r="IG153" s="238" t="e">
        <v>#N/A</v>
      </c>
      <c r="IH153" s="238" t="e">
        <v>#N/A</v>
      </c>
      <c r="II153" s="238" t="e">
        <v>#N/A</v>
      </c>
      <c r="IJ153" s="238" t="e">
        <v>#N/A</v>
      </c>
      <c r="IK153" s="238" t="e">
        <v>#N/A</v>
      </c>
      <c r="IL153" s="238" t="e">
        <v>#N/A</v>
      </c>
      <c r="IM153" s="238" t="e">
        <v>#N/A</v>
      </c>
      <c r="IN153" s="238" t="e">
        <v>#N/A</v>
      </c>
      <c r="IO153" s="238" t="e">
        <v>#N/A</v>
      </c>
      <c r="IP153" s="238" t="e">
        <v>#N/A</v>
      </c>
      <c r="IQ153" s="238" t="e">
        <v>#N/A</v>
      </c>
      <c r="IR153" s="238" t="e">
        <v>#N/A</v>
      </c>
      <c r="IS153" s="238" t="e">
        <v>#N/A</v>
      </c>
      <c r="IT153" s="238" t="e">
        <v>#N/A</v>
      </c>
      <c r="IU153" s="238" t="e">
        <v>#N/A</v>
      </c>
      <c r="IV153" s="238" t="e">
        <v>#N/A</v>
      </c>
      <c r="IW153" s="238" t="e">
        <v>#N/A</v>
      </c>
      <c r="IX153" s="238" t="e">
        <v>#N/A</v>
      </c>
      <c r="IY153" s="238" t="e">
        <v>#N/A</v>
      </c>
      <c r="IZ153" s="238" t="e">
        <v>#N/A</v>
      </c>
      <c r="JA153" s="238" t="e">
        <v>#N/A</v>
      </c>
      <c r="JB153" s="238" t="e">
        <v>#N/A</v>
      </c>
      <c r="JC153" s="238" t="e">
        <v>#N/A</v>
      </c>
      <c r="JD153" s="238" t="e">
        <v>#N/A</v>
      </c>
      <c r="JE153" s="238" t="e">
        <v>#N/A</v>
      </c>
      <c r="JF153" s="238" t="e">
        <v>#N/A</v>
      </c>
      <c r="JG153" s="238" t="e">
        <v>#N/A</v>
      </c>
      <c r="JH153" s="238" t="e">
        <v>#N/A</v>
      </c>
      <c r="JI153" s="238" t="e">
        <v>#N/A</v>
      </c>
      <c r="JJ153" s="238" t="e">
        <v>#N/A</v>
      </c>
      <c r="JK153" s="238" t="e">
        <v>#N/A</v>
      </c>
      <c r="JL153" s="238" t="e">
        <v>#N/A</v>
      </c>
      <c r="JM153" s="238" t="e">
        <v>#N/A</v>
      </c>
      <c r="JN153" s="238" t="e">
        <v>#N/A</v>
      </c>
      <c r="JO153" s="238" t="e">
        <v>#N/A</v>
      </c>
      <c r="JP153" s="238" t="e">
        <v>#N/A</v>
      </c>
      <c r="JQ153" s="238" t="e">
        <v>#N/A</v>
      </c>
      <c r="JR153" s="238" t="e">
        <v>#N/A</v>
      </c>
      <c r="JS153" s="238" t="e">
        <v>#N/A</v>
      </c>
      <c r="JT153" s="238" t="e">
        <v>#N/A</v>
      </c>
      <c r="JU153" s="238" t="e">
        <v>#N/A</v>
      </c>
      <c r="JV153" s="238" t="e">
        <v>#N/A</v>
      </c>
      <c r="JW153" s="238" t="e">
        <v>#N/A</v>
      </c>
      <c r="JX153" s="238" t="e">
        <v>#N/A</v>
      </c>
      <c r="JY153" s="238" t="e">
        <v>#N/A</v>
      </c>
      <c r="JZ153" s="238" t="e">
        <v>#N/A</v>
      </c>
      <c r="KA153" s="239" t="e">
        <v>#N/A</v>
      </c>
    </row>
    <row r="154" spans="2:287" ht="13.5" customHeight="1" x14ac:dyDescent="0.2">
      <c r="B154" s="5"/>
      <c r="C154" s="5"/>
      <c r="D154" s="5"/>
      <c r="E154" s="5"/>
      <c r="F154" s="5"/>
      <c r="G154" s="5"/>
      <c r="H154" s="5"/>
      <c r="I154" s="5"/>
      <c r="J154" s="5"/>
      <c r="K154" s="5"/>
      <c r="L154" s="5"/>
      <c r="M154" s="5"/>
      <c r="N154" s="5"/>
      <c r="O154" s="5"/>
      <c r="P154" s="5"/>
      <c r="Q154" s="5"/>
      <c r="R154" s="5"/>
      <c r="S154" s="5"/>
      <c r="T154" s="5"/>
      <c r="U154" s="216"/>
      <c r="AP154" s="184"/>
      <c r="AQ154" s="240" t="s">
        <v>209</v>
      </c>
      <c r="AR154" s="241" t="s">
        <v>243</v>
      </c>
      <c r="AS154" s="242">
        <v>18900</v>
      </c>
      <c r="AT154" s="251">
        <v>18900</v>
      </c>
      <c r="AU154" s="206">
        <v>18000</v>
      </c>
      <c r="AV154" s="206">
        <v>18000</v>
      </c>
      <c r="AW154" s="206">
        <v>18000</v>
      </c>
      <c r="AX154" s="206">
        <v>18000</v>
      </c>
      <c r="AY154" s="206">
        <v>18000</v>
      </c>
      <c r="AZ154" s="206">
        <v>18000</v>
      </c>
      <c r="BA154" s="206">
        <v>18000</v>
      </c>
      <c r="BB154" s="206">
        <v>18000</v>
      </c>
      <c r="BC154" s="206">
        <v>18000</v>
      </c>
      <c r="BD154" s="206">
        <v>18000</v>
      </c>
      <c r="BE154" s="206">
        <v>18000</v>
      </c>
      <c r="BF154" s="206">
        <v>18000</v>
      </c>
      <c r="BG154" s="206">
        <v>18000</v>
      </c>
      <c r="BH154" s="206">
        <v>18000</v>
      </c>
      <c r="BI154" s="206">
        <v>18000</v>
      </c>
      <c r="BJ154" s="206">
        <v>18000</v>
      </c>
      <c r="BK154" s="206">
        <v>18000</v>
      </c>
      <c r="BL154" s="206">
        <v>18000</v>
      </c>
      <c r="BM154" s="206">
        <v>18000</v>
      </c>
      <c r="BN154" s="206">
        <v>18000</v>
      </c>
      <c r="BO154" s="206">
        <v>18000</v>
      </c>
      <c r="BP154" s="206">
        <v>18000</v>
      </c>
      <c r="BQ154" s="206">
        <v>18000</v>
      </c>
      <c r="BR154" s="206">
        <v>18000</v>
      </c>
      <c r="BS154" s="206">
        <v>18000</v>
      </c>
      <c r="BT154" s="206">
        <v>18000</v>
      </c>
      <c r="BU154" s="206">
        <v>18000</v>
      </c>
      <c r="BV154" s="206">
        <v>18000</v>
      </c>
      <c r="BW154" s="206">
        <v>18000</v>
      </c>
      <c r="BX154" s="206">
        <v>18000</v>
      </c>
      <c r="BY154" s="206">
        <v>18000</v>
      </c>
      <c r="BZ154" s="206">
        <v>18000</v>
      </c>
      <c r="CA154" s="206">
        <v>18000</v>
      </c>
      <c r="CB154" s="206">
        <v>18000</v>
      </c>
      <c r="CC154" s="206">
        <v>18000</v>
      </c>
      <c r="CD154" s="206">
        <v>18000</v>
      </c>
      <c r="CE154" s="206">
        <v>18000</v>
      </c>
      <c r="CF154" s="206">
        <v>18000</v>
      </c>
      <c r="CG154" s="206">
        <v>18000</v>
      </c>
      <c r="CH154" s="206">
        <v>18000</v>
      </c>
      <c r="CI154" s="206">
        <v>18000</v>
      </c>
      <c r="CJ154" s="206">
        <v>18000</v>
      </c>
      <c r="CK154" s="206">
        <v>18000</v>
      </c>
      <c r="CL154" s="206">
        <v>18000</v>
      </c>
      <c r="CM154" s="206">
        <v>18000</v>
      </c>
      <c r="CN154" s="206">
        <v>18000</v>
      </c>
      <c r="CO154" s="206">
        <v>18000</v>
      </c>
      <c r="CP154" s="206">
        <v>18000</v>
      </c>
      <c r="CQ154" s="206">
        <v>18000</v>
      </c>
      <c r="CR154" s="206">
        <v>18000</v>
      </c>
      <c r="CS154" s="206">
        <v>18000</v>
      </c>
      <c r="CT154" s="206">
        <v>18000</v>
      </c>
      <c r="CU154" s="206">
        <v>18000</v>
      </c>
      <c r="CV154" s="206">
        <v>18000</v>
      </c>
      <c r="CW154" s="206">
        <v>18000</v>
      </c>
      <c r="CX154" s="206">
        <v>18000</v>
      </c>
      <c r="CY154" s="206">
        <v>18000</v>
      </c>
      <c r="CZ154" s="206">
        <v>18000</v>
      </c>
      <c r="DA154" s="206">
        <v>17600</v>
      </c>
      <c r="DB154" s="206">
        <v>17600</v>
      </c>
      <c r="DC154" s="206">
        <v>17600</v>
      </c>
      <c r="DD154" s="206">
        <v>17400</v>
      </c>
      <c r="DE154" s="206">
        <v>17300</v>
      </c>
      <c r="DF154" s="206">
        <v>17300</v>
      </c>
      <c r="DG154" s="206">
        <v>17300</v>
      </c>
      <c r="DH154" s="206">
        <v>16700</v>
      </c>
      <c r="DI154" s="206">
        <v>16700</v>
      </c>
      <c r="DJ154" s="206">
        <v>16700</v>
      </c>
      <c r="DK154" s="206">
        <v>16700</v>
      </c>
      <c r="DL154" s="206">
        <v>16700</v>
      </c>
      <c r="DM154" s="206">
        <v>16700</v>
      </c>
      <c r="DN154" s="206">
        <v>16700</v>
      </c>
      <c r="DO154" s="206">
        <v>16700</v>
      </c>
      <c r="DP154" s="206">
        <v>16700</v>
      </c>
      <c r="DQ154" s="206">
        <v>16700</v>
      </c>
      <c r="DR154" s="206">
        <v>16700</v>
      </c>
      <c r="DS154" s="206">
        <v>16700</v>
      </c>
      <c r="DT154" s="206">
        <v>16700</v>
      </c>
      <c r="DU154" s="206">
        <v>16700</v>
      </c>
      <c r="DV154" s="206">
        <v>16700</v>
      </c>
      <c r="DW154" s="206">
        <v>16700</v>
      </c>
      <c r="DX154" s="206">
        <v>16700</v>
      </c>
      <c r="DY154" s="206">
        <v>16700</v>
      </c>
      <c r="DZ154" s="206">
        <v>16700</v>
      </c>
      <c r="EA154" s="206">
        <v>16700</v>
      </c>
      <c r="EB154" s="206">
        <v>16700</v>
      </c>
      <c r="EC154" s="206">
        <v>16700</v>
      </c>
      <c r="ED154" s="206">
        <v>16700</v>
      </c>
      <c r="EE154" s="206">
        <v>16700</v>
      </c>
      <c r="EF154" s="206">
        <v>16700</v>
      </c>
      <c r="EG154" s="206">
        <v>16700</v>
      </c>
      <c r="EH154" s="206">
        <v>16700</v>
      </c>
      <c r="EI154" s="206">
        <v>16700</v>
      </c>
      <c r="EJ154" s="206">
        <v>16700</v>
      </c>
      <c r="EK154" s="206">
        <v>16700</v>
      </c>
      <c r="EL154" s="206">
        <v>16700</v>
      </c>
      <c r="EM154" s="206">
        <v>16700</v>
      </c>
      <c r="EN154" s="206">
        <v>16700</v>
      </c>
      <c r="EO154" s="206">
        <v>16200</v>
      </c>
      <c r="EP154" s="206">
        <v>16200</v>
      </c>
      <c r="EQ154" s="206">
        <v>16200</v>
      </c>
      <c r="ER154" s="206">
        <v>16200</v>
      </c>
      <c r="ES154" s="206">
        <v>16200</v>
      </c>
      <c r="ET154" s="206">
        <v>16200</v>
      </c>
      <c r="EU154" s="206">
        <v>16200</v>
      </c>
      <c r="EV154" s="206">
        <v>15300</v>
      </c>
      <c r="EW154" s="206">
        <v>15300</v>
      </c>
      <c r="EX154" s="206">
        <v>15300</v>
      </c>
      <c r="EY154" s="206">
        <v>15300</v>
      </c>
      <c r="EZ154" s="206">
        <v>15300</v>
      </c>
      <c r="FA154" s="206">
        <v>15300</v>
      </c>
      <c r="FB154" s="206">
        <v>15300</v>
      </c>
      <c r="FC154" s="206">
        <v>15300</v>
      </c>
      <c r="FD154" s="206">
        <v>15300</v>
      </c>
      <c r="FE154" s="206">
        <v>14800</v>
      </c>
      <c r="FF154" s="206">
        <v>14800</v>
      </c>
      <c r="FG154" s="206">
        <v>14800</v>
      </c>
      <c r="FH154" s="206">
        <v>15300</v>
      </c>
      <c r="FI154" s="206">
        <v>15300</v>
      </c>
      <c r="FJ154" s="206">
        <v>15300</v>
      </c>
      <c r="FK154" s="206">
        <v>15300</v>
      </c>
      <c r="FL154" s="206">
        <v>15300</v>
      </c>
      <c r="FM154" s="206">
        <v>15300</v>
      </c>
      <c r="FN154" s="206">
        <v>15300</v>
      </c>
      <c r="FO154" s="206">
        <v>15300</v>
      </c>
      <c r="FP154" s="206">
        <v>15300</v>
      </c>
      <c r="FQ154" s="206">
        <v>15300</v>
      </c>
      <c r="FR154" s="206">
        <v>15300</v>
      </c>
      <c r="FS154" s="206">
        <v>15300</v>
      </c>
      <c r="FT154" s="206">
        <v>15300</v>
      </c>
      <c r="FU154" s="206">
        <v>15300</v>
      </c>
      <c r="FV154" s="206">
        <v>15300</v>
      </c>
      <c r="FW154" s="206">
        <v>15300</v>
      </c>
      <c r="FX154" s="206">
        <v>15300</v>
      </c>
      <c r="FY154" s="206">
        <v>15300</v>
      </c>
      <c r="FZ154" s="206">
        <v>15300</v>
      </c>
      <c r="GA154" s="206">
        <v>15300</v>
      </c>
      <c r="GB154" s="206">
        <v>15300</v>
      </c>
      <c r="GC154" s="206">
        <v>15300</v>
      </c>
      <c r="GD154" s="206">
        <v>15300</v>
      </c>
      <c r="GE154" s="206">
        <v>15300</v>
      </c>
      <c r="GF154" s="206">
        <v>15300</v>
      </c>
      <c r="GG154" s="206">
        <v>15300</v>
      </c>
      <c r="GH154" s="206">
        <v>15300</v>
      </c>
      <c r="GI154" s="206">
        <v>15300</v>
      </c>
      <c r="GJ154" s="206">
        <v>15300</v>
      </c>
      <c r="GK154" s="206">
        <v>15300</v>
      </c>
      <c r="GL154" s="206">
        <v>15300</v>
      </c>
      <c r="GM154" s="206">
        <v>15300</v>
      </c>
      <c r="GN154" s="206">
        <v>15300</v>
      </c>
      <c r="GO154" s="206">
        <v>15300</v>
      </c>
      <c r="GP154" s="206">
        <v>15300</v>
      </c>
      <c r="GQ154" s="206">
        <v>15300</v>
      </c>
      <c r="GR154" s="206">
        <v>15300</v>
      </c>
      <c r="GS154" s="206">
        <v>15300</v>
      </c>
      <c r="GT154" s="206">
        <v>15300</v>
      </c>
      <c r="GU154" s="206">
        <v>15300</v>
      </c>
      <c r="GV154" s="206">
        <v>15300</v>
      </c>
      <c r="GW154" s="206">
        <v>15300</v>
      </c>
      <c r="GX154" s="206">
        <v>15300</v>
      </c>
      <c r="GY154" s="206">
        <v>15500</v>
      </c>
      <c r="GZ154" s="206">
        <v>15500</v>
      </c>
      <c r="HA154" s="206">
        <v>15500</v>
      </c>
      <c r="HB154" s="206">
        <v>15500</v>
      </c>
      <c r="HC154" s="206">
        <v>15500</v>
      </c>
      <c r="HD154" s="206">
        <v>15500</v>
      </c>
      <c r="HE154" s="206">
        <v>15500</v>
      </c>
      <c r="HF154" s="206">
        <v>15500</v>
      </c>
      <c r="HG154" s="206">
        <v>15500</v>
      </c>
      <c r="HH154" s="206">
        <v>15500</v>
      </c>
      <c r="HI154" s="206">
        <v>15500</v>
      </c>
      <c r="HJ154" s="206">
        <v>15500</v>
      </c>
      <c r="HK154" s="206">
        <v>15500</v>
      </c>
      <c r="HL154" s="206">
        <v>15500</v>
      </c>
      <c r="HM154" s="206">
        <v>15500</v>
      </c>
      <c r="HN154" s="206">
        <v>15500</v>
      </c>
      <c r="HO154" s="206">
        <v>15500</v>
      </c>
      <c r="HP154" s="206">
        <v>15500</v>
      </c>
      <c r="HQ154" s="206">
        <v>15500</v>
      </c>
      <c r="HR154" s="206">
        <v>15500</v>
      </c>
      <c r="HS154" s="206">
        <v>15500</v>
      </c>
      <c r="HT154" s="206">
        <v>15500</v>
      </c>
      <c r="HU154" s="206">
        <v>15500</v>
      </c>
      <c r="HV154" s="206" t="e">
        <v>#N/A</v>
      </c>
      <c r="HW154" s="206" t="e">
        <v>#N/A</v>
      </c>
      <c r="HX154" s="206" t="e">
        <v>#N/A</v>
      </c>
      <c r="HY154" s="206" t="e">
        <v>#N/A</v>
      </c>
      <c r="HZ154" s="206" t="e">
        <v>#N/A</v>
      </c>
      <c r="IA154" s="206" t="e">
        <v>#N/A</v>
      </c>
      <c r="IB154" s="206" t="e">
        <v>#N/A</v>
      </c>
      <c r="IC154" s="206" t="e">
        <v>#N/A</v>
      </c>
      <c r="ID154" s="206" t="e">
        <v>#N/A</v>
      </c>
      <c r="IE154" s="206" t="e">
        <v>#N/A</v>
      </c>
      <c r="IF154" s="206" t="e">
        <v>#N/A</v>
      </c>
      <c r="IG154" s="206" t="e">
        <v>#N/A</v>
      </c>
      <c r="IH154" s="206" t="e">
        <v>#N/A</v>
      </c>
      <c r="II154" s="206" t="e">
        <v>#N/A</v>
      </c>
      <c r="IJ154" s="206" t="e">
        <v>#N/A</v>
      </c>
      <c r="IK154" s="206" t="e">
        <v>#N/A</v>
      </c>
      <c r="IL154" s="206" t="e">
        <v>#N/A</v>
      </c>
      <c r="IM154" s="206" t="e">
        <v>#N/A</v>
      </c>
      <c r="IN154" s="206" t="e">
        <v>#N/A</v>
      </c>
      <c r="IO154" s="206" t="e">
        <v>#N/A</v>
      </c>
      <c r="IP154" s="206" t="e">
        <v>#N/A</v>
      </c>
      <c r="IQ154" s="206" t="e">
        <v>#N/A</v>
      </c>
      <c r="IR154" s="206" t="e">
        <v>#N/A</v>
      </c>
      <c r="IS154" s="206" t="e">
        <v>#N/A</v>
      </c>
      <c r="IT154" s="206" t="e">
        <v>#N/A</v>
      </c>
      <c r="IU154" s="206" t="e">
        <v>#N/A</v>
      </c>
      <c r="IV154" s="206" t="e">
        <v>#N/A</v>
      </c>
      <c r="IW154" s="206" t="e">
        <v>#N/A</v>
      </c>
      <c r="IX154" s="206" t="e">
        <v>#N/A</v>
      </c>
      <c r="IY154" s="206" t="e">
        <v>#N/A</v>
      </c>
      <c r="IZ154" s="206" t="e">
        <v>#N/A</v>
      </c>
      <c r="JA154" s="206" t="e">
        <v>#N/A</v>
      </c>
      <c r="JB154" s="206" t="e">
        <v>#N/A</v>
      </c>
      <c r="JC154" s="206" t="e">
        <v>#N/A</v>
      </c>
      <c r="JD154" s="206" t="e">
        <v>#N/A</v>
      </c>
      <c r="JE154" s="206" t="e">
        <v>#N/A</v>
      </c>
      <c r="JF154" s="206" t="e">
        <v>#N/A</v>
      </c>
      <c r="JG154" s="206" t="e">
        <v>#N/A</v>
      </c>
      <c r="JH154" s="206" t="e">
        <v>#N/A</v>
      </c>
      <c r="JI154" s="206" t="e">
        <v>#N/A</v>
      </c>
      <c r="JJ154" s="206" t="e">
        <v>#N/A</v>
      </c>
      <c r="JK154" s="206" t="e">
        <v>#N/A</v>
      </c>
      <c r="JL154" s="206" t="e">
        <v>#N/A</v>
      </c>
      <c r="JM154" s="206" t="e">
        <v>#N/A</v>
      </c>
      <c r="JN154" s="206" t="e">
        <v>#N/A</v>
      </c>
      <c r="JO154" s="206" t="e">
        <v>#N/A</v>
      </c>
      <c r="JP154" s="206" t="e">
        <v>#N/A</v>
      </c>
      <c r="JQ154" s="206" t="e">
        <v>#N/A</v>
      </c>
      <c r="JR154" s="206" t="e">
        <v>#N/A</v>
      </c>
      <c r="JS154" s="206" t="e">
        <v>#N/A</v>
      </c>
      <c r="JT154" s="206" t="e">
        <v>#N/A</v>
      </c>
      <c r="JU154" s="206" t="e">
        <v>#N/A</v>
      </c>
      <c r="JV154" s="206" t="e">
        <v>#N/A</v>
      </c>
      <c r="JW154" s="206" t="e">
        <v>#N/A</v>
      </c>
      <c r="JX154" s="206" t="e">
        <v>#N/A</v>
      </c>
      <c r="JY154" s="206" t="e">
        <v>#N/A</v>
      </c>
      <c r="JZ154" s="206" t="e">
        <v>#N/A</v>
      </c>
      <c r="KA154" s="243" t="e">
        <v>#N/A</v>
      </c>
    </row>
    <row r="155" spans="2:287" ht="13.5" customHeight="1" x14ac:dyDescent="0.2">
      <c r="B155" s="5"/>
      <c r="C155" s="5"/>
      <c r="D155" s="5"/>
      <c r="E155" s="5"/>
      <c r="F155" s="5"/>
      <c r="G155" s="5"/>
      <c r="H155" s="5"/>
      <c r="I155" s="5"/>
      <c r="J155" s="5"/>
      <c r="K155" s="5"/>
      <c r="L155" s="5"/>
      <c r="M155" s="5"/>
      <c r="N155" s="5"/>
      <c r="O155" s="5"/>
      <c r="P155" s="5"/>
      <c r="Q155" s="5"/>
      <c r="R155" s="5"/>
      <c r="S155" s="5"/>
      <c r="T155" s="5"/>
      <c r="U155" s="216"/>
      <c r="AP155" s="184"/>
      <c r="AQ155" s="240" t="s">
        <v>210</v>
      </c>
      <c r="AR155" s="241" t="s">
        <v>243</v>
      </c>
      <c r="AS155" s="242">
        <v>15500</v>
      </c>
      <c r="AT155" s="251">
        <v>15500</v>
      </c>
      <c r="AU155" s="206">
        <v>15500</v>
      </c>
      <c r="AV155" s="206">
        <v>15500</v>
      </c>
      <c r="AW155" s="206">
        <v>15500</v>
      </c>
      <c r="AX155" s="206">
        <v>15500</v>
      </c>
      <c r="AY155" s="206">
        <v>15500</v>
      </c>
      <c r="AZ155" s="206">
        <v>15500</v>
      </c>
      <c r="BA155" s="206">
        <v>15500</v>
      </c>
      <c r="BB155" s="206">
        <v>15500</v>
      </c>
      <c r="BC155" s="206">
        <v>15500</v>
      </c>
      <c r="BD155" s="206">
        <v>15500</v>
      </c>
      <c r="BE155" s="206">
        <v>15500</v>
      </c>
      <c r="BF155" s="206">
        <v>15100</v>
      </c>
      <c r="BG155" s="206">
        <v>15100</v>
      </c>
      <c r="BH155" s="206">
        <v>15100</v>
      </c>
      <c r="BI155" s="206">
        <v>15100</v>
      </c>
      <c r="BJ155" s="206">
        <v>15100</v>
      </c>
      <c r="BK155" s="206">
        <v>15100</v>
      </c>
      <c r="BL155" s="206">
        <v>15100</v>
      </c>
      <c r="BM155" s="206">
        <v>15100</v>
      </c>
      <c r="BN155" s="206">
        <v>15100</v>
      </c>
      <c r="BO155" s="206">
        <v>15100</v>
      </c>
      <c r="BP155" s="206">
        <v>15100</v>
      </c>
      <c r="BQ155" s="206">
        <v>15100</v>
      </c>
      <c r="BR155" s="206">
        <v>15100</v>
      </c>
      <c r="BS155" s="206">
        <v>15100</v>
      </c>
      <c r="BT155" s="206">
        <v>15100</v>
      </c>
      <c r="BU155" s="206">
        <v>15500</v>
      </c>
      <c r="BV155" s="206">
        <v>15500</v>
      </c>
      <c r="BW155" s="206">
        <v>15700</v>
      </c>
      <c r="BX155" s="206">
        <v>15700</v>
      </c>
      <c r="BY155" s="206">
        <v>15700</v>
      </c>
      <c r="BZ155" s="206">
        <v>15700</v>
      </c>
      <c r="CA155" s="206">
        <v>16000</v>
      </c>
      <c r="CB155" s="206">
        <v>16700</v>
      </c>
      <c r="CC155" s="206">
        <v>16700</v>
      </c>
      <c r="CD155" s="206">
        <v>16700</v>
      </c>
      <c r="CE155" s="206">
        <v>16700</v>
      </c>
      <c r="CF155" s="206">
        <v>17200</v>
      </c>
      <c r="CG155" s="206">
        <v>17200</v>
      </c>
      <c r="CH155" s="206">
        <v>17200</v>
      </c>
      <c r="CI155" s="206">
        <v>17200</v>
      </c>
      <c r="CJ155" s="206">
        <v>17200</v>
      </c>
      <c r="CK155" s="206">
        <v>17200</v>
      </c>
      <c r="CL155" s="206">
        <v>16700</v>
      </c>
      <c r="CM155" s="206">
        <v>16400</v>
      </c>
      <c r="CN155" s="206">
        <v>16400</v>
      </c>
      <c r="CO155" s="206">
        <v>16400</v>
      </c>
      <c r="CP155" s="206">
        <v>16400</v>
      </c>
      <c r="CQ155" s="206">
        <v>15800</v>
      </c>
      <c r="CR155" s="206">
        <v>15800</v>
      </c>
      <c r="CS155" s="206">
        <v>15800</v>
      </c>
      <c r="CT155" s="206">
        <v>15800</v>
      </c>
      <c r="CU155" s="206">
        <v>15800</v>
      </c>
      <c r="CV155" s="206">
        <v>15800</v>
      </c>
      <c r="CW155" s="206">
        <v>15800</v>
      </c>
      <c r="CX155" s="206">
        <v>15800</v>
      </c>
      <c r="CY155" s="206">
        <v>15800</v>
      </c>
      <c r="CZ155" s="206">
        <v>15800</v>
      </c>
      <c r="DA155" s="206">
        <v>15800</v>
      </c>
      <c r="DB155" s="206">
        <v>15800</v>
      </c>
      <c r="DC155" s="206">
        <v>15800</v>
      </c>
      <c r="DD155" s="206">
        <v>15400</v>
      </c>
      <c r="DE155" s="206">
        <v>15000</v>
      </c>
      <c r="DF155" s="206">
        <v>14900</v>
      </c>
      <c r="DG155" s="206">
        <v>14900</v>
      </c>
      <c r="DH155" s="206">
        <v>14200</v>
      </c>
      <c r="DI155" s="206">
        <v>13800</v>
      </c>
      <c r="DJ155" s="206">
        <v>14000</v>
      </c>
      <c r="DK155" s="206">
        <v>14000</v>
      </c>
      <c r="DL155" s="206">
        <v>14400</v>
      </c>
      <c r="DM155" s="206">
        <v>14400</v>
      </c>
      <c r="DN155" s="206">
        <v>14400</v>
      </c>
      <c r="DO155" s="206">
        <v>14400</v>
      </c>
      <c r="DP155" s="206">
        <v>14400</v>
      </c>
      <c r="DQ155" s="206">
        <v>14400</v>
      </c>
      <c r="DR155" s="206">
        <v>14400</v>
      </c>
      <c r="DS155" s="206">
        <v>14400</v>
      </c>
      <c r="DT155" s="206">
        <v>14400</v>
      </c>
      <c r="DU155" s="206">
        <v>14400</v>
      </c>
      <c r="DV155" s="206">
        <v>14400</v>
      </c>
      <c r="DW155" s="206">
        <v>14400</v>
      </c>
      <c r="DX155" s="206">
        <v>14400</v>
      </c>
      <c r="DY155" s="206">
        <v>14400</v>
      </c>
      <c r="DZ155" s="206">
        <v>14400</v>
      </c>
      <c r="EA155" s="206">
        <v>14400</v>
      </c>
      <c r="EB155" s="206">
        <v>14600</v>
      </c>
      <c r="EC155" s="206">
        <v>14600</v>
      </c>
      <c r="ED155" s="206">
        <v>14600</v>
      </c>
      <c r="EE155" s="206">
        <v>14600</v>
      </c>
      <c r="EF155" s="206">
        <v>14600</v>
      </c>
      <c r="EG155" s="206">
        <v>14600</v>
      </c>
      <c r="EH155" s="206">
        <v>14600</v>
      </c>
      <c r="EI155" s="206">
        <v>14600</v>
      </c>
      <c r="EJ155" s="206">
        <v>14600</v>
      </c>
      <c r="EK155" s="206">
        <v>14600</v>
      </c>
      <c r="EL155" s="206">
        <v>14600</v>
      </c>
      <c r="EM155" s="206">
        <v>14400</v>
      </c>
      <c r="EN155" s="206">
        <v>14000</v>
      </c>
      <c r="EO155" s="206">
        <v>14000</v>
      </c>
      <c r="EP155" s="206">
        <v>14000</v>
      </c>
      <c r="EQ155" s="206">
        <v>12700</v>
      </c>
      <c r="ER155" s="206">
        <v>12400</v>
      </c>
      <c r="ES155" s="206">
        <v>12400</v>
      </c>
      <c r="ET155" s="206">
        <v>12300</v>
      </c>
      <c r="EU155" s="206">
        <v>12300</v>
      </c>
      <c r="EV155" s="206">
        <v>12300</v>
      </c>
      <c r="EW155" s="206">
        <v>12300</v>
      </c>
      <c r="EX155" s="206">
        <v>12400</v>
      </c>
      <c r="EY155" s="206">
        <v>12500</v>
      </c>
      <c r="EZ155" s="206">
        <v>12800</v>
      </c>
      <c r="FA155" s="206">
        <v>13000</v>
      </c>
      <c r="FB155" s="206">
        <v>13000</v>
      </c>
      <c r="FC155" s="206">
        <v>13000</v>
      </c>
      <c r="FD155" s="206">
        <v>13000</v>
      </c>
      <c r="FE155" s="206">
        <v>13000</v>
      </c>
      <c r="FF155" s="206">
        <v>13000</v>
      </c>
      <c r="FG155" s="206">
        <v>13000</v>
      </c>
      <c r="FH155" s="206">
        <v>13000</v>
      </c>
      <c r="FI155" s="206">
        <v>13200</v>
      </c>
      <c r="FJ155" s="206">
        <v>13600</v>
      </c>
      <c r="FK155" s="206">
        <v>13700</v>
      </c>
      <c r="FL155" s="206">
        <v>13700</v>
      </c>
      <c r="FM155" s="206">
        <v>13700</v>
      </c>
      <c r="FN155" s="206">
        <v>13700</v>
      </c>
      <c r="FO155" s="206">
        <v>13700</v>
      </c>
      <c r="FP155" s="206">
        <v>13700</v>
      </c>
      <c r="FQ155" s="206">
        <v>13700</v>
      </c>
      <c r="FR155" s="206">
        <v>13700</v>
      </c>
      <c r="FS155" s="206">
        <v>13700</v>
      </c>
      <c r="FT155" s="206">
        <v>13700</v>
      </c>
      <c r="FU155" s="206">
        <v>13700</v>
      </c>
      <c r="FV155" s="206">
        <v>13700</v>
      </c>
      <c r="FW155" s="206">
        <v>13700</v>
      </c>
      <c r="FX155" s="206">
        <v>13700</v>
      </c>
      <c r="FY155" s="206">
        <v>13700</v>
      </c>
      <c r="FZ155" s="206">
        <v>13700</v>
      </c>
      <c r="GA155" s="206">
        <v>13700</v>
      </c>
      <c r="GB155" s="206">
        <v>13700</v>
      </c>
      <c r="GC155" s="206">
        <v>13700</v>
      </c>
      <c r="GD155" s="206">
        <v>13700</v>
      </c>
      <c r="GE155" s="206">
        <v>13700</v>
      </c>
      <c r="GF155" s="206">
        <v>13700</v>
      </c>
      <c r="GG155" s="206">
        <v>13700</v>
      </c>
      <c r="GH155" s="206">
        <v>13700</v>
      </c>
      <c r="GI155" s="206">
        <v>13700</v>
      </c>
      <c r="GJ155" s="206">
        <v>13700</v>
      </c>
      <c r="GK155" s="206">
        <v>12500</v>
      </c>
      <c r="GL155" s="206">
        <v>12500</v>
      </c>
      <c r="GM155" s="206">
        <v>12500</v>
      </c>
      <c r="GN155" s="206">
        <v>12500</v>
      </c>
      <c r="GO155" s="206">
        <v>12500</v>
      </c>
      <c r="GP155" s="206">
        <v>12500</v>
      </c>
      <c r="GQ155" s="206">
        <v>12500</v>
      </c>
      <c r="GR155" s="206">
        <v>12500</v>
      </c>
      <c r="GS155" s="206">
        <v>12500</v>
      </c>
      <c r="GT155" s="206">
        <v>12500</v>
      </c>
      <c r="GU155" s="206">
        <v>12500</v>
      </c>
      <c r="GV155" s="206">
        <v>12500</v>
      </c>
      <c r="GW155" s="206">
        <v>12500</v>
      </c>
      <c r="GX155" s="206">
        <v>12500</v>
      </c>
      <c r="GY155" s="206">
        <v>12500</v>
      </c>
      <c r="GZ155" s="206">
        <v>12500</v>
      </c>
      <c r="HA155" s="206">
        <v>12500</v>
      </c>
      <c r="HB155" s="206">
        <v>12500</v>
      </c>
      <c r="HC155" s="206">
        <v>12500</v>
      </c>
      <c r="HD155" s="206">
        <v>12500</v>
      </c>
      <c r="HE155" s="206">
        <v>12500</v>
      </c>
      <c r="HF155" s="206">
        <v>12500</v>
      </c>
      <c r="HG155" s="206">
        <v>12500</v>
      </c>
      <c r="HH155" s="206">
        <v>12500</v>
      </c>
      <c r="HI155" s="206">
        <v>12700</v>
      </c>
      <c r="HJ155" s="206">
        <v>12700</v>
      </c>
      <c r="HK155" s="206">
        <v>12700</v>
      </c>
      <c r="HL155" s="206">
        <v>12700</v>
      </c>
      <c r="HM155" s="206">
        <v>12700</v>
      </c>
      <c r="HN155" s="206">
        <v>12700</v>
      </c>
      <c r="HO155" s="206">
        <v>12700</v>
      </c>
      <c r="HP155" s="206">
        <v>12700</v>
      </c>
      <c r="HQ155" s="206">
        <v>12700</v>
      </c>
      <c r="HR155" s="206">
        <v>12700</v>
      </c>
      <c r="HS155" s="206">
        <v>12700</v>
      </c>
      <c r="HT155" s="206">
        <v>12700</v>
      </c>
      <c r="HU155" s="206">
        <v>12700</v>
      </c>
      <c r="HV155" s="206" t="e">
        <v>#N/A</v>
      </c>
      <c r="HW155" s="206" t="e">
        <v>#N/A</v>
      </c>
      <c r="HX155" s="206" t="e">
        <v>#N/A</v>
      </c>
      <c r="HY155" s="206" t="e">
        <v>#N/A</v>
      </c>
      <c r="HZ155" s="206" t="e">
        <v>#N/A</v>
      </c>
      <c r="IA155" s="206" t="e">
        <v>#N/A</v>
      </c>
      <c r="IB155" s="206" t="e">
        <v>#N/A</v>
      </c>
      <c r="IC155" s="206" t="e">
        <v>#N/A</v>
      </c>
      <c r="ID155" s="206" t="e">
        <v>#N/A</v>
      </c>
      <c r="IE155" s="206" t="e">
        <v>#N/A</v>
      </c>
      <c r="IF155" s="206" t="e">
        <v>#N/A</v>
      </c>
      <c r="IG155" s="206" t="e">
        <v>#N/A</v>
      </c>
      <c r="IH155" s="206" t="e">
        <v>#N/A</v>
      </c>
      <c r="II155" s="206" t="e">
        <v>#N/A</v>
      </c>
      <c r="IJ155" s="206" t="e">
        <v>#N/A</v>
      </c>
      <c r="IK155" s="206" t="e">
        <v>#N/A</v>
      </c>
      <c r="IL155" s="206" t="e">
        <v>#N/A</v>
      </c>
      <c r="IM155" s="206" t="e">
        <v>#N/A</v>
      </c>
      <c r="IN155" s="206" t="e">
        <v>#N/A</v>
      </c>
      <c r="IO155" s="206" t="e">
        <v>#N/A</v>
      </c>
      <c r="IP155" s="206" t="e">
        <v>#N/A</v>
      </c>
      <c r="IQ155" s="206" t="e">
        <v>#N/A</v>
      </c>
      <c r="IR155" s="206" t="e">
        <v>#N/A</v>
      </c>
      <c r="IS155" s="206" t="e">
        <v>#N/A</v>
      </c>
      <c r="IT155" s="206" t="e">
        <v>#N/A</v>
      </c>
      <c r="IU155" s="206" t="e">
        <v>#N/A</v>
      </c>
      <c r="IV155" s="206" t="e">
        <v>#N/A</v>
      </c>
      <c r="IW155" s="206" t="e">
        <v>#N/A</v>
      </c>
      <c r="IX155" s="206" t="e">
        <v>#N/A</v>
      </c>
      <c r="IY155" s="206" t="e">
        <v>#N/A</v>
      </c>
      <c r="IZ155" s="206" t="e">
        <v>#N/A</v>
      </c>
      <c r="JA155" s="206" t="e">
        <v>#N/A</v>
      </c>
      <c r="JB155" s="206" t="e">
        <v>#N/A</v>
      </c>
      <c r="JC155" s="206" t="e">
        <v>#N/A</v>
      </c>
      <c r="JD155" s="206" t="e">
        <v>#N/A</v>
      </c>
      <c r="JE155" s="206" t="e">
        <v>#N/A</v>
      </c>
      <c r="JF155" s="206" t="e">
        <v>#N/A</v>
      </c>
      <c r="JG155" s="206" t="e">
        <v>#N/A</v>
      </c>
      <c r="JH155" s="206" t="e">
        <v>#N/A</v>
      </c>
      <c r="JI155" s="206" t="e">
        <v>#N/A</v>
      </c>
      <c r="JJ155" s="206" t="e">
        <v>#N/A</v>
      </c>
      <c r="JK155" s="206" t="e">
        <v>#N/A</v>
      </c>
      <c r="JL155" s="206" t="e">
        <v>#N/A</v>
      </c>
      <c r="JM155" s="206" t="e">
        <v>#N/A</v>
      </c>
      <c r="JN155" s="206" t="e">
        <v>#N/A</v>
      </c>
      <c r="JO155" s="206" t="e">
        <v>#N/A</v>
      </c>
      <c r="JP155" s="206" t="e">
        <v>#N/A</v>
      </c>
      <c r="JQ155" s="206" t="e">
        <v>#N/A</v>
      </c>
      <c r="JR155" s="206" t="e">
        <v>#N/A</v>
      </c>
      <c r="JS155" s="206" t="e">
        <v>#N/A</v>
      </c>
      <c r="JT155" s="206" t="e">
        <v>#N/A</v>
      </c>
      <c r="JU155" s="206" t="e">
        <v>#N/A</v>
      </c>
      <c r="JV155" s="206" t="e">
        <v>#N/A</v>
      </c>
      <c r="JW155" s="206" t="e">
        <v>#N/A</v>
      </c>
      <c r="JX155" s="206" t="e">
        <v>#N/A</v>
      </c>
      <c r="JY155" s="206" t="e">
        <v>#N/A</v>
      </c>
      <c r="JZ155" s="206" t="e">
        <v>#N/A</v>
      </c>
      <c r="KA155" s="243" t="e">
        <v>#N/A</v>
      </c>
    </row>
    <row r="156" spans="2:287" ht="13.5" customHeight="1" x14ac:dyDescent="0.2">
      <c r="B156" s="5"/>
      <c r="C156" s="5"/>
      <c r="D156" s="5"/>
      <c r="E156" s="5"/>
      <c r="F156" s="5"/>
      <c r="G156" s="5"/>
      <c r="H156" s="5"/>
      <c r="I156" s="5"/>
      <c r="J156" s="5"/>
      <c r="K156" s="5"/>
      <c r="L156" s="5"/>
      <c r="M156" s="5"/>
      <c r="N156" s="5"/>
      <c r="O156" s="5"/>
      <c r="P156" s="5"/>
      <c r="Q156" s="5"/>
      <c r="R156" s="5"/>
      <c r="S156" s="5"/>
      <c r="T156" s="5"/>
      <c r="U156" s="216"/>
      <c r="AP156" s="184"/>
      <c r="AQ156" s="240" t="s">
        <v>244</v>
      </c>
      <c r="AR156" s="241" t="s">
        <v>243</v>
      </c>
      <c r="AS156" s="242">
        <v>15500</v>
      </c>
      <c r="AT156" s="251">
        <v>15700</v>
      </c>
      <c r="AU156" s="206">
        <v>15700</v>
      </c>
      <c r="AV156" s="206">
        <v>15700</v>
      </c>
      <c r="AW156" s="206">
        <v>15700</v>
      </c>
      <c r="AX156" s="206">
        <v>15700</v>
      </c>
      <c r="AY156" s="206">
        <v>15700</v>
      </c>
      <c r="AZ156" s="206">
        <v>15700</v>
      </c>
      <c r="BA156" s="206">
        <v>15700</v>
      </c>
      <c r="BB156" s="206">
        <v>15700</v>
      </c>
      <c r="BC156" s="206">
        <v>15700</v>
      </c>
      <c r="BD156" s="206">
        <v>15700</v>
      </c>
      <c r="BE156" s="206">
        <v>15700</v>
      </c>
      <c r="BF156" s="206">
        <v>15700</v>
      </c>
      <c r="BG156" s="206">
        <v>15700</v>
      </c>
      <c r="BH156" s="206">
        <v>15700</v>
      </c>
      <c r="BI156" s="206">
        <v>15700</v>
      </c>
      <c r="BJ156" s="206">
        <v>15700</v>
      </c>
      <c r="BK156" s="206">
        <v>15500</v>
      </c>
      <c r="BL156" s="206">
        <v>15400</v>
      </c>
      <c r="BM156" s="206">
        <v>15400</v>
      </c>
      <c r="BN156" s="206">
        <v>15400</v>
      </c>
      <c r="BO156" s="206">
        <v>15400</v>
      </c>
      <c r="BP156" s="206">
        <v>15400</v>
      </c>
      <c r="BQ156" s="206">
        <v>15400</v>
      </c>
      <c r="BR156" s="206">
        <v>15500</v>
      </c>
      <c r="BS156" s="206">
        <v>15500</v>
      </c>
      <c r="BT156" s="206">
        <v>15700</v>
      </c>
      <c r="BU156" s="206">
        <v>15700</v>
      </c>
      <c r="BV156" s="206">
        <v>15700</v>
      </c>
      <c r="BW156" s="206">
        <v>16300</v>
      </c>
      <c r="BX156" s="206">
        <v>17200</v>
      </c>
      <c r="BY156" s="206">
        <v>17200</v>
      </c>
      <c r="BZ156" s="206">
        <v>17300</v>
      </c>
      <c r="CA156" s="206">
        <v>17300</v>
      </c>
      <c r="CB156" s="206">
        <v>17500</v>
      </c>
      <c r="CC156" s="206">
        <v>17800</v>
      </c>
      <c r="CD156" s="206">
        <v>17800</v>
      </c>
      <c r="CE156" s="206">
        <v>18500</v>
      </c>
      <c r="CF156" s="206">
        <v>18700</v>
      </c>
      <c r="CG156" s="206">
        <v>18700</v>
      </c>
      <c r="CH156" s="206">
        <v>18700</v>
      </c>
      <c r="CI156" s="206">
        <v>18700</v>
      </c>
      <c r="CJ156" s="206">
        <v>18600</v>
      </c>
      <c r="CK156" s="206">
        <v>18000</v>
      </c>
      <c r="CL156" s="206">
        <v>17600</v>
      </c>
      <c r="CM156" s="206">
        <v>17600</v>
      </c>
      <c r="CN156" s="206">
        <v>17600</v>
      </c>
      <c r="CO156" s="206">
        <v>17600</v>
      </c>
      <c r="CP156" s="206">
        <v>17600</v>
      </c>
      <c r="CQ156" s="206">
        <v>16900</v>
      </c>
      <c r="CR156" s="206">
        <v>16900</v>
      </c>
      <c r="CS156" s="206">
        <v>16900</v>
      </c>
      <c r="CT156" s="206">
        <v>16900</v>
      </c>
      <c r="CU156" s="206">
        <v>17600</v>
      </c>
      <c r="CV156" s="206">
        <v>17600</v>
      </c>
      <c r="CW156" s="206">
        <v>17600</v>
      </c>
      <c r="CX156" s="206">
        <v>18500</v>
      </c>
      <c r="CY156" s="206">
        <v>18500</v>
      </c>
      <c r="CZ156" s="206">
        <v>17700</v>
      </c>
      <c r="DA156" s="206">
        <v>17000</v>
      </c>
      <c r="DB156" s="206">
        <v>17000</v>
      </c>
      <c r="DC156" s="206">
        <v>17000</v>
      </c>
      <c r="DD156" s="206">
        <v>16200</v>
      </c>
      <c r="DE156" s="206">
        <v>15600</v>
      </c>
      <c r="DF156" s="206">
        <v>15400</v>
      </c>
      <c r="DG156" s="206">
        <v>15400</v>
      </c>
      <c r="DH156" s="206">
        <v>15300</v>
      </c>
      <c r="DI156" s="206">
        <v>15300</v>
      </c>
      <c r="DJ156" s="206">
        <v>15300</v>
      </c>
      <c r="DK156" s="206">
        <v>15300</v>
      </c>
      <c r="DL156" s="206">
        <v>15300</v>
      </c>
      <c r="DM156" s="206">
        <v>15300</v>
      </c>
      <c r="DN156" s="206">
        <v>15400</v>
      </c>
      <c r="DO156" s="206">
        <v>15400</v>
      </c>
      <c r="DP156" s="206">
        <v>15400</v>
      </c>
      <c r="DQ156" s="206">
        <v>15400</v>
      </c>
      <c r="DR156" s="206">
        <v>15400</v>
      </c>
      <c r="DS156" s="206">
        <v>15400</v>
      </c>
      <c r="DT156" s="206">
        <v>15400</v>
      </c>
      <c r="DU156" s="206">
        <v>15400</v>
      </c>
      <c r="DV156" s="206">
        <v>15400</v>
      </c>
      <c r="DW156" s="206">
        <v>15400</v>
      </c>
      <c r="DX156" s="206">
        <v>15400</v>
      </c>
      <c r="DY156" s="206">
        <v>15400</v>
      </c>
      <c r="DZ156" s="206">
        <v>15400</v>
      </c>
      <c r="EA156" s="206">
        <v>15400</v>
      </c>
      <c r="EB156" s="206">
        <v>15400</v>
      </c>
      <c r="EC156" s="206">
        <v>15400</v>
      </c>
      <c r="ED156" s="206">
        <v>15400</v>
      </c>
      <c r="EE156" s="206">
        <v>15400</v>
      </c>
      <c r="EF156" s="206">
        <v>15400</v>
      </c>
      <c r="EG156" s="206">
        <v>15400</v>
      </c>
      <c r="EH156" s="206">
        <v>15300</v>
      </c>
      <c r="EI156" s="206">
        <v>15200</v>
      </c>
      <c r="EJ156" s="206">
        <v>15200</v>
      </c>
      <c r="EK156" s="206">
        <v>15100</v>
      </c>
      <c r="EL156" s="206">
        <v>15100</v>
      </c>
      <c r="EM156" s="206">
        <v>15000</v>
      </c>
      <c r="EN156" s="206">
        <v>14900</v>
      </c>
      <c r="EO156" s="206">
        <v>14900</v>
      </c>
      <c r="EP156" s="206">
        <v>14900</v>
      </c>
      <c r="EQ156" s="206">
        <v>14900</v>
      </c>
      <c r="ER156" s="206">
        <v>14000</v>
      </c>
      <c r="ES156" s="206">
        <v>14000</v>
      </c>
      <c r="ET156" s="206">
        <v>13500</v>
      </c>
      <c r="EU156" s="206">
        <v>13500</v>
      </c>
      <c r="EV156" s="206">
        <v>13500</v>
      </c>
      <c r="EW156" s="206">
        <v>13500</v>
      </c>
      <c r="EX156" s="206">
        <v>15100</v>
      </c>
      <c r="EY156" s="206">
        <v>15300</v>
      </c>
      <c r="EZ156" s="206">
        <v>15300</v>
      </c>
      <c r="FA156" s="206">
        <v>15300</v>
      </c>
      <c r="FB156" s="206">
        <v>15300</v>
      </c>
      <c r="FC156" s="206">
        <v>15300</v>
      </c>
      <c r="FD156" s="206">
        <v>15300</v>
      </c>
      <c r="FE156" s="206">
        <v>15300</v>
      </c>
      <c r="FF156" s="206">
        <v>15300</v>
      </c>
      <c r="FG156" s="206">
        <v>15300</v>
      </c>
      <c r="FH156" s="206">
        <v>15600</v>
      </c>
      <c r="FI156" s="206">
        <v>15600</v>
      </c>
      <c r="FJ156" s="206">
        <v>15600</v>
      </c>
      <c r="FK156" s="206">
        <v>16000</v>
      </c>
      <c r="FL156" s="206">
        <v>16400</v>
      </c>
      <c r="FM156" s="206">
        <v>16500</v>
      </c>
      <c r="FN156" s="206">
        <v>16500</v>
      </c>
      <c r="FO156" s="206">
        <v>16500</v>
      </c>
      <c r="FP156" s="206">
        <v>16500</v>
      </c>
      <c r="FQ156" s="206">
        <v>16500</v>
      </c>
      <c r="FR156" s="206">
        <v>16500</v>
      </c>
      <c r="FS156" s="206">
        <v>16500</v>
      </c>
      <c r="FT156" s="206">
        <v>16500</v>
      </c>
      <c r="FU156" s="206">
        <v>16500</v>
      </c>
      <c r="FV156" s="206">
        <v>15500</v>
      </c>
      <c r="FW156" s="206">
        <v>15500</v>
      </c>
      <c r="FX156" s="206">
        <v>15500</v>
      </c>
      <c r="FY156" s="206">
        <v>15500</v>
      </c>
      <c r="FZ156" s="206">
        <v>15500</v>
      </c>
      <c r="GA156" s="206">
        <v>15500</v>
      </c>
      <c r="GB156" s="206">
        <v>15500</v>
      </c>
      <c r="GC156" s="206">
        <v>15500</v>
      </c>
      <c r="GD156" s="206">
        <v>15500</v>
      </c>
      <c r="GE156" s="206">
        <v>15500</v>
      </c>
      <c r="GF156" s="206">
        <v>15500</v>
      </c>
      <c r="GG156" s="206">
        <v>15500</v>
      </c>
      <c r="GH156" s="206">
        <v>15500</v>
      </c>
      <c r="GI156" s="206">
        <v>15500</v>
      </c>
      <c r="GJ156" s="206">
        <v>15500</v>
      </c>
      <c r="GK156" s="206">
        <v>15500</v>
      </c>
      <c r="GL156" s="206">
        <v>15500</v>
      </c>
      <c r="GM156" s="206">
        <v>15500</v>
      </c>
      <c r="GN156" s="206">
        <v>15500</v>
      </c>
      <c r="GO156" s="206">
        <v>15500</v>
      </c>
      <c r="GP156" s="206">
        <v>15500</v>
      </c>
      <c r="GQ156" s="206">
        <v>15500</v>
      </c>
      <c r="GR156" s="206">
        <v>17600</v>
      </c>
      <c r="GS156" s="206">
        <v>17600</v>
      </c>
      <c r="GT156" s="206">
        <v>17600</v>
      </c>
      <c r="GU156" s="206">
        <v>17600</v>
      </c>
      <c r="GV156" s="206">
        <v>17600</v>
      </c>
      <c r="GW156" s="206">
        <v>17600</v>
      </c>
      <c r="GX156" s="206">
        <v>17600</v>
      </c>
      <c r="GY156" s="206">
        <v>17600</v>
      </c>
      <c r="GZ156" s="206">
        <v>17600</v>
      </c>
      <c r="HA156" s="206">
        <v>17600</v>
      </c>
      <c r="HB156" s="206">
        <v>17600</v>
      </c>
      <c r="HC156" s="206">
        <v>17600</v>
      </c>
      <c r="HD156" s="206">
        <v>17600</v>
      </c>
      <c r="HE156" s="206">
        <v>17600</v>
      </c>
      <c r="HF156" s="206">
        <v>17600</v>
      </c>
      <c r="HG156" s="206">
        <v>17700</v>
      </c>
      <c r="HH156" s="206">
        <v>17800</v>
      </c>
      <c r="HI156" s="206">
        <v>15700</v>
      </c>
      <c r="HJ156" s="206">
        <v>15700</v>
      </c>
      <c r="HK156" s="206">
        <v>15700</v>
      </c>
      <c r="HL156" s="206">
        <v>15700</v>
      </c>
      <c r="HM156" s="206">
        <v>15700</v>
      </c>
      <c r="HN156" s="206">
        <v>15700</v>
      </c>
      <c r="HO156" s="206">
        <v>15700</v>
      </c>
      <c r="HP156" s="206">
        <v>15700</v>
      </c>
      <c r="HQ156" s="206">
        <v>15700</v>
      </c>
      <c r="HR156" s="206">
        <v>15700</v>
      </c>
      <c r="HS156" s="206">
        <v>15700</v>
      </c>
      <c r="HT156" s="206">
        <v>15700</v>
      </c>
      <c r="HU156" s="206">
        <v>15700</v>
      </c>
      <c r="HV156" s="206" t="e">
        <v>#N/A</v>
      </c>
      <c r="HW156" s="206" t="e">
        <v>#N/A</v>
      </c>
      <c r="HX156" s="206" t="e">
        <v>#N/A</v>
      </c>
      <c r="HY156" s="206" t="e">
        <v>#N/A</v>
      </c>
      <c r="HZ156" s="206" t="e">
        <v>#N/A</v>
      </c>
      <c r="IA156" s="206" t="e">
        <v>#N/A</v>
      </c>
      <c r="IB156" s="206" t="e">
        <v>#N/A</v>
      </c>
      <c r="IC156" s="206" t="e">
        <v>#N/A</v>
      </c>
      <c r="ID156" s="206" t="e">
        <v>#N/A</v>
      </c>
      <c r="IE156" s="206" t="e">
        <v>#N/A</v>
      </c>
      <c r="IF156" s="206" t="e">
        <v>#N/A</v>
      </c>
      <c r="IG156" s="206" t="e">
        <v>#N/A</v>
      </c>
      <c r="IH156" s="206" t="e">
        <v>#N/A</v>
      </c>
      <c r="II156" s="206" t="e">
        <v>#N/A</v>
      </c>
      <c r="IJ156" s="206" t="e">
        <v>#N/A</v>
      </c>
      <c r="IK156" s="206" t="e">
        <v>#N/A</v>
      </c>
      <c r="IL156" s="206" t="e">
        <v>#N/A</v>
      </c>
      <c r="IM156" s="206" t="e">
        <v>#N/A</v>
      </c>
      <c r="IN156" s="206" t="e">
        <v>#N/A</v>
      </c>
      <c r="IO156" s="206" t="e">
        <v>#N/A</v>
      </c>
      <c r="IP156" s="206" t="e">
        <v>#N/A</v>
      </c>
      <c r="IQ156" s="206" t="e">
        <v>#N/A</v>
      </c>
      <c r="IR156" s="206" t="e">
        <v>#N/A</v>
      </c>
      <c r="IS156" s="206" t="e">
        <v>#N/A</v>
      </c>
      <c r="IT156" s="206" t="e">
        <v>#N/A</v>
      </c>
      <c r="IU156" s="206" t="e">
        <v>#N/A</v>
      </c>
      <c r="IV156" s="206" t="e">
        <v>#N/A</v>
      </c>
      <c r="IW156" s="206" t="e">
        <v>#N/A</v>
      </c>
      <c r="IX156" s="206" t="e">
        <v>#N/A</v>
      </c>
      <c r="IY156" s="206" t="e">
        <v>#N/A</v>
      </c>
      <c r="IZ156" s="206" t="e">
        <v>#N/A</v>
      </c>
      <c r="JA156" s="206" t="e">
        <v>#N/A</v>
      </c>
      <c r="JB156" s="206" t="e">
        <v>#N/A</v>
      </c>
      <c r="JC156" s="206" t="e">
        <v>#N/A</v>
      </c>
      <c r="JD156" s="206" t="e">
        <v>#N/A</v>
      </c>
      <c r="JE156" s="206" t="e">
        <v>#N/A</v>
      </c>
      <c r="JF156" s="206" t="e">
        <v>#N/A</v>
      </c>
      <c r="JG156" s="206" t="e">
        <v>#N/A</v>
      </c>
      <c r="JH156" s="206" t="e">
        <v>#N/A</v>
      </c>
      <c r="JI156" s="206" t="e">
        <v>#N/A</v>
      </c>
      <c r="JJ156" s="206" t="e">
        <v>#N/A</v>
      </c>
      <c r="JK156" s="206" t="e">
        <v>#N/A</v>
      </c>
      <c r="JL156" s="206" t="e">
        <v>#N/A</v>
      </c>
      <c r="JM156" s="206" t="e">
        <v>#N/A</v>
      </c>
      <c r="JN156" s="206" t="e">
        <v>#N/A</v>
      </c>
      <c r="JO156" s="206" t="e">
        <v>#N/A</v>
      </c>
      <c r="JP156" s="206" t="e">
        <v>#N/A</v>
      </c>
      <c r="JQ156" s="206" t="e">
        <v>#N/A</v>
      </c>
      <c r="JR156" s="206" t="e">
        <v>#N/A</v>
      </c>
      <c r="JS156" s="206" t="e">
        <v>#N/A</v>
      </c>
      <c r="JT156" s="206" t="e">
        <v>#N/A</v>
      </c>
      <c r="JU156" s="206" t="e">
        <v>#N/A</v>
      </c>
      <c r="JV156" s="206" t="e">
        <v>#N/A</v>
      </c>
      <c r="JW156" s="206" t="e">
        <v>#N/A</v>
      </c>
      <c r="JX156" s="206" t="e">
        <v>#N/A</v>
      </c>
      <c r="JY156" s="206" t="e">
        <v>#N/A</v>
      </c>
      <c r="JZ156" s="206" t="e">
        <v>#N/A</v>
      </c>
      <c r="KA156" s="243" t="e">
        <v>#N/A</v>
      </c>
    </row>
    <row r="157" spans="2:287" ht="13.5" customHeight="1" x14ac:dyDescent="0.2">
      <c r="B157" s="5"/>
      <c r="C157" s="5"/>
      <c r="D157" s="5"/>
      <c r="E157" s="5"/>
      <c r="F157" s="5"/>
      <c r="G157" s="5"/>
      <c r="H157" s="5"/>
      <c r="I157" s="5"/>
      <c r="J157" s="5"/>
      <c r="K157" s="5"/>
      <c r="L157" s="5"/>
      <c r="M157" s="5"/>
      <c r="N157" s="5"/>
      <c r="O157" s="5"/>
      <c r="P157" s="5"/>
      <c r="Q157" s="5"/>
      <c r="R157" s="5"/>
      <c r="S157" s="5"/>
      <c r="T157" s="5"/>
      <c r="U157" s="216"/>
      <c r="AP157" s="184"/>
      <c r="AQ157" s="240" t="s">
        <v>212</v>
      </c>
      <c r="AR157" s="241" t="s">
        <v>243</v>
      </c>
      <c r="AS157" s="242">
        <v>17400</v>
      </c>
      <c r="AT157" s="251">
        <v>17400</v>
      </c>
      <c r="AU157" s="206">
        <v>17400</v>
      </c>
      <c r="AV157" s="206">
        <v>17400</v>
      </c>
      <c r="AW157" s="206">
        <v>17400</v>
      </c>
      <c r="AX157" s="206">
        <v>17400</v>
      </c>
      <c r="AY157" s="206">
        <v>17400</v>
      </c>
      <c r="AZ157" s="206">
        <v>17400</v>
      </c>
      <c r="BA157" s="206">
        <v>17400</v>
      </c>
      <c r="BB157" s="206">
        <v>17400</v>
      </c>
      <c r="BC157" s="206">
        <v>17400</v>
      </c>
      <c r="BD157" s="206">
        <v>17400</v>
      </c>
      <c r="BE157" s="206">
        <v>17400</v>
      </c>
      <c r="BF157" s="206">
        <v>17400</v>
      </c>
      <c r="BG157" s="206">
        <v>17400</v>
      </c>
      <c r="BH157" s="206">
        <v>17400</v>
      </c>
      <c r="BI157" s="206">
        <v>17400</v>
      </c>
      <c r="BJ157" s="206">
        <v>17200</v>
      </c>
      <c r="BK157" s="206">
        <v>17200</v>
      </c>
      <c r="BL157" s="206">
        <v>17200</v>
      </c>
      <c r="BM157" s="206">
        <v>17100</v>
      </c>
      <c r="BN157" s="206">
        <v>17100</v>
      </c>
      <c r="BO157" s="206">
        <v>17100</v>
      </c>
      <c r="BP157" s="206">
        <v>17100</v>
      </c>
      <c r="BQ157" s="206">
        <v>17100</v>
      </c>
      <c r="BR157" s="206">
        <v>17100</v>
      </c>
      <c r="BS157" s="206">
        <v>17200</v>
      </c>
      <c r="BT157" s="206">
        <v>17200</v>
      </c>
      <c r="BU157" s="206">
        <v>17600</v>
      </c>
      <c r="BV157" s="206">
        <v>17600</v>
      </c>
      <c r="BW157" s="206">
        <v>17800</v>
      </c>
      <c r="BX157" s="206">
        <v>17800</v>
      </c>
      <c r="BY157" s="206">
        <v>17800</v>
      </c>
      <c r="BZ157" s="206">
        <v>17800</v>
      </c>
      <c r="CA157" s="206">
        <v>18400</v>
      </c>
      <c r="CB157" s="206">
        <v>18400</v>
      </c>
      <c r="CC157" s="206">
        <v>18800</v>
      </c>
      <c r="CD157" s="206">
        <v>18800</v>
      </c>
      <c r="CE157" s="206">
        <v>18800</v>
      </c>
      <c r="CF157" s="206">
        <v>18800</v>
      </c>
      <c r="CG157" s="206">
        <v>19000</v>
      </c>
      <c r="CH157" s="206">
        <v>19000</v>
      </c>
      <c r="CI157" s="206">
        <v>19000</v>
      </c>
      <c r="CJ157" s="206">
        <v>19000</v>
      </c>
      <c r="CK157" s="206">
        <v>19000</v>
      </c>
      <c r="CL157" s="206">
        <v>19000</v>
      </c>
      <c r="CM157" s="206">
        <v>19000</v>
      </c>
      <c r="CN157" s="206">
        <v>19000</v>
      </c>
      <c r="CO157" s="206">
        <v>19000</v>
      </c>
      <c r="CP157" s="206">
        <v>19000</v>
      </c>
      <c r="CQ157" s="206">
        <v>19000</v>
      </c>
      <c r="CR157" s="206">
        <v>18900</v>
      </c>
      <c r="CS157" s="206">
        <v>18900</v>
      </c>
      <c r="CT157" s="206">
        <v>18900</v>
      </c>
      <c r="CU157" s="206">
        <v>18900</v>
      </c>
      <c r="CV157" s="206">
        <v>18900</v>
      </c>
      <c r="CW157" s="206">
        <v>19300</v>
      </c>
      <c r="CX157" s="206">
        <v>19300</v>
      </c>
      <c r="CY157" s="206">
        <v>19300</v>
      </c>
      <c r="CZ157" s="206">
        <v>19100</v>
      </c>
      <c r="DA157" s="206">
        <v>18500</v>
      </c>
      <c r="DB157" s="206">
        <v>18500</v>
      </c>
      <c r="DC157" s="206">
        <v>18500</v>
      </c>
      <c r="DD157" s="206">
        <v>18500</v>
      </c>
      <c r="DE157" s="206">
        <v>18500</v>
      </c>
      <c r="DF157" s="206">
        <v>18500</v>
      </c>
      <c r="DG157" s="206">
        <v>18500</v>
      </c>
      <c r="DH157" s="206">
        <v>18500</v>
      </c>
      <c r="DI157" s="206">
        <v>18500</v>
      </c>
      <c r="DJ157" s="206">
        <v>18500</v>
      </c>
      <c r="DK157" s="206">
        <v>18500</v>
      </c>
      <c r="DL157" s="206">
        <v>18000</v>
      </c>
      <c r="DM157" s="206">
        <v>18000</v>
      </c>
      <c r="DN157" s="206">
        <v>18000</v>
      </c>
      <c r="DO157" s="206">
        <v>18000</v>
      </c>
      <c r="DP157" s="206">
        <v>18000</v>
      </c>
      <c r="DQ157" s="206">
        <v>18000</v>
      </c>
      <c r="DR157" s="206">
        <v>18000</v>
      </c>
      <c r="DS157" s="206">
        <v>18000</v>
      </c>
      <c r="DT157" s="206">
        <v>18000</v>
      </c>
      <c r="DU157" s="206">
        <v>18000</v>
      </c>
      <c r="DV157" s="206">
        <v>18000</v>
      </c>
      <c r="DW157" s="206">
        <v>18000</v>
      </c>
      <c r="DX157" s="206">
        <v>18000</v>
      </c>
      <c r="DY157" s="206">
        <v>18000</v>
      </c>
      <c r="DZ157" s="206">
        <v>18000</v>
      </c>
      <c r="EA157" s="206">
        <v>18000</v>
      </c>
      <c r="EB157" s="206">
        <v>18000</v>
      </c>
      <c r="EC157" s="206">
        <v>18000</v>
      </c>
      <c r="ED157" s="206">
        <v>18000</v>
      </c>
      <c r="EE157" s="206">
        <v>18000</v>
      </c>
      <c r="EF157" s="206">
        <v>18000</v>
      </c>
      <c r="EG157" s="206">
        <v>18000</v>
      </c>
      <c r="EH157" s="206">
        <v>18000</v>
      </c>
      <c r="EI157" s="206">
        <v>18000</v>
      </c>
      <c r="EJ157" s="206">
        <v>18000</v>
      </c>
      <c r="EK157" s="206">
        <v>18000</v>
      </c>
      <c r="EL157" s="206">
        <v>18000</v>
      </c>
      <c r="EM157" s="206">
        <v>18000</v>
      </c>
      <c r="EN157" s="206">
        <v>18000</v>
      </c>
      <c r="EO157" s="206">
        <v>18000</v>
      </c>
      <c r="EP157" s="206">
        <v>18000</v>
      </c>
      <c r="EQ157" s="206">
        <v>18000</v>
      </c>
      <c r="ER157" s="206">
        <v>18000</v>
      </c>
      <c r="ES157" s="206">
        <v>18000</v>
      </c>
      <c r="ET157" s="206">
        <v>18000</v>
      </c>
      <c r="EU157" s="206">
        <v>18000</v>
      </c>
      <c r="EV157" s="206">
        <v>18000</v>
      </c>
      <c r="EW157" s="206">
        <v>18000</v>
      </c>
      <c r="EX157" s="206">
        <v>18000</v>
      </c>
      <c r="EY157" s="206">
        <v>18000</v>
      </c>
      <c r="EZ157" s="206">
        <v>18000</v>
      </c>
      <c r="FA157" s="206">
        <v>18000</v>
      </c>
      <c r="FB157" s="206">
        <v>18000</v>
      </c>
      <c r="FC157" s="206">
        <v>18000</v>
      </c>
      <c r="FD157" s="206">
        <v>18000</v>
      </c>
      <c r="FE157" s="206">
        <v>18000</v>
      </c>
      <c r="FF157" s="206">
        <v>18000</v>
      </c>
      <c r="FG157" s="206">
        <v>18000</v>
      </c>
      <c r="FH157" s="206">
        <v>18000</v>
      </c>
      <c r="FI157" s="206">
        <v>18000</v>
      </c>
      <c r="FJ157" s="206">
        <v>19000</v>
      </c>
      <c r="FK157" s="206">
        <v>19000</v>
      </c>
      <c r="FL157" s="206">
        <v>19000</v>
      </c>
      <c r="FM157" s="206">
        <v>19000</v>
      </c>
      <c r="FN157" s="206">
        <v>19000</v>
      </c>
      <c r="FO157" s="206">
        <v>19000</v>
      </c>
      <c r="FP157" s="206">
        <v>19000</v>
      </c>
      <c r="FQ157" s="206">
        <v>19000</v>
      </c>
      <c r="FR157" s="206">
        <v>19000</v>
      </c>
      <c r="FS157" s="206">
        <v>19000</v>
      </c>
      <c r="FT157" s="206">
        <v>19000</v>
      </c>
      <c r="FU157" s="206">
        <v>19000</v>
      </c>
      <c r="FV157" s="206">
        <v>19000</v>
      </c>
      <c r="FW157" s="206">
        <v>19000</v>
      </c>
      <c r="FX157" s="206">
        <v>19000</v>
      </c>
      <c r="FY157" s="206">
        <v>19000</v>
      </c>
      <c r="FZ157" s="206">
        <v>19000</v>
      </c>
      <c r="GA157" s="206">
        <v>19000</v>
      </c>
      <c r="GB157" s="206">
        <v>19000</v>
      </c>
      <c r="GC157" s="206">
        <v>19000</v>
      </c>
      <c r="GD157" s="206">
        <v>19000</v>
      </c>
      <c r="GE157" s="206">
        <v>19000</v>
      </c>
      <c r="GF157" s="206">
        <v>19000</v>
      </c>
      <c r="GG157" s="206">
        <v>19000</v>
      </c>
      <c r="GH157" s="206">
        <v>19000</v>
      </c>
      <c r="GI157" s="206">
        <v>19000</v>
      </c>
      <c r="GJ157" s="206">
        <v>19000</v>
      </c>
      <c r="GK157" s="206">
        <v>18000</v>
      </c>
      <c r="GL157" s="206">
        <v>18000</v>
      </c>
      <c r="GM157" s="206">
        <v>18000</v>
      </c>
      <c r="GN157" s="206">
        <v>18000</v>
      </c>
      <c r="GO157" s="206">
        <v>18000</v>
      </c>
      <c r="GP157" s="206">
        <v>18000</v>
      </c>
      <c r="GQ157" s="206">
        <v>18000</v>
      </c>
      <c r="GR157" s="206">
        <v>18000</v>
      </c>
      <c r="GS157" s="206">
        <v>18000</v>
      </c>
      <c r="GT157" s="206">
        <v>18000</v>
      </c>
      <c r="GU157" s="206">
        <v>18000</v>
      </c>
      <c r="GV157" s="206">
        <v>18000</v>
      </c>
      <c r="GW157" s="206">
        <v>18000</v>
      </c>
      <c r="GX157" s="206">
        <v>18000</v>
      </c>
      <c r="GY157" s="206">
        <v>18000</v>
      </c>
      <c r="GZ157" s="206">
        <v>18000</v>
      </c>
      <c r="HA157" s="206">
        <v>18000</v>
      </c>
      <c r="HB157" s="206">
        <v>18000</v>
      </c>
      <c r="HC157" s="206">
        <v>18000</v>
      </c>
      <c r="HD157" s="206">
        <v>18000</v>
      </c>
      <c r="HE157" s="206">
        <v>18000</v>
      </c>
      <c r="HF157" s="206">
        <v>18000</v>
      </c>
      <c r="HG157" s="206">
        <v>18000</v>
      </c>
      <c r="HH157" s="206">
        <v>18000</v>
      </c>
      <c r="HI157" s="206">
        <v>18000</v>
      </c>
      <c r="HJ157" s="206">
        <v>18000</v>
      </c>
      <c r="HK157" s="206">
        <v>18000</v>
      </c>
      <c r="HL157" s="206">
        <v>18500</v>
      </c>
      <c r="HM157" s="206">
        <v>18500</v>
      </c>
      <c r="HN157" s="206">
        <v>18500</v>
      </c>
      <c r="HO157" s="206">
        <v>18500</v>
      </c>
      <c r="HP157" s="206">
        <v>18500</v>
      </c>
      <c r="HQ157" s="206">
        <v>18500</v>
      </c>
      <c r="HR157" s="206">
        <v>18500</v>
      </c>
      <c r="HS157" s="206">
        <v>18500</v>
      </c>
      <c r="HT157" s="206">
        <v>18500</v>
      </c>
      <c r="HU157" s="206">
        <v>18500</v>
      </c>
      <c r="HV157" s="206" t="e">
        <v>#N/A</v>
      </c>
      <c r="HW157" s="206" t="e">
        <v>#N/A</v>
      </c>
      <c r="HX157" s="206" t="e">
        <v>#N/A</v>
      </c>
      <c r="HY157" s="206" t="e">
        <v>#N/A</v>
      </c>
      <c r="HZ157" s="206" t="e">
        <v>#N/A</v>
      </c>
      <c r="IA157" s="206" t="e">
        <v>#N/A</v>
      </c>
      <c r="IB157" s="206" t="e">
        <v>#N/A</v>
      </c>
      <c r="IC157" s="206" t="e">
        <v>#N/A</v>
      </c>
      <c r="ID157" s="206" t="e">
        <v>#N/A</v>
      </c>
      <c r="IE157" s="206" t="e">
        <v>#N/A</v>
      </c>
      <c r="IF157" s="206" t="e">
        <v>#N/A</v>
      </c>
      <c r="IG157" s="206" t="e">
        <v>#N/A</v>
      </c>
      <c r="IH157" s="206" t="e">
        <v>#N/A</v>
      </c>
      <c r="II157" s="206" t="e">
        <v>#N/A</v>
      </c>
      <c r="IJ157" s="206" t="e">
        <v>#N/A</v>
      </c>
      <c r="IK157" s="206" t="e">
        <v>#N/A</v>
      </c>
      <c r="IL157" s="206" t="e">
        <v>#N/A</v>
      </c>
      <c r="IM157" s="206" t="e">
        <v>#N/A</v>
      </c>
      <c r="IN157" s="206" t="e">
        <v>#N/A</v>
      </c>
      <c r="IO157" s="206" t="e">
        <v>#N/A</v>
      </c>
      <c r="IP157" s="206" t="e">
        <v>#N/A</v>
      </c>
      <c r="IQ157" s="206" t="e">
        <v>#N/A</v>
      </c>
      <c r="IR157" s="206" t="e">
        <v>#N/A</v>
      </c>
      <c r="IS157" s="206" t="e">
        <v>#N/A</v>
      </c>
      <c r="IT157" s="206" t="e">
        <v>#N/A</v>
      </c>
      <c r="IU157" s="206" t="e">
        <v>#N/A</v>
      </c>
      <c r="IV157" s="206" t="e">
        <v>#N/A</v>
      </c>
      <c r="IW157" s="206" t="e">
        <v>#N/A</v>
      </c>
      <c r="IX157" s="206" t="e">
        <v>#N/A</v>
      </c>
      <c r="IY157" s="206" t="e">
        <v>#N/A</v>
      </c>
      <c r="IZ157" s="206" t="e">
        <v>#N/A</v>
      </c>
      <c r="JA157" s="206" t="e">
        <v>#N/A</v>
      </c>
      <c r="JB157" s="206" t="e">
        <v>#N/A</v>
      </c>
      <c r="JC157" s="206" t="e">
        <v>#N/A</v>
      </c>
      <c r="JD157" s="206" t="e">
        <v>#N/A</v>
      </c>
      <c r="JE157" s="206" t="e">
        <v>#N/A</v>
      </c>
      <c r="JF157" s="206" t="e">
        <v>#N/A</v>
      </c>
      <c r="JG157" s="206" t="e">
        <v>#N/A</v>
      </c>
      <c r="JH157" s="206" t="e">
        <v>#N/A</v>
      </c>
      <c r="JI157" s="206" t="e">
        <v>#N/A</v>
      </c>
      <c r="JJ157" s="206" t="e">
        <v>#N/A</v>
      </c>
      <c r="JK157" s="206" t="e">
        <v>#N/A</v>
      </c>
      <c r="JL157" s="206" t="e">
        <v>#N/A</v>
      </c>
      <c r="JM157" s="206" t="e">
        <v>#N/A</v>
      </c>
      <c r="JN157" s="206" t="e">
        <v>#N/A</v>
      </c>
      <c r="JO157" s="206" t="e">
        <v>#N/A</v>
      </c>
      <c r="JP157" s="206" t="e">
        <v>#N/A</v>
      </c>
      <c r="JQ157" s="206" t="e">
        <v>#N/A</v>
      </c>
      <c r="JR157" s="206" t="e">
        <v>#N/A</v>
      </c>
      <c r="JS157" s="206" t="e">
        <v>#N/A</v>
      </c>
      <c r="JT157" s="206" t="e">
        <v>#N/A</v>
      </c>
      <c r="JU157" s="206" t="e">
        <v>#N/A</v>
      </c>
      <c r="JV157" s="206" t="e">
        <v>#N/A</v>
      </c>
      <c r="JW157" s="206" t="e">
        <v>#N/A</v>
      </c>
      <c r="JX157" s="206" t="e">
        <v>#N/A</v>
      </c>
      <c r="JY157" s="206" t="e">
        <v>#N/A</v>
      </c>
      <c r="JZ157" s="206" t="e">
        <v>#N/A</v>
      </c>
      <c r="KA157" s="243" t="e">
        <v>#N/A</v>
      </c>
    </row>
    <row r="158" spans="2:287" ht="13.5" customHeight="1" x14ac:dyDescent="0.2">
      <c r="B158" s="5"/>
      <c r="C158" s="5"/>
      <c r="D158" s="5"/>
      <c r="E158" s="5"/>
      <c r="F158" s="5"/>
      <c r="G158" s="5"/>
      <c r="H158" s="5"/>
      <c r="I158" s="5"/>
      <c r="J158" s="5"/>
      <c r="K158" s="5"/>
      <c r="L158" s="5"/>
      <c r="M158" s="5"/>
      <c r="N158" s="5"/>
      <c r="O158" s="5"/>
      <c r="P158" s="5"/>
      <c r="Q158" s="5"/>
      <c r="R158" s="5"/>
      <c r="S158" s="5"/>
      <c r="T158" s="5"/>
      <c r="U158" s="216"/>
      <c r="AQ158" s="240" t="s">
        <v>213</v>
      </c>
      <c r="AR158" s="241" t="s">
        <v>243</v>
      </c>
      <c r="AS158" s="242">
        <v>16200</v>
      </c>
      <c r="AT158" s="251">
        <v>16400</v>
      </c>
      <c r="AU158" s="206">
        <v>16100</v>
      </c>
      <c r="AV158" s="206">
        <v>16100</v>
      </c>
      <c r="AW158" s="206">
        <v>16100</v>
      </c>
      <c r="AX158" s="206">
        <v>16100</v>
      </c>
      <c r="AY158" s="206">
        <v>16300</v>
      </c>
      <c r="AZ158" s="206">
        <v>16400</v>
      </c>
      <c r="BA158" s="206">
        <v>16400</v>
      </c>
      <c r="BB158" s="206">
        <v>16400</v>
      </c>
      <c r="BC158" s="206">
        <v>16400</v>
      </c>
      <c r="BD158" s="206">
        <v>16400</v>
      </c>
      <c r="BE158" s="206">
        <v>16400</v>
      </c>
      <c r="BF158" s="206">
        <v>16400</v>
      </c>
      <c r="BG158" s="206">
        <v>16400</v>
      </c>
      <c r="BH158" s="206">
        <v>16400</v>
      </c>
      <c r="BI158" s="206">
        <v>16400</v>
      </c>
      <c r="BJ158" s="206">
        <v>16100</v>
      </c>
      <c r="BK158" s="206">
        <v>16100</v>
      </c>
      <c r="BL158" s="206">
        <v>16000</v>
      </c>
      <c r="BM158" s="206">
        <v>16000</v>
      </c>
      <c r="BN158" s="206">
        <v>16000</v>
      </c>
      <c r="BO158" s="206">
        <v>16200</v>
      </c>
      <c r="BP158" s="206">
        <v>16400</v>
      </c>
      <c r="BQ158" s="206">
        <v>16400</v>
      </c>
      <c r="BR158" s="206">
        <v>16600</v>
      </c>
      <c r="BS158" s="206">
        <v>16700</v>
      </c>
      <c r="BT158" s="206">
        <v>16700</v>
      </c>
      <c r="BU158" s="206">
        <v>17000</v>
      </c>
      <c r="BV158" s="206">
        <v>17300</v>
      </c>
      <c r="BW158" s="206">
        <v>18500</v>
      </c>
      <c r="BX158" s="206">
        <v>19600</v>
      </c>
      <c r="BY158" s="206">
        <v>19600</v>
      </c>
      <c r="BZ158" s="206">
        <v>19800</v>
      </c>
      <c r="CA158" s="206">
        <v>20300</v>
      </c>
      <c r="CB158" s="206">
        <v>20700</v>
      </c>
      <c r="CC158" s="206">
        <v>21100</v>
      </c>
      <c r="CD158" s="206">
        <v>21100</v>
      </c>
      <c r="CE158" s="206">
        <v>21100</v>
      </c>
      <c r="CF158" s="206">
        <v>20700</v>
      </c>
      <c r="CG158" s="206">
        <v>20700</v>
      </c>
      <c r="CH158" s="206">
        <v>20700</v>
      </c>
      <c r="CI158" s="206">
        <v>20700</v>
      </c>
      <c r="CJ158" s="206">
        <v>20700</v>
      </c>
      <c r="CK158" s="206">
        <v>20300</v>
      </c>
      <c r="CL158" s="206">
        <v>20000</v>
      </c>
      <c r="CM158" s="206">
        <v>19400</v>
      </c>
      <c r="CN158" s="206">
        <v>19400</v>
      </c>
      <c r="CO158" s="206">
        <v>18900</v>
      </c>
      <c r="CP158" s="206">
        <v>18500</v>
      </c>
      <c r="CQ158" s="206">
        <v>18500</v>
      </c>
      <c r="CR158" s="206">
        <v>18500</v>
      </c>
      <c r="CS158" s="206">
        <v>18500</v>
      </c>
      <c r="CT158" s="206">
        <v>19100</v>
      </c>
      <c r="CU158" s="206">
        <v>19400</v>
      </c>
      <c r="CV158" s="206">
        <v>19400</v>
      </c>
      <c r="CW158" s="206">
        <v>19800</v>
      </c>
      <c r="CX158" s="206">
        <v>19800</v>
      </c>
      <c r="CY158" s="206">
        <v>20200</v>
      </c>
      <c r="CZ158" s="206">
        <v>20200</v>
      </c>
      <c r="DA158" s="206">
        <v>19300</v>
      </c>
      <c r="DB158" s="206">
        <v>19300</v>
      </c>
      <c r="DC158" s="206">
        <v>19300</v>
      </c>
      <c r="DD158" s="206">
        <v>18300</v>
      </c>
      <c r="DE158" s="206">
        <v>17500</v>
      </c>
      <c r="DF158" s="206">
        <v>17300</v>
      </c>
      <c r="DG158" s="206">
        <v>17300</v>
      </c>
      <c r="DH158" s="206">
        <v>17300</v>
      </c>
      <c r="DI158" s="206">
        <v>17300</v>
      </c>
      <c r="DJ158" s="206">
        <v>17300</v>
      </c>
      <c r="DK158" s="206">
        <v>17300</v>
      </c>
      <c r="DL158" s="206">
        <v>17300</v>
      </c>
      <c r="DM158" s="206">
        <v>17300</v>
      </c>
      <c r="DN158" s="206">
        <v>17300</v>
      </c>
      <c r="DO158" s="206">
        <v>17300</v>
      </c>
      <c r="DP158" s="206">
        <v>17300</v>
      </c>
      <c r="DQ158" s="206">
        <v>17300</v>
      </c>
      <c r="DR158" s="206">
        <v>17300</v>
      </c>
      <c r="DS158" s="206">
        <v>17300</v>
      </c>
      <c r="DT158" s="206">
        <v>17300</v>
      </c>
      <c r="DU158" s="206">
        <v>17300</v>
      </c>
      <c r="DV158" s="206">
        <v>17300</v>
      </c>
      <c r="DW158" s="206">
        <v>17300</v>
      </c>
      <c r="DX158" s="206">
        <v>17300</v>
      </c>
      <c r="DY158" s="206">
        <v>17300</v>
      </c>
      <c r="DZ158" s="206">
        <v>17300</v>
      </c>
      <c r="EA158" s="206">
        <v>18000</v>
      </c>
      <c r="EB158" s="206">
        <v>18000</v>
      </c>
      <c r="EC158" s="206">
        <v>18000</v>
      </c>
      <c r="ED158" s="206">
        <v>18000</v>
      </c>
      <c r="EE158" s="206">
        <v>18000</v>
      </c>
      <c r="EF158" s="206">
        <v>18000</v>
      </c>
      <c r="EG158" s="206">
        <v>18000</v>
      </c>
      <c r="EH158" s="206">
        <v>18000</v>
      </c>
      <c r="EI158" s="206">
        <v>18000</v>
      </c>
      <c r="EJ158" s="206">
        <v>18000</v>
      </c>
      <c r="EK158" s="206">
        <v>18000</v>
      </c>
      <c r="EL158" s="206">
        <v>18000</v>
      </c>
      <c r="EM158" s="206">
        <v>18000</v>
      </c>
      <c r="EN158" s="206">
        <v>18000</v>
      </c>
      <c r="EO158" s="206">
        <v>16900</v>
      </c>
      <c r="EP158" s="206">
        <v>16900</v>
      </c>
      <c r="EQ158" s="206">
        <v>15500</v>
      </c>
      <c r="ER158" s="206">
        <v>15100</v>
      </c>
      <c r="ES158" s="206">
        <v>14300</v>
      </c>
      <c r="ET158" s="206">
        <v>13100</v>
      </c>
      <c r="EU158" s="206">
        <v>13100</v>
      </c>
      <c r="EV158" s="206">
        <v>13100</v>
      </c>
      <c r="EW158" s="206">
        <v>14000</v>
      </c>
      <c r="EX158" s="206">
        <v>14400</v>
      </c>
      <c r="EY158" s="206">
        <v>14800</v>
      </c>
      <c r="EZ158" s="206">
        <v>14800</v>
      </c>
      <c r="FA158" s="206">
        <v>15700</v>
      </c>
      <c r="FB158" s="206">
        <v>15700</v>
      </c>
      <c r="FC158" s="206">
        <v>15700</v>
      </c>
      <c r="FD158" s="206">
        <v>15700</v>
      </c>
      <c r="FE158" s="206">
        <v>15700</v>
      </c>
      <c r="FF158" s="206">
        <v>15700</v>
      </c>
      <c r="FG158" s="206">
        <v>16000</v>
      </c>
      <c r="FH158" s="206">
        <v>16000</v>
      </c>
      <c r="FI158" s="206">
        <v>16000</v>
      </c>
      <c r="FJ158" s="206">
        <v>16000</v>
      </c>
      <c r="FK158" s="206">
        <v>16000</v>
      </c>
      <c r="FL158" s="206">
        <v>16000</v>
      </c>
      <c r="FM158" s="206">
        <v>16000</v>
      </c>
      <c r="FN158" s="206">
        <v>16000</v>
      </c>
      <c r="FO158" s="206">
        <v>16000</v>
      </c>
      <c r="FP158" s="206">
        <v>16000</v>
      </c>
      <c r="FQ158" s="206">
        <v>16000</v>
      </c>
      <c r="FR158" s="206">
        <v>16000</v>
      </c>
      <c r="FS158" s="206">
        <v>16000</v>
      </c>
      <c r="FT158" s="206">
        <v>16000</v>
      </c>
      <c r="FU158" s="206">
        <v>16000</v>
      </c>
      <c r="FV158" s="206">
        <v>16000</v>
      </c>
      <c r="FW158" s="206">
        <v>16000</v>
      </c>
      <c r="FX158" s="206">
        <v>16400</v>
      </c>
      <c r="FY158" s="206" t="e">
        <v>#N/A</v>
      </c>
      <c r="FZ158" s="206" t="e">
        <v>#N/A</v>
      </c>
      <c r="GA158" s="206" t="e">
        <v>#N/A</v>
      </c>
      <c r="GB158" s="206" t="e">
        <v>#N/A</v>
      </c>
      <c r="GC158" s="206" t="e">
        <v>#N/A</v>
      </c>
      <c r="GD158" s="206" t="e">
        <v>#N/A</v>
      </c>
      <c r="GE158" s="206" t="e">
        <v>#N/A</v>
      </c>
      <c r="GF158" s="206" t="e">
        <v>#N/A</v>
      </c>
      <c r="GG158" s="206" t="e">
        <v>#N/A</v>
      </c>
      <c r="GH158" s="206" t="e">
        <v>#N/A</v>
      </c>
      <c r="GI158" s="206" t="e">
        <v>#N/A</v>
      </c>
      <c r="GJ158" s="206" t="e">
        <v>#N/A</v>
      </c>
      <c r="GK158" s="206" t="e">
        <v>#N/A</v>
      </c>
      <c r="GL158" s="206" t="e">
        <v>#N/A</v>
      </c>
      <c r="GM158" s="206" t="e">
        <v>#N/A</v>
      </c>
      <c r="GN158" s="206" t="e">
        <v>#N/A</v>
      </c>
      <c r="GO158" s="206" t="e">
        <v>#N/A</v>
      </c>
      <c r="GP158" s="206" t="e">
        <v>#N/A</v>
      </c>
      <c r="GQ158" s="206" t="e">
        <v>#N/A</v>
      </c>
      <c r="GR158" s="206" t="e">
        <v>#N/A</v>
      </c>
      <c r="GS158" s="206" t="e">
        <v>#N/A</v>
      </c>
      <c r="GT158" s="206" t="e">
        <v>#N/A</v>
      </c>
      <c r="GU158" s="206" t="e">
        <v>#N/A</v>
      </c>
      <c r="GV158" s="206" t="e">
        <v>#N/A</v>
      </c>
      <c r="GW158" s="206" t="e">
        <v>#N/A</v>
      </c>
      <c r="GX158" s="206" t="e">
        <v>#N/A</v>
      </c>
      <c r="GY158" s="206" t="e">
        <v>#N/A</v>
      </c>
      <c r="GZ158" s="206" t="e">
        <v>#N/A</v>
      </c>
      <c r="HA158" s="206" t="e">
        <v>#N/A</v>
      </c>
      <c r="HB158" s="206" t="e">
        <v>#N/A</v>
      </c>
      <c r="HC158" s="206" t="e">
        <v>#N/A</v>
      </c>
      <c r="HD158" s="206" t="e">
        <v>#N/A</v>
      </c>
      <c r="HE158" s="206" t="e">
        <v>#N/A</v>
      </c>
      <c r="HF158" s="206" t="e">
        <v>#N/A</v>
      </c>
      <c r="HG158" s="206" t="e">
        <v>#N/A</v>
      </c>
      <c r="HH158" s="206" t="e">
        <v>#N/A</v>
      </c>
      <c r="HI158" s="206" t="e">
        <v>#N/A</v>
      </c>
      <c r="HJ158" s="206" t="e">
        <v>#N/A</v>
      </c>
      <c r="HK158" s="206" t="e">
        <v>#N/A</v>
      </c>
      <c r="HL158" s="206" t="e">
        <v>#N/A</v>
      </c>
      <c r="HM158" s="206" t="e">
        <v>#N/A</v>
      </c>
      <c r="HN158" s="206" t="e">
        <v>#N/A</v>
      </c>
      <c r="HO158" s="206" t="e">
        <v>#N/A</v>
      </c>
      <c r="HP158" s="206" t="e">
        <v>#N/A</v>
      </c>
      <c r="HQ158" s="206" t="e">
        <v>#N/A</v>
      </c>
      <c r="HR158" s="206" t="e">
        <v>#N/A</v>
      </c>
      <c r="HS158" s="206" t="e">
        <v>#N/A</v>
      </c>
      <c r="HT158" s="206" t="e">
        <v>#N/A</v>
      </c>
      <c r="HU158" s="206" t="e">
        <v>#N/A</v>
      </c>
      <c r="HV158" s="206" t="e">
        <v>#N/A</v>
      </c>
      <c r="HW158" s="206" t="e">
        <v>#N/A</v>
      </c>
      <c r="HX158" s="206" t="e">
        <v>#N/A</v>
      </c>
      <c r="HY158" s="206" t="e">
        <v>#N/A</v>
      </c>
      <c r="HZ158" s="206" t="e">
        <v>#N/A</v>
      </c>
      <c r="IA158" s="206" t="e">
        <v>#N/A</v>
      </c>
      <c r="IB158" s="206" t="e">
        <v>#N/A</v>
      </c>
      <c r="IC158" s="206" t="e">
        <v>#N/A</v>
      </c>
      <c r="ID158" s="206" t="e">
        <v>#N/A</v>
      </c>
      <c r="IE158" s="206" t="e">
        <v>#N/A</v>
      </c>
      <c r="IF158" s="206" t="e">
        <v>#N/A</v>
      </c>
      <c r="IG158" s="206" t="e">
        <v>#N/A</v>
      </c>
      <c r="IH158" s="206" t="e">
        <v>#N/A</v>
      </c>
      <c r="II158" s="206" t="e">
        <v>#N/A</v>
      </c>
      <c r="IJ158" s="206" t="e">
        <v>#N/A</v>
      </c>
      <c r="IK158" s="206" t="e">
        <v>#N/A</v>
      </c>
      <c r="IL158" s="206" t="e">
        <v>#N/A</v>
      </c>
      <c r="IM158" s="206" t="e">
        <v>#N/A</v>
      </c>
      <c r="IN158" s="206" t="e">
        <v>#N/A</v>
      </c>
      <c r="IO158" s="206" t="e">
        <v>#N/A</v>
      </c>
      <c r="IP158" s="206" t="e">
        <v>#N/A</v>
      </c>
      <c r="IQ158" s="206" t="e">
        <v>#N/A</v>
      </c>
      <c r="IR158" s="206" t="e">
        <v>#N/A</v>
      </c>
      <c r="IS158" s="206" t="e">
        <v>#N/A</v>
      </c>
      <c r="IT158" s="206" t="e">
        <v>#N/A</v>
      </c>
      <c r="IU158" s="206" t="e">
        <v>#N/A</v>
      </c>
      <c r="IV158" s="206" t="e">
        <v>#N/A</v>
      </c>
      <c r="IW158" s="206" t="e">
        <v>#N/A</v>
      </c>
      <c r="IX158" s="206" t="e">
        <v>#N/A</v>
      </c>
      <c r="IY158" s="206" t="e">
        <v>#N/A</v>
      </c>
      <c r="IZ158" s="206" t="e">
        <v>#N/A</v>
      </c>
      <c r="JA158" s="206" t="e">
        <v>#N/A</v>
      </c>
      <c r="JB158" s="206" t="e">
        <v>#N/A</v>
      </c>
      <c r="JC158" s="206" t="e">
        <v>#N/A</v>
      </c>
      <c r="JD158" s="206" t="e">
        <v>#N/A</v>
      </c>
      <c r="JE158" s="206" t="e">
        <v>#N/A</v>
      </c>
      <c r="JF158" s="206" t="e">
        <v>#N/A</v>
      </c>
      <c r="JG158" s="206" t="e">
        <v>#N/A</v>
      </c>
      <c r="JH158" s="206" t="e">
        <v>#N/A</v>
      </c>
      <c r="JI158" s="206" t="e">
        <v>#N/A</v>
      </c>
      <c r="JJ158" s="206" t="e">
        <v>#N/A</v>
      </c>
      <c r="JK158" s="206" t="e">
        <v>#N/A</v>
      </c>
      <c r="JL158" s="206" t="e">
        <v>#N/A</v>
      </c>
      <c r="JM158" s="206" t="e">
        <v>#N/A</v>
      </c>
      <c r="JN158" s="206" t="e">
        <v>#N/A</v>
      </c>
      <c r="JO158" s="206" t="e">
        <v>#N/A</v>
      </c>
      <c r="JP158" s="206" t="e">
        <v>#N/A</v>
      </c>
      <c r="JQ158" s="206" t="e">
        <v>#N/A</v>
      </c>
      <c r="JR158" s="206" t="e">
        <v>#N/A</v>
      </c>
      <c r="JS158" s="206" t="e">
        <v>#N/A</v>
      </c>
      <c r="JT158" s="206" t="e">
        <v>#N/A</v>
      </c>
      <c r="JU158" s="206" t="e">
        <v>#N/A</v>
      </c>
      <c r="JV158" s="206" t="e">
        <v>#N/A</v>
      </c>
      <c r="JW158" s="206" t="e">
        <v>#N/A</v>
      </c>
      <c r="JX158" s="206" t="e">
        <v>#N/A</v>
      </c>
      <c r="JY158" s="206" t="e">
        <v>#N/A</v>
      </c>
      <c r="JZ158" s="206" t="e">
        <v>#N/A</v>
      </c>
      <c r="KA158" s="243" t="e">
        <v>#N/A</v>
      </c>
    </row>
    <row r="159" spans="2:287" ht="13.5" customHeight="1" x14ac:dyDescent="0.2">
      <c r="B159" s="5"/>
      <c r="C159" s="5"/>
      <c r="D159" s="5"/>
      <c r="E159" s="5"/>
      <c r="F159" s="5"/>
      <c r="G159" s="5"/>
      <c r="H159" s="5"/>
      <c r="I159" s="5"/>
      <c r="J159" s="5"/>
      <c r="K159" s="5"/>
      <c r="L159" s="5"/>
      <c r="M159" s="5"/>
      <c r="N159" s="5"/>
      <c r="O159" s="5"/>
      <c r="P159" s="5"/>
      <c r="Q159" s="5"/>
      <c r="R159" s="5"/>
      <c r="S159" s="5"/>
      <c r="T159" s="5"/>
      <c r="U159" s="216"/>
      <c r="AP159" s="184"/>
      <c r="AQ159" s="244" t="s">
        <v>262</v>
      </c>
      <c r="AR159" s="245" t="s">
        <v>243</v>
      </c>
      <c r="AS159" s="246">
        <v>16300</v>
      </c>
      <c r="AT159" s="252">
        <v>16400</v>
      </c>
      <c r="AU159" s="247">
        <v>16300</v>
      </c>
      <c r="AV159" s="247">
        <v>16300</v>
      </c>
      <c r="AW159" s="247">
        <v>16300</v>
      </c>
      <c r="AX159" s="247">
        <v>16300</v>
      </c>
      <c r="AY159" s="247">
        <v>16400</v>
      </c>
      <c r="AZ159" s="247">
        <v>16400</v>
      </c>
      <c r="BA159" s="247">
        <v>16400</v>
      </c>
      <c r="BB159" s="247">
        <v>16400</v>
      </c>
      <c r="BC159" s="247">
        <v>16400</v>
      </c>
      <c r="BD159" s="247">
        <v>16400</v>
      </c>
      <c r="BE159" s="247">
        <v>16400</v>
      </c>
      <c r="BF159" s="247">
        <v>16300</v>
      </c>
      <c r="BG159" s="247">
        <v>16300</v>
      </c>
      <c r="BH159" s="247">
        <v>16300</v>
      </c>
      <c r="BI159" s="247">
        <v>16300</v>
      </c>
      <c r="BJ159" s="247">
        <v>16200</v>
      </c>
      <c r="BK159" s="247">
        <v>16100</v>
      </c>
      <c r="BL159" s="247">
        <v>16000</v>
      </c>
      <c r="BM159" s="247">
        <v>16000</v>
      </c>
      <c r="BN159" s="247">
        <v>16000</v>
      </c>
      <c r="BO159" s="247">
        <v>16100</v>
      </c>
      <c r="BP159" s="247">
        <v>16100</v>
      </c>
      <c r="BQ159" s="247">
        <v>16100</v>
      </c>
      <c r="BR159" s="247">
        <v>16200</v>
      </c>
      <c r="BS159" s="247">
        <v>16200</v>
      </c>
      <c r="BT159" s="247">
        <v>16300</v>
      </c>
      <c r="BU159" s="247">
        <v>16500</v>
      </c>
      <c r="BV159" s="247">
        <v>16600</v>
      </c>
      <c r="BW159" s="247">
        <v>17100</v>
      </c>
      <c r="BX159" s="247">
        <v>17700</v>
      </c>
      <c r="BY159" s="247">
        <v>17700</v>
      </c>
      <c r="BZ159" s="247">
        <v>17700</v>
      </c>
      <c r="CA159" s="247">
        <v>18000</v>
      </c>
      <c r="CB159" s="247">
        <v>18300</v>
      </c>
      <c r="CC159" s="247">
        <v>18600</v>
      </c>
      <c r="CD159" s="247">
        <v>18600</v>
      </c>
      <c r="CE159" s="247">
        <v>18800</v>
      </c>
      <c r="CF159" s="247">
        <v>18900</v>
      </c>
      <c r="CG159" s="247">
        <v>18900</v>
      </c>
      <c r="CH159" s="247">
        <v>18900</v>
      </c>
      <c r="CI159" s="247">
        <v>18900</v>
      </c>
      <c r="CJ159" s="247">
        <v>18900</v>
      </c>
      <c r="CK159" s="247">
        <v>18500</v>
      </c>
      <c r="CL159" s="247">
        <v>18200</v>
      </c>
      <c r="CM159" s="247">
        <v>18000</v>
      </c>
      <c r="CN159" s="247">
        <v>18000</v>
      </c>
      <c r="CO159" s="247">
        <v>17900</v>
      </c>
      <c r="CP159" s="247">
        <v>17900</v>
      </c>
      <c r="CQ159" s="247">
        <v>17400</v>
      </c>
      <c r="CR159" s="247">
        <v>17400</v>
      </c>
      <c r="CS159" s="247">
        <v>17400</v>
      </c>
      <c r="CT159" s="247">
        <v>17500</v>
      </c>
      <c r="CU159" s="247">
        <v>17700</v>
      </c>
      <c r="CV159" s="247">
        <v>17700</v>
      </c>
      <c r="CW159" s="247">
        <v>17800</v>
      </c>
      <c r="CX159" s="247">
        <v>18000</v>
      </c>
      <c r="CY159" s="247">
        <v>18100</v>
      </c>
      <c r="CZ159" s="247">
        <v>17800</v>
      </c>
      <c r="DA159" s="247">
        <v>17300</v>
      </c>
      <c r="DB159" s="247">
        <v>17300</v>
      </c>
      <c r="DC159" s="247">
        <v>17300</v>
      </c>
      <c r="DD159" s="247">
        <v>16800</v>
      </c>
      <c r="DE159" s="247">
        <v>16400</v>
      </c>
      <c r="DF159" s="247">
        <v>16300</v>
      </c>
      <c r="DG159" s="247">
        <v>16200</v>
      </c>
      <c r="DH159" s="247">
        <v>16000</v>
      </c>
      <c r="DI159" s="247">
        <v>15900</v>
      </c>
      <c r="DJ159" s="247">
        <v>15900</v>
      </c>
      <c r="DK159" s="247">
        <v>15800</v>
      </c>
      <c r="DL159" s="247">
        <v>15800</v>
      </c>
      <c r="DM159" s="247">
        <v>15800</v>
      </c>
      <c r="DN159" s="247">
        <v>15900</v>
      </c>
      <c r="DO159" s="247">
        <v>15900</v>
      </c>
      <c r="DP159" s="247">
        <v>15900</v>
      </c>
      <c r="DQ159" s="247">
        <v>15900</v>
      </c>
      <c r="DR159" s="247">
        <v>15900</v>
      </c>
      <c r="DS159" s="247">
        <v>15900</v>
      </c>
      <c r="DT159" s="247">
        <v>15900</v>
      </c>
      <c r="DU159" s="247">
        <v>15900</v>
      </c>
      <c r="DV159" s="247">
        <v>15900</v>
      </c>
      <c r="DW159" s="247">
        <v>15900</v>
      </c>
      <c r="DX159" s="247">
        <v>15900</v>
      </c>
      <c r="DY159" s="247">
        <v>15900</v>
      </c>
      <c r="DZ159" s="247">
        <v>15900</v>
      </c>
      <c r="EA159" s="247">
        <v>16100</v>
      </c>
      <c r="EB159" s="247">
        <v>16100</v>
      </c>
      <c r="EC159" s="247">
        <v>15900</v>
      </c>
      <c r="ED159" s="247">
        <v>15900</v>
      </c>
      <c r="EE159" s="247">
        <v>15900</v>
      </c>
      <c r="EF159" s="247">
        <v>15900</v>
      </c>
      <c r="EG159" s="247">
        <v>15900</v>
      </c>
      <c r="EH159" s="247">
        <v>15900</v>
      </c>
      <c r="EI159" s="247">
        <v>15800</v>
      </c>
      <c r="EJ159" s="247">
        <v>15800</v>
      </c>
      <c r="EK159" s="247">
        <v>15800</v>
      </c>
      <c r="EL159" s="247">
        <v>15800</v>
      </c>
      <c r="EM159" s="247">
        <v>15600</v>
      </c>
      <c r="EN159" s="247">
        <v>15500</v>
      </c>
      <c r="EO159" s="247">
        <v>15300</v>
      </c>
      <c r="EP159" s="247">
        <v>15300</v>
      </c>
      <c r="EQ159" s="247">
        <v>14700</v>
      </c>
      <c r="ER159" s="247">
        <v>14300</v>
      </c>
      <c r="ES159" s="247">
        <v>14100</v>
      </c>
      <c r="ET159" s="247">
        <v>13800</v>
      </c>
      <c r="EU159" s="247">
        <v>13800</v>
      </c>
      <c r="EV159" s="247">
        <v>13700</v>
      </c>
      <c r="EW159" s="247">
        <v>13800</v>
      </c>
      <c r="EX159" s="247">
        <v>14200</v>
      </c>
      <c r="EY159" s="247">
        <v>14300</v>
      </c>
      <c r="EZ159" s="247">
        <v>14400</v>
      </c>
      <c r="FA159" s="247">
        <v>14500</v>
      </c>
      <c r="FB159" s="247">
        <v>14500</v>
      </c>
      <c r="FC159" s="247">
        <v>14500</v>
      </c>
      <c r="FD159" s="247">
        <v>14600</v>
      </c>
      <c r="FE159" s="247">
        <v>14500</v>
      </c>
      <c r="FF159" s="247">
        <v>14500</v>
      </c>
      <c r="FG159" s="247">
        <v>14600</v>
      </c>
      <c r="FH159" s="247">
        <v>14700</v>
      </c>
      <c r="FI159" s="247">
        <v>14800</v>
      </c>
      <c r="FJ159" s="247">
        <v>15000</v>
      </c>
      <c r="FK159" s="247">
        <v>15100</v>
      </c>
      <c r="FL159" s="247">
        <v>15200</v>
      </c>
      <c r="FM159" s="247">
        <v>15200</v>
      </c>
      <c r="FN159" s="247">
        <v>15200</v>
      </c>
      <c r="FO159" s="247">
        <v>15200</v>
      </c>
      <c r="FP159" s="247">
        <v>15200</v>
      </c>
      <c r="FQ159" s="247">
        <v>15200</v>
      </c>
      <c r="FR159" s="247">
        <v>15200</v>
      </c>
      <c r="FS159" s="247">
        <v>15200</v>
      </c>
      <c r="FT159" s="247">
        <v>15200</v>
      </c>
      <c r="FU159" s="247">
        <v>15200</v>
      </c>
      <c r="FV159" s="247">
        <v>14700</v>
      </c>
      <c r="FW159" s="247">
        <v>14700</v>
      </c>
      <c r="FX159" s="247">
        <v>14700</v>
      </c>
      <c r="FY159" s="247">
        <v>14500</v>
      </c>
      <c r="FZ159" s="247">
        <v>14500</v>
      </c>
      <c r="GA159" s="247">
        <v>14500</v>
      </c>
      <c r="GB159" s="247">
        <v>14500</v>
      </c>
      <c r="GC159" s="247">
        <v>14500</v>
      </c>
      <c r="GD159" s="247">
        <v>14500</v>
      </c>
      <c r="GE159" s="247">
        <v>14500</v>
      </c>
      <c r="GF159" s="247">
        <v>14500</v>
      </c>
      <c r="GG159" s="247">
        <v>14500</v>
      </c>
      <c r="GH159" s="247">
        <v>14500</v>
      </c>
      <c r="GI159" s="247">
        <v>14500</v>
      </c>
      <c r="GJ159" s="247">
        <v>14500</v>
      </c>
      <c r="GK159" s="247">
        <v>14000</v>
      </c>
      <c r="GL159" s="247">
        <v>14000</v>
      </c>
      <c r="GM159" s="247">
        <v>14000</v>
      </c>
      <c r="GN159" s="247">
        <v>14000</v>
      </c>
      <c r="GO159" s="247">
        <v>14000</v>
      </c>
      <c r="GP159" s="247">
        <v>14000</v>
      </c>
      <c r="GQ159" s="247">
        <v>14000</v>
      </c>
      <c r="GR159" s="247">
        <v>14600</v>
      </c>
      <c r="GS159" s="247">
        <v>14600</v>
      </c>
      <c r="GT159" s="247">
        <v>14600</v>
      </c>
      <c r="GU159" s="247">
        <v>14600</v>
      </c>
      <c r="GV159" s="247">
        <v>14600</v>
      </c>
      <c r="GW159" s="247">
        <v>14600</v>
      </c>
      <c r="GX159" s="247">
        <v>14600</v>
      </c>
      <c r="GY159" s="247">
        <v>14600</v>
      </c>
      <c r="GZ159" s="247">
        <v>14600</v>
      </c>
      <c r="HA159" s="247">
        <v>14600</v>
      </c>
      <c r="HB159" s="247">
        <v>14600</v>
      </c>
      <c r="HC159" s="247">
        <v>14600</v>
      </c>
      <c r="HD159" s="247">
        <v>14600</v>
      </c>
      <c r="HE159" s="247">
        <v>14600</v>
      </c>
      <c r="HF159" s="247">
        <v>14600</v>
      </c>
      <c r="HG159" s="247">
        <v>14600</v>
      </c>
      <c r="HH159" s="247">
        <v>14600</v>
      </c>
      <c r="HI159" s="247">
        <v>14500</v>
      </c>
      <c r="HJ159" s="247">
        <v>14500</v>
      </c>
      <c r="HK159" s="247">
        <v>14500</v>
      </c>
      <c r="HL159" s="247">
        <v>14600</v>
      </c>
      <c r="HM159" s="247">
        <v>14600</v>
      </c>
      <c r="HN159" s="247">
        <v>14600</v>
      </c>
      <c r="HO159" s="247">
        <v>14600</v>
      </c>
      <c r="HP159" s="247">
        <v>14600</v>
      </c>
      <c r="HQ159" s="247">
        <v>14600</v>
      </c>
      <c r="HR159" s="247">
        <v>14600</v>
      </c>
      <c r="HS159" s="247">
        <v>14600</v>
      </c>
      <c r="HT159" s="247">
        <v>14600</v>
      </c>
      <c r="HU159" s="247">
        <v>14300</v>
      </c>
      <c r="HV159" s="247" t="e">
        <v>#N/A</v>
      </c>
      <c r="HW159" s="247" t="e">
        <v>#N/A</v>
      </c>
      <c r="HX159" s="247" t="e">
        <v>#N/A</v>
      </c>
      <c r="HY159" s="247" t="e">
        <v>#N/A</v>
      </c>
      <c r="HZ159" s="247" t="e">
        <v>#N/A</v>
      </c>
      <c r="IA159" s="247" t="e">
        <v>#N/A</v>
      </c>
      <c r="IB159" s="247" t="e">
        <v>#N/A</v>
      </c>
      <c r="IC159" s="247" t="e">
        <v>#N/A</v>
      </c>
      <c r="ID159" s="247" t="e">
        <v>#N/A</v>
      </c>
      <c r="IE159" s="247" t="e">
        <v>#N/A</v>
      </c>
      <c r="IF159" s="247" t="e">
        <v>#N/A</v>
      </c>
      <c r="IG159" s="247" t="e">
        <v>#N/A</v>
      </c>
      <c r="IH159" s="247" t="e">
        <v>#N/A</v>
      </c>
      <c r="II159" s="247" t="e">
        <v>#N/A</v>
      </c>
      <c r="IJ159" s="247" t="e">
        <v>#N/A</v>
      </c>
      <c r="IK159" s="247" t="e">
        <v>#N/A</v>
      </c>
      <c r="IL159" s="247" t="e">
        <v>#N/A</v>
      </c>
      <c r="IM159" s="247" t="e">
        <v>#N/A</v>
      </c>
      <c r="IN159" s="247" t="e">
        <v>#N/A</v>
      </c>
      <c r="IO159" s="247" t="e">
        <v>#N/A</v>
      </c>
      <c r="IP159" s="247" t="e">
        <v>#N/A</v>
      </c>
      <c r="IQ159" s="247" t="e">
        <v>#N/A</v>
      </c>
      <c r="IR159" s="247" t="e">
        <v>#N/A</v>
      </c>
      <c r="IS159" s="247" t="e">
        <v>#N/A</v>
      </c>
      <c r="IT159" s="247" t="e">
        <v>#N/A</v>
      </c>
      <c r="IU159" s="247" t="e">
        <v>#N/A</v>
      </c>
      <c r="IV159" s="247" t="e">
        <v>#N/A</v>
      </c>
      <c r="IW159" s="247" t="e">
        <v>#N/A</v>
      </c>
      <c r="IX159" s="247" t="e">
        <v>#N/A</v>
      </c>
      <c r="IY159" s="247" t="e">
        <v>#N/A</v>
      </c>
      <c r="IZ159" s="247" t="e">
        <v>#N/A</v>
      </c>
      <c r="JA159" s="247" t="e">
        <v>#N/A</v>
      </c>
      <c r="JB159" s="247" t="e">
        <v>#N/A</v>
      </c>
      <c r="JC159" s="247" t="e">
        <v>#N/A</v>
      </c>
      <c r="JD159" s="247" t="e">
        <v>#N/A</v>
      </c>
      <c r="JE159" s="247" t="e">
        <v>#N/A</v>
      </c>
      <c r="JF159" s="247" t="e">
        <v>#N/A</v>
      </c>
      <c r="JG159" s="247" t="e">
        <v>#N/A</v>
      </c>
      <c r="JH159" s="247" t="e">
        <v>#N/A</v>
      </c>
      <c r="JI159" s="247" t="e">
        <v>#N/A</v>
      </c>
      <c r="JJ159" s="247" t="e">
        <v>#N/A</v>
      </c>
      <c r="JK159" s="247" t="e">
        <v>#N/A</v>
      </c>
      <c r="JL159" s="247" t="e">
        <v>#N/A</v>
      </c>
      <c r="JM159" s="247" t="e">
        <v>#N/A</v>
      </c>
      <c r="JN159" s="247" t="e">
        <v>#N/A</v>
      </c>
      <c r="JO159" s="247" t="e">
        <v>#N/A</v>
      </c>
      <c r="JP159" s="247" t="e">
        <v>#N/A</v>
      </c>
      <c r="JQ159" s="247" t="e">
        <v>#N/A</v>
      </c>
      <c r="JR159" s="247" t="e">
        <v>#N/A</v>
      </c>
      <c r="JS159" s="247" t="e">
        <v>#N/A</v>
      </c>
      <c r="JT159" s="247" t="e">
        <v>#N/A</v>
      </c>
      <c r="JU159" s="247" t="e">
        <v>#N/A</v>
      </c>
      <c r="JV159" s="247" t="e">
        <v>#N/A</v>
      </c>
      <c r="JW159" s="247" t="e">
        <v>#N/A</v>
      </c>
      <c r="JX159" s="247" t="e">
        <v>#N/A</v>
      </c>
      <c r="JY159" s="247" t="e">
        <v>#N/A</v>
      </c>
      <c r="JZ159" s="247" t="e">
        <v>#N/A</v>
      </c>
      <c r="KA159" s="248" t="e">
        <v>#N/A</v>
      </c>
    </row>
    <row r="160" spans="2:287" ht="13.5" customHeight="1" x14ac:dyDescent="0.2">
      <c r="B160" s="5"/>
      <c r="C160" s="5"/>
      <c r="D160" s="5"/>
      <c r="E160" s="5"/>
      <c r="F160" s="5"/>
      <c r="G160" s="5"/>
      <c r="H160" s="5"/>
      <c r="I160" s="5"/>
      <c r="J160" s="5"/>
      <c r="K160" s="5"/>
      <c r="L160" s="5"/>
      <c r="M160" s="5"/>
      <c r="N160" s="5"/>
      <c r="O160" s="5"/>
      <c r="P160" s="5"/>
      <c r="Q160" s="5"/>
      <c r="R160" s="5"/>
      <c r="S160" s="5"/>
      <c r="T160" s="5"/>
      <c r="U160" s="216"/>
      <c r="AP160" s="184"/>
    </row>
    <row r="161" spans="2:321" ht="13.5" customHeight="1" x14ac:dyDescent="0.2">
      <c r="B161" s="5"/>
      <c r="C161" s="5"/>
      <c r="D161" s="5"/>
      <c r="E161" s="5"/>
      <c r="F161" s="5"/>
      <c r="G161" s="5"/>
      <c r="H161" s="5"/>
      <c r="I161" s="5"/>
      <c r="J161" s="5"/>
      <c r="K161" s="5"/>
      <c r="L161" s="5"/>
      <c r="M161" s="5"/>
      <c r="N161" s="5"/>
      <c r="O161" s="5"/>
      <c r="P161" s="5"/>
      <c r="Q161" s="5"/>
      <c r="R161" s="5"/>
      <c r="S161" s="5"/>
      <c r="T161" s="5"/>
      <c r="U161" s="216"/>
      <c r="AP161" s="184"/>
      <c r="AQ161" s="205" t="s">
        <v>256</v>
      </c>
    </row>
    <row r="162" spans="2:321" ht="13.5" customHeight="1" x14ac:dyDescent="0.2">
      <c r="AP162" s="184"/>
      <c r="AQ162" s="476"/>
      <c r="AR162" s="477"/>
      <c r="AS162" s="287">
        <v>38018</v>
      </c>
      <c r="AT162" s="287">
        <v>38047</v>
      </c>
      <c r="AU162" s="287">
        <v>38078</v>
      </c>
      <c r="AV162" s="287">
        <v>38108</v>
      </c>
      <c r="AW162" s="287">
        <v>38139</v>
      </c>
      <c r="AX162" s="287">
        <v>38169</v>
      </c>
      <c r="AY162" s="287">
        <v>38200</v>
      </c>
      <c r="AZ162" s="287">
        <v>38231</v>
      </c>
      <c r="BA162" s="287">
        <v>38261</v>
      </c>
      <c r="BB162" s="287">
        <v>38292</v>
      </c>
      <c r="BC162" s="287">
        <v>38322</v>
      </c>
      <c r="BD162" s="287">
        <v>38353</v>
      </c>
      <c r="BE162" s="287">
        <v>38384</v>
      </c>
      <c r="BF162" s="287">
        <v>38412</v>
      </c>
      <c r="BG162" s="287">
        <v>38443</v>
      </c>
      <c r="BH162" s="287">
        <v>38473</v>
      </c>
      <c r="BI162" s="287">
        <v>38504</v>
      </c>
      <c r="BJ162" s="287">
        <v>38534</v>
      </c>
      <c r="BK162" s="287">
        <v>38565</v>
      </c>
      <c r="BL162" s="287">
        <v>38596</v>
      </c>
      <c r="BM162" s="287">
        <v>38626</v>
      </c>
      <c r="BN162" s="287">
        <v>38657</v>
      </c>
      <c r="BO162" s="287">
        <v>38687</v>
      </c>
      <c r="BP162" s="287">
        <v>38718</v>
      </c>
      <c r="BQ162" s="287">
        <v>38749</v>
      </c>
      <c r="BR162" s="287">
        <v>38777</v>
      </c>
      <c r="BS162" s="287">
        <v>38808</v>
      </c>
      <c r="BT162" s="287">
        <v>38838</v>
      </c>
      <c r="BU162" s="287">
        <v>38869</v>
      </c>
      <c r="BV162" s="287">
        <v>38899</v>
      </c>
      <c r="BW162" s="287">
        <v>38930</v>
      </c>
      <c r="BX162" s="287">
        <v>38961</v>
      </c>
      <c r="BY162" s="287">
        <v>38991</v>
      </c>
      <c r="BZ162" s="287">
        <v>39022</v>
      </c>
      <c r="CA162" s="287">
        <v>39052</v>
      </c>
      <c r="CB162" s="287">
        <v>39083</v>
      </c>
      <c r="CC162" s="287">
        <v>39114</v>
      </c>
      <c r="CD162" s="287">
        <v>39142</v>
      </c>
      <c r="CE162" s="287">
        <v>39173</v>
      </c>
      <c r="CF162" s="287">
        <v>39203</v>
      </c>
      <c r="CG162" s="287">
        <v>39234</v>
      </c>
      <c r="CH162" s="287">
        <v>39264</v>
      </c>
      <c r="CI162" s="287">
        <v>39295</v>
      </c>
      <c r="CJ162" s="287">
        <v>39326</v>
      </c>
      <c r="CK162" s="287">
        <v>39356</v>
      </c>
      <c r="CL162" s="287">
        <v>39387</v>
      </c>
      <c r="CM162" s="287">
        <v>39417</v>
      </c>
      <c r="CN162" s="287">
        <v>39448</v>
      </c>
      <c r="CO162" s="287">
        <v>39479</v>
      </c>
      <c r="CP162" s="287">
        <v>39508</v>
      </c>
      <c r="CQ162" s="287">
        <v>39539</v>
      </c>
      <c r="CR162" s="287">
        <v>39569</v>
      </c>
      <c r="CS162" s="287">
        <v>39600</v>
      </c>
      <c r="CT162" s="287">
        <v>39630</v>
      </c>
      <c r="CU162" s="287">
        <v>39661</v>
      </c>
      <c r="CV162" s="287">
        <v>39692</v>
      </c>
      <c r="CW162" s="287">
        <v>39722</v>
      </c>
      <c r="CX162" s="287">
        <v>39753</v>
      </c>
      <c r="CY162" s="287">
        <v>39783</v>
      </c>
      <c r="CZ162" s="287">
        <v>39814</v>
      </c>
      <c r="DA162" s="287">
        <v>39845</v>
      </c>
      <c r="DB162" s="287">
        <v>39845</v>
      </c>
      <c r="DC162" s="287">
        <v>39845</v>
      </c>
      <c r="DD162" s="287">
        <v>39873</v>
      </c>
      <c r="DE162" s="287">
        <v>39904</v>
      </c>
      <c r="DF162" s="287">
        <v>39934</v>
      </c>
      <c r="DG162" s="287">
        <v>39965</v>
      </c>
      <c r="DH162" s="287">
        <v>39995</v>
      </c>
      <c r="DI162" s="287">
        <v>40026</v>
      </c>
      <c r="DJ162" s="287">
        <v>40057</v>
      </c>
      <c r="DK162" s="287">
        <v>40087</v>
      </c>
      <c r="DL162" s="287">
        <v>40118</v>
      </c>
      <c r="DM162" s="287">
        <v>40148</v>
      </c>
      <c r="DN162" s="287">
        <v>40179</v>
      </c>
      <c r="DO162" s="287">
        <v>40210</v>
      </c>
      <c r="DP162" s="287">
        <v>40238</v>
      </c>
      <c r="DQ162" s="287">
        <v>40269</v>
      </c>
      <c r="DR162" s="287">
        <v>40299</v>
      </c>
      <c r="DS162" s="287">
        <v>40330</v>
      </c>
      <c r="DT162" s="287">
        <v>40360</v>
      </c>
      <c r="DU162" s="287">
        <v>40391</v>
      </c>
      <c r="DV162" s="287">
        <v>40422</v>
      </c>
      <c r="DW162" s="287">
        <v>40452</v>
      </c>
      <c r="DX162" s="287">
        <v>40483</v>
      </c>
      <c r="DY162" s="287">
        <v>40513</v>
      </c>
      <c r="DZ162" s="287">
        <v>40544</v>
      </c>
      <c r="EA162" s="287">
        <v>40575</v>
      </c>
      <c r="EB162" s="287">
        <v>40603</v>
      </c>
      <c r="EC162" s="287">
        <v>40634</v>
      </c>
      <c r="ED162" s="287">
        <v>40664</v>
      </c>
      <c r="EE162" s="287">
        <v>40695</v>
      </c>
      <c r="EF162" s="287">
        <v>40725</v>
      </c>
      <c r="EG162" s="287">
        <v>40756</v>
      </c>
      <c r="EH162" s="287">
        <v>40787</v>
      </c>
      <c r="EI162" s="287">
        <v>40817</v>
      </c>
      <c r="EJ162" s="287">
        <v>40848</v>
      </c>
      <c r="EK162" s="287">
        <v>40878</v>
      </c>
      <c r="EL162" s="287">
        <v>40909</v>
      </c>
      <c r="EM162" s="287">
        <v>40940</v>
      </c>
      <c r="EN162" s="287">
        <v>40969</v>
      </c>
      <c r="EO162" s="287">
        <v>41000</v>
      </c>
      <c r="EP162" s="287">
        <v>41030</v>
      </c>
      <c r="EQ162" s="287">
        <v>41061</v>
      </c>
      <c r="ER162" s="287">
        <v>41091</v>
      </c>
      <c r="ES162" s="287">
        <v>41122</v>
      </c>
      <c r="ET162" s="287">
        <v>41153</v>
      </c>
      <c r="EU162" s="287">
        <v>41183</v>
      </c>
      <c r="EV162" s="287">
        <v>41214</v>
      </c>
      <c r="EW162" s="287">
        <v>41244</v>
      </c>
      <c r="EX162" s="287">
        <v>41275</v>
      </c>
      <c r="EY162" s="287">
        <v>41306</v>
      </c>
      <c r="EZ162" s="287">
        <v>41334</v>
      </c>
      <c r="FA162" s="287">
        <v>41365</v>
      </c>
      <c r="FB162" s="287">
        <v>41395</v>
      </c>
      <c r="FC162" s="287">
        <v>41426</v>
      </c>
      <c r="FD162" s="287">
        <v>41456</v>
      </c>
      <c r="FE162" s="287">
        <v>41487</v>
      </c>
      <c r="FF162" s="287">
        <v>41518</v>
      </c>
      <c r="FG162" s="287">
        <v>41548</v>
      </c>
      <c r="FH162" s="287">
        <v>41579</v>
      </c>
      <c r="FI162" s="287">
        <v>41609</v>
      </c>
      <c r="FJ162" s="287">
        <v>41640</v>
      </c>
      <c r="FK162" s="287">
        <v>41671</v>
      </c>
      <c r="FL162" s="287">
        <v>41699</v>
      </c>
      <c r="FM162" s="287">
        <v>41730</v>
      </c>
      <c r="FN162" s="287">
        <v>41760</v>
      </c>
      <c r="FO162" s="287">
        <v>41791</v>
      </c>
      <c r="FP162" s="287">
        <v>41821</v>
      </c>
      <c r="FQ162" s="287">
        <v>41852</v>
      </c>
      <c r="FR162" s="287">
        <v>41883</v>
      </c>
      <c r="FS162" s="287">
        <v>41913</v>
      </c>
      <c r="FT162" s="287">
        <v>41944</v>
      </c>
      <c r="FU162" s="287">
        <v>41974</v>
      </c>
      <c r="FV162" s="287">
        <v>42005</v>
      </c>
      <c r="FW162" s="287">
        <v>42036</v>
      </c>
      <c r="FX162" s="287">
        <v>42064</v>
      </c>
      <c r="FY162" s="287">
        <v>42095</v>
      </c>
      <c r="FZ162" s="287">
        <v>42125</v>
      </c>
      <c r="GA162" s="287">
        <v>42156</v>
      </c>
      <c r="GB162" s="287">
        <v>42186</v>
      </c>
      <c r="GC162" s="287">
        <v>42217</v>
      </c>
      <c r="GD162" s="287">
        <v>42248</v>
      </c>
      <c r="GE162" s="287">
        <v>42278</v>
      </c>
      <c r="GF162" s="287">
        <v>42309</v>
      </c>
      <c r="GG162" s="287">
        <v>42339</v>
      </c>
      <c r="GH162" s="287">
        <v>42370</v>
      </c>
      <c r="GI162" s="287">
        <v>42401</v>
      </c>
      <c r="GJ162" s="287">
        <v>42430</v>
      </c>
      <c r="GK162" s="287">
        <v>42461</v>
      </c>
      <c r="GL162" s="287">
        <v>42491</v>
      </c>
      <c r="GM162" s="287">
        <v>42522</v>
      </c>
      <c r="GN162" s="287">
        <v>42552</v>
      </c>
      <c r="GO162" s="287">
        <v>42583</v>
      </c>
      <c r="GP162" s="287">
        <v>42614</v>
      </c>
      <c r="GQ162" s="287">
        <v>42644</v>
      </c>
      <c r="GR162" s="287">
        <v>42675</v>
      </c>
      <c r="GS162" s="287">
        <v>42705</v>
      </c>
      <c r="GT162" s="287">
        <v>42736</v>
      </c>
      <c r="GU162" s="287">
        <v>42767</v>
      </c>
      <c r="GV162" s="287">
        <v>42795</v>
      </c>
      <c r="GW162" s="287">
        <v>42826</v>
      </c>
      <c r="GX162" s="287">
        <v>42856</v>
      </c>
      <c r="GY162" s="287">
        <v>42887</v>
      </c>
      <c r="GZ162" s="287">
        <v>42917</v>
      </c>
      <c r="HA162" s="287">
        <v>42948</v>
      </c>
      <c r="HB162" s="287">
        <v>42979</v>
      </c>
      <c r="HC162" s="287">
        <v>43009</v>
      </c>
      <c r="HD162" s="287">
        <v>43040</v>
      </c>
      <c r="HE162" s="287">
        <v>43070</v>
      </c>
      <c r="HF162" s="287">
        <v>43101</v>
      </c>
      <c r="HG162" s="287">
        <v>43132</v>
      </c>
      <c r="HH162" s="287">
        <v>43160</v>
      </c>
      <c r="HI162" s="287">
        <v>43191</v>
      </c>
      <c r="HJ162" s="287">
        <v>43221</v>
      </c>
      <c r="HK162" s="287">
        <v>43252</v>
      </c>
      <c r="HL162" s="287">
        <v>43282</v>
      </c>
      <c r="HM162" s="287">
        <v>43313</v>
      </c>
      <c r="HN162" s="287">
        <v>43344</v>
      </c>
      <c r="HO162" s="287">
        <v>43374</v>
      </c>
      <c r="HP162" s="287">
        <v>43405</v>
      </c>
      <c r="HQ162" s="287">
        <v>43435</v>
      </c>
      <c r="HR162" s="287">
        <v>43466</v>
      </c>
      <c r="HS162" s="287">
        <v>43497</v>
      </c>
      <c r="HT162" s="287">
        <v>43525</v>
      </c>
      <c r="HU162" s="287">
        <v>43556</v>
      </c>
      <c r="HV162" s="287">
        <v>43586</v>
      </c>
      <c r="HW162" s="287">
        <v>43617</v>
      </c>
      <c r="HX162" s="287">
        <v>43647</v>
      </c>
      <c r="HY162" s="287">
        <v>43678</v>
      </c>
      <c r="HZ162" s="287">
        <v>43709</v>
      </c>
      <c r="IA162" s="287">
        <v>43739</v>
      </c>
      <c r="IB162" s="287">
        <v>43770</v>
      </c>
      <c r="IC162" s="287">
        <v>43800</v>
      </c>
      <c r="ID162" s="287">
        <v>43831</v>
      </c>
      <c r="IE162" s="287">
        <v>43862</v>
      </c>
      <c r="IF162" s="287">
        <v>43891</v>
      </c>
      <c r="IG162" s="287">
        <v>43922</v>
      </c>
      <c r="IH162" s="287">
        <v>43952</v>
      </c>
      <c r="II162" s="287">
        <v>43983</v>
      </c>
      <c r="IJ162" s="287">
        <v>44013</v>
      </c>
      <c r="IK162" s="287">
        <v>44044</v>
      </c>
      <c r="IL162" s="287">
        <v>44075</v>
      </c>
      <c r="IM162" s="287">
        <v>44105</v>
      </c>
      <c r="IN162" s="287">
        <v>44136</v>
      </c>
      <c r="IO162" s="287">
        <v>44166</v>
      </c>
      <c r="IP162" s="287">
        <v>44197</v>
      </c>
      <c r="IQ162" s="287">
        <v>44228</v>
      </c>
      <c r="IR162" s="287">
        <v>44256</v>
      </c>
      <c r="IS162" s="287">
        <v>44287</v>
      </c>
      <c r="IT162" s="287">
        <v>44317</v>
      </c>
      <c r="IU162" s="287">
        <v>44348</v>
      </c>
      <c r="IV162" s="287">
        <v>44378</v>
      </c>
      <c r="IW162" s="287">
        <v>44409</v>
      </c>
      <c r="IX162" s="287">
        <v>44440</v>
      </c>
      <c r="IY162" s="287">
        <v>44470</v>
      </c>
      <c r="IZ162" s="287">
        <v>44501</v>
      </c>
      <c r="JA162" s="287">
        <v>44531</v>
      </c>
      <c r="JB162" s="287">
        <v>44562</v>
      </c>
      <c r="JC162" s="287">
        <v>44593</v>
      </c>
      <c r="JD162" s="287">
        <v>44621</v>
      </c>
      <c r="JE162" s="287">
        <v>44652</v>
      </c>
      <c r="JF162" s="287">
        <v>44682</v>
      </c>
      <c r="JG162" s="287">
        <v>44713</v>
      </c>
      <c r="JH162" s="287">
        <v>44743</v>
      </c>
      <c r="JI162" s="287">
        <v>44774</v>
      </c>
      <c r="JJ162" s="287">
        <v>44805</v>
      </c>
      <c r="JK162" s="287">
        <v>44835</v>
      </c>
      <c r="JL162" s="287">
        <v>44866</v>
      </c>
      <c r="JM162" s="287">
        <v>44896</v>
      </c>
      <c r="JN162" s="287">
        <v>44927</v>
      </c>
      <c r="JO162" s="287">
        <v>44958</v>
      </c>
      <c r="JP162" s="287">
        <v>44986</v>
      </c>
      <c r="JQ162" s="287">
        <v>45017</v>
      </c>
      <c r="JR162" s="287">
        <v>45047</v>
      </c>
      <c r="JS162" s="287">
        <v>45078</v>
      </c>
      <c r="JT162" s="287">
        <v>45108</v>
      </c>
      <c r="JU162" s="287">
        <v>45139</v>
      </c>
      <c r="JV162" s="287">
        <v>45170</v>
      </c>
      <c r="JW162" s="287">
        <v>45200</v>
      </c>
      <c r="JX162" s="287">
        <v>45231</v>
      </c>
      <c r="JY162" s="287">
        <v>45261</v>
      </c>
      <c r="JZ162" s="287">
        <v>45292</v>
      </c>
      <c r="KA162" s="286">
        <v>45323</v>
      </c>
    </row>
    <row r="163" spans="2:321" ht="13.5" customHeight="1" x14ac:dyDescent="0.2">
      <c r="AQ163" s="235" t="s">
        <v>208</v>
      </c>
      <c r="AR163" s="236" t="s">
        <v>235</v>
      </c>
      <c r="AS163" s="253">
        <v>5000</v>
      </c>
      <c r="AT163" s="254">
        <v>5000</v>
      </c>
      <c r="AU163" s="254">
        <v>5000</v>
      </c>
      <c r="AV163" s="254">
        <v>5000</v>
      </c>
      <c r="AW163" s="254">
        <v>5000</v>
      </c>
      <c r="AX163" s="254">
        <v>5000</v>
      </c>
      <c r="AY163" s="254">
        <v>5000</v>
      </c>
      <c r="AZ163" s="254">
        <v>5000</v>
      </c>
      <c r="BA163" s="254">
        <v>5000</v>
      </c>
      <c r="BB163" s="254">
        <v>5000</v>
      </c>
      <c r="BC163" s="254">
        <v>5000</v>
      </c>
      <c r="BD163" s="254">
        <v>5000</v>
      </c>
      <c r="BE163" s="254">
        <v>4900</v>
      </c>
      <c r="BF163" s="254">
        <v>4900</v>
      </c>
      <c r="BG163" s="254">
        <v>4900</v>
      </c>
      <c r="BH163" s="254">
        <v>4900</v>
      </c>
      <c r="BI163" s="254">
        <v>4900</v>
      </c>
      <c r="BJ163" s="254">
        <v>4900</v>
      </c>
      <c r="BK163" s="254">
        <v>4900</v>
      </c>
      <c r="BL163" s="254">
        <v>4900</v>
      </c>
      <c r="BM163" s="254">
        <v>4900</v>
      </c>
      <c r="BN163" s="254">
        <v>4900</v>
      </c>
      <c r="BO163" s="254">
        <v>4600</v>
      </c>
      <c r="BP163" s="254">
        <v>4500</v>
      </c>
      <c r="BQ163" s="254">
        <v>4400</v>
      </c>
      <c r="BR163" s="254">
        <v>4400</v>
      </c>
      <c r="BS163" s="254">
        <v>4400</v>
      </c>
      <c r="BT163" s="254">
        <v>4400</v>
      </c>
      <c r="BU163" s="254">
        <v>4400</v>
      </c>
      <c r="BV163" s="254">
        <v>4400</v>
      </c>
      <c r="BW163" s="254">
        <v>4400</v>
      </c>
      <c r="BX163" s="254">
        <v>4400</v>
      </c>
      <c r="BY163" s="254">
        <v>4400</v>
      </c>
      <c r="BZ163" s="254">
        <v>4400</v>
      </c>
      <c r="CA163" s="254">
        <v>4400</v>
      </c>
      <c r="CB163" s="254">
        <v>4400</v>
      </c>
      <c r="CC163" s="254">
        <v>4400</v>
      </c>
      <c r="CD163" s="254">
        <v>4400</v>
      </c>
      <c r="CE163" s="254">
        <v>4600</v>
      </c>
      <c r="CF163" s="254">
        <v>4600</v>
      </c>
      <c r="CG163" s="254">
        <v>4600</v>
      </c>
      <c r="CH163" s="254">
        <v>4600</v>
      </c>
      <c r="CI163" s="254">
        <v>4600</v>
      </c>
      <c r="CJ163" s="254">
        <v>4600</v>
      </c>
      <c r="CK163" s="254">
        <v>4600</v>
      </c>
      <c r="CL163" s="254">
        <v>4600</v>
      </c>
      <c r="CM163" s="254">
        <v>4600</v>
      </c>
      <c r="CN163" s="254">
        <v>4600</v>
      </c>
      <c r="CO163" s="254">
        <v>4600</v>
      </c>
      <c r="CP163" s="254">
        <v>4600</v>
      </c>
      <c r="CQ163" s="254">
        <v>4700</v>
      </c>
      <c r="CR163" s="254">
        <v>4700</v>
      </c>
      <c r="CS163" s="254">
        <v>4700</v>
      </c>
      <c r="CT163" s="254">
        <v>4700</v>
      </c>
      <c r="CU163" s="254">
        <v>4700</v>
      </c>
      <c r="CV163" s="254">
        <v>4700</v>
      </c>
      <c r="CW163" s="254">
        <v>4700</v>
      </c>
      <c r="CX163" s="254">
        <v>4800</v>
      </c>
      <c r="CY163" s="254">
        <v>4900</v>
      </c>
      <c r="CZ163" s="254">
        <v>4900</v>
      </c>
      <c r="DA163" s="254">
        <v>4900</v>
      </c>
      <c r="DB163" s="254">
        <v>4900</v>
      </c>
      <c r="DC163" s="254">
        <v>4900</v>
      </c>
      <c r="DD163" s="254">
        <v>4900</v>
      </c>
      <c r="DE163" s="254">
        <v>4900</v>
      </c>
      <c r="DF163" s="254">
        <v>4900</v>
      </c>
      <c r="DG163" s="254">
        <v>4900</v>
      </c>
      <c r="DH163" s="254">
        <v>4900</v>
      </c>
      <c r="DI163" s="254">
        <v>4900</v>
      </c>
      <c r="DJ163" s="254">
        <v>4900</v>
      </c>
      <c r="DK163" s="254">
        <v>4900</v>
      </c>
      <c r="DL163" s="254">
        <v>4900</v>
      </c>
      <c r="DM163" s="254">
        <v>4900</v>
      </c>
      <c r="DN163" s="254">
        <v>4900</v>
      </c>
      <c r="DO163" s="254">
        <v>4900</v>
      </c>
      <c r="DP163" s="254">
        <v>4900</v>
      </c>
      <c r="DQ163" s="254">
        <v>4900</v>
      </c>
      <c r="DR163" s="254">
        <v>4900</v>
      </c>
      <c r="DS163" s="254">
        <v>4900</v>
      </c>
      <c r="DT163" s="254">
        <v>4900</v>
      </c>
      <c r="DU163" s="254">
        <v>4900</v>
      </c>
      <c r="DV163" s="254">
        <v>4900</v>
      </c>
      <c r="DW163" s="254">
        <v>4900</v>
      </c>
      <c r="DX163" s="254">
        <v>4900</v>
      </c>
      <c r="DY163" s="254">
        <v>4900</v>
      </c>
      <c r="DZ163" s="254">
        <v>4900</v>
      </c>
      <c r="EA163" s="254">
        <v>4900</v>
      </c>
      <c r="EB163" s="254">
        <v>4900</v>
      </c>
      <c r="EC163" s="254">
        <v>4900</v>
      </c>
      <c r="ED163" s="254">
        <v>4900</v>
      </c>
      <c r="EE163" s="254">
        <v>4900</v>
      </c>
      <c r="EF163" s="254">
        <v>4900</v>
      </c>
      <c r="EG163" s="254">
        <v>4900</v>
      </c>
      <c r="EH163" s="254">
        <v>4900</v>
      </c>
      <c r="EI163" s="254">
        <v>4900</v>
      </c>
      <c r="EJ163" s="254">
        <v>4900</v>
      </c>
      <c r="EK163" s="254">
        <v>4900</v>
      </c>
      <c r="EL163" s="254">
        <v>4900</v>
      </c>
      <c r="EM163" s="254">
        <v>4900</v>
      </c>
      <c r="EN163" s="254">
        <v>4900</v>
      </c>
      <c r="EO163" s="254">
        <v>4900</v>
      </c>
      <c r="EP163" s="254">
        <v>4900</v>
      </c>
      <c r="EQ163" s="254">
        <v>4900</v>
      </c>
      <c r="ER163" s="254">
        <v>4900</v>
      </c>
      <c r="ES163" s="254">
        <v>4900</v>
      </c>
      <c r="ET163" s="254">
        <v>4900</v>
      </c>
      <c r="EU163" s="254">
        <v>4900</v>
      </c>
      <c r="EV163" s="254">
        <v>4900</v>
      </c>
      <c r="EW163" s="254">
        <v>4900</v>
      </c>
      <c r="EX163" s="254">
        <v>4900</v>
      </c>
      <c r="EY163" s="254">
        <v>4800</v>
      </c>
      <c r="EZ163" s="254">
        <v>4800</v>
      </c>
      <c r="FA163" s="254">
        <v>4800</v>
      </c>
      <c r="FB163" s="254">
        <v>4800</v>
      </c>
      <c r="FC163" s="254">
        <v>4800</v>
      </c>
      <c r="FD163" s="254">
        <v>4800</v>
      </c>
      <c r="FE163" s="254">
        <v>4800</v>
      </c>
      <c r="FF163" s="254">
        <v>4800</v>
      </c>
      <c r="FG163" s="254">
        <v>4800</v>
      </c>
      <c r="FH163" s="254">
        <v>4800</v>
      </c>
      <c r="FI163" s="254">
        <v>4800</v>
      </c>
      <c r="FJ163" s="254">
        <v>4800</v>
      </c>
      <c r="FK163" s="254">
        <v>4800</v>
      </c>
      <c r="FL163" s="254">
        <v>4800</v>
      </c>
      <c r="FM163" s="254">
        <v>4800</v>
      </c>
      <c r="FN163" s="254">
        <v>4800</v>
      </c>
      <c r="FO163" s="254">
        <v>4800</v>
      </c>
      <c r="FP163" s="254">
        <v>4800</v>
      </c>
      <c r="FQ163" s="254">
        <v>4800</v>
      </c>
      <c r="FR163" s="254">
        <v>4800</v>
      </c>
      <c r="FS163" s="254">
        <v>4800</v>
      </c>
      <c r="FT163" s="254">
        <v>4800</v>
      </c>
      <c r="FU163" s="254">
        <v>4800</v>
      </c>
      <c r="FV163" s="254">
        <v>4800</v>
      </c>
      <c r="FW163" s="254">
        <v>4800</v>
      </c>
      <c r="FX163" s="254">
        <v>4800</v>
      </c>
      <c r="FY163" s="254">
        <v>4800</v>
      </c>
      <c r="FZ163" s="254">
        <v>4800</v>
      </c>
      <c r="GA163" s="254">
        <v>4800</v>
      </c>
      <c r="GB163" s="254">
        <v>4900</v>
      </c>
      <c r="GC163" s="254">
        <v>4900</v>
      </c>
      <c r="GD163" s="254">
        <v>4900</v>
      </c>
      <c r="GE163" s="254">
        <v>4900</v>
      </c>
      <c r="GF163" s="254">
        <v>4900</v>
      </c>
      <c r="GG163" s="254">
        <v>4900</v>
      </c>
      <c r="GH163" s="254">
        <v>4900</v>
      </c>
      <c r="GI163" s="254">
        <v>5100</v>
      </c>
      <c r="GJ163" s="254">
        <v>5100</v>
      </c>
      <c r="GK163" s="254">
        <v>5100</v>
      </c>
      <c r="GL163" s="254">
        <v>5100</v>
      </c>
      <c r="GM163" s="254">
        <v>5100</v>
      </c>
      <c r="GN163" s="254">
        <v>5100</v>
      </c>
      <c r="GO163" s="254">
        <v>5100</v>
      </c>
      <c r="GP163" s="254">
        <v>5100</v>
      </c>
      <c r="GQ163" s="254">
        <v>5100</v>
      </c>
      <c r="GR163" s="254">
        <v>5100</v>
      </c>
      <c r="GS163" s="254">
        <v>5100</v>
      </c>
      <c r="GT163" s="254">
        <v>5100</v>
      </c>
      <c r="GU163" s="254">
        <v>5100</v>
      </c>
      <c r="GV163" s="254">
        <v>5100</v>
      </c>
      <c r="GW163" s="254">
        <v>5100</v>
      </c>
      <c r="GX163" s="254">
        <v>5100</v>
      </c>
      <c r="GY163" s="254">
        <v>5100</v>
      </c>
      <c r="GZ163" s="254">
        <v>5100</v>
      </c>
      <c r="HA163" s="254">
        <v>5100</v>
      </c>
      <c r="HB163" s="254">
        <v>5100</v>
      </c>
      <c r="HC163" s="254">
        <v>5100</v>
      </c>
      <c r="HD163" s="254">
        <v>5100</v>
      </c>
      <c r="HE163" s="254">
        <v>5100</v>
      </c>
      <c r="HF163" s="254">
        <v>5100</v>
      </c>
      <c r="HG163" s="254">
        <v>5100</v>
      </c>
      <c r="HH163" s="254">
        <v>5100</v>
      </c>
      <c r="HI163" s="254">
        <v>5100</v>
      </c>
      <c r="HJ163" s="254">
        <v>5100</v>
      </c>
      <c r="HK163" s="254">
        <v>5100</v>
      </c>
      <c r="HL163" s="254">
        <v>5100</v>
      </c>
      <c r="HM163" s="254">
        <v>5100</v>
      </c>
      <c r="HN163" s="254">
        <v>5100</v>
      </c>
      <c r="HO163" s="254">
        <v>5100</v>
      </c>
      <c r="HP163" s="254">
        <v>5100</v>
      </c>
      <c r="HQ163" s="254">
        <v>5100</v>
      </c>
      <c r="HR163" s="254">
        <v>5100</v>
      </c>
      <c r="HS163" s="254">
        <v>5100</v>
      </c>
      <c r="HT163" s="254">
        <v>5100</v>
      </c>
      <c r="HU163" s="254">
        <v>5400</v>
      </c>
      <c r="HV163" s="254">
        <v>5400</v>
      </c>
      <c r="HW163" s="254">
        <v>5400</v>
      </c>
      <c r="HX163" s="254">
        <v>5400</v>
      </c>
      <c r="HY163" s="254">
        <v>5400</v>
      </c>
      <c r="HZ163" s="254">
        <v>5400</v>
      </c>
      <c r="IA163" s="254">
        <v>5400</v>
      </c>
      <c r="IB163" s="254">
        <v>5400</v>
      </c>
      <c r="IC163" s="254">
        <v>5400</v>
      </c>
      <c r="ID163" s="254">
        <v>5400</v>
      </c>
      <c r="IE163" s="254">
        <v>5400</v>
      </c>
      <c r="IF163" s="254">
        <v>5400</v>
      </c>
      <c r="IG163" s="254" t="e">
        <v>#N/A</v>
      </c>
      <c r="IH163" s="254" t="e">
        <v>#N/A</v>
      </c>
      <c r="II163" s="254" t="e">
        <v>#N/A</v>
      </c>
      <c r="IJ163" s="254" t="e">
        <v>#N/A</v>
      </c>
      <c r="IK163" s="254" t="e">
        <v>#N/A</v>
      </c>
      <c r="IL163" s="254" t="e">
        <v>#N/A</v>
      </c>
      <c r="IM163" s="254" t="e">
        <v>#N/A</v>
      </c>
      <c r="IN163" s="254" t="e">
        <v>#N/A</v>
      </c>
      <c r="IO163" s="254" t="e">
        <v>#N/A</v>
      </c>
      <c r="IP163" s="254" t="e">
        <v>#N/A</v>
      </c>
      <c r="IQ163" s="254" t="e">
        <v>#N/A</v>
      </c>
      <c r="IR163" s="254" t="e">
        <v>#N/A</v>
      </c>
      <c r="IS163" s="254" t="e">
        <v>#N/A</v>
      </c>
      <c r="IT163" s="254" t="e">
        <v>#N/A</v>
      </c>
      <c r="IU163" s="254" t="e">
        <v>#N/A</v>
      </c>
      <c r="IV163" s="254" t="e">
        <v>#N/A</v>
      </c>
      <c r="IW163" s="254" t="e">
        <v>#N/A</v>
      </c>
      <c r="IX163" s="254" t="e">
        <v>#N/A</v>
      </c>
      <c r="IY163" s="254" t="e">
        <v>#N/A</v>
      </c>
      <c r="IZ163" s="254" t="e">
        <v>#N/A</v>
      </c>
      <c r="JA163" s="254" t="e">
        <v>#N/A</v>
      </c>
      <c r="JB163" s="254" t="e">
        <v>#N/A</v>
      </c>
      <c r="JC163" s="254" t="e">
        <v>#N/A</v>
      </c>
      <c r="JD163" s="254" t="e">
        <v>#N/A</v>
      </c>
      <c r="JE163" s="254" t="e">
        <v>#N/A</v>
      </c>
      <c r="JF163" s="254" t="e">
        <v>#N/A</v>
      </c>
      <c r="JG163" s="254" t="e">
        <v>#N/A</v>
      </c>
      <c r="JH163" s="254" t="e">
        <v>#N/A</v>
      </c>
      <c r="JI163" s="254" t="e">
        <v>#N/A</v>
      </c>
      <c r="JJ163" s="254" t="e">
        <v>#N/A</v>
      </c>
      <c r="JK163" s="254" t="e">
        <v>#N/A</v>
      </c>
      <c r="JL163" s="254" t="e">
        <v>#N/A</v>
      </c>
      <c r="JM163" s="254" t="e">
        <v>#N/A</v>
      </c>
      <c r="JN163" s="254" t="e">
        <v>#N/A</v>
      </c>
      <c r="JO163" s="254" t="e">
        <v>#N/A</v>
      </c>
      <c r="JP163" s="254" t="e">
        <v>#N/A</v>
      </c>
      <c r="JQ163" s="254" t="e">
        <v>#N/A</v>
      </c>
      <c r="JR163" s="254" t="e">
        <v>#N/A</v>
      </c>
      <c r="JS163" s="254" t="e">
        <v>#N/A</v>
      </c>
      <c r="JT163" s="254" t="e">
        <v>#N/A</v>
      </c>
      <c r="JU163" s="254" t="e">
        <v>#N/A</v>
      </c>
      <c r="JV163" s="254" t="e">
        <v>#N/A</v>
      </c>
      <c r="JW163" s="254" t="e">
        <v>#N/A</v>
      </c>
      <c r="JX163" s="254" t="e">
        <v>#N/A</v>
      </c>
      <c r="JY163" s="254" t="e">
        <v>#N/A</v>
      </c>
      <c r="JZ163" s="254" t="e">
        <v>#N/A</v>
      </c>
      <c r="KA163" s="255" t="e">
        <v>#N/A</v>
      </c>
    </row>
    <row r="164" spans="2:321" ht="13.5" customHeight="1" x14ac:dyDescent="0.2">
      <c r="AP164" s="184"/>
      <c r="AQ164" s="240" t="s">
        <v>210</v>
      </c>
      <c r="AR164" s="241" t="s">
        <v>235</v>
      </c>
      <c r="AS164" s="256">
        <v>4200</v>
      </c>
      <c r="AT164" s="257">
        <v>4200</v>
      </c>
      <c r="AU164" s="257">
        <v>4200</v>
      </c>
      <c r="AV164" s="257">
        <v>4200</v>
      </c>
      <c r="AW164" s="257">
        <v>4200</v>
      </c>
      <c r="AX164" s="257">
        <v>4200</v>
      </c>
      <c r="AY164" s="257">
        <v>4200</v>
      </c>
      <c r="AZ164" s="257">
        <v>4200</v>
      </c>
      <c r="BA164" s="257">
        <v>4200</v>
      </c>
      <c r="BB164" s="257">
        <v>4200</v>
      </c>
      <c r="BC164" s="257">
        <v>4200</v>
      </c>
      <c r="BD164" s="257">
        <v>4200</v>
      </c>
      <c r="BE164" s="257">
        <v>4200</v>
      </c>
      <c r="BF164" s="257">
        <v>4200</v>
      </c>
      <c r="BG164" s="257">
        <v>4200</v>
      </c>
      <c r="BH164" s="257">
        <v>4200</v>
      </c>
      <c r="BI164" s="257">
        <v>4200</v>
      </c>
      <c r="BJ164" s="257">
        <v>4200</v>
      </c>
      <c r="BK164" s="257">
        <v>4200</v>
      </c>
      <c r="BL164" s="257">
        <v>4200</v>
      </c>
      <c r="BM164" s="257">
        <v>4200</v>
      </c>
      <c r="BN164" s="257">
        <v>4200</v>
      </c>
      <c r="BO164" s="257">
        <v>4200</v>
      </c>
      <c r="BP164" s="257">
        <v>4200</v>
      </c>
      <c r="BQ164" s="257">
        <v>4200</v>
      </c>
      <c r="BR164" s="257">
        <v>4200</v>
      </c>
      <c r="BS164" s="257">
        <v>4200</v>
      </c>
      <c r="BT164" s="257">
        <v>4200</v>
      </c>
      <c r="BU164" s="257">
        <v>4200</v>
      </c>
      <c r="BV164" s="257">
        <v>4200</v>
      </c>
      <c r="BW164" s="257">
        <v>4200</v>
      </c>
      <c r="BX164" s="257">
        <v>4200</v>
      </c>
      <c r="BY164" s="257">
        <v>4200</v>
      </c>
      <c r="BZ164" s="257">
        <v>4200</v>
      </c>
      <c r="CA164" s="257">
        <v>4200</v>
      </c>
      <c r="CB164" s="257">
        <v>4200</v>
      </c>
      <c r="CC164" s="257">
        <v>4200</v>
      </c>
      <c r="CD164" s="257">
        <v>4200</v>
      </c>
      <c r="CE164" s="257">
        <v>4200</v>
      </c>
      <c r="CF164" s="257">
        <v>4400</v>
      </c>
      <c r="CG164" s="257">
        <v>4400</v>
      </c>
      <c r="CH164" s="257">
        <v>4400</v>
      </c>
      <c r="CI164" s="257">
        <v>4400</v>
      </c>
      <c r="CJ164" s="257">
        <v>4400</v>
      </c>
      <c r="CK164" s="257">
        <v>4400</v>
      </c>
      <c r="CL164" s="257">
        <v>4400</v>
      </c>
      <c r="CM164" s="257">
        <v>4400</v>
      </c>
      <c r="CN164" s="257">
        <v>4400</v>
      </c>
      <c r="CO164" s="257">
        <v>4400</v>
      </c>
      <c r="CP164" s="257">
        <v>4400</v>
      </c>
      <c r="CQ164" s="257">
        <v>4400</v>
      </c>
      <c r="CR164" s="257">
        <v>4400</v>
      </c>
      <c r="CS164" s="257">
        <v>4400</v>
      </c>
      <c r="CT164" s="257">
        <v>4400</v>
      </c>
      <c r="CU164" s="257">
        <v>4400</v>
      </c>
      <c r="CV164" s="257">
        <v>4400</v>
      </c>
      <c r="CW164" s="257">
        <v>4400</v>
      </c>
      <c r="CX164" s="257">
        <v>4400</v>
      </c>
      <c r="CY164" s="257">
        <v>4400</v>
      </c>
      <c r="CZ164" s="257">
        <v>4400</v>
      </c>
      <c r="DA164" s="257">
        <v>4400</v>
      </c>
      <c r="DB164" s="257">
        <v>4400</v>
      </c>
      <c r="DC164" s="257">
        <v>4400</v>
      </c>
      <c r="DD164" s="257">
        <v>4400</v>
      </c>
      <c r="DE164" s="257">
        <v>4400</v>
      </c>
      <c r="DF164" s="257">
        <v>4300</v>
      </c>
      <c r="DG164" s="257">
        <v>4300</v>
      </c>
      <c r="DH164" s="257">
        <v>4300</v>
      </c>
      <c r="DI164" s="257">
        <v>4300</v>
      </c>
      <c r="DJ164" s="257">
        <v>4300</v>
      </c>
      <c r="DK164" s="257">
        <v>4300</v>
      </c>
      <c r="DL164" s="257">
        <v>4200</v>
      </c>
      <c r="DM164" s="257">
        <v>4200</v>
      </c>
      <c r="DN164" s="257">
        <v>4200</v>
      </c>
      <c r="DO164" s="257">
        <v>4200</v>
      </c>
      <c r="DP164" s="257">
        <v>4200</v>
      </c>
      <c r="DQ164" s="257">
        <v>4200</v>
      </c>
      <c r="DR164" s="257">
        <v>4200</v>
      </c>
      <c r="DS164" s="257">
        <v>4200</v>
      </c>
      <c r="DT164" s="257">
        <v>4200</v>
      </c>
      <c r="DU164" s="257">
        <v>4200</v>
      </c>
      <c r="DV164" s="257">
        <v>4200</v>
      </c>
      <c r="DW164" s="257">
        <v>4200</v>
      </c>
      <c r="DX164" s="257">
        <v>4200</v>
      </c>
      <c r="DY164" s="257">
        <v>4200</v>
      </c>
      <c r="DZ164" s="257">
        <v>4200</v>
      </c>
      <c r="EA164" s="257">
        <v>4200</v>
      </c>
      <c r="EB164" s="257">
        <v>4200</v>
      </c>
      <c r="EC164" s="257">
        <v>4200</v>
      </c>
      <c r="ED164" s="257">
        <v>4200</v>
      </c>
      <c r="EE164" s="257">
        <v>4200</v>
      </c>
      <c r="EF164" s="257">
        <v>4200</v>
      </c>
      <c r="EG164" s="257">
        <v>4200</v>
      </c>
      <c r="EH164" s="257">
        <v>4200</v>
      </c>
      <c r="EI164" s="257">
        <v>4200</v>
      </c>
      <c r="EJ164" s="257">
        <v>4200</v>
      </c>
      <c r="EK164" s="257">
        <v>4200</v>
      </c>
      <c r="EL164" s="257">
        <v>4200</v>
      </c>
      <c r="EM164" s="257">
        <v>4200</v>
      </c>
      <c r="EN164" s="257">
        <v>4200</v>
      </c>
      <c r="EO164" s="257">
        <v>4200</v>
      </c>
      <c r="EP164" s="257">
        <v>4200</v>
      </c>
      <c r="EQ164" s="257">
        <v>4200</v>
      </c>
      <c r="ER164" s="257">
        <v>4200</v>
      </c>
      <c r="ES164" s="257">
        <v>4200</v>
      </c>
      <c r="ET164" s="257">
        <v>4200</v>
      </c>
      <c r="EU164" s="257">
        <v>4200</v>
      </c>
      <c r="EV164" s="257">
        <v>4200</v>
      </c>
      <c r="EW164" s="257">
        <v>4200</v>
      </c>
      <c r="EX164" s="257">
        <v>4200</v>
      </c>
      <c r="EY164" s="257">
        <v>4200</v>
      </c>
      <c r="EZ164" s="257">
        <v>4200</v>
      </c>
      <c r="FA164" s="257">
        <v>4200</v>
      </c>
      <c r="FB164" s="257">
        <v>4200</v>
      </c>
      <c r="FC164" s="257">
        <v>4200</v>
      </c>
      <c r="FD164" s="257">
        <v>4200</v>
      </c>
      <c r="FE164" s="257">
        <v>4200</v>
      </c>
      <c r="FF164" s="257">
        <v>4200</v>
      </c>
      <c r="FG164" s="257">
        <v>4200</v>
      </c>
      <c r="FH164" s="257">
        <v>4200</v>
      </c>
      <c r="FI164" s="257">
        <v>4200</v>
      </c>
      <c r="FJ164" s="257">
        <v>4200</v>
      </c>
      <c r="FK164" s="257">
        <v>4200</v>
      </c>
      <c r="FL164" s="257">
        <v>4200</v>
      </c>
      <c r="FM164" s="257">
        <v>4200</v>
      </c>
      <c r="FN164" s="257">
        <v>4200</v>
      </c>
      <c r="FO164" s="257">
        <v>4200</v>
      </c>
      <c r="FP164" s="257">
        <v>4200</v>
      </c>
      <c r="FQ164" s="257">
        <v>4200</v>
      </c>
      <c r="FR164" s="257">
        <v>4200</v>
      </c>
      <c r="FS164" s="257">
        <v>4200</v>
      </c>
      <c r="FT164" s="257">
        <v>4200</v>
      </c>
      <c r="FU164" s="257">
        <v>4200</v>
      </c>
      <c r="FV164" s="257">
        <v>4200</v>
      </c>
      <c r="FW164" s="257">
        <v>4200</v>
      </c>
      <c r="FX164" s="257">
        <v>4200</v>
      </c>
      <c r="FY164" s="257">
        <v>4200</v>
      </c>
      <c r="FZ164" s="257">
        <v>4200</v>
      </c>
      <c r="GA164" s="257">
        <v>4200</v>
      </c>
      <c r="GB164" s="257">
        <v>4200</v>
      </c>
      <c r="GC164" s="257">
        <v>4200</v>
      </c>
      <c r="GD164" s="257">
        <v>4200</v>
      </c>
      <c r="GE164" s="257">
        <v>4200</v>
      </c>
      <c r="GF164" s="257">
        <v>4200</v>
      </c>
      <c r="GG164" s="257">
        <v>4200</v>
      </c>
      <c r="GH164" s="257">
        <v>4200</v>
      </c>
      <c r="GI164" s="257">
        <v>4200</v>
      </c>
      <c r="GJ164" s="257">
        <v>4200</v>
      </c>
      <c r="GK164" s="257">
        <v>4200</v>
      </c>
      <c r="GL164" s="257">
        <v>4200</v>
      </c>
      <c r="GM164" s="257">
        <v>4200</v>
      </c>
      <c r="GN164" s="257">
        <v>4200</v>
      </c>
      <c r="GO164" s="257">
        <v>4200</v>
      </c>
      <c r="GP164" s="257">
        <v>4200</v>
      </c>
      <c r="GQ164" s="257">
        <v>4200</v>
      </c>
      <c r="GR164" s="257">
        <v>4200</v>
      </c>
      <c r="GS164" s="257">
        <v>4200</v>
      </c>
      <c r="GT164" s="257">
        <v>4200</v>
      </c>
      <c r="GU164" s="257">
        <v>4200</v>
      </c>
      <c r="GV164" s="257">
        <v>4200</v>
      </c>
      <c r="GW164" s="257">
        <v>4200</v>
      </c>
      <c r="GX164" s="257">
        <v>4200</v>
      </c>
      <c r="GY164" s="257">
        <v>4200</v>
      </c>
      <c r="GZ164" s="257">
        <v>4200</v>
      </c>
      <c r="HA164" s="257">
        <v>4200</v>
      </c>
      <c r="HB164" s="257">
        <v>4200</v>
      </c>
      <c r="HC164" s="257">
        <v>4200</v>
      </c>
      <c r="HD164" s="257">
        <v>4200</v>
      </c>
      <c r="HE164" s="257">
        <v>4200</v>
      </c>
      <c r="HF164" s="257">
        <v>4200</v>
      </c>
      <c r="HG164" s="257">
        <v>4200</v>
      </c>
      <c r="HH164" s="257">
        <v>4200</v>
      </c>
      <c r="HI164" s="257">
        <v>4200</v>
      </c>
      <c r="HJ164" s="257">
        <v>4200</v>
      </c>
      <c r="HK164" s="257">
        <v>4200</v>
      </c>
      <c r="HL164" s="257">
        <v>4200</v>
      </c>
      <c r="HM164" s="257">
        <v>4200</v>
      </c>
      <c r="HN164" s="257">
        <v>4200</v>
      </c>
      <c r="HO164" s="257">
        <v>4200</v>
      </c>
      <c r="HP164" s="257">
        <v>4200</v>
      </c>
      <c r="HQ164" s="257">
        <v>4200</v>
      </c>
      <c r="HR164" s="257">
        <v>4200</v>
      </c>
      <c r="HS164" s="257">
        <v>4200</v>
      </c>
      <c r="HT164" s="257">
        <v>4200</v>
      </c>
      <c r="HU164" s="257">
        <v>4200</v>
      </c>
      <c r="HV164" s="257" t="e">
        <v>#N/A</v>
      </c>
      <c r="HW164" s="257" t="e">
        <v>#N/A</v>
      </c>
      <c r="HX164" s="257" t="e">
        <v>#N/A</v>
      </c>
      <c r="HY164" s="257" t="e">
        <v>#N/A</v>
      </c>
      <c r="HZ164" s="257" t="e">
        <v>#N/A</v>
      </c>
      <c r="IA164" s="257" t="e">
        <v>#N/A</v>
      </c>
      <c r="IB164" s="257" t="e">
        <v>#N/A</v>
      </c>
      <c r="IC164" s="257" t="e">
        <v>#N/A</v>
      </c>
      <c r="ID164" s="257" t="e">
        <v>#N/A</v>
      </c>
      <c r="IE164" s="257" t="e">
        <v>#N/A</v>
      </c>
      <c r="IF164" s="257" t="e">
        <v>#N/A</v>
      </c>
      <c r="IG164" s="257" t="e">
        <v>#N/A</v>
      </c>
      <c r="IH164" s="257" t="e">
        <v>#N/A</v>
      </c>
      <c r="II164" s="257" t="e">
        <v>#N/A</v>
      </c>
      <c r="IJ164" s="257" t="e">
        <v>#N/A</v>
      </c>
      <c r="IK164" s="257" t="e">
        <v>#N/A</v>
      </c>
      <c r="IL164" s="257" t="e">
        <v>#N/A</v>
      </c>
      <c r="IM164" s="257" t="e">
        <v>#N/A</v>
      </c>
      <c r="IN164" s="257" t="e">
        <v>#N/A</v>
      </c>
      <c r="IO164" s="257" t="e">
        <v>#N/A</v>
      </c>
      <c r="IP164" s="257" t="e">
        <v>#N/A</v>
      </c>
      <c r="IQ164" s="257" t="e">
        <v>#N/A</v>
      </c>
      <c r="IR164" s="257" t="e">
        <v>#N/A</v>
      </c>
      <c r="IS164" s="257" t="e">
        <v>#N/A</v>
      </c>
      <c r="IT164" s="257" t="e">
        <v>#N/A</v>
      </c>
      <c r="IU164" s="257" t="e">
        <v>#N/A</v>
      </c>
      <c r="IV164" s="257" t="e">
        <v>#N/A</v>
      </c>
      <c r="IW164" s="257" t="e">
        <v>#N/A</v>
      </c>
      <c r="IX164" s="257" t="e">
        <v>#N/A</v>
      </c>
      <c r="IY164" s="257" t="e">
        <v>#N/A</v>
      </c>
      <c r="IZ164" s="257" t="e">
        <v>#N/A</v>
      </c>
      <c r="JA164" s="257" t="e">
        <v>#N/A</v>
      </c>
      <c r="JB164" s="257" t="e">
        <v>#N/A</v>
      </c>
      <c r="JC164" s="257" t="e">
        <v>#N/A</v>
      </c>
      <c r="JD164" s="257" t="e">
        <v>#N/A</v>
      </c>
      <c r="JE164" s="257" t="e">
        <v>#N/A</v>
      </c>
      <c r="JF164" s="257" t="e">
        <v>#N/A</v>
      </c>
      <c r="JG164" s="257" t="e">
        <v>#N/A</v>
      </c>
      <c r="JH164" s="257" t="e">
        <v>#N/A</v>
      </c>
      <c r="JI164" s="257" t="e">
        <v>#N/A</v>
      </c>
      <c r="JJ164" s="257" t="e">
        <v>#N/A</v>
      </c>
      <c r="JK164" s="257" t="e">
        <v>#N/A</v>
      </c>
      <c r="JL164" s="257" t="e">
        <v>#N/A</v>
      </c>
      <c r="JM164" s="257" t="e">
        <v>#N/A</v>
      </c>
      <c r="JN164" s="257" t="e">
        <v>#N/A</v>
      </c>
      <c r="JO164" s="257" t="e">
        <v>#N/A</v>
      </c>
      <c r="JP164" s="257" t="e">
        <v>#N/A</v>
      </c>
      <c r="JQ164" s="257" t="e">
        <v>#N/A</v>
      </c>
      <c r="JR164" s="257" t="e">
        <v>#N/A</v>
      </c>
      <c r="JS164" s="257" t="e">
        <v>#N/A</v>
      </c>
      <c r="JT164" s="257" t="e">
        <v>#N/A</v>
      </c>
      <c r="JU164" s="257" t="e">
        <v>#N/A</v>
      </c>
      <c r="JV164" s="257" t="e">
        <v>#N/A</v>
      </c>
      <c r="JW164" s="257" t="e">
        <v>#N/A</v>
      </c>
      <c r="JX164" s="257" t="e">
        <v>#N/A</v>
      </c>
      <c r="JY164" s="257" t="e">
        <v>#N/A</v>
      </c>
      <c r="JZ164" s="257" t="e">
        <v>#N/A</v>
      </c>
      <c r="KA164" s="258" t="e">
        <v>#N/A</v>
      </c>
      <c r="KL164" s="41"/>
      <c r="KM164" s="41"/>
      <c r="KN164" s="41"/>
    </row>
    <row r="165" spans="2:321" ht="13.5" customHeight="1" x14ac:dyDescent="0.2">
      <c r="AP165" s="184"/>
      <c r="AQ165" s="240" t="s">
        <v>244</v>
      </c>
      <c r="AR165" s="241" t="s">
        <v>235</v>
      </c>
      <c r="AS165" s="256">
        <v>4700</v>
      </c>
      <c r="AT165" s="257">
        <v>4700</v>
      </c>
      <c r="AU165" s="257">
        <v>4700</v>
      </c>
      <c r="AV165" s="257">
        <v>4700</v>
      </c>
      <c r="AW165" s="257">
        <v>4700</v>
      </c>
      <c r="AX165" s="257">
        <v>4700</v>
      </c>
      <c r="AY165" s="257">
        <v>4700</v>
      </c>
      <c r="AZ165" s="257">
        <v>4700</v>
      </c>
      <c r="BA165" s="257">
        <v>4700</v>
      </c>
      <c r="BB165" s="257">
        <v>4600</v>
      </c>
      <c r="BC165" s="257">
        <v>4600</v>
      </c>
      <c r="BD165" s="257">
        <v>4600</v>
      </c>
      <c r="BE165" s="257">
        <v>4600</v>
      </c>
      <c r="BF165" s="257">
        <v>4600</v>
      </c>
      <c r="BG165" s="257">
        <v>4600</v>
      </c>
      <c r="BH165" s="257">
        <v>4600</v>
      </c>
      <c r="BI165" s="257">
        <v>4600</v>
      </c>
      <c r="BJ165" s="257">
        <v>4600</v>
      </c>
      <c r="BK165" s="257">
        <v>4600</v>
      </c>
      <c r="BL165" s="257">
        <v>4600</v>
      </c>
      <c r="BM165" s="257">
        <v>4600</v>
      </c>
      <c r="BN165" s="257">
        <v>4600</v>
      </c>
      <c r="BO165" s="257">
        <v>4600</v>
      </c>
      <c r="BP165" s="257">
        <v>4600</v>
      </c>
      <c r="BQ165" s="257">
        <v>4600</v>
      </c>
      <c r="BR165" s="257">
        <v>4600</v>
      </c>
      <c r="BS165" s="257">
        <v>4600</v>
      </c>
      <c r="BT165" s="257">
        <v>4600</v>
      </c>
      <c r="BU165" s="257">
        <v>4600</v>
      </c>
      <c r="BV165" s="257">
        <v>4600</v>
      </c>
      <c r="BW165" s="257">
        <v>4600</v>
      </c>
      <c r="BX165" s="257">
        <v>4600</v>
      </c>
      <c r="BY165" s="257">
        <v>4600</v>
      </c>
      <c r="BZ165" s="257">
        <v>4600</v>
      </c>
      <c r="CA165" s="257">
        <v>4600</v>
      </c>
      <c r="CB165" s="257">
        <v>4600</v>
      </c>
      <c r="CC165" s="257">
        <v>4600</v>
      </c>
      <c r="CD165" s="257">
        <v>4600</v>
      </c>
      <c r="CE165" s="257">
        <v>4600</v>
      </c>
      <c r="CF165" s="257">
        <v>4600</v>
      </c>
      <c r="CG165" s="257">
        <v>4700</v>
      </c>
      <c r="CH165" s="257">
        <v>4700</v>
      </c>
      <c r="CI165" s="257">
        <v>4700</v>
      </c>
      <c r="CJ165" s="257">
        <v>4700</v>
      </c>
      <c r="CK165" s="257">
        <v>4700</v>
      </c>
      <c r="CL165" s="257">
        <v>4700</v>
      </c>
      <c r="CM165" s="257">
        <v>4800</v>
      </c>
      <c r="CN165" s="257">
        <v>4800</v>
      </c>
      <c r="CO165" s="257">
        <v>4900</v>
      </c>
      <c r="CP165" s="257">
        <v>4900</v>
      </c>
      <c r="CQ165" s="257">
        <v>5100</v>
      </c>
      <c r="CR165" s="257">
        <v>5200</v>
      </c>
      <c r="CS165" s="257">
        <v>5200</v>
      </c>
      <c r="CT165" s="257">
        <v>5200</v>
      </c>
      <c r="CU165" s="257">
        <v>5300</v>
      </c>
      <c r="CV165" s="257">
        <v>5300</v>
      </c>
      <c r="CW165" s="257">
        <v>5300</v>
      </c>
      <c r="CX165" s="257">
        <v>5400</v>
      </c>
      <c r="CY165" s="257">
        <v>5400</v>
      </c>
      <c r="CZ165" s="257">
        <v>5200</v>
      </c>
      <c r="DA165" s="257">
        <v>5100</v>
      </c>
      <c r="DB165" s="257">
        <v>5100</v>
      </c>
      <c r="DC165" s="257">
        <v>5100</v>
      </c>
      <c r="DD165" s="257">
        <v>5100</v>
      </c>
      <c r="DE165" s="257">
        <v>5000</v>
      </c>
      <c r="DF165" s="257">
        <v>5000</v>
      </c>
      <c r="DG165" s="257">
        <v>5000</v>
      </c>
      <c r="DH165" s="257">
        <v>5000</v>
      </c>
      <c r="DI165" s="257">
        <v>5000</v>
      </c>
      <c r="DJ165" s="257">
        <v>4900</v>
      </c>
      <c r="DK165" s="257">
        <v>4900</v>
      </c>
      <c r="DL165" s="257">
        <v>5000</v>
      </c>
      <c r="DM165" s="257">
        <v>5000</v>
      </c>
      <c r="DN165" s="257">
        <v>5000</v>
      </c>
      <c r="DO165" s="257">
        <v>5000</v>
      </c>
      <c r="DP165" s="257">
        <v>5000</v>
      </c>
      <c r="DQ165" s="257">
        <v>4900</v>
      </c>
      <c r="DR165" s="257">
        <v>4800</v>
      </c>
      <c r="DS165" s="257">
        <v>4800</v>
      </c>
      <c r="DT165" s="257">
        <v>4900</v>
      </c>
      <c r="DU165" s="257">
        <v>5000</v>
      </c>
      <c r="DV165" s="257">
        <v>5000</v>
      </c>
      <c r="DW165" s="257">
        <v>5000</v>
      </c>
      <c r="DX165" s="257">
        <v>5000</v>
      </c>
      <c r="DY165" s="257">
        <v>5100</v>
      </c>
      <c r="DZ165" s="257">
        <v>5100</v>
      </c>
      <c r="EA165" s="257">
        <v>5100</v>
      </c>
      <c r="EB165" s="257">
        <v>5100</v>
      </c>
      <c r="EC165" s="257">
        <v>5100</v>
      </c>
      <c r="ED165" s="257">
        <v>5100</v>
      </c>
      <c r="EE165" s="257">
        <v>5100</v>
      </c>
      <c r="EF165" s="257">
        <v>5100</v>
      </c>
      <c r="EG165" s="257">
        <v>5100</v>
      </c>
      <c r="EH165" s="257">
        <v>5100</v>
      </c>
      <c r="EI165" s="257">
        <v>5100</v>
      </c>
      <c r="EJ165" s="257">
        <v>5100</v>
      </c>
      <c r="EK165" s="257">
        <v>5100</v>
      </c>
      <c r="EL165" s="257">
        <v>5100</v>
      </c>
      <c r="EM165" s="257">
        <v>5100</v>
      </c>
      <c r="EN165" s="257">
        <v>5100</v>
      </c>
      <c r="EO165" s="257">
        <v>5100</v>
      </c>
      <c r="EP165" s="257">
        <v>5100</v>
      </c>
      <c r="EQ165" s="257">
        <v>5100</v>
      </c>
      <c r="ER165" s="257">
        <v>5100</v>
      </c>
      <c r="ES165" s="257">
        <v>5000</v>
      </c>
      <c r="ET165" s="257">
        <v>5000</v>
      </c>
      <c r="EU165" s="257">
        <v>5000</v>
      </c>
      <c r="EV165" s="257">
        <v>5000</v>
      </c>
      <c r="EW165" s="257">
        <v>5000</v>
      </c>
      <c r="EX165" s="257">
        <v>5000</v>
      </c>
      <c r="EY165" s="257">
        <v>5000</v>
      </c>
      <c r="EZ165" s="257">
        <v>5000</v>
      </c>
      <c r="FA165" s="257">
        <v>5000</v>
      </c>
      <c r="FB165" s="257">
        <v>5000</v>
      </c>
      <c r="FC165" s="257">
        <v>5000</v>
      </c>
      <c r="FD165" s="257">
        <v>5000</v>
      </c>
      <c r="FE165" s="257">
        <v>5000</v>
      </c>
      <c r="FF165" s="257">
        <v>5000</v>
      </c>
      <c r="FG165" s="257">
        <v>5000</v>
      </c>
      <c r="FH165" s="257">
        <v>5100</v>
      </c>
      <c r="FI165" s="257">
        <v>5100</v>
      </c>
      <c r="FJ165" s="257">
        <v>5100</v>
      </c>
      <c r="FK165" s="257">
        <v>5100</v>
      </c>
      <c r="FL165" s="257">
        <v>5100</v>
      </c>
      <c r="FM165" s="257">
        <v>5100</v>
      </c>
      <c r="FN165" s="257">
        <v>5100</v>
      </c>
      <c r="FO165" s="257">
        <v>5100</v>
      </c>
      <c r="FP165" s="257">
        <v>5100</v>
      </c>
      <c r="FQ165" s="257">
        <v>5100</v>
      </c>
      <c r="FR165" s="257">
        <v>5100</v>
      </c>
      <c r="FS165" s="257">
        <v>5100</v>
      </c>
      <c r="FT165" s="257">
        <v>5100</v>
      </c>
      <c r="FU165" s="257">
        <v>5100</v>
      </c>
      <c r="FV165" s="257">
        <v>5100</v>
      </c>
      <c r="FW165" s="257">
        <v>5100</v>
      </c>
      <c r="FX165" s="257">
        <v>5100</v>
      </c>
      <c r="FY165" s="257">
        <v>5100</v>
      </c>
      <c r="FZ165" s="257">
        <v>5100</v>
      </c>
      <c r="GA165" s="257">
        <v>5100</v>
      </c>
      <c r="GB165" s="257">
        <v>5100</v>
      </c>
      <c r="GC165" s="257">
        <v>5100</v>
      </c>
      <c r="GD165" s="257">
        <v>5100</v>
      </c>
      <c r="GE165" s="257">
        <v>5100</v>
      </c>
      <c r="GF165" s="257">
        <v>5100</v>
      </c>
      <c r="GG165" s="257">
        <v>5100</v>
      </c>
      <c r="GH165" s="257">
        <v>5100</v>
      </c>
      <c r="GI165" s="257">
        <v>5100</v>
      </c>
      <c r="GJ165" s="257">
        <v>5200</v>
      </c>
      <c r="GK165" s="257">
        <v>5100</v>
      </c>
      <c r="GL165" s="257">
        <v>5300</v>
      </c>
      <c r="GM165" s="257">
        <v>5300</v>
      </c>
      <c r="GN165" s="257">
        <v>5300</v>
      </c>
      <c r="GO165" s="257">
        <v>5300</v>
      </c>
      <c r="GP165" s="257">
        <v>5300</v>
      </c>
      <c r="GQ165" s="257">
        <v>5500</v>
      </c>
      <c r="GR165" s="257">
        <v>5600</v>
      </c>
      <c r="GS165" s="257">
        <v>5600</v>
      </c>
      <c r="GT165" s="257">
        <v>5600</v>
      </c>
      <c r="GU165" s="257">
        <v>5600</v>
      </c>
      <c r="GV165" s="257">
        <v>5600</v>
      </c>
      <c r="GW165" s="257">
        <v>5600</v>
      </c>
      <c r="GX165" s="257">
        <v>5600</v>
      </c>
      <c r="GY165" s="257">
        <v>5600</v>
      </c>
      <c r="GZ165" s="257">
        <v>5600</v>
      </c>
      <c r="HA165" s="257">
        <v>5600</v>
      </c>
      <c r="HB165" s="257">
        <v>5600</v>
      </c>
      <c r="HC165" s="257">
        <v>5600</v>
      </c>
      <c r="HD165" s="257">
        <v>5600</v>
      </c>
      <c r="HE165" s="257">
        <v>5600</v>
      </c>
      <c r="HF165" s="257">
        <v>5600</v>
      </c>
      <c r="HG165" s="257">
        <v>5600</v>
      </c>
      <c r="HH165" s="257">
        <v>5600</v>
      </c>
      <c r="HI165" s="257">
        <v>5600</v>
      </c>
      <c r="HJ165" s="257">
        <v>5600</v>
      </c>
      <c r="HK165" s="257">
        <v>5600</v>
      </c>
      <c r="HL165" s="257">
        <v>5600</v>
      </c>
      <c r="HM165" s="257">
        <v>5700</v>
      </c>
      <c r="HN165" s="257">
        <v>5700</v>
      </c>
      <c r="HO165" s="257">
        <v>5700</v>
      </c>
      <c r="HP165" s="257">
        <v>5700</v>
      </c>
      <c r="HQ165" s="257">
        <v>5700</v>
      </c>
      <c r="HR165" s="257">
        <v>5700</v>
      </c>
      <c r="HS165" s="257">
        <v>5700</v>
      </c>
      <c r="HT165" s="257">
        <v>5800</v>
      </c>
      <c r="HU165" s="257">
        <v>5800</v>
      </c>
      <c r="HV165" s="257" t="e">
        <v>#N/A</v>
      </c>
      <c r="HW165" s="257" t="e">
        <v>#N/A</v>
      </c>
      <c r="HX165" s="257" t="e">
        <v>#N/A</v>
      </c>
      <c r="HY165" s="257" t="e">
        <v>#N/A</v>
      </c>
      <c r="HZ165" s="257" t="e">
        <v>#N/A</v>
      </c>
      <c r="IA165" s="257" t="e">
        <v>#N/A</v>
      </c>
      <c r="IB165" s="257" t="e">
        <v>#N/A</v>
      </c>
      <c r="IC165" s="257" t="e">
        <v>#N/A</v>
      </c>
      <c r="ID165" s="257" t="e">
        <v>#N/A</v>
      </c>
      <c r="IE165" s="257" t="e">
        <v>#N/A</v>
      </c>
      <c r="IF165" s="257" t="e">
        <v>#N/A</v>
      </c>
      <c r="IG165" s="257" t="e">
        <v>#N/A</v>
      </c>
      <c r="IH165" s="257" t="e">
        <v>#N/A</v>
      </c>
      <c r="II165" s="257" t="e">
        <v>#N/A</v>
      </c>
      <c r="IJ165" s="257" t="e">
        <v>#N/A</v>
      </c>
      <c r="IK165" s="257" t="e">
        <v>#N/A</v>
      </c>
      <c r="IL165" s="257" t="e">
        <v>#N/A</v>
      </c>
      <c r="IM165" s="257" t="e">
        <v>#N/A</v>
      </c>
      <c r="IN165" s="257" t="e">
        <v>#N/A</v>
      </c>
      <c r="IO165" s="257" t="e">
        <v>#N/A</v>
      </c>
      <c r="IP165" s="257" t="e">
        <v>#N/A</v>
      </c>
      <c r="IQ165" s="257" t="e">
        <v>#N/A</v>
      </c>
      <c r="IR165" s="257" t="e">
        <v>#N/A</v>
      </c>
      <c r="IS165" s="257" t="e">
        <v>#N/A</v>
      </c>
      <c r="IT165" s="257" t="e">
        <v>#N/A</v>
      </c>
      <c r="IU165" s="257" t="e">
        <v>#N/A</v>
      </c>
      <c r="IV165" s="257" t="e">
        <v>#N/A</v>
      </c>
      <c r="IW165" s="257" t="e">
        <v>#N/A</v>
      </c>
      <c r="IX165" s="257" t="e">
        <v>#N/A</v>
      </c>
      <c r="IY165" s="257" t="e">
        <v>#N/A</v>
      </c>
      <c r="IZ165" s="257" t="e">
        <v>#N/A</v>
      </c>
      <c r="JA165" s="257" t="e">
        <v>#N/A</v>
      </c>
      <c r="JB165" s="257" t="e">
        <v>#N/A</v>
      </c>
      <c r="JC165" s="257" t="e">
        <v>#N/A</v>
      </c>
      <c r="JD165" s="257" t="e">
        <v>#N/A</v>
      </c>
      <c r="JE165" s="257" t="e">
        <v>#N/A</v>
      </c>
      <c r="JF165" s="257" t="e">
        <v>#N/A</v>
      </c>
      <c r="JG165" s="257" t="e">
        <v>#N/A</v>
      </c>
      <c r="JH165" s="257" t="e">
        <v>#N/A</v>
      </c>
      <c r="JI165" s="257" t="e">
        <v>#N/A</v>
      </c>
      <c r="JJ165" s="257" t="e">
        <v>#N/A</v>
      </c>
      <c r="JK165" s="257" t="e">
        <v>#N/A</v>
      </c>
      <c r="JL165" s="257" t="e">
        <v>#N/A</v>
      </c>
      <c r="JM165" s="257" t="e">
        <v>#N/A</v>
      </c>
      <c r="JN165" s="257" t="e">
        <v>#N/A</v>
      </c>
      <c r="JO165" s="257" t="e">
        <v>#N/A</v>
      </c>
      <c r="JP165" s="257" t="e">
        <v>#N/A</v>
      </c>
      <c r="JQ165" s="257" t="e">
        <v>#N/A</v>
      </c>
      <c r="JR165" s="257" t="e">
        <v>#N/A</v>
      </c>
      <c r="JS165" s="257" t="e">
        <v>#N/A</v>
      </c>
      <c r="JT165" s="257" t="e">
        <v>#N/A</v>
      </c>
      <c r="JU165" s="257" t="e">
        <v>#N/A</v>
      </c>
      <c r="JV165" s="257" t="e">
        <v>#N/A</v>
      </c>
      <c r="JW165" s="257" t="e">
        <v>#N/A</v>
      </c>
      <c r="JX165" s="257" t="e">
        <v>#N/A</v>
      </c>
      <c r="JY165" s="257" t="e">
        <v>#N/A</v>
      </c>
      <c r="JZ165" s="257" t="e">
        <v>#N/A</v>
      </c>
      <c r="KA165" s="258" t="e">
        <v>#N/A</v>
      </c>
      <c r="KL165" s="41"/>
      <c r="KM165" s="41"/>
      <c r="KN165" s="41"/>
      <c r="KO165" s="41"/>
      <c r="KP165" s="41"/>
      <c r="KQ165" s="41"/>
      <c r="KR165" s="41"/>
      <c r="KS165" s="41"/>
      <c r="KT165" s="41"/>
      <c r="KU165" s="41"/>
      <c r="KV165" s="41"/>
      <c r="KW165" s="41"/>
      <c r="KX165" s="41"/>
      <c r="KY165" s="41"/>
      <c r="KZ165" s="41"/>
      <c r="LA165" s="41"/>
      <c r="LB165" s="41"/>
      <c r="LC165" s="41"/>
      <c r="LD165" s="41"/>
      <c r="LE165" s="41"/>
      <c r="LF165" s="41"/>
      <c r="LG165" s="41"/>
      <c r="LH165" s="41"/>
      <c r="LI165" s="41"/>
    </row>
    <row r="166" spans="2:321" ht="13.5" customHeight="1" x14ac:dyDescent="0.2">
      <c r="AP166" s="184"/>
      <c r="AQ166" s="240" t="s">
        <v>212</v>
      </c>
      <c r="AR166" s="241" t="s">
        <v>235</v>
      </c>
      <c r="AS166" s="256">
        <v>5000</v>
      </c>
      <c r="AT166" s="257">
        <v>5000</v>
      </c>
      <c r="AU166" s="257">
        <v>5000</v>
      </c>
      <c r="AV166" s="257">
        <v>5000</v>
      </c>
      <c r="AW166" s="257">
        <v>5000</v>
      </c>
      <c r="AX166" s="257">
        <v>5000</v>
      </c>
      <c r="AY166" s="257">
        <v>5000</v>
      </c>
      <c r="AZ166" s="257">
        <v>5000</v>
      </c>
      <c r="BA166" s="257">
        <v>5000</v>
      </c>
      <c r="BB166" s="257">
        <v>5000</v>
      </c>
      <c r="BC166" s="257">
        <v>5000</v>
      </c>
      <c r="BD166" s="257">
        <v>5000</v>
      </c>
      <c r="BE166" s="257">
        <v>5000</v>
      </c>
      <c r="BF166" s="257">
        <v>5000</v>
      </c>
      <c r="BG166" s="257">
        <v>5000</v>
      </c>
      <c r="BH166" s="257">
        <v>5000</v>
      </c>
      <c r="BI166" s="257">
        <v>5000</v>
      </c>
      <c r="BJ166" s="257">
        <v>5000</v>
      </c>
      <c r="BK166" s="257">
        <v>5000</v>
      </c>
      <c r="BL166" s="257">
        <v>5000</v>
      </c>
      <c r="BM166" s="257">
        <v>5000</v>
      </c>
      <c r="BN166" s="257">
        <v>5000</v>
      </c>
      <c r="BO166" s="257">
        <v>5000</v>
      </c>
      <c r="BP166" s="257">
        <v>4900</v>
      </c>
      <c r="BQ166" s="257">
        <v>4900</v>
      </c>
      <c r="BR166" s="257">
        <v>4900</v>
      </c>
      <c r="BS166" s="257">
        <v>4900</v>
      </c>
      <c r="BT166" s="257">
        <v>4900</v>
      </c>
      <c r="BU166" s="257">
        <v>4900</v>
      </c>
      <c r="BV166" s="257">
        <v>4900</v>
      </c>
      <c r="BW166" s="257">
        <v>4900</v>
      </c>
      <c r="BX166" s="257">
        <v>4900</v>
      </c>
      <c r="BY166" s="257">
        <v>4900</v>
      </c>
      <c r="BZ166" s="257">
        <v>4900</v>
      </c>
      <c r="CA166" s="257">
        <v>4900</v>
      </c>
      <c r="CB166" s="257">
        <v>4900</v>
      </c>
      <c r="CC166" s="257">
        <v>4900</v>
      </c>
      <c r="CD166" s="257">
        <v>4900</v>
      </c>
      <c r="CE166" s="257">
        <v>4900</v>
      </c>
      <c r="CF166" s="257">
        <v>4900</v>
      </c>
      <c r="CG166" s="257">
        <v>4900</v>
      </c>
      <c r="CH166" s="257">
        <v>4900</v>
      </c>
      <c r="CI166" s="257">
        <v>4900</v>
      </c>
      <c r="CJ166" s="257">
        <v>4900</v>
      </c>
      <c r="CK166" s="257">
        <v>4900</v>
      </c>
      <c r="CL166" s="257">
        <v>4900</v>
      </c>
      <c r="CM166" s="257">
        <v>4900</v>
      </c>
      <c r="CN166" s="257">
        <v>4900</v>
      </c>
      <c r="CO166" s="257">
        <v>4900</v>
      </c>
      <c r="CP166" s="257">
        <v>4900</v>
      </c>
      <c r="CQ166" s="257">
        <v>4900</v>
      </c>
      <c r="CR166" s="257">
        <v>4900</v>
      </c>
      <c r="CS166" s="257">
        <v>4900</v>
      </c>
      <c r="CT166" s="257">
        <v>4900</v>
      </c>
      <c r="CU166" s="257">
        <v>4900</v>
      </c>
      <c r="CV166" s="257">
        <v>4900</v>
      </c>
      <c r="CW166" s="257">
        <v>4900</v>
      </c>
      <c r="CX166" s="257">
        <v>5200</v>
      </c>
      <c r="CY166" s="257">
        <v>5200</v>
      </c>
      <c r="CZ166" s="257">
        <v>5200</v>
      </c>
      <c r="DA166" s="257">
        <v>5200</v>
      </c>
      <c r="DB166" s="257">
        <v>5200</v>
      </c>
      <c r="DC166" s="257">
        <v>5200</v>
      </c>
      <c r="DD166" s="257">
        <v>5200</v>
      </c>
      <c r="DE166" s="257">
        <v>5200</v>
      </c>
      <c r="DF166" s="257">
        <v>5100</v>
      </c>
      <c r="DG166" s="257">
        <v>5100</v>
      </c>
      <c r="DH166" s="257">
        <v>5100</v>
      </c>
      <c r="DI166" s="257">
        <v>5100</v>
      </c>
      <c r="DJ166" s="257">
        <v>5100</v>
      </c>
      <c r="DK166" s="257">
        <v>5100</v>
      </c>
      <c r="DL166" s="257">
        <v>4900</v>
      </c>
      <c r="DM166" s="257">
        <v>4900</v>
      </c>
      <c r="DN166" s="257">
        <v>4900</v>
      </c>
      <c r="DO166" s="257">
        <v>4900</v>
      </c>
      <c r="DP166" s="257">
        <v>4900</v>
      </c>
      <c r="DQ166" s="257">
        <v>4900</v>
      </c>
      <c r="DR166" s="257">
        <v>4900</v>
      </c>
      <c r="DS166" s="257">
        <v>4900</v>
      </c>
      <c r="DT166" s="257">
        <v>4900</v>
      </c>
      <c r="DU166" s="257">
        <v>4900</v>
      </c>
      <c r="DV166" s="257">
        <v>4900</v>
      </c>
      <c r="DW166" s="257">
        <v>4900</v>
      </c>
      <c r="DX166" s="257">
        <v>4900</v>
      </c>
      <c r="DY166" s="257">
        <v>4900</v>
      </c>
      <c r="DZ166" s="257">
        <v>4900</v>
      </c>
      <c r="EA166" s="257">
        <v>4900</v>
      </c>
      <c r="EB166" s="257">
        <v>4900</v>
      </c>
      <c r="EC166" s="257">
        <v>4900</v>
      </c>
      <c r="ED166" s="257">
        <v>4900</v>
      </c>
      <c r="EE166" s="257">
        <v>4900</v>
      </c>
      <c r="EF166" s="257">
        <v>4900</v>
      </c>
      <c r="EG166" s="257">
        <v>4900</v>
      </c>
      <c r="EH166" s="257">
        <v>4900</v>
      </c>
      <c r="EI166" s="257">
        <v>4900</v>
      </c>
      <c r="EJ166" s="257">
        <v>4900</v>
      </c>
      <c r="EK166" s="257">
        <v>4900</v>
      </c>
      <c r="EL166" s="257">
        <v>4900</v>
      </c>
      <c r="EM166" s="257">
        <v>4900</v>
      </c>
      <c r="EN166" s="257">
        <v>4900</v>
      </c>
      <c r="EO166" s="257">
        <v>4900</v>
      </c>
      <c r="EP166" s="257">
        <v>4900</v>
      </c>
      <c r="EQ166" s="257">
        <v>4900</v>
      </c>
      <c r="ER166" s="257">
        <v>4900</v>
      </c>
      <c r="ES166" s="257">
        <v>4900</v>
      </c>
      <c r="ET166" s="257">
        <v>4900</v>
      </c>
      <c r="EU166" s="257">
        <v>4900</v>
      </c>
      <c r="EV166" s="257">
        <v>4900</v>
      </c>
      <c r="EW166" s="257">
        <v>4900</v>
      </c>
      <c r="EX166" s="257">
        <v>4900</v>
      </c>
      <c r="EY166" s="257">
        <v>4900</v>
      </c>
      <c r="EZ166" s="257">
        <v>4900</v>
      </c>
      <c r="FA166" s="257">
        <v>4700</v>
      </c>
      <c r="FB166" s="257">
        <v>4700</v>
      </c>
      <c r="FC166" s="257">
        <v>4700</v>
      </c>
      <c r="FD166" s="257">
        <v>4700</v>
      </c>
      <c r="FE166" s="257">
        <v>4700</v>
      </c>
      <c r="FF166" s="257">
        <v>4700</v>
      </c>
      <c r="FG166" s="257">
        <v>4700</v>
      </c>
      <c r="FH166" s="257">
        <v>4700</v>
      </c>
      <c r="FI166" s="257">
        <v>4700</v>
      </c>
      <c r="FJ166" s="257">
        <v>4700</v>
      </c>
      <c r="FK166" s="257">
        <v>4700</v>
      </c>
      <c r="FL166" s="257">
        <v>4700</v>
      </c>
      <c r="FM166" s="257">
        <v>4800</v>
      </c>
      <c r="FN166" s="257">
        <v>4800</v>
      </c>
      <c r="FO166" s="257">
        <v>4800</v>
      </c>
      <c r="FP166" s="257">
        <v>4800</v>
      </c>
      <c r="FQ166" s="257">
        <v>4800</v>
      </c>
      <c r="FR166" s="257">
        <v>4800</v>
      </c>
      <c r="FS166" s="257">
        <v>4800</v>
      </c>
      <c r="FT166" s="257">
        <v>4900</v>
      </c>
      <c r="FU166" s="257">
        <v>4900</v>
      </c>
      <c r="FV166" s="257">
        <v>4900</v>
      </c>
      <c r="FW166" s="257">
        <v>4900</v>
      </c>
      <c r="FX166" s="257">
        <v>4900</v>
      </c>
      <c r="FY166" s="257">
        <v>4900</v>
      </c>
      <c r="FZ166" s="257">
        <v>4900</v>
      </c>
      <c r="GA166" s="257">
        <v>4900</v>
      </c>
      <c r="GB166" s="257">
        <v>4900</v>
      </c>
      <c r="GC166" s="257">
        <v>4900</v>
      </c>
      <c r="GD166" s="257">
        <v>4900</v>
      </c>
      <c r="GE166" s="257">
        <v>4900</v>
      </c>
      <c r="GF166" s="257">
        <v>4900</v>
      </c>
      <c r="GG166" s="257">
        <v>4900</v>
      </c>
      <c r="GH166" s="257">
        <v>4900</v>
      </c>
      <c r="GI166" s="257">
        <v>4900</v>
      </c>
      <c r="GJ166" s="257">
        <v>4900</v>
      </c>
      <c r="GK166" s="257">
        <v>4900</v>
      </c>
      <c r="GL166" s="257">
        <v>4900</v>
      </c>
      <c r="GM166" s="257">
        <v>4900</v>
      </c>
      <c r="GN166" s="257">
        <v>4900</v>
      </c>
      <c r="GO166" s="257">
        <v>4900</v>
      </c>
      <c r="GP166" s="257">
        <v>4900</v>
      </c>
      <c r="GQ166" s="257">
        <v>4900</v>
      </c>
      <c r="GR166" s="257">
        <v>4900</v>
      </c>
      <c r="GS166" s="257">
        <v>4900</v>
      </c>
      <c r="GT166" s="257">
        <v>4900</v>
      </c>
      <c r="GU166" s="257">
        <v>4900</v>
      </c>
      <c r="GV166" s="257">
        <v>4900</v>
      </c>
      <c r="GW166" s="257">
        <v>4900</v>
      </c>
      <c r="GX166" s="257">
        <v>4900</v>
      </c>
      <c r="GY166" s="257">
        <v>4900</v>
      </c>
      <c r="GZ166" s="257">
        <v>4900</v>
      </c>
      <c r="HA166" s="257">
        <v>4900</v>
      </c>
      <c r="HB166" s="257">
        <v>4900</v>
      </c>
      <c r="HC166" s="257">
        <v>4900</v>
      </c>
      <c r="HD166" s="257">
        <v>4900</v>
      </c>
      <c r="HE166" s="257">
        <v>4900</v>
      </c>
      <c r="HF166" s="257">
        <v>4900</v>
      </c>
      <c r="HG166" s="257">
        <v>4900</v>
      </c>
      <c r="HH166" s="257">
        <v>4900</v>
      </c>
      <c r="HI166" s="257">
        <v>5000</v>
      </c>
      <c r="HJ166" s="257">
        <v>5000</v>
      </c>
      <c r="HK166" s="257">
        <v>5000</v>
      </c>
      <c r="HL166" s="257">
        <v>5000</v>
      </c>
      <c r="HM166" s="257">
        <v>5000</v>
      </c>
      <c r="HN166" s="257">
        <v>5000</v>
      </c>
      <c r="HO166" s="257">
        <v>5000</v>
      </c>
      <c r="HP166" s="257">
        <v>5000</v>
      </c>
      <c r="HQ166" s="257">
        <v>5000</v>
      </c>
      <c r="HR166" s="257">
        <v>5000</v>
      </c>
      <c r="HS166" s="257">
        <v>5000</v>
      </c>
      <c r="HT166" s="257">
        <v>5000</v>
      </c>
      <c r="HU166" s="257">
        <v>5000</v>
      </c>
      <c r="HV166" s="257" t="e">
        <v>#N/A</v>
      </c>
      <c r="HW166" s="257" t="e">
        <v>#N/A</v>
      </c>
      <c r="HX166" s="257" t="e">
        <v>#N/A</v>
      </c>
      <c r="HY166" s="257" t="e">
        <v>#N/A</v>
      </c>
      <c r="HZ166" s="257" t="e">
        <v>#N/A</v>
      </c>
      <c r="IA166" s="257" t="e">
        <v>#N/A</v>
      </c>
      <c r="IB166" s="257" t="e">
        <v>#N/A</v>
      </c>
      <c r="IC166" s="257" t="e">
        <v>#N/A</v>
      </c>
      <c r="ID166" s="257" t="e">
        <v>#N/A</v>
      </c>
      <c r="IE166" s="257" t="e">
        <v>#N/A</v>
      </c>
      <c r="IF166" s="257" t="e">
        <v>#N/A</v>
      </c>
      <c r="IG166" s="257" t="e">
        <v>#N/A</v>
      </c>
      <c r="IH166" s="257" t="e">
        <v>#N/A</v>
      </c>
      <c r="II166" s="257" t="e">
        <v>#N/A</v>
      </c>
      <c r="IJ166" s="257" t="e">
        <v>#N/A</v>
      </c>
      <c r="IK166" s="257" t="e">
        <v>#N/A</v>
      </c>
      <c r="IL166" s="257" t="e">
        <v>#N/A</v>
      </c>
      <c r="IM166" s="257" t="e">
        <v>#N/A</v>
      </c>
      <c r="IN166" s="257" t="e">
        <v>#N/A</v>
      </c>
      <c r="IO166" s="257" t="e">
        <v>#N/A</v>
      </c>
      <c r="IP166" s="257" t="e">
        <v>#N/A</v>
      </c>
      <c r="IQ166" s="257" t="e">
        <v>#N/A</v>
      </c>
      <c r="IR166" s="257" t="e">
        <v>#N/A</v>
      </c>
      <c r="IS166" s="257" t="e">
        <v>#N/A</v>
      </c>
      <c r="IT166" s="257" t="e">
        <v>#N/A</v>
      </c>
      <c r="IU166" s="257" t="e">
        <v>#N/A</v>
      </c>
      <c r="IV166" s="257" t="e">
        <v>#N/A</v>
      </c>
      <c r="IW166" s="257" t="e">
        <v>#N/A</v>
      </c>
      <c r="IX166" s="257" t="e">
        <v>#N/A</v>
      </c>
      <c r="IY166" s="257" t="e">
        <v>#N/A</v>
      </c>
      <c r="IZ166" s="257" t="e">
        <v>#N/A</v>
      </c>
      <c r="JA166" s="257" t="e">
        <v>#N/A</v>
      </c>
      <c r="JB166" s="257" t="e">
        <v>#N/A</v>
      </c>
      <c r="JC166" s="257" t="e">
        <v>#N/A</v>
      </c>
      <c r="JD166" s="257" t="e">
        <v>#N/A</v>
      </c>
      <c r="JE166" s="257" t="e">
        <v>#N/A</v>
      </c>
      <c r="JF166" s="257" t="e">
        <v>#N/A</v>
      </c>
      <c r="JG166" s="257" t="e">
        <v>#N/A</v>
      </c>
      <c r="JH166" s="257" t="e">
        <v>#N/A</v>
      </c>
      <c r="JI166" s="257" t="e">
        <v>#N/A</v>
      </c>
      <c r="JJ166" s="257" t="e">
        <v>#N/A</v>
      </c>
      <c r="JK166" s="257" t="e">
        <v>#N/A</v>
      </c>
      <c r="JL166" s="257" t="e">
        <v>#N/A</v>
      </c>
      <c r="JM166" s="257" t="e">
        <v>#N/A</v>
      </c>
      <c r="JN166" s="257" t="e">
        <v>#N/A</v>
      </c>
      <c r="JO166" s="257" t="e">
        <v>#N/A</v>
      </c>
      <c r="JP166" s="257" t="e">
        <v>#N/A</v>
      </c>
      <c r="JQ166" s="257" t="e">
        <v>#N/A</v>
      </c>
      <c r="JR166" s="257" t="e">
        <v>#N/A</v>
      </c>
      <c r="JS166" s="257" t="e">
        <v>#N/A</v>
      </c>
      <c r="JT166" s="257" t="e">
        <v>#N/A</v>
      </c>
      <c r="JU166" s="257" t="e">
        <v>#N/A</v>
      </c>
      <c r="JV166" s="257" t="e">
        <v>#N/A</v>
      </c>
      <c r="JW166" s="257" t="e">
        <v>#N/A</v>
      </c>
      <c r="JX166" s="257" t="e">
        <v>#N/A</v>
      </c>
      <c r="JY166" s="257" t="e">
        <v>#N/A</v>
      </c>
      <c r="JZ166" s="257" t="e">
        <v>#N/A</v>
      </c>
      <c r="KA166" s="258" t="e">
        <v>#N/A</v>
      </c>
      <c r="KL166" s="41"/>
      <c r="KM166" s="41"/>
      <c r="KN166" s="41"/>
      <c r="KO166" s="41"/>
      <c r="KP166" s="41"/>
      <c r="KQ166" s="41"/>
      <c r="KR166" s="41"/>
      <c r="KS166" s="41"/>
      <c r="KT166" s="41"/>
      <c r="KU166" s="41"/>
      <c r="KV166" s="41"/>
      <c r="KW166" s="41"/>
      <c r="KX166" s="41"/>
      <c r="KY166" s="41"/>
      <c r="KZ166" s="41"/>
      <c r="LA166" s="41"/>
      <c r="LB166" s="41"/>
      <c r="LC166" s="41"/>
      <c r="LD166" s="41"/>
      <c r="LE166" s="41"/>
      <c r="LF166" s="41"/>
      <c r="LG166" s="41"/>
      <c r="LH166" s="41"/>
      <c r="LI166" s="41"/>
    </row>
    <row r="167" spans="2:321" ht="13.5" customHeight="1" x14ac:dyDescent="0.2">
      <c r="AP167" s="184"/>
      <c r="AQ167" s="244" t="s">
        <v>262</v>
      </c>
      <c r="AR167" s="245" t="s">
        <v>235</v>
      </c>
      <c r="AS167" s="259">
        <v>4900</v>
      </c>
      <c r="AT167" s="247">
        <v>4900</v>
      </c>
      <c r="AU167" s="247">
        <v>4900</v>
      </c>
      <c r="AV167" s="247">
        <v>4900</v>
      </c>
      <c r="AW167" s="247">
        <v>4900</v>
      </c>
      <c r="AX167" s="247">
        <v>4900</v>
      </c>
      <c r="AY167" s="247">
        <v>4900</v>
      </c>
      <c r="AZ167" s="247">
        <v>4900</v>
      </c>
      <c r="BA167" s="247">
        <v>4900</v>
      </c>
      <c r="BB167" s="247">
        <v>4900</v>
      </c>
      <c r="BC167" s="247">
        <v>4900</v>
      </c>
      <c r="BD167" s="247">
        <v>4900</v>
      </c>
      <c r="BE167" s="247">
        <v>4800</v>
      </c>
      <c r="BF167" s="247">
        <v>4800</v>
      </c>
      <c r="BG167" s="247">
        <v>4800</v>
      </c>
      <c r="BH167" s="247">
        <v>4800</v>
      </c>
      <c r="BI167" s="247">
        <v>4800</v>
      </c>
      <c r="BJ167" s="247">
        <v>4800</v>
      </c>
      <c r="BK167" s="247">
        <v>4800</v>
      </c>
      <c r="BL167" s="247">
        <v>4800</v>
      </c>
      <c r="BM167" s="247">
        <v>4800</v>
      </c>
      <c r="BN167" s="247">
        <v>4800</v>
      </c>
      <c r="BO167" s="247">
        <v>4700</v>
      </c>
      <c r="BP167" s="247">
        <v>4700</v>
      </c>
      <c r="BQ167" s="247">
        <v>4600</v>
      </c>
      <c r="BR167" s="247">
        <v>4600</v>
      </c>
      <c r="BS167" s="247">
        <v>4600</v>
      </c>
      <c r="BT167" s="247">
        <v>4600</v>
      </c>
      <c r="BU167" s="247">
        <v>4600</v>
      </c>
      <c r="BV167" s="247">
        <v>4600</v>
      </c>
      <c r="BW167" s="247">
        <v>4600</v>
      </c>
      <c r="BX167" s="247">
        <v>4600</v>
      </c>
      <c r="BY167" s="247">
        <v>4600</v>
      </c>
      <c r="BZ167" s="247">
        <v>4600</v>
      </c>
      <c r="CA167" s="247">
        <v>4600</v>
      </c>
      <c r="CB167" s="247">
        <v>4600</v>
      </c>
      <c r="CC167" s="247">
        <v>4600</v>
      </c>
      <c r="CD167" s="247">
        <v>4600</v>
      </c>
      <c r="CE167" s="247">
        <v>4700</v>
      </c>
      <c r="CF167" s="247">
        <v>4700</v>
      </c>
      <c r="CG167" s="247">
        <v>4700</v>
      </c>
      <c r="CH167" s="247">
        <v>4700</v>
      </c>
      <c r="CI167" s="247">
        <v>4700</v>
      </c>
      <c r="CJ167" s="247">
        <v>4700</v>
      </c>
      <c r="CK167" s="247">
        <v>4700</v>
      </c>
      <c r="CL167" s="247">
        <v>4700</v>
      </c>
      <c r="CM167" s="247">
        <v>4700</v>
      </c>
      <c r="CN167" s="247">
        <v>4700</v>
      </c>
      <c r="CO167" s="247">
        <v>4800</v>
      </c>
      <c r="CP167" s="247">
        <v>4800</v>
      </c>
      <c r="CQ167" s="247">
        <v>4800</v>
      </c>
      <c r="CR167" s="247">
        <v>4800</v>
      </c>
      <c r="CS167" s="247">
        <v>4800</v>
      </c>
      <c r="CT167" s="247">
        <v>4800</v>
      </c>
      <c r="CU167" s="247">
        <v>4900</v>
      </c>
      <c r="CV167" s="247">
        <v>4900</v>
      </c>
      <c r="CW167" s="247">
        <v>4900</v>
      </c>
      <c r="CX167" s="247">
        <v>5000</v>
      </c>
      <c r="CY167" s="247">
        <v>5100</v>
      </c>
      <c r="CZ167" s="247">
        <v>5000</v>
      </c>
      <c r="DA167" s="247">
        <v>5000</v>
      </c>
      <c r="DB167" s="247">
        <v>5000</v>
      </c>
      <c r="DC167" s="247">
        <v>5000</v>
      </c>
      <c r="DD167" s="247">
        <v>5000</v>
      </c>
      <c r="DE167" s="247">
        <v>4900</v>
      </c>
      <c r="DF167" s="247">
        <v>4900</v>
      </c>
      <c r="DG167" s="247">
        <v>4900</v>
      </c>
      <c r="DH167" s="247">
        <v>4900</v>
      </c>
      <c r="DI167" s="247">
        <v>4900</v>
      </c>
      <c r="DJ167" s="247">
        <v>4900</v>
      </c>
      <c r="DK167" s="247">
        <v>4900</v>
      </c>
      <c r="DL167" s="247">
        <v>4800</v>
      </c>
      <c r="DM167" s="247">
        <v>4800</v>
      </c>
      <c r="DN167" s="247">
        <v>4800</v>
      </c>
      <c r="DO167" s="247">
        <v>4800</v>
      </c>
      <c r="DP167" s="247">
        <v>4800</v>
      </c>
      <c r="DQ167" s="247">
        <v>4800</v>
      </c>
      <c r="DR167" s="247">
        <v>4800</v>
      </c>
      <c r="DS167" s="247">
        <v>4800</v>
      </c>
      <c r="DT167" s="247">
        <v>4800</v>
      </c>
      <c r="DU167" s="247">
        <v>4800</v>
      </c>
      <c r="DV167" s="247">
        <v>4800</v>
      </c>
      <c r="DW167" s="247">
        <v>4800</v>
      </c>
      <c r="DX167" s="247">
        <v>4800</v>
      </c>
      <c r="DY167" s="247">
        <v>4900</v>
      </c>
      <c r="DZ167" s="247">
        <v>4900</v>
      </c>
      <c r="EA167" s="247">
        <v>4900</v>
      </c>
      <c r="EB167" s="247">
        <v>4900</v>
      </c>
      <c r="EC167" s="247">
        <v>4900</v>
      </c>
      <c r="ED167" s="247">
        <v>4900</v>
      </c>
      <c r="EE167" s="247">
        <v>4900</v>
      </c>
      <c r="EF167" s="247">
        <v>4900</v>
      </c>
      <c r="EG167" s="247">
        <v>4900</v>
      </c>
      <c r="EH167" s="247">
        <v>4900</v>
      </c>
      <c r="EI167" s="247">
        <v>4900</v>
      </c>
      <c r="EJ167" s="247">
        <v>4900</v>
      </c>
      <c r="EK167" s="247">
        <v>4900</v>
      </c>
      <c r="EL167" s="247">
        <v>4900</v>
      </c>
      <c r="EM167" s="247">
        <v>4900</v>
      </c>
      <c r="EN167" s="247">
        <v>4900</v>
      </c>
      <c r="EO167" s="247">
        <v>4900</v>
      </c>
      <c r="EP167" s="247">
        <v>4900</v>
      </c>
      <c r="EQ167" s="247">
        <v>4900</v>
      </c>
      <c r="ER167" s="247">
        <v>4900</v>
      </c>
      <c r="ES167" s="247">
        <v>4800</v>
      </c>
      <c r="ET167" s="247">
        <v>4800</v>
      </c>
      <c r="EU167" s="247">
        <v>4800</v>
      </c>
      <c r="EV167" s="247">
        <v>4800</v>
      </c>
      <c r="EW167" s="247">
        <v>4800</v>
      </c>
      <c r="EX167" s="247">
        <v>4800</v>
      </c>
      <c r="EY167" s="247">
        <v>4800</v>
      </c>
      <c r="EZ167" s="247">
        <v>4800</v>
      </c>
      <c r="FA167" s="247">
        <v>4700</v>
      </c>
      <c r="FB167" s="247">
        <v>4700</v>
      </c>
      <c r="FC167" s="247">
        <v>4700</v>
      </c>
      <c r="FD167" s="247">
        <v>4700</v>
      </c>
      <c r="FE167" s="247">
        <v>4700</v>
      </c>
      <c r="FF167" s="247">
        <v>4700</v>
      </c>
      <c r="FG167" s="247">
        <v>4700</v>
      </c>
      <c r="FH167" s="247">
        <v>4800</v>
      </c>
      <c r="FI167" s="247">
        <v>4800</v>
      </c>
      <c r="FJ167" s="247">
        <v>4800</v>
      </c>
      <c r="FK167" s="247">
        <v>4800</v>
      </c>
      <c r="FL167" s="247">
        <v>4800</v>
      </c>
      <c r="FM167" s="247">
        <v>4800</v>
      </c>
      <c r="FN167" s="247">
        <v>4800</v>
      </c>
      <c r="FO167" s="247">
        <v>4700</v>
      </c>
      <c r="FP167" s="247">
        <v>4700</v>
      </c>
      <c r="FQ167" s="247">
        <v>4700</v>
      </c>
      <c r="FR167" s="247">
        <v>4700</v>
      </c>
      <c r="FS167" s="247">
        <v>4700</v>
      </c>
      <c r="FT167" s="247">
        <v>4800</v>
      </c>
      <c r="FU167" s="247">
        <v>4800</v>
      </c>
      <c r="FV167" s="247">
        <v>4800</v>
      </c>
      <c r="FW167" s="247">
        <v>4800</v>
      </c>
      <c r="FX167" s="247">
        <v>4800</v>
      </c>
      <c r="FY167" s="247">
        <v>4800</v>
      </c>
      <c r="FZ167" s="247">
        <v>4800</v>
      </c>
      <c r="GA167" s="247">
        <v>4800</v>
      </c>
      <c r="GB167" s="247">
        <v>4800</v>
      </c>
      <c r="GC167" s="247">
        <v>4800</v>
      </c>
      <c r="GD167" s="247">
        <v>4800</v>
      </c>
      <c r="GE167" s="247">
        <v>4800</v>
      </c>
      <c r="GF167" s="247">
        <v>4800</v>
      </c>
      <c r="GG167" s="247">
        <v>4800</v>
      </c>
      <c r="GH167" s="247">
        <v>4800</v>
      </c>
      <c r="GI167" s="247">
        <v>4900</v>
      </c>
      <c r="GJ167" s="247">
        <v>4900</v>
      </c>
      <c r="GK167" s="247">
        <v>4800</v>
      </c>
      <c r="GL167" s="247">
        <v>4900</v>
      </c>
      <c r="GM167" s="247">
        <v>4900</v>
      </c>
      <c r="GN167" s="247">
        <v>4900</v>
      </c>
      <c r="GO167" s="247">
        <v>4900</v>
      </c>
      <c r="GP167" s="247">
        <v>4900</v>
      </c>
      <c r="GQ167" s="247">
        <v>5000</v>
      </c>
      <c r="GR167" s="247">
        <v>5000</v>
      </c>
      <c r="GS167" s="247">
        <v>5000</v>
      </c>
      <c r="GT167" s="247">
        <v>5000</v>
      </c>
      <c r="GU167" s="247">
        <v>5000</v>
      </c>
      <c r="GV167" s="247">
        <v>5000</v>
      </c>
      <c r="GW167" s="247">
        <v>5000</v>
      </c>
      <c r="GX167" s="247">
        <v>5000</v>
      </c>
      <c r="GY167" s="247">
        <v>5000</v>
      </c>
      <c r="GZ167" s="247">
        <v>5000</v>
      </c>
      <c r="HA167" s="247">
        <v>5000</v>
      </c>
      <c r="HB167" s="247">
        <v>5000</v>
      </c>
      <c r="HC167" s="247">
        <v>5000</v>
      </c>
      <c r="HD167" s="247">
        <v>5100</v>
      </c>
      <c r="HE167" s="247">
        <v>5100</v>
      </c>
      <c r="HF167" s="247">
        <v>5100</v>
      </c>
      <c r="HG167" s="247">
        <v>5100</v>
      </c>
      <c r="HH167" s="247">
        <v>5100</v>
      </c>
      <c r="HI167" s="247">
        <v>5100</v>
      </c>
      <c r="HJ167" s="247">
        <v>5100</v>
      </c>
      <c r="HK167" s="247">
        <v>5100</v>
      </c>
      <c r="HL167" s="247">
        <v>5100</v>
      </c>
      <c r="HM167" s="247">
        <v>5200</v>
      </c>
      <c r="HN167" s="247">
        <v>5200</v>
      </c>
      <c r="HO167" s="247">
        <v>5200</v>
      </c>
      <c r="HP167" s="247">
        <v>5200</v>
      </c>
      <c r="HQ167" s="247">
        <v>5200</v>
      </c>
      <c r="HR167" s="247">
        <v>5200</v>
      </c>
      <c r="HS167" s="247">
        <v>5200</v>
      </c>
      <c r="HT167" s="247">
        <v>5300</v>
      </c>
      <c r="HU167" s="247">
        <v>5400</v>
      </c>
      <c r="HV167" s="247" t="e">
        <v>#DIV/0!</v>
      </c>
      <c r="HW167" s="247" t="e">
        <v>#DIV/0!</v>
      </c>
      <c r="HX167" s="247" t="e">
        <v>#DIV/0!</v>
      </c>
      <c r="HY167" s="247" t="e">
        <v>#DIV/0!</v>
      </c>
      <c r="HZ167" s="247" t="e">
        <v>#DIV/0!</v>
      </c>
      <c r="IA167" s="247" t="e">
        <v>#DIV/0!</v>
      </c>
      <c r="IB167" s="247" t="e">
        <v>#DIV/0!</v>
      </c>
      <c r="IC167" s="247" t="e">
        <v>#DIV/0!</v>
      </c>
      <c r="ID167" s="247" t="e">
        <v>#DIV/0!</v>
      </c>
      <c r="IE167" s="247" t="e">
        <v>#DIV/0!</v>
      </c>
      <c r="IF167" s="247" t="e">
        <v>#DIV/0!</v>
      </c>
      <c r="IG167" s="247" t="e">
        <v>#N/A</v>
      </c>
      <c r="IH167" s="247" t="e">
        <v>#N/A</v>
      </c>
      <c r="II167" s="247" t="e">
        <v>#N/A</v>
      </c>
      <c r="IJ167" s="247" t="e">
        <v>#N/A</v>
      </c>
      <c r="IK167" s="247" t="e">
        <v>#N/A</v>
      </c>
      <c r="IL167" s="247" t="e">
        <v>#N/A</v>
      </c>
      <c r="IM167" s="247" t="e">
        <v>#N/A</v>
      </c>
      <c r="IN167" s="247" t="e">
        <v>#N/A</v>
      </c>
      <c r="IO167" s="247" t="e">
        <v>#N/A</v>
      </c>
      <c r="IP167" s="247" t="e">
        <v>#N/A</v>
      </c>
      <c r="IQ167" s="247" t="e">
        <v>#N/A</v>
      </c>
      <c r="IR167" s="247" t="e">
        <v>#N/A</v>
      </c>
      <c r="IS167" s="247" t="e">
        <v>#N/A</v>
      </c>
      <c r="IT167" s="247" t="e">
        <v>#N/A</v>
      </c>
      <c r="IU167" s="247" t="e">
        <v>#N/A</v>
      </c>
      <c r="IV167" s="247" t="e">
        <v>#N/A</v>
      </c>
      <c r="IW167" s="247" t="e">
        <v>#N/A</v>
      </c>
      <c r="IX167" s="247" t="e">
        <v>#N/A</v>
      </c>
      <c r="IY167" s="247" t="e">
        <v>#N/A</v>
      </c>
      <c r="IZ167" s="247" t="e">
        <v>#N/A</v>
      </c>
      <c r="JA167" s="247" t="e">
        <v>#N/A</v>
      </c>
      <c r="JB167" s="247" t="e">
        <v>#N/A</v>
      </c>
      <c r="JC167" s="247" t="e">
        <v>#N/A</v>
      </c>
      <c r="JD167" s="247" t="e">
        <v>#N/A</v>
      </c>
      <c r="JE167" s="247" t="e">
        <v>#N/A</v>
      </c>
      <c r="JF167" s="247" t="e">
        <v>#N/A</v>
      </c>
      <c r="JG167" s="247" t="e">
        <v>#N/A</v>
      </c>
      <c r="JH167" s="247" t="e">
        <v>#N/A</v>
      </c>
      <c r="JI167" s="247" t="e">
        <v>#N/A</v>
      </c>
      <c r="JJ167" s="247" t="e">
        <v>#N/A</v>
      </c>
      <c r="JK167" s="247" t="e">
        <v>#N/A</v>
      </c>
      <c r="JL167" s="247" t="e">
        <v>#N/A</v>
      </c>
      <c r="JM167" s="247" t="e">
        <v>#N/A</v>
      </c>
      <c r="JN167" s="247" t="e">
        <v>#N/A</v>
      </c>
      <c r="JO167" s="247" t="e">
        <v>#N/A</v>
      </c>
      <c r="JP167" s="247" t="e">
        <v>#N/A</v>
      </c>
      <c r="JQ167" s="247" t="e">
        <v>#N/A</v>
      </c>
      <c r="JR167" s="247" t="e">
        <v>#N/A</v>
      </c>
      <c r="JS167" s="247" t="e">
        <v>#N/A</v>
      </c>
      <c r="JT167" s="247" t="e">
        <v>#N/A</v>
      </c>
      <c r="JU167" s="247" t="e">
        <v>#N/A</v>
      </c>
      <c r="JV167" s="247" t="e">
        <v>#N/A</v>
      </c>
      <c r="JW167" s="247" t="e">
        <v>#N/A</v>
      </c>
      <c r="JX167" s="247" t="e">
        <v>#N/A</v>
      </c>
      <c r="JY167" s="247" t="e">
        <v>#N/A</v>
      </c>
      <c r="JZ167" s="247" t="e">
        <v>#N/A</v>
      </c>
      <c r="KA167" s="248" t="e">
        <v>#N/A</v>
      </c>
      <c r="KL167" s="41"/>
      <c r="KM167" s="41"/>
      <c r="KN167" s="41"/>
      <c r="KO167" s="41"/>
      <c r="KP167" s="41"/>
      <c r="KQ167" s="41"/>
      <c r="KR167" s="41"/>
      <c r="KS167" s="41"/>
      <c r="KT167" s="41"/>
      <c r="KU167" s="41"/>
      <c r="KV167" s="41"/>
      <c r="KW167" s="41"/>
      <c r="KX167" s="41"/>
      <c r="KY167" s="41"/>
      <c r="KZ167" s="41"/>
      <c r="LA167" s="41"/>
      <c r="LB167" s="41"/>
      <c r="LC167" s="41"/>
      <c r="LD167" s="41"/>
      <c r="LE167" s="41"/>
      <c r="LF167" s="41"/>
      <c r="LG167" s="41"/>
      <c r="LH167" s="41"/>
      <c r="LI167" s="41"/>
    </row>
    <row r="168" spans="2:321" ht="13.5" customHeight="1" x14ac:dyDescent="0.2">
      <c r="AQ168" s="235" t="s">
        <v>208</v>
      </c>
      <c r="AR168" s="236" t="s">
        <v>236</v>
      </c>
      <c r="AS168" s="253">
        <v>3900</v>
      </c>
      <c r="AT168" s="254">
        <v>4000</v>
      </c>
      <c r="AU168" s="254">
        <v>4000</v>
      </c>
      <c r="AV168" s="254">
        <v>4000</v>
      </c>
      <c r="AW168" s="254">
        <v>4000</v>
      </c>
      <c r="AX168" s="254">
        <v>4000</v>
      </c>
      <c r="AY168" s="254">
        <v>4000</v>
      </c>
      <c r="AZ168" s="254">
        <v>4000</v>
      </c>
      <c r="BA168" s="254">
        <v>4000</v>
      </c>
      <c r="BB168" s="254">
        <v>4000</v>
      </c>
      <c r="BC168" s="254">
        <v>4000</v>
      </c>
      <c r="BD168" s="254">
        <v>4000</v>
      </c>
      <c r="BE168" s="254">
        <v>4000</v>
      </c>
      <c r="BF168" s="254">
        <v>4000</v>
      </c>
      <c r="BG168" s="254">
        <v>4000</v>
      </c>
      <c r="BH168" s="254">
        <v>4000</v>
      </c>
      <c r="BI168" s="254">
        <v>4000</v>
      </c>
      <c r="BJ168" s="254">
        <v>4000</v>
      </c>
      <c r="BK168" s="254">
        <v>4000</v>
      </c>
      <c r="BL168" s="254">
        <v>4000</v>
      </c>
      <c r="BM168" s="254">
        <v>4000</v>
      </c>
      <c r="BN168" s="254">
        <v>4000</v>
      </c>
      <c r="BO168" s="254">
        <v>3900</v>
      </c>
      <c r="BP168" s="254">
        <v>3900</v>
      </c>
      <c r="BQ168" s="254">
        <v>3900</v>
      </c>
      <c r="BR168" s="254">
        <v>3900</v>
      </c>
      <c r="BS168" s="254">
        <v>3900</v>
      </c>
      <c r="BT168" s="254">
        <v>3900</v>
      </c>
      <c r="BU168" s="254">
        <v>3900</v>
      </c>
      <c r="BV168" s="254">
        <v>3900</v>
      </c>
      <c r="BW168" s="254">
        <v>3900</v>
      </c>
      <c r="BX168" s="254">
        <v>3900</v>
      </c>
      <c r="BY168" s="254">
        <v>3900</v>
      </c>
      <c r="BZ168" s="254">
        <v>3900</v>
      </c>
      <c r="CA168" s="254">
        <v>3900</v>
      </c>
      <c r="CB168" s="254">
        <v>4100</v>
      </c>
      <c r="CC168" s="254">
        <v>4100</v>
      </c>
      <c r="CD168" s="254">
        <v>4100</v>
      </c>
      <c r="CE168" s="254">
        <v>4100</v>
      </c>
      <c r="CF168" s="254">
        <v>4100</v>
      </c>
      <c r="CG168" s="254">
        <v>4100</v>
      </c>
      <c r="CH168" s="254">
        <v>4100</v>
      </c>
      <c r="CI168" s="254">
        <v>4100</v>
      </c>
      <c r="CJ168" s="254">
        <v>4200</v>
      </c>
      <c r="CK168" s="254">
        <v>4200</v>
      </c>
      <c r="CL168" s="254">
        <v>4200</v>
      </c>
      <c r="CM168" s="254">
        <v>4200</v>
      </c>
      <c r="CN168" s="254">
        <v>4200</v>
      </c>
      <c r="CO168" s="254">
        <v>4200</v>
      </c>
      <c r="CP168" s="254">
        <v>4200</v>
      </c>
      <c r="CQ168" s="254">
        <v>4300</v>
      </c>
      <c r="CR168" s="254">
        <v>4300</v>
      </c>
      <c r="CS168" s="254">
        <v>4300</v>
      </c>
      <c r="CT168" s="254">
        <v>4300</v>
      </c>
      <c r="CU168" s="254">
        <v>4300</v>
      </c>
      <c r="CV168" s="254">
        <v>4300</v>
      </c>
      <c r="CW168" s="254">
        <v>4300</v>
      </c>
      <c r="CX168" s="254">
        <v>4400</v>
      </c>
      <c r="CY168" s="254">
        <v>4500</v>
      </c>
      <c r="CZ168" s="254">
        <v>4500</v>
      </c>
      <c r="DA168" s="254">
        <v>4500</v>
      </c>
      <c r="DB168" s="254">
        <v>4500</v>
      </c>
      <c r="DC168" s="254">
        <v>4500</v>
      </c>
      <c r="DD168" s="254">
        <v>4500</v>
      </c>
      <c r="DE168" s="254">
        <v>4500</v>
      </c>
      <c r="DF168" s="254">
        <v>4400</v>
      </c>
      <c r="DG168" s="254">
        <v>4400</v>
      </c>
      <c r="DH168" s="254">
        <v>4300</v>
      </c>
      <c r="DI168" s="254">
        <v>4300</v>
      </c>
      <c r="DJ168" s="254">
        <v>4300</v>
      </c>
      <c r="DK168" s="254">
        <v>4300</v>
      </c>
      <c r="DL168" s="254">
        <v>4300</v>
      </c>
      <c r="DM168" s="254">
        <v>4300</v>
      </c>
      <c r="DN168" s="254">
        <v>4300</v>
      </c>
      <c r="DO168" s="254">
        <v>4300</v>
      </c>
      <c r="DP168" s="254">
        <v>4300</v>
      </c>
      <c r="DQ168" s="254">
        <v>4300</v>
      </c>
      <c r="DR168" s="254">
        <v>4500</v>
      </c>
      <c r="DS168" s="254">
        <v>4500</v>
      </c>
      <c r="DT168" s="254">
        <v>4500</v>
      </c>
      <c r="DU168" s="254">
        <v>4500</v>
      </c>
      <c r="DV168" s="254">
        <v>4500</v>
      </c>
      <c r="DW168" s="254">
        <v>4500</v>
      </c>
      <c r="DX168" s="254">
        <v>4500</v>
      </c>
      <c r="DY168" s="254">
        <v>4500</v>
      </c>
      <c r="DZ168" s="254">
        <v>4500</v>
      </c>
      <c r="EA168" s="254">
        <v>4500</v>
      </c>
      <c r="EB168" s="254">
        <v>4500</v>
      </c>
      <c r="EC168" s="254">
        <v>4600</v>
      </c>
      <c r="ED168" s="254">
        <v>4600</v>
      </c>
      <c r="EE168" s="254">
        <v>4600</v>
      </c>
      <c r="EF168" s="254">
        <v>4600</v>
      </c>
      <c r="EG168" s="254">
        <v>4600</v>
      </c>
      <c r="EH168" s="254">
        <v>4600</v>
      </c>
      <c r="EI168" s="254">
        <v>4600</v>
      </c>
      <c r="EJ168" s="254">
        <v>4500</v>
      </c>
      <c r="EK168" s="254">
        <v>4500</v>
      </c>
      <c r="EL168" s="254">
        <v>4500</v>
      </c>
      <c r="EM168" s="254">
        <v>4500</v>
      </c>
      <c r="EN168" s="254">
        <v>4500</v>
      </c>
      <c r="EO168" s="254">
        <v>4500</v>
      </c>
      <c r="EP168" s="254">
        <v>4500</v>
      </c>
      <c r="EQ168" s="254">
        <v>4500</v>
      </c>
      <c r="ER168" s="254">
        <v>4600</v>
      </c>
      <c r="ES168" s="254">
        <v>4600</v>
      </c>
      <c r="ET168" s="254">
        <v>4600</v>
      </c>
      <c r="EU168" s="254">
        <v>4600</v>
      </c>
      <c r="EV168" s="254">
        <v>4500</v>
      </c>
      <c r="EW168" s="254">
        <v>4500</v>
      </c>
      <c r="EX168" s="254">
        <v>4500</v>
      </c>
      <c r="EY168" s="254">
        <v>4500</v>
      </c>
      <c r="EZ168" s="254">
        <v>4500</v>
      </c>
      <c r="FA168" s="254">
        <v>4500</v>
      </c>
      <c r="FB168" s="254">
        <v>4500</v>
      </c>
      <c r="FC168" s="254">
        <v>4500</v>
      </c>
      <c r="FD168" s="254">
        <v>4500</v>
      </c>
      <c r="FE168" s="254">
        <v>4500</v>
      </c>
      <c r="FF168" s="254">
        <v>4500</v>
      </c>
      <c r="FG168" s="254">
        <v>4500</v>
      </c>
      <c r="FH168" s="254">
        <v>4500</v>
      </c>
      <c r="FI168" s="254">
        <v>4500</v>
      </c>
      <c r="FJ168" s="254">
        <v>4500</v>
      </c>
      <c r="FK168" s="254">
        <v>4500</v>
      </c>
      <c r="FL168" s="254">
        <v>4500</v>
      </c>
      <c r="FM168" s="254">
        <v>4500</v>
      </c>
      <c r="FN168" s="254">
        <v>4500</v>
      </c>
      <c r="FO168" s="254">
        <v>4500</v>
      </c>
      <c r="FP168" s="254">
        <v>4500</v>
      </c>
      <c r="FQ168" s="254">
        <v>4500</v>
      </c>
      <c r="FR168" s="254">
        <v>4500</v>
      </c>
      <c r="FS168" s="254">
        <v>4500</v>
      </c>
      <c r="FT168" s="254">
        <v>4500</v>
      </c>
      <c r="FU168" s="254">
        <v>4500</v>
      </c>
      <c r="FV168" s="254">
        <v>4500</v>
      </c>
      <c r="FW168" s="254">
        <v>4500</v>
      </c>
      <c r="FX168" s="254">
        <v>4500</v>
      </c>
      <c r="FY168" s="254">
        <v>4500</v>
      </c>
      <c r="FZ168" s="254">
        <v>4500</v>
      </c>
      <c r="GA168" s="254">
        <v>4500</v>
      </c>
      <c r="GB168" s="254">
        <v>4600</v>
      </c>
      <c r="GC168" s="254">
        <v>4600</v>
      </c>
      <c r="GD168" s="254">
        <v>4600</v>
      </c>
      <c r="GE168" s="254">
        <v>4600</v>
      </c>
      <c r="GF168" s="254">
        <v>4600</v>
      </c>
      <c r="GG168" s="254">
        <v>4600</v>
      </c>
      <c r="GH168" s="254">
        <v>4600</v>
      </c>
      <c r="GI168" s="254">
        <v>5000</v>
      </c>
      <c r="GJ168" s="254">
        <v>5000</v>
      </c>
      <c r="GK168" s="254">
        <v>5000</v>
      </c>
      <c r="GL168" s="254">
        <v>5000</v>
      </c>
      <c r="GM168" s="254">
        <v>5000</v>
      </c>
      <c r="GN168" s="254">
        <v>5000</v>
      </c>
      <c r="GO168" s="254">
        <v>5000</v>
      </c>
      <c r="GP168" s="254">
        <v>5000</v>
      </c>
      <c r="GQ168" s="254">
        <v>5000</v>
      </c>
      <c r="GR168" s="254">
        <v>5000</v>
      </c>
      <c r="GS168" s="254">
        <v>5000</v>
      </c>
      <c r="GT168" s="254">
        <v>5000</v>
      </c>
      <c r="GU168" s="254">
        <v>5000</v>
      </c>
      <c r="GV168" s="254">
        <v>5000</v>
      </c>
      <c r="GW168" s="254">
        <v>5000</v>
      </c>
      <c r="GX168" s="254">
        <v>5000</v>
      </c>
      <c r="GY168" s="254">
        <v>5000</v>
      </c>
      <c r="GZ168" s="254">
        <v>5000</v>
      </c>
      <c r="HA168" s="254">
        <v>5000</v>
      </c>
      <c r="HB168" s="254">
        <v>5000</v>
      </c>
      <c r="HC168" s="254">
        <v>5000</v>
      </c>
      <c r="HD168" s="254">
        <v>5000</v>
      </c>
      <c r="HE168" s="254">
        <v>5000</v>
      </c>
      <c r="HF168" s="254">
        <v>5000</v>
      </c>
      <c r="HG168" s="254">
        <v>5000</v>
      </c>
      <c r="HH168" s="254">
        <v>5000</v>
      </c>
      <c r="HI168" s="254">
        <v>5000</v>
      </c>
      <c r="HJ168" s="254">
        <v>5000</v>
      </c>
      <c r="HK168" s="254">
        <v>5000</v>
      </c>
      <c r="HL168" s="254">
        <v>5000</v>
      </c>
      <c r="HM168" s="254">
        <v>5000</v>
      </c>
      <c r="HN168" s="254">
        <v>5000</v>
      </c>
      <c r="HO168" s="254">
        <v>5000</v>
      </c>
      <c r="HP168" s="254">
        <v>5000</v>
      </c>
      <c r="HQ168" s="254">
        <v>5000</v>
      </c>
      <c r="HR168" s="254">
        <v>5000</v>
      </c>
      <c r="HS168" s="254">
        <v>5000</v>
      </c>
      <c r="HT168" s="254">
        <v>5000</v>
      </c>
      <c r="HU168" s="254">
        <v>5000</v>
      </c>
      <c r="HV168" s="254">
        <v>5000</v>
      </c>
      <c r="HW168" s="254">
        <v>5000</v>
      </c>
      <c r="HX168" s="254">
        <v>5000</v>
      </c>
      <c r="HY168" s="254">
        <v>5000</v>
      </c>
      <c r="HZ168" s="254">
        <v>5000</v>
      </c>
      <c r="IA168" s="254">
        <v>5000</v>
      </c>
      <c r="IB168" s="254">
        <v>5000</v>
      </c>
      <c r="IC168" s="254">
        <v>5000</v>
      </c>
      <c r="ID168" s="254">
        <v>5000</v>
      </c>
      <c r="IE168" s="254">
        <v>5000</v>
      </c>
      <c r="IF168" s="254">
        <v>5000</v>
      </c>
      <c r="IG168" s="254">
        <v>5700</v>
      </c>
      <c r="IH168" s="254">
        <v>5700</v>
      </c>
      <c r="II168" s="254">
        <v>5700</v>
      </c>
      <c r="IJ168" s="254">
        <v>5800</v>
      </c>
      <c r="IK168" s="254">
        <v>5800</v>
      </c>
      <c r="IL168" s="254">
        <v>5800</v>
      </c>
      <c r="IM168" s="254">
        <v>5700</v>
      </c>
      <c r="IN168" s="254">
        <v>5700</v>
      </c>
      <c r="IO168" s="254">
        <v>5700</v>
      </c>
      <c r="IP168" s="254">
        <v>5700</v>
      </c>
      <c r="IQ168" s="254">
        <v>5700</v>
      </c>
      <c r="IR168" s="254">
        <v>5700</v>
      </c>
      <c r="IS168" s="254">
        <v>5700</v>
      </c>
      <c r="IT168" s="254">
        <v>5700</v>
      </c>
      <c r="IU168" s="254">
        <v>5800</v>
      </c>
      <c r="IV168" s="254">
        <v>5800</v>
      </c>
      <c r="IW168" s="254">
        <v>5800</v>
      </c>
      <c r="IX168" s="254">
        <v>5800</v>
      </c>
      <c r="IY168" s="254">
        <v>5800</v>
      </c>
      <c r="IZ168" s="254">
        <v>5800</v>
      </c>
      <c r="JA168" s="254">
        <v>5800</v>
      </c>
      <c r="JB168" s="254">
        <v>5800</v>
      </c>
      <c r="JC168" s="254">
        <v>5800</v>
      </c>
      <c r="JD168" s="254">
        <v>5800</v>
      </c>
      <c r="JE168" s="254">
        <v>5800</v>
      </c>
      <c r="JF168" s="254">
        <v>5800</v>
      </c>
      <c r="JG168" s="254">
        <v>5800</v>
      </c>
      <c r="JH168" s="254">
        <v>5700</v>
      </c>
      <c r="JI168" s="254">
        <v>5700</v>
      </c>
      <c r="JJ168" s="254">
        <v>5700</v>
      </c>
      <c r="JK168" s="254">
        <v>5900</v>
      </c>
      <c r="JL168" s="254">
        <v>5900</v>
      </c>
      <c r="JM168" s="254">
        <v>5900</v>
      </c>
      <c r="JN168" s="254">
        <v>5900</v>
      </c>
      <c r="JO168" s="254">
        <v>5900</v>
      </c>
      <c r="JP168" s="254">
        <v>5900</v>
      </c>
      <c r="JQ168" s="254">
        <v>5800</v>
      </c>
      <c r="JR168" s="254">
        <v>6200</v>
      </c>
      <c r="JS168" s="254">
        <v>6300</v>
      </c>
      <c r="JT168" s="254">
        <v>6300</v>
      </c>
      <c r="JU168" s="254">
        <v>6300</v>
      </c>
      <c r="JV168" s="254">
        <v>6300</v>
      </c>
      <c r="JW168" s="254">
        <v>6300</v>
      </c>
      <c r="JX168" s="254">
        <v>6300</v>
      </c>
      <c r="JY168" s="254">
        <v>6300</v>
      </c>
      <c r="JZ168" s="254">
        <v>6300</v>
      </c>
      <c r="KA168" s="255">
        <v>6300</v>
      </c>
      <c r="KL168" s="41"/>
      <c r="KM168" s="41"/>
      <c r="KN168" s="41"/>
      <c r="KO168" s="41"/>
      <c r="KP168" s="41"/>
      <c r="KQ168" s="41"/>
      <c r="KR168" s="41"/>
      <c r="KS168" s="41"/>
      <c r="KT168" s="41"/>
      <c r="KU168" s="41"/>
      <c r="KV168" s="41"/>
      <c r="KW168" s="41"/>
      <c r="KX168" s="41"/>
      <c r="KY168" s="41"/>
      <c r="KZ168" s="41"/>
      <c r="LA168" s="41"/>
      <c r="LB168" s="41"/>
      <c r="LC168" s="41"/>
      <c r="LD168" s="41"/>
      <c r="LE168" s="41"/>
      <c r="LF168" s="41"/>
      <c r="LG168" s="41"/>
      <c r="LH168" s="41"/>
      <c r="LI168" s="41"/>
    </row>
    <row r="169" spans="2:321" ht="13.5" customHeight="1" x14ac:dyDescent="0.2">
      <c r="AP169" s="124"/>
      <c r="AQ169" s="240" t="s">
        <v>210</v>
      </c>
      <c r="AR169" s="241" t="s">
        <v>236</v>
      </c>
      <c r="AS169" s="256">
        <v>3800</v>
      </c>
      <c r="AT169" s="257">
        <v>3800</v>
      </c>
      <c r="AU169" s="257">
        <v>3800</v>
      </c>
      <c r="AV169" s="257">
        <v>3800</v>
      </c>
      <c r="AW169" s="257">
        <v>3500</v>
      </c>
      <c r="AX169" s="257">
        <v>3500</v>
      </c>
      <c r="AY169" s="257">
        <v>3500</v>
      </c>
      <c r="AZ169" s="257">
        <v>3500</v>
      </c>
      <c r="BA169" s="257">
        <v>3500</v>
      </c>
      <c r="BB169" s="257">
        <v>3500</v>
      </c>
      <c r="BC169" s="257">
        <v>3500</v>
      </c>
      <c r="BD169" s="257">
        <v>3500</v>
      </c>
      <c r="BE169" s="257">
        <v>3500</v>
      </c>
      <c r="BF169" s="257">
        <v>3500</v>
      </c>
      <c r="BG169" s="257">
        <v>3500</v>
      </c>
      <c r="BH169" s="257">
        <v>3500</v>
      </c>
      <c r="BI169" s="257">
        <v>3500</v>
      </c>
      <c r="BJ169" s="257">
        <v>3500</v>
      </c>
      <c r="BK169" s="257">
        <v>3500</v>
      </c>
      <c r="BL169" s="257">
        <v>3500</v>
      </c>
      <c r="BM169" s="257">
        <v>3500</v>
      </c>
      <c r="BN169" s="257">
        <v>3500</v>
      </c>
      <c r="BO169" s="257">
        <v>3500</v>
      </c>
      <c r="BP169" s="257">
        <v>3500</v>
      </c>
      <c r="BQ169" s="257">
        <v>3500</v>
      </c>
      <c r="BR169" s="257">
        <v>3500</v>
      </c>
      <c r="BS169" s="257">
        <v>3500</v>
      </c>
      <c r="BT169" s="257">
        <v>3500</v>
      </c>
      <c r="BU169" s="257">
        <v>3500</v>
      </c>
      <c r="BV169" s="257">
        <v>3500</v>
      </c>
      <c r="BW169" s="257">
        <v>3500</v>
      </c>
      <c r="BX169" s="257">
        <v>3500</v>
      </c>
      <c r="BY169" s="257">
        <v>3500</v>
      </c>
      <c r="BZ169" s="257">
        <v>3500</v>
      </c>
      <c r="CA169" s="257">
        <v>3500</v>
      </c>
      <c r="CB169" s="257">
        <v>3500</v>
      </c>
      <c r="CC169" s="257">
        <v>3500</v>
      </c>
      <c r="CD169" s="257">
        <v>3500</v>
      </c>
      <c r="CE169" s="257">
        <v>3500</v>
      </c>
      <c r="CF169" s="257">
        <v>3500</v>
      </c>
      <c r="CG169" s="257">
        <v>3500</v>
      </c>
      <c r="CH169" s="257">
        <v>3500</v>
      </c>
      <c r="CI169" s="257">
        <v>3500</v>
      </c>
      <c r="CJ169" s="257">
        <v>3500</v>
      </c>
      <c r="CK169" s="257">
        <v>3500</v>
      </c>
      <c r="CL169" s="257">
        <v>3500</v>
      </c>
      <c r="CM169" s="257">
        <v>3500</v>
      </c>
      <c r="CN169" s="257">
        <v>3500</v>
      </c>
      <c r="CO169" s="257">
        <v>3500</v>
      </c>
      <c r="CP169" s="257">
        <v>3500</v>
      </c>
      <c r="CQ169" s="257">
        <v>3500</v>
      </c>
      <c r="CR169" s="257">
        <v>3500</v>
      </c>
      <c r="CS169" s="257">
        <v>3500</v>
      </c>
      <c r="CT169" s="257">
        <v>3500</v>
      </c>
      <c r="CU169" s="257">
        <v>3500</v>
      </c>
      <c r="CV169" s="257">
        <v>3500</v>
      </c>
      <c r="CW169" s="257">
        <v>3500</v>
      </c>
      <c r="CX169" s="257">
        <v>3500</v>
      </c>
      <c r="CY169" s="257">
        <v>3500</v>
      </c>
      <c r="CZ169" s="257">
        <v>3500</v>
      </c>
      <c r="DA169" s="257">
        <v>3500</v>
      </c>
      <c r="DB169" s="257">
        <v>3500</v>
      </c>
      <c r="DC169" s="257">
        <v>3500</v>
      </c>
      <c r="DD169" s="257">
        <v>3500</v>
      </c>
      <c r="DE169" s="257">
        <v>3500</v>
      </c>
      <c r="DF169" s="257">
        <v>3500</v>
      </c>
      <c r="DG169" s="257">
        <v>3500</v>
      </c>
      <c r="DH169" s="257">
        <v>3500</v>
      </c>
      <c r="DI169" s="257">
        <v>3500</v>
      </c>
      <c r="DJ169" s="257">
        <v>3500</v>
      </c>
      <c r="DK169" s="257">
        <v>3500</v>
      </c>
      <c r="DL169" s="257">
        <v>3500</v>
      </c>
      <c r="DM169" s="257">
        <v>3500</v>
      </c>
      <c r="DN169" s="257">
        <v>3500</v>
      </c>
      <c r="DO169" s="257">
        <v>3500</v>
      </c>
      <c r="DP169" s="257">
        <v>3500</v>
      </c>
      <c r="DQ169" s="257">
        <v>3500</v>
      </c>
      <c r="DR169" s="257">
        <v>3500</v>
      </c>
      <c r="DS169" s="257">
        <v>3500</v>
      </c>
      <c r="DT169" s="257">
        <v>3500</v>
      </c>
      <c r="DU169" s="257">
        <v>3500</v>
      </c>
      <c r="DV169" s="257">
        <v>3500</v>
      </c>
      <c r="DW169" s="257">
        <v>3500</v>
      </c>
      <c r="DX169" s="257">
        <v>3500</v>
      </c>
      <c r="DY169" s="257">
        <v>3500</v>
      </c>
      <c r="DZ169" s="257">
        <v>3500</v>
      </c>
      <c r="EA169" s="257">
        <v>3500</v>
      </c>
      <c r="EB169" s="257">
        <v>3500</v>
      </c>
      <c r="EC169" s="257">
        <v>3500</v>
      </c>
      <c r="ED169" s="257">
        <v>3500</v>
      </c>
      <c r="EE169" s="257">
        <v>3500</v>
      </c>
      <c r="EF169" s="257">
        <v>3500</v>
      </c>
      <c r="EG169" s="257">
        <v>3500</v>
      </c>
      <c r="EH169" s="257">
        <v>3500</v>
      </c>
      <c r="EI169" s="257">
        <v>3500</v>
      </c>
      <c r="EJ169" s="257">
        <v>3500</v>
      </c>
      <c r="EK169" s="257">
        <v>3500</v>
      </c>
      <c r="EL169" s="257">
        <v>3500</v>
      </c>
      <c r="EM169" s="257">
        <v>3500</v>
      </c>
      <c r="EN169" s="257">
        <v>4000</v>
      </c>
      <c r="EO169" s="257">
        <v>4000</v>
      </c>
      <c r="EP169" s="257">
        <v>4000</v>
      </c>
      <c r="EQ169" s="257">
        <v>4000</v>
      </c>
      <c r="ER169" s="257">
        <v>4000</v>
      </c>
      <c r="ES169" s="257">
        <v>4000</v>
      </c>
      <c r="ET169" s="257">
        <v>4000</v>
      </c>
      <c r="EU169" s="257">
        <v>4000</v>
      </c>
      <c r="EV169" s="257">
        <v>4000</v>
      </c>
      <c r="EW169" s="257">
        <v>4000</v>
      </c>
      <c r="EX169" s="257">
        <v>4000</v>
      </c>
      <c r="EY169" s="257">
        <v>4000</v>
      </c>
      <c r="EZ169" s="257">
        <v>4000</v>
      </c>
      <c r="FA169" s="257">
        <v>4000</v>
      </c>
      <c r="FB169" s="257">
        <v>4000</v>
      </c>
      <c r="FC169" s="257">
        <v>4000</v>
      </c>
      <c r="FD169" s="257">
        <v>4000</v>
      </c>
      <c r="FE169" s="257">
        <v>4000</v>
      </c>
      <c r="FF169" s="257">
        <v>4000</v>
      </c>
      <c r="FG169" s="257">
        <v>4000</v>
      </c>
      <c r="FH169" s="257">
        <v>4000</v>
      </c>
      <c r="FI169" s="257">
        <v>4000</v>
      </c>
      <c r="FJ169" s="257">
        <v>4000</v>
      </c>
      <c r="FK169" s="257">
        <v>4000</v>
      </c>
      <c r="FL169" s="257">
        <v>4000</v>
      </c>
      <c r="FM169" s="257">
        <v>4000</v>
      </c>
      <c r="FN169" s="257">
        <v>4000</v>
      </c>
      <c r="FO169" s="257">
        <v>4000</v>
      </c>
      <c r="FP169" s="257">
        <v>4000</v>
      </c>
      <c r="FQ169" s="257">
        <v>4000</v>
      </c>
      <c r="FR169" s="257">
        <v>4000</v>
      </c>
      <c r="FS169" s="257">
        <v>4000</v>
      </c>
      <c r="FT169" s="257">
        <v>4000</v>
      </c>
      <c r="FU169" s="257">
        <v>4000</v>
      </c>
      <c r="FV169" s="257">
        <v>4000</v>
      </c>
      <c r="FW169" s="257">
        <v>4000</v>
      </c>
      <c r="FX169" s="257">
        <v>4000</v>
      </c>
      <c r="FY169" s="257">
        <v>4000</v>
      </c>
      <c r="FZ169" s="257">
        <v>4000</v>
      </c>
      <c r="GA169" s="257">
        <v>4000</v>
      </c>
      <c r="GB169" s="257">
        <v>4000</v>
      </c>
      <c r="GC169" s="257">
        <v>4000</v>
      </c>
      <c r="GD169" s="257">
        <v>4000</v>
      </c>
      <c r="GE169" s="257">
        <v>4000</v>
      </c>
      <c r="GF169" s="257">
        <v>4000</v>
      </c>
      <c r="GG169" s="257">
        <v>4000</v>
      </c>
      <c r="GH169" s="257">
        <v>4000</v>
      </c>
      <c r="GI169" s="257">
        <v>4000</v>
      </c>
      <c r="GJ169" s="257">
        <v>4000</v>
      </c>
      <c r="GK169" s="257">
        <v>4000</v>
      </c>
      <c r="GL169" s="257">
        <v>4000</v>
      </c>
      <c r="GM169" s="257">
        <v>4000</v>
      </c>
      <c r="GN169" s="257">
        <v>4000</v>
      </c>
      <c r="GO169" s="257">
        <v>4000</v>
      </c>
      <c r="GP169" s="257">
        <v>4000</v>
      </c>
      <c r="GQ169" s="257">
        <v>4000</v>
      </c>
      <c r="GR169" s="257">
        <v>4000</v>
      </c>
      <c r="GS169" s="257">
        <v>4000</v>
      </c>
      <c r="GT169" s="257">
        <v>4000</v>
      </c>
      <c r="GU169" s="257">
        <v>4000</v>
      </c>
      <c r="GV169" s="257">
        <v>4000</v>
      </c>
      <c r="GW169" s="257">
        <v>4000</v>
      </c>
      <c r="GX169" s="257">
        <v>4000</v>
      </c>
      <c r="GY169" s="257">
        <v>4000</v>
      </c>
      <c r="GZ169" s="257">
        <v>4000</v>
      </c>
      <c r="HA169" s="257">
        <v>4000</v>
      </c>
      <c r="HB169" s="257">
        <v>4000</v>
      </c>
      <c r="HC169" s="257">
        <v>4000</v>
      </c>
      <c r="HD169" s="257">
        <v>4000</v>
      </c>
      <c r="HE169" s="257">
        <v>4000</v>
      </c>
      <c r="HF169" s="257">
        <v>4000</v>
      </c>
      <c r="HG169" s="257">
        <v>4000</v>
      </c>
      <c r="HH169" s="257">
        <v>4000</v>
      </c>
      <c r="HI169" s="257">
        <v>4000</v>
      </c>
      <c r="HJ169" s="257">
        <v>4000</v>
      </c>
      <c r="HK169" s="257">
        <v>4000</v>
      </c>
      <c r="HL169" s="257">
        <v>4000</v>
      </c>
      <c r="HM169" s="257">
        <v>4000</v>
      </c>
      <c r="HN169" s="257">
        <v>4000</v>
      </c>
      <c r="HO169" s="257">
        <v>4000</v>
      </c>
      <c r="HP169" s="257">
        <v>4000</v>
      </c>
      <c r="HQ169" s="257">
        <v>4000</v>
      </c>
      <c r="HR169" s="257">
        <v>4000</v>
      </c>
      <c r="HS169" s="257">
        <v>4000</v>
      </c>
      <c r="HT169" s="257">
        <v>4000</v>
      </c>
      <c r="HU169" s="257">
        <v>4000</v>
      </c>
      <c r="HV169" s="257">
        <v>4000</v>
      </c>
      <c r="HW169" s="257">
        <v>4000</v>
      </c>
      <c r="HX169" s="257">
        <v>4000</v>
      </c>
      <c r="HY169" s="257">
        <v>4000</v>
      </c>
      <c r="HZ169" s="257">
        <v>4000</v>
      </c>
      <c r="IA169" s="257">
        <v>4000</v>
      </c>
      <c r="IB169" s="257">
        <v>4000</v>
      </c>
      <c r="IC169" s="257">
        <v>4000</v>
      </c>
      <c r="ID169" s="257">
        <v>4000</v>
      </c>
      <c r="IE169" s="257">
        <v>4000</v>
      </c>
      <c r="IF169" s="257">
        <v>4000</v>
      </c>
      <c r="IG169" s="257">
        <v>4000</v>
      </c>
      <c r="IH169" s="257">
        <v>4000</v>
      </c>
      <c r="II169" s="257">
        <v>4000</v>
      </c>
      <c r="IJ169" s="257">
        <v>4000</v>
      </c>
      <c r="IK169" s="257">
        <v>4000</v>
      </c>
      <c r="IL169" s="257">
        <v>4000</v>
      </c>
      <c r="IM169" s="257">
        <v>4000</v>
      </c>
      <c r="IN169" s="257">
        <v>4000</v>
      </c>
      <c r="IO169" s="257">
        <v>4000</v>
      </c>
      <c r="IP169" s="257">
        <v>4000</v>
      </c>
      <c r="IQ169" s="257">
        <v>4000</v>
      </c>
      <c r="IR169" s="257">
        <v>4000</v>
      </c>
      <c r="IS169" s="257">
        <v>4900</v>
      </c>
      <c r="IT169" s="257">
        <v>4900</v>
      </c>
      <c r="IU169" s="257">
        <v>4900</v>
      </c>
      <c r="IV169" s="257">
        <v>4900</v>
      </c>
      <c r="IW169" s="257">
        <v>4900</v>
      </c>
      <c r="IX169" s="257">
        <v>4900</v>
      </c>
      <c r="IY169" s="257">
        <v>4900</v>
      </c>
      <c r="IZ169" s="257">
        <v>4900</v>
      </c>
      <c r="JA169" s="257">
        <v>4900</v>
      </c>
      <c r="JB169" s="257">
        <v>4900</v>
      </c>
      <c r="JC169" s="257">
        <v>4900</v>
      </c>
      <c r="JD169" s="257">
        <v>4900</v>
      </c>
      <c r="JE169" s="257">
        <v>4900</v>
      </c>
      <c r="JF169" s="257">
        <v>4900</v>
      </c>
      <c r="JG169" s="257">
        <v>4900</v>
      </c>
      <c r="JH169" s="257">
        <v>4900</v>
      </c>
      <c r="JI169" s="257">
        <v>4900</v>
      </c>
      <c r="JJ169" s="257">
        <v>4900</v>
      </c>
      <c r="JK169" s="257">
        <v>4900</v>
      </c>
      <c r="JL169" s="257">
        <v>4900</v>
      </c>
      <c r="JM169" s="257">
        <v>4900</v>
      </c>
      <c r="JN169" s="257">
        <v>4900</v>
      </c>
      <c r="JO169" s="257">
        <v>4900</v>
      </c>
      <c r="JP169" s="257">
        <v>4900</v>
      </c>
      <c r="JQ169" s="257">
        <v>4900</v>
      </c>
      <c r="JR169" s="257">
        <v>4900</v>
      </c>
      <c r="JS169" s="257">
        <v>4900</v>
      </c>
      <c r="JT169" s="257">
        <v>4900</v>
      </c>
      <c r="JU169" s="257">
        <v>4900</v>
      </c>
      <c r="JV169" s="257">
        <v>4900</v>
      </c>
      <c r="JW169" s="257">
        <v>4900</v>
      </c>
      <c r="JX169" s="257">
        <v>4900</v>
      </c>
      <c r="JY169" s="257">
        <v>4900</v>
      </c>
      <c r="JZ169" s="257">
        <v>4900</v>
      </c>
      <c r="KA169" s="258">
        <v>4900</v>
      </c>
      <c r="KO169" s="41"/>
      <c r="KP169" s="41"/>
      <c r="KQ169" s="41"/>
      <c r="KR169" s="41"/>
      <c r="KS169" s="41"/>
      <c r="KT169" s="41"/>
      <c r="KU169" s="41"/>
      <c r="KV169" s="41"/>
      <c r="KW169" s="41"/>
      <c r="KX169" s="41"/>
      <c r="KY169" s="41"/>
      <c r="KZ169" s="41"/>
      <c r="LA169" s="41"/>
      <c r="LB169" s="41"/>
      <c r="LC169" s="41"/>
      <c r="LD169" s="41"/>
      <c r="LE169" s="41"/>
      <c r="LF169" s="41"/>
      <c r="LG169" s="41"/>
      <c r="LH169" s="41"/>
      <c r="LI169" s="41"/>
    </row>
    <row r="170" spans="2:321" ht="13.5" customHeight="1" x14ac:dyDescent="0.2">
      <c r="AP170" s="124"/>
      <c r="AQ170" s="240" t="s">
        <v>244</v>
      </c>
      <c r="AR170" s="241" t="s">
        <v>236</v>
      </c>
      <c r="AS170" s="256">
        <v>3700</v>
      </c>
      <c r="AT170" s="257">
        <v>3700</v>
      </c>
      <c r="AU170" s="257">
        <v>3700</v>
      </c>
      <c r="AV170" s="257">
        <v>3700</v>
      </c>
      <c r="AW170" s="257">
        <v>3700</v>
      </c>
      <c r="AX170" s="257">
        <v>3700</v>
      </c>
      <c r="AY170" s="257">
        <v>3700</v>
      </c>
      <c r="AZ170" s="257">
        <v>3700</v>
      </c>
      <c r="BA170" s="257">
        <v>3700</v>
      </c>
      <c r="BB170" s="257">
        <v>3700</v>
      </c>
      <c r="BC170" s="257">
        <v>3700</v>
      </c>
      <c r="BD170" s="257">
        <v>3700</v>
      </c>
      <c r="BE170" s="257">
        <v>3700</v>
      </c>
      <c r="BF170" s="257">
        <v>3700</v>
      </c>
      <c r="BG170" s="257">
        <v>3700</v>
      </c>
      <c r="BH170" s="257">
        <v>3700</v>
      </c>
      <c r="BI170" s="257">
        <v>3700</v>
      </c>
      <c r="BJ170" s="257">
        <v>3700</v>
      </c>
      <c r="BK170" s="257">
        <v>3700</v>
      </c>
      <c r="BL170" s="257">
        <v>3700</v>
      </c>
      <c r="BM170" s="257">
        <v>3700</v>
      </c>
      <c r="BN170" s="257">
        <v>3700</v>
      </c>
      <c r="BO170" s="257">
        <v>3700</v>
      </c>
      <c r="BP170" s="257">
        <v>3700</v>
      </c>
      <c r="BQ170" s="257">
        <v>3700</v>
      </c>
      <c r="BR170" s="257">
        <v>3700</v>
      </c>
      <c r="BS170" s="257">
        <v>3700</v>
      </c>
      <c r="BT170" s="257">
        <v>3700</v>
      </c>
      <c r="BU170" s="257">
        <v>3700</v>
      </c>
      <c r="BV170" s="257">
        <v>3700</v>
      </c>
      <c r="BW170" s="257">
        <v>3700</v>
      </c>
      <c r="BX170" s="257">
        <v>3700</v>
      </c>
      <c r="BY170" s="257">
        <v>3700</v>
      </c>
      <c r="BZ170" s="257">
        <v>3700</v>
      </c>
      <c r="CA170" s="257">
        <v>3700</v>
      </c>
      <c r="CB170" s="257">
        <v>3800</v>
      </c>
      <c r="CC170" s="257">
        <v>3800</v>
      </c>
      <c r="CD170" s="257">
        <v>3800</v>
      </c>
      <c r="CE170" s="257">
        <v>3800</v>
      </c>
      <c r="CF170" s="257">
        <v>3800</v>
      </c>
      <c r="CG170" s="257">
        <v>3800</v>
      </c>
      <c r="CH170" s="257">
        <v>3800</v>
      </c>
      <c r="CI170" s="257">
        <v>3800</v>
      </c>
      <c r="CJ170" s="257">
        <v>3800</v>
      </c>
      <c r="CK170" s="257">
        <v>3800</v>
      </c>
      <c r="CL170" s="257">
        <v>3800</v>
      </c>
      <c r="CM170" s="257">
        <v>3900</v>
      </c>
      <c r="CN170" s="257">
        <v>3900</v>
      </c>
      <c r="CO170" s="257">
        <v>3900</v>
      </c>
      <c r="CP170" s="257">
        <v>3900</v>
      </c>
      <c r="CQ170" s="257">
        <v>4100</v>
      </c>
      <c r="CR170" s="257">
        <v>4200</v>
      </c>
      <c r="CS170" s="257">
        <v>4200</v>
      </c>
      <c r="CT170" s="257">
        <v>4300</v>
      </c>
      <c r="CU170" s="257">
        <v>4300</v>
      </c>
      <c r="CV170" s="257">
        <v>4300</v>
      </c>
      <c r="CW170" s="257">
        <v>4300</v>
      </c>
      <c r="CX170" s="257">
        <v>4300</v>
      </c>
      <c r="CY170" s="257">
        <v>4300</v>
      </c>
      <c r="CZ170" s="257">
        <v>4200</v>
      </c>
      <c r="DA170" s="257">
        <v>4200</v>
      </c>
      <c r="DB170" s="257">
        <v>4200</v>
      </c>
      <c r="DC170" s="257">
        <v>4200</v>
      </c>
      <c r="DD170" s="257">
        <v>4200</v>
      </c>
      <c r="DE170" s="257">
        <v>4200</v>
      </c>
      <c r="DF170" s="257">
        <v>4200</v>
      </c>
      <c r="DG170" s="257">
        <v>4200</v>
      </c>
      <c r="DH170" s="257">
        <v>4300</v>
      </c>
      <c r="DI170" s="257">
        <v>4300</v>
      </c>
      <c r="DJ170" s="257">
        <v>4300</v>
      </c>
      <c r="DK170" s="257">
        <v>4300</v>
      </c>
      <c r="DL170" s="257">
        <v>4400</v>
      </c>
      <c r="DM170" s="257">
        <v>4400</v>
      </c>
      <c r="DN170" s="257">
        <v>4300</v>
      </c>
      <c r="DO170" s="257">
        <v>4400</v>
      </c>
      <c r="DP170" s="257">
        <v>4400</v>
      </c>
      <c r="DQ170" s="257">
        <v>4400</v>
      </c>
      <c r="DR170" s="257">
        <v>4400</v>
      </c>
      <c r="DS170" s="257">
        <v>4400</v>
      </c>
      <c r="DT170" s="257">
        <v>4500</v>
      </c>
      <c r="DU170" s="257">
        <v>4500</v>
      </c>
      <c r="DV170" s="257">
        <v>4600</v>
      </c>
      <c r="DW170" s="257">
        <v>4600</v>
      </c>
      <c r="DX170" s="257">
        <v>4600</v>
      </c>
      <c r="DY170" s="257">
        <v>4600</v>
      </c>
      <c r="DZ170" s="257">
        <v>4600</v>
      </c>
      <c r="EA170" s="257">
        <v>4600</v>
      </c>
      <c r="EB170" s="257">
        <v>4600</v>
      </c>
      <c r="EC170" s="257">
        <v>4600</v>
      </c>
      <c r="ED170" s="257">
        <v>4600</v>
      </c>
      <c r="EE170" s="257">
        <v>4600</v>
      </c>
      <c r="EF170" s="257">
        <v>4600</v>
      </c>
      <c r="EG170" s="257">
        <v>4600</v>
      </c>
      <c r="EH170" s="257">
        <v>4600</v>
      </c>
      <c r="EI170" s="257">
        <v>4600</v>
      </c>
      <c r="EJ170" s="257">
        <v>4600</v>
      </c>
      <c r="EK170" s="257">
        <v>4600</v>
      </c>
      <c r="EL170" s="257">
        <v>4600</v>
      </c>
      <c r="EM170" s="257">
        <v>4600</v>
      </c>
      <c r="EN170" s="257">
        <v>4600</v>
      </c>
      <c r="EO170" s="257">
        <v>4600</v>
      </c>
      <c r="EP170" s="257">
        <v>4600</v>
      </c>
      <c r="EQ170" s="257">
        <v>4600</v>
      </c>
      <c r="ER170" s="257">
        <v>4600</v>
      </c>
      <c r="ES170" s="257">
        <v>4600</v>
      </c>
      <c r="ET170" s="257">
        <v>4600</v>
      </c>
      <c r="EU170" s="257">
        <v>4600</v>
      </c>
      <c r="EV170" s="257">
        <v>4600</v>
      </c>
      <c r="EW170" s="257">
        <v>4600</v>
      </c>
      <c r="EX170" s="257">
        <v>4600</v>
      </c>
      <c r="EY170" s="257">
        <v>4600</v>
      </c>
      <c r="EZ170" s="257">
        <v>4600</v>
      </c>
      <c r="FA170" s="257">
        <v>4600</v>
      </c>
      <c r="FB170" s="257">
        <v>4600</v>
      </c>
      <c r="FC170" s="257">
        <v>4600</v>
      </c>
      <c r="FD170" s="257">
        <v>4600</v>
      </c>
      <c r="FE170" s="257">
        <v>4600</v>
      </c>
      <c r="FF170" s="257">
        <v>4600</v>
      </c>
      <c r="FG170" s="257">
        <v>4700</v>
      </c>
      <c r="FH170" s="257">
        <v>4800</v>
      </c>
      <c r="FI170" s="257">
        <v>4800</v>
      </c>
      <c r="FJ170" s="257">
        <v>4800</v>
      </c>
      <c r="FK170" s="257">
        <v>4800</v>
      </c>
      <c r="FL170" s="257">
        <v>4800</v>
      </c>
      <c r="FM170" s="257">
        <v>4800</v>
      </c>
      <c r="FN170" s="257">
        <v>4800</v>
      </c>
      <c r="FO170" s="257">
        <v>4800</v>
      </c>
      <c r="FP170" s="257">
        <v>4800</v>
      </c>
      <c r="FQ170" s="257">
        <v>4800</v>
      </c>
      <c r="FR170" s="257">
        <v>4800</v>
      </c>
      <c r="FS170" s="257">
        <v>4800</v>
      </c>
      <c r="FT170" s="257">
        <v>4800</v>
      </c>
      <c r="FU170" s="257">
        <v>4800</v>
      </c>
      <c r="FV170" s="257">
        <v>4800</v>
      </c>
      <c r="FW170" s="257">
        <v>4800</v>
      </c>
      <c r="FX170" s="257">
        <v>4800</v>
      </c>
      <c r="FY170" s="257">
        <v>4800</v>
      </c>
      <c r="FZ170" s="257">
        <v>4800</v>
      </c>
      <c r="GA170" s="257">
        <v>4800</v>
      </c>
      <c r="GB170" s="257">
        <v>4800</v>
      </c>
      <c r="GC170" s="257">
        <v>4800</v>
      </c>
      <c r="GD170" s="257">
        <v>4800</v>
      </c>
      <c r="GE170" s="257">
        <v>4800</v>
      </c>
      <c r="GF170" s="257">
        <v>4900</v>
      </c>
      <c r="GG170" s="257">
        <v>4900</v>
      </c>
      <c r="GH170" s="257">
        <v>4900</v>
      </c>
      <c r="GI170" s="257">
        <v>5000</v>
      </c>
      <c r="GJ170" s="257">
        <v>5100</v>
      </c>
      <c r="GK170" s="257">
        <v>5100</v>
      </c>
      <c r="GL170" s="257">
        <v>5300</v>
      </c>
      <c r="GM170" s="257">
        <v>5300</v>
      </c>
      <c r="GN170" s="257">
        <v>5300</v>
      </c>
      <c r="GO170" s="257">
        <v>5300</v>
      </c>
      <c r="GP170" s="257">
        <v>5300</v>
      </c>
      <c r="GQ170" s="257">
        <v>5400</v>
      </c>
      <c r="GR170" s="257">
        <v>5500</v>
      </c>
      <c r="GS170" s="257">
        <v>5500</v>
      </c>
      <c r="GT170" s="257">
        <v>5500</v>
      </c>
      <c r="GU170" s="257">
        <v>5500</v>
      </c>
      <c r="GV170" s="257">
        <v>5500</v>
      </c>
      <c r="GW170" s="257">
        <v>5500</v>
      </c>
      <c r="GX170" s="257">
        <v>5500</v>
      </c>
      <c r="GY170" s="257">
        <v>5500</v>
      </c>
      <c r="GZ170" s="257">
        <v>5500</v>
      </c>
      <c r="HA170" s="257">
        <v>5500</v>
      </c>
      <c r="HB170" s="257">
        <v>5500</v>
      </c>
      <c r="HC170" s="257">
        <v>5500</v>
      </c>
      <c r="HD170" s="257">
        <v>5500</v>
      </c>
      <c r="HE170" s="257">
        <v>5500</v>
      </c>
      <c r="HF170" s="257">
        <v>5500</v>
      </c>
      <c r="HG170" s="257">
        <v>5500</v>
      </c>
      <c r="HH170" s="257">
        <v>5500</v>
      </c>
      <c r="HI170" s="257">
        <v>5700</v>
      </c>
      <c r="HJ170" s="257">
        <v>5700</v>
      </c>
      <c r="HK170" s="257">
        <v>5700</v>
      </c>
      <c r="HL170" s="257">
        <v>5700</v>
      </c>
      <c r="HM170" s="257">
        <v>5700</v>
      </c>
      <c r="HN170" s="257">
        <v>5700</v>
      </c>
      <c r="HO170" s="257">
        <v>5700</v>
      </c>
      <c r="HP170" s="257">
        <v>5700</v>
      </c>
      <c r="HQ170" s="257">
        <v>5700</v>
      </c>
      <c r="HR170" s="257">
        <v>5700</v>
      </c>
      <c r="HS170" s="257">
        <v>5700</v>
      </c>
      <c r="HT170" s="257">
        <v>5800</v>
      </c>
      <c r="HU170" s="257">
        <v>5800</v>
      </c>
      <c r="HV170" s="257">
        <v>5900</v>
      </c>
      <c r="HW170" s="257">
        <v>5900</v>
      </c>
      <c r="HX170" s="257">
        <v>5900</v>
      </c>
      <c r="HY170" s="257">
        <v>5900</v>
      </c>
      <c r="HZ170" s="257">
        <v>5900</v>
      </c>
      <c r="IA170" s="257">
        <v>5900</v>
      </c>
      <c r="IB170" s="257">
        <v>5900</v>
      </c>
      <c r="IC170" s="257">
        <v>5900</v>
      </c>
      <c r="ID170" s="257">
        <v>5900</v>
      </c>
      <c r="IE170" s="257">
        <v>5900</v>
      </c>
      <c r="IF170" s="257">
        <v>5900</v>
      </c>
      <c r="IG170" s="257">
        <v>5900</v>
      </c>
      <c r="IH170" s="257">
        <v>5900</v>
      </c>
      <c r="II170" s="257">
        <v>5900</v>
      </c>
      <c r="IJ170" s="257">
        <v>5900</v>
      </c>
      <c r="IK170" s="257">
        <v>5900</v>
      </c>
      <c r="IL170" s="257">
        <v>5900</v>
      </c>
      <c r="IM170" s="257">
        <v>5900</v>
      </c>
      <c r="IN170" s="257">
        <v>5900</v>
      </c>
      <c r="IO170" s="257">
        <v>5900</v>
      </c>
      <c r="IP170" s="257">
        <v>5900</v>
      </c>
      <c r="IQ170" s="257">
        <v>5900</v>
      </c>
      <c r="IR170" s="257">
        <v>6000</v>
      </c>
      <c r="IS170" s="257">
        <v>6000</v>
      </c>
      <c r="IT170" s="257">
        <v>6000</v>
      </c>
      <c r="IU170" s="257">
        <v>6000</v>
      </c>
      <c r="IV170" s="257">
        <v>6000</v>
      </c>
      <c r="IW170" s="257">
        <v>6000</v>
      </c>
      <c r="IX170" s="257">
        <v>6000</v>
      </c>
      <c r="IY170" s="257">
        <v>6000</v>
      </c>
      <c r="IZ170" s="257">
        <v>6000</v>
      </c>
      <c r="JA170" s="257">
        <v>6100</v>
      </c>
      <c r="JB170" s="257">
        <v>6100</v>
      </c>
      <c r="JC170" s="257">
        <v>6100</v>
      </c>
      <c r="JD170" s="257">
        <v>6100</v>
      </c>
      <c r="JE170" s="257">
        <v>6100</v>
      </c>
      <c r="JF170" s="257">
        <v>6100</v>
      </c>
      <c r="JG170" s="257">
        <v>6100</v>
      </c>
      <c r="JH170" s="257">
        <v>6100</v>
      </c>
      <c r="JI170" s="257">
        <v>6200</v>
      </c>
      <c r="JJ170" s="257">
        <v>6200</v>
      </c>
      <c r="JK170" s="257">
        <v>6200</v>
      </c>
      <c r="JL170" s="257">
        <v>6300</v>
      </c>
      <c r="JM170" s="257">
        <v>6300</v>
      </c>
      <c r="JN170" s="257">
        <v>6300</v>
      </c>
      <c r="JO170" s="257">
        <v>6300</v>
      </c>
      <c r="JP170" s="257">
        <v>6300</v>
      </c>
      <c r="JQ170" s="257">
        <v>6400</v>
      </c>
      <c r="JR170" s="257">
        <v>6400</v>
      </c>
      <c r="JS170" s="257">
        <v>6400</v>
      </c>
      <c r="JT170" s="257">
        <v>6400</v>
      </c>
      <c r="JU170" s="257">
        <v>6600</v>
      </c>
      <c r="JV170" s="257">
        <v>6600</v>
      </c>
      <c r="JW170" s="257">
        <v>6700</v>
      </c>
      <c r="JX170" s="257">
        <v>6700</v>
      </c>
      <c r="JY170" s="257">
        <v>7000</v>
      </c>
      <c r="JZ170" s="257">
        <v>7000</v>
      </c>
      <c r="KA170" s="258">
        <v>7000</v>
      </c>
      <c r="KL170" s="41"/>
      <c r="KM170" s="41"/>
      <c r="KN170" s="41"/>
    </row>
    <row r="171" spans="2:321" ht="13.5" customHeight="1" x14ac:dyDescent="0.2">
      <c r="AP171" s="184"/>
      <c r="AQ171" s="240" t="s">
        <v>212</v>
      </c>
      <c r="AR171" s="241" t="s">
        <v>236</v>
      </c>
      <c r="AS171" s="256">
        <v>3300</v>
      </c>
      <c r="AT171" s="257">
        <v>3300</v>
      </c>
      <c r="AU171" s="257">
        <v>3300</v>
      </c>
      <c r="AV171" s="257">
        <v>3300</v>
      </c>
      <c r="AW171" s="257">
        <v>3300</v>
      </c>
      <c r="AX171" s="257">
        <v>3300</v>
      </c>
      <c r="AY171" s="257">
        <v>3300</v>
      </c>
      <c r="AZ171" s="257">
        <v>3300</v>
      </c>
      <c r="BA171" s="257">
        <v>3300</v>
      </c>
      <c r="BB171" s="257">
        <v>3300</v>
      </c>
      <c r="BC171" s="257">
        <v>3300</v>
      </c>
      <c r="BD171" s="257">
        <v>3300</v>
      </c>
      <c r="BE171" s="257">
        <v>3300</v>
      </c>
      <c r="BF171" s="257">
        <v>3300</v>
      </c>
      <c r="BG171" s="257">
        <v>3300</v>
      </c>
      <c r="BH171" s="257">
        <v>3300</v>
      </c>
      <c r="BI171" s="257">
        <v>3300</v>
      </c>
      <c r="BJ171" s="257">
        <v>3300</v>
      </c>
      <c r="BK171" s="257">
        <v>3300</v>
      </c>
      <c r="BL171" s="257">
        <v>3300</v>
      </c>
      <c r="BM171" s="257">
        <v>3300</v>
      </c>
      <c r="BN171" s="257">
        <v>3300</v>
      </c>
      <c r="BO171" s="257">
        <v>3300</v>
      </c>
      <c r="BP171" s="257">
        <v>3300</v>
      </c>
      <c r="BQ171" s="257">
        <v>3300</v>
      </c>
      <c r="BR171" s="257">
        <v>3300</v>
      </c>
      <c r="BS171" s="257">
        <v>3300</v>
      </c>
      <c r="BT171" s="257">
        <v>3400</v>
      </c>
      <c r="BU171" s="257">
        <v>3400</v>
      </c>
      <c r="BV171" s="257">
        <v>3400</v>
      </c>
      <c r="BW171" s="257">
        <v>3400</v>
      </c>
      <c r="BX171" s="257">
        <v>3400</v>
      </c>
      <c r="BY171" s="257">
        <v>3400</v>
      </c>
      <c r="BZ171" s="257">
        <v>3400</v>
      </c>
      <c r="CA171" s="257">
        <v>3400</v>
      </c>
      <c r="CB171" s="257">
        <v>3400</v>
      </c>
      <c r="CC171" s="257">
        <v>3500</v>
      </c>
      <c r="CD171" s="257">
        <v>3600</v>
      </c>
      <c r="CE171" s="257">
        <v>3600</v>
      </c>
      <c r="CF171" s="257">
        <v>3600</v>
      </c>
      <c r="CG171" s="257">
        <v>3600</v>
      </c>
      <c r="CH171" s="257">
        <v>3600</v>
      </c>
      <c r="CI171" s="257">
        <v>3600</v>
      </c>
      <c r="CJ171" s="257">
        <v>3600</v>
      </c>
      <c r="CK171" s="257">
        <v>3600</v>
      </c>
      <c r="CL171" s="257">
        <v>3700</v>
      </c>
      <c r="CM171" s="257">
        <v>3700</v>
      </c>
      <c r="CN171" s="257">
        <v>3800</v>
      </c>
      <c r="CO171" s="257">
        <v>3800</v>
      </c>
      <c r="CP171" s="257">
        <v>3800</v>
      </c>
      <c r="CQ171" s="257">
        <v>3900</v>
      </c>
      <c r="CR171" s="257">
        <v>3900</v>
      </c>
      <c r="CS171" s="257">
        <v>3900</v>
      </c>
      <c r="CT171" s="257">
        <v>3900</v>
      </c>
      <c r="CU171" s="257">
        <v>4000</v>
      </c>
      <c r="CV171" s="257">
        <v>4100</v>
      </c>
      <c r="CW171" s="257">
        <v>4100</v>
      </c>
      <c r="CX171" s="257">
        <v>4300</v>
      </c>
      <c r="CY171" s="257">
        <v>4300</v>
      </c>
      <c r="CZ171" s="257">
        <v>4300</v>
      </c>
      <c r="DA171" s="257">
        <v>4300</v>
      </c>
      <c r="DB171" s="257">
        <v>4300</v>
      </c>
      <c r="DC171" s="257">
        <v>4300</v>
      </c>
      <c r="DD171" s="257">
        <v>4200</v>
      </c>
      <c r="DE171" s="257">
        <v>4200</v>
      </c>
      <c r="DF171" s="257">
        <v>4200</v>
      </c>
      <c r="DG171" s="257">
        <v>4200</v>
      </c>
      <c r="DH171" s="257">
        <v>4200</v>
      </c>
      <c r="DI171" s="257">
        <v>4200</v>
      </c>
      <c r="DJ171" s="257">
        <v>4200</v>
      </c>
      <c r="DK171" s="257">
        <v>4200</v>
      </c>
      <c r="DL171" s="257">
        <v>4200</v>
      </c>
      <c r="DM171" s="257">
        <v>4200</v>
      </c>
      <c r="DN171" s="257">
        <v>4200</v>
      </c>
      <c r="DO171" s="257">
        <v>4200</v>
      </c>
      <c r="DP171" s="257">
        <v>4500</v>
      </c>
      <c r="DQ171" s="257">
        <v>4700</v>
      </c>
      <c r="DR171" s="257">
        <v>4700</v>
      </c>
      <c r="DS171" s="257">
        <v>4700</v>
      </c>
      <c r="DT171" s="257">
        <v>4700</v>
      </c>
      <c r="DU171" s="257">
        <v>4700</v>
      </c>
      <c r="DV171" s="257">
        <v>4700</v>
      </c>
      <c r="DW171" s="257">
        <v>4700</v>
      </c>
      <c r="DX171" s="257">
        <v>4700</v>
      </c>
      <c r="DY171" s="257">
        <v>4700</v>
      </c>
      <c r="DZ171" s="257">
        <v>4700</v>
      </c>
      <c r="EA171" s="257">
        <v>4800</v>
      </c>
      <c r="EB171" s="257">
        <v>4800</v>
      </c>
      <c r="EC171" s="257">
        <v>4800</v>
      </c>
      <c r="ED171" s="257">
        <v>4800</v>
      </c>
      <c r="EE171" s="257">
        <v>4800</v>
      </c>
      <c r="EF171" s="257">
        <v>4800</v>
      </c>
      <c r="EG171" s="257">
        <v>4800</v>
      </c>
      <c r="EH171" s="257">
        <v>4800</v>
      </c>
      <c r="EI171" s="257">
        <v>4800</v>
      </c>
      <c r="EJ171" s="257">
        <v>4800</v>
      </c>
      <c r="EK171" s="257">
        <v>4800</v>
      </c>
      <c r="EL171" s="257">
        <v>4900</v>
      </c>
      <c r="EM171" s="257">
        <v>4900</v>
      </c>
      <c r="EN171" s="257">
        <v>5000</v>
      </c>
      <c r="EO171" s="257">
        <v>5000</v>
      </c>
      <c r="EP171" s="257">
        <v>5000</v>
      </c>
      <c r="EQ171" s="257">
        <v>5000</v>
      </c>
      <c r="ER171" s="257">
        <v>5000</v>
      </c>
      <c r="ES171" s="257">
        <v>5000</v>
      </c>
      <c r="ET171" s="257">
        <v>5000</v>
      </c>
      <c r="EU171" s="257">
        <v>5000</v>
      </c>
      <c r="EV171" s="257">
        <v>5000</v>
      </c>
      <c r="EW171" s="257">
        <v>5000</v>
      </c>
      <c r="EX171" s="257">
        <v>5000</v>
      </c>
      <c r="EY171" s="257">
        <v>5000</v>
      </c>
      <c r="EZ171" s="257">
        <v>5000</v>
      </c>
      <c r="FA171" s="257">
        <v>5000</v>
      </c>
      <c r="FB171" s="257">
        <v>5000</v>
      </c>
      <c r="FC171" s="257">
        <v>5000</v>
      </c>
      <c r="FD171" s="257">
        <v>5000</v>
      </c>
      <c r="FE171" s="257">
        <v>5000</v>
      </c>
      <c r="FF171" s="257">
        <v>5000</v>
      </c>
      <c r="FG171" s="257">
        <v>5000</v>
      </c>
      <c r="FH171" s="257">
        <v>5000</v>
      </c>
      <c r="FI171" s="257">
        <v>5000</v>
      </c>
      <c r="FJ171" s="257">
        <v>5000</v>
      </c>
      <c r="FK171" s="257">
        <v>5000</v>
      </c>
      <c r="FL171" s="257">
        <v>5000</v>
      </c>
      <c r="FM171" s="257">
        <v>5000</v>
      </c>
      <c r="FN171" s="257">
        <v>5000</v>
      </c>
      <c r="FO171" s="257">
        <v>5000</v>
      </c>
      <c r="FP171" s="257">
        <v>5000</v>
      </c>
      <c r="FQ171" s="257">
        <v>5000</v>
      </c>
      <c r="FR171" s="257">
        <v>5000</v>
      </c>
      <c r="FS171" s="257">
        <v>5000</v>
      </c>
      <c r="FT171" s="257">
        <v>5000</v>
      </c>
      <c r="FU171" s="257">
        <v>5000</v>
      </c>
      <c r="FV171" s="257">
        <v>5000</v>
      </c>
      <c r="FW171" s="257">
        <v>5000</v>
      </c>
      <c r="FX171" s="257">
        <v>5000</v>
      </c>
      <c r="FY171" s="257">
        <v>5000</v>
      </c>
      <c r="FZ171" s="257">
        <v>5000</v>
      </c>
      <c r="GA171" s="257">
        <v>5000</v>
      </c>
      <c r="GB171" s="257">
        <v>5000</v>
      </c>
      <c r="GC171" s="257">
        <v>5000</v>
      </c>
      <c r="GD171" s="257">
        <v>5100</v>
      </c>
      <c r="GE171" s="257">
        <v>5100</v>
      </c>
      <c r="GF171" s="257">
        <v>5200</v>
      </c>
      <c r="GG171" s="257">
        <v>5400</v>
      </c>
      <c r="GH171" s="257">
        <v>5400</v>
      </c>
      <c r="GI171" s="257">
        <v>5600</v>
      </c>
      <c r="GJ171" s="257">
        <v>5600</v>
      </c>
      <c r="GK171" s="257">
        <v>5300</v>
      </c>
      <c r="GL171" s="257">
        <v>5300</v>
      </c>
      <c r="GM171" s="257">
        <v>5300</v>
      </c>
      <c r="GN171" s="257">
        <v>5300</v>
      </c>
      <c r="GO171" s="257">
        <v>5300</v>
      </c>
      <c r="GP171" s="257">
        <v>5300</v>
      </c>
      <c r="GQ171" s="257">
        <v>5300</v>
      </c>
      <c r="GR171" s="257">
        <v>5300</v>
      </c>
      <c r="GS171" s="257">
        <v>5300</v>
      </c>
      <c r="GT171" s="257">
        <v>5300</v>
      </c>
      <c r="GU171" s="257">
        <v>5300</v>
      </c>
      <c r="GV171" s="257">
        <v>5300</v>
      </c>
      <c r="GW171" s="257">
        <v>5300</v>
      </c>
      <c r="GX171" s="257">
        <v>5300</v>
      </c>
      <c r="GY171" s="257">
        <v>5300</v>
      </c>
      <c r="GZ171" s="257">
        <v>5300</v>
      </c>
      <c r="HA171" s="257">
        <v>5300</v>
      </c>
      <c r="HB171" s="257">
        <v>5300</v>
      </c>
      <c r="HC171" s="257">
        <v>5500</v>
      </c>
      <c r="HD171" s="257">
        <v>5500</v>
      </c>
      <c r="HE171" s="257">
        <v>5500</v>
      </c>
      <c r="HF171" s="257">
        <v>5500</v>
      </c>
      <c r="HG171" s="257">
        <v>5500</v>
      </c>
      <c r="HH171" s="257">
        <v>5500</v>
      </c>
      <c r="HI171" s="257">
        <v>5600</v>
      </c>
      <c r="HJ171" s="257">
        <v>5600</v>
      </c>
      <c r="HK171" s="257">
        <v>5600</v>
      </c>
      <c r="HL171" s="257">
        <v>5600</v>
      </c>
      <c r="HM171" s="257">
        <v>5600</v>
      </c>
      <c r="HN171" s="257">
        <v>5600</v>
      </c>
      <c r="HO171" s="257">
        <v>5600</v>
      </c>
      <c r="HP171" s="257">
        <v>5600</v>
      </c>
      <c r="HQ171" s="257">
        <v>5600</v>
      </c>
      <c r="HR171" s="257">
        <v>5600</v>
      </c>
      <c r="HS171" s="257">
        <v>5600</v>
      </c>
      <c r="HT171" s="257">
        <v>5600</v>
      </c>
      <c r="HU171" s="257">
        <v>5900</v>
      </c>
      <c r="HV171" s="257">
        <v>6000</v>
      </c>
      <c r="HW171" s="257">
        <v>6000</v>
      </c>
      <c r="HX171" s="257">
        <v>6100</v>
      </c>
      <c r="HY171" s="257">
        <v>6100</v>
      </c>
      <c r="HZ171" s="257">
        <v>6100</v>
      </c>
      <c r="IA171" s="257">
        <v>6100</v>
      </c>
      <c r="IB171" s="257">
        <v>6100</v>
      </c>
      <c r="IC171" s="257">
        <v>6100</v>
      </c>
      <c r="ID171" s="257">
        <v>6100</v>
      </c>
      <c r="IE171" s="257">
        <v>6200</v>
      </c>
      <c r="IF171" s="257">
        <v>6200</v>
      </c>
      <c r="IG171" s="257">
        <v>6200</v>
      </c>
      <c r="IH171" s="257">
        <v>6200</v>
      </c>
      <c r="II171" s="257">
        <v>6200</v>
      </c>
      <c r="IJ171" s="257">
        <v>6200</v>
      </c>
      <c r="IK171" s="257">
        <v>6200</v>
      </c>
      <c r="IL171" s="257">
        <v>6200</v>
      </c>
      <c r="IM171" s="257">
        <v>6200</v>
      </c>
      <c r="IN171" s="257">
        <v>6200</v>
      </c>
      <c r="IO171" s="257">
        <v>6200</v>
      </c>
      <c r="IP171" s="257">
        <v>6200</v>
      </c>
      <c r="IQ171" s="257">
        <v>6200</v>
      </c>
      <c r="IR171" s="257">
        <v>6200</v>
      </c>
      <c r="IS171" s="257">
        <v>6200</v>
      </c>
      <c r="IT171" s="257">
        <v>6200</v>
      </c>
      <c r="IU171" s="257">
        <v>6200</v>
      </c>
      <c r="IV171" s="257">
        <v>6200</v>
      </c>
      <c r="IW171" s="257">
        <v>6200</v>
      </c>
      <c r="IX171" s="257">
        <v>6200</v>
      </c>
      <c r="IY171" s="257">
        <v>6200</v>
      </c>
      <c r="IZ171" s="257">
        <v>6200</v>
      </c>
      <c r="JA171" s="257">
        <v>6200</v>
      </c>
      <c r="JB171" s="257">
        <v>6200</v>
      </c>
      <c r="JC171" s="257">
        <v>6700</v>
      </c>
      <c r="JD171" s="257">
        <v>6700</v>
      </c>
      <c r="JE171" s="257">
        <v>6700</v>
      </c>
      <c r="JF171" s="257">
        <v>6700</v>
      </c>
      <c r="JG171" s="257">
        <v>6700</v>
      </c>
      <c r="JH171" s="257">
        <v>6700</v>
      </c>
      <c r="JI171" s="257">
        <v>6700</v>
      </c>
      <c r="JJ171" s="257">
        <v>6700</v>
      </c>
      <c r="JK171" s="257">
        <v>6700</v>
      </c>
      <c r="JL171" s="257">
        <v>6700</v>
      </c>
      <c r="JM171" s="257">
        <v>6700</v>
      </c>
      <c r="JN171" s="257">
        <v>6700</v>
      </c>
      <c r="JO171" s="257">
        <v>6700</v>
      </c>
      <c r="JP171" s="257">
        <v>6700</v>
      </c>
      <c r="JQ171" s="257">
        <v>6700</v>
      </c>
      <c r="JR171" s="257">
        <v>6700</v>
      </c>
      <c r="JS171" s="257">
        <v>6700</v>
      </c>
      <c r="JT171" s="257">
        <v>6700</v>
      </c>
      <c r="JU171" s="257">
        <v>6700</v>
      </c>
      <c r="JV171" s="257">
        <v>6700</v>
      </c>
      <c r="JW171" s="257">
        <v>6700</v>
      </c>
      <c r="JX171" s="257">
        <v>6800</v>
      </c>
      <c r="JY171" s="257">
        <v>6800</v>
      </c>
      <c r="JZ171" s="257">
        <v>6800</v>
      </c>
      <c r="KA171" s="258">
        <v>6900</v>
      </c>
      <c r="KB171" s="41"/>
      <c r="KL171" s="41"/>
      <c r="KM171" s="41"/>
      <c r="KN171" s="41"/>
      <c r="KO171" s="41"/>
      <c r="KP171" s="41"/>
      <c r="KQ171" s="41"/>
      <c r="KR171" s="41"/>
      <c r="KS171" s="41"/>
      <c r="KT171" s="41"/>
      <c r="KU171" s="41"/>
      <c r="KV171" s="41"/>
      <c r="KW171" s="41"/>
      <c r="KX171" s="41"/>
      <c r="KY171" s="41"/>
      <c r="KZ171" s="41"/>
      <c r="LA171" s="41"/>
      <c r="LB171" s="41"/>
      <c r="LC171" s="41"/>
      <c r="LD171" s="41"/>
      <c r="LE171" s="41"/>
      <c r="LF171" s="41"/>
      <c r="LG171" s="41"/>
      <c r="LH171" s="41"/>
      <c r="LI171" s="41"/>
    </row>
    <row r="172" spans="2:321" ht="13.5" customHeight="1" x14ac:dyDescent="0.2">
      <c r="AQ172" s="244" t="s">
        <v>262</v>
      </c>
      <c r="AR172" s="245" t="s">
        <v>236</v>
      </c>
      <c r="AS172" s="259">
        <v>3600</v>
      </c>
      <c r="AT172" s="247">
        <v>3600</v>
      </c>
      <c r="AU172" s="247">
        <v>3600</v>
      </c>
      <c r="AV172" s="247">
        <v>3600</v>
      </c>
      <c r="AW172" s="247">
        <v>3600</v>
      </c>
      <c r="AX172" s="247">
        <v>3600</v>
      </c>
      <c r="AY172" s="247">
        <v>3600</v>
      </c>
      <c r="AZ172" s="247">
        <v>3600</v>
      </c>
      <c r="BA172" s="247">
        <v>3600</v>
      </c>
      <c r="BB172" s="247">
        <v>3600</v>
      </c>
      <c r="BC172" s="247">
        <v>3600</v>
      </c>
      <c r="BD172" s="247">
        <v>3600</v>
      </c>
      <c r="BE172" s="247">
        <v>3600</v>
      </c>
      <c r="BF172" s="247">
        <v>3600</v>
      </c>
      <c r="BG172" s="247">
        <v>3700</v>
      </c>
      <c r="BH172" s="247">
        <v>3700</v>
      </c>
      <c r="BI172" s="247">
        <v>3700</v>
      </c>
      <c r="BJ172" s="247">
        <v>3700</v>
      </c>
      <c r="BK172" s="247">
        <v>3700</v>
      </c>
      <c r="BL172" s="247">
        <v>3700</v>
      </c>
      <c r="BM172" s="247">
        <v>3700</v>
      </c>
      <c r="BN172" s="247">
        <v>3700</v>
      </c>
      <c r="BO172" s="247">
        <v>3600</v>
      </c>
      <c r="BP172" s="247">
        <v>3600</v>
      </c>
      <c r="BQ172" s="247">
        <v>3600</v>
      </c>
      <c r="BR172" s="247">
        <v>3600</v>
      </c>
      <c r="BS172" s="247">
        <v>3600</v>
      </c>
      <c r="BT172" s="247">
        <v>3700</v>
      </c>
      <c r="BU172" s="247">
        <v>3700</v>
      </c>
      <c r="BV172" s="247">
        <v>3700</v>
      </c>
      <c r="BW172" s="247">
        <v>3700</v>
      </c>
      <c r="BX172" s="247">
        <v>3700</v>
      </c>
      <c r="BY172" s="247">
        <v>3700</v>
      </c>
      <c r="BZ172" s="247">
        <v>3700</v>
      </c>
      <c r="CA172" s="247">
        <v>3700</v>
      </c>
      <c r="CB172" s="247">
        <v>3800</v>
      </c>
      <c r="CC172" s="247">
        <v>3800</v>
      </c>
      <c r="CD172" s="247">
        <v>3800</v>
      </c>
      <c r="CE172" s="247">
        <v>3900</v>
      </c>
      <c r="CF172" s="247">
        <v>3900</v>
      </c>
      <c r="CG172" s="247">
        <v>3900</v>
      </c>
      <c r="CH172" s="247">
        <v>3900</v>
      </c>
      <c r="CI172" s="247">
        <v>3900</v>
      </c>
      <c r="CJ172" s="247">
        <v>3900</v>
      </c>
      <c r="CK172" s="247">
        <v>3900</v>
      </c>
      <c r="CL172" s="247">
        <v>3900</v>
      </c>
      <c r="CM172" s="247">
        <v>3900</v>
      </c>
      <c r="CN172" s="247">
        <v>4000</v>
      </c>
      <c r="CO172" s="247">
        <v>4000</v>
      </c>
      <c r="CP172" s="247">
        <v>4000</v>
      </c>
      <c r="CQ172" s="247">
        <v>4000</v>
      </c>
      <c r="CR172" s="247">
        <v>4100</v>
      </c>
      <c r="CS172" s="247">
        <v>4100</v>
      </c>
      <c r="CT172" s="247">
        <v>4100</v>
      </c>
      <c r="CU172" s="247">
        <v>4100</v>
      </c>
      <c r="CV172" s="247">
        <v>4100</v>
      </c>
      <c r="CW172" s="247">
        <v>4100</v>
      </c>
      <c r="CX172" s="247">
        <v>4200</v>
      </c>
      <c r="CY172" s="247">
        <v>4200</v>
      </c>
      <c r="CZ172" s="247">
        <v>4200</v>
      </c>
      <c r="DA172" s="247">
        <v>4200</v>
      </c>
      <c r="DB172" s="247">
        <v>4200</v>
      </c>
      <c r="DC172" s="247">
        <v>4200</v>
      </c>
      <c r="DD172" s="247">
        <v>4200</v>
      </c>
      <c r="DE172" s="247">
        <v>4200</v>
      </c>
      <c r="DF172" s="247">
        <v>4200</v>
      </c>
      <c r="DG172" s="247">
        <v>4200</v>
      </c>
      <c r="DH172" s="247">
        <v>4200</v>
      </c>
      <c r="DI172" s="247">
        <v>4200</v>
      </c>
      <c r="DJ172" s="247">
        <v>4200</v>
      </c>
      <c r="DK172" s="247">
        <v>4200</v>
      </c>
      <c r="DL172" s="247">
        <v>4200</v>
      </c>
      <c r="DM172" s="247">
        <v>4200</v>
      </c>
      <c r="DN172" s="247">
        <v>4200</v>
      </c>
      <c r="DO172" s="247">
        <v>4200</v>
      </c>
      <c r="DP172" s="247">
        <v>4300</v>
      </c>
      <c r="DQ172" s="247">
        <v>4300</v>
      </c>
      <c r="DR172" s="247">
        <v>4400</v>
      </c>
      <c r="DS172" s="247">
        <v>4400</v>
      </c>
      <c r="DT172" s="247">
        <v>4400</v>
      </c>
      <c r="DU172" s="247">
        <v>4400</v>
      </c>
      <c r="DV172" s="247">
        <v>4400</v>
      </c>
      <c r="DW172" s="247">
        <v>4400</v>
      </c>
      <c r="DX172" s="247">
        <v>4400</v>
      </c>
      <c r="DY172" s="247">
        <v>4400</v>
      </c>
      <c r="DZ172" s="247">
        <v>4400</v>
      </c>
      <c r="EA172" s="247">
        <v>4400</v>
      </c>
      <c r="EB172" s="247">
        <v>4400</v>
      </c>
      <c r="EC172" s="247">
        <v>4500</v>
      </c>
      <c r="ED172" s="247">
        <v>4500</v>
      </c>
      <c r="EE172" s="247">
        <v>4500</v>
      </c>
      <c r="EF172" s="247">
        <v>4500</v>
      </c>
      <c r="EG172" s="247">
        <v>4500</v>
      </c>
      <c r="EH172" s="247">
        <v>4500</v>
      </c>
      <c r="EI172" s="247">
        <v>4500</v>
      </c>
      <c r="EJ172" s="247">
        <v>4400</v>
      </c>
      <c r="EK172" s="247">
        <v>4400</v>
      </c>
      <c r="EL172" s="247">
        <v>4400</v>
      </c>
      <c r="EM172" s="247">
        <v>4400</v>
      </c>
      <c r="EN172" s="247">
        <v>4500</v>
      </c>
      <c r="EO172" s="247">
        <v>4500</v>
      </c>
      <c r="EP172" s="247">
        <v>4500</v>
      </c>
      <c r="EQ172" s="247">
        <v>4500</v>
      </c>
      <c r="ER172" s="247">
        <v>4600</v>
      </c>
      <c r="ES172" s="247">
        <v>4600</v>
      </c>
      <c r="ET172" s="247">
        <v>4600</v>
      </c>
      <c r="EU172" s="247">
        <v>4600</v>
      </c>
      <c r="EV172" s="247">
        <v>4500</v>
      </c>
      <c r="EW172" s="247">
        <v>4500</v>
      </c>
      <c r="EX172" s="247">
        <v>4500</v>
      </c>
      <c r="EY172" s="247">
        <v>4500</v>
      </c>
      <c r="EZ172" s="247">
        <v>4500</v>
      </c>
      <c r="FA172" s="247">
        <v>4500</v>
      </c>
      <c r="FB172" s="247">
        <v>4500</v>
      </c>
      <c r="FC172" s="247">
        <v>4500</v>
      </c>
      <c r="FD172" s="247">
        <v>4500</v>
      </c>
      <c r="FE172" s="247">
        <v>4500</v>
      </c>
      <c r="FF172" s="247">
        <v>4500</v>
      </c>
      <c r="FG172" s="247">
        <v>4500</v>
      </c>
      <c r="FH172" s="247">
        <v>4600</v>
      </c>
      <c r="FI172" s="247">
        <v>4600</v>
      </c>
      <c r="FJ172" s="247">
        <v>4600</v>
      </c>
      <c r="FK172" s="247">
        <v>4600</v>
      </c>
      <c r="FL172" s="247">
        <v>4600</v>
      </c>
      <c r="FM172" s="247">
        <v>4600</v>
      </c>
      <c r="FN172" s="247">
        <v>4600</v>
      </c>
      <c r="FO172" s="247">
        <v>4600</v>
      </c>
      <c r="FP172" s="247">
        <v>4600</v>
      </c>
      <c r="FQ172" s="247">
        <v>4600</v>
      </c>
      <c r="FR172" s="247">
        <v>4600</v>
      </c>
      <c r="FS172" s="247">
        <v>4600</v>
      </c>
      <c r="FT172" s="247">
        <v>4600</v>
      </c>
      <c r="FU172" s="247">
        <v>4600</v>
      </c>
      <c r="FV172" s="247">
        <v>4600</v>
      </c>
      <c r="FW172" s="247">
        <v>4600</v>
      </c>
      <c r="FX172" s="247">
        <v>4600</v>
      </c>
      <c r="FY172" s="247">
        <v>4700</v>
      </c>
      <c r="FZ172" s="247">
        <v>4700</v>
      </c>
      <c r="GA172" s="247">
        <v>4700</v>
      </c>
      <c r="GB172" s="247">
        <v>4700</v>
      </c>
      <c r="GC172" s="247">
        <v>4700</v>
      </c>
      <c r="GD172" s="247">
        <v>4700</v>
      </c>
      <c r="GE172" s="247">
        <v>4700</v>
      </c>
      <c r="GF172" s="247">
        <v>4800</v>
      </c>
      <c r="GG172" s="247">
        <v>4900</v>
      </c>
      <c r="GH172" s="247">
        <v>4900</v>
      </c>
      <c r="GI172" s="247">
        <v>5100</v>
      </c>
      <c r="GJ172" s="247">
        <v>5100</v>
      </c>
      <c r="GK172" s="247">
        <v>5000</v>
      </c>
      <c r="GL172" s="247">
        <v>5100</v>
      </c>
      <c r="GM172" s="247">
        <v>5100</v>
      </c>
      <c r="GN172" s="247">
        <v>5100</v>
      </c>
      <c r="GO172" s="247">
        <v>5100</v>
      </c>
      <c r="GP172" s="247">
        <v>5100</v>
      </c>
      <c r="GQ172" s="247">
        <v>5100</v>
      </c>
      <c r="GR172" s="247">
        <v>5200</v>
      </c>
      <c r="GS172" s="247">
        <v>5200</v>
      </c>
      <c r="GT172" s="247">
        <v>5200</v>
      </c>
      <c r="GU172" s="247">
        <v>5200</v>
      </c>
      <c r="GV172" s="247">
        <v>5200</v>
      </c>
      <c r="GW172" s="247">
        <v>5200</v>
      </c>
      <c r="GX172" s="247">
        <v>5200</v>
      </c>
      <c r="GY172" s="247">
        <v>5200</v>
      </c>
      <c r="GZ172" s="247">
        <v>5200</v>
      </c>
      <c r="HA172" s="247">
        <v>5200</v>
      </c>
      <c r="HB172" s="247">
        <v>5200</v>
      </c>
      <c r="HC172" s="247">
        <v>5200</v>
      </c>
      <c r="HD172" s="247">
        <v>5200</v>
      </c>
      <c r="HE172" s="247">
        <v>5200</v>
      </c>
      <c r="HF172" s="247">
        <v>5200</v>
      </c>
      <c r="HG172" s="247">
        <v>5200</v>
      </c>
      <c r="HH172" s="247">
        <v>5200</v>
      </c>
      <c r="HI172" s="247">
        <v>5300</v>
      </c>
      <c r="HJ172" s="247">
        <v>5300</v>
      </c>
      <c r="HK172" s="247">
        <v>5300</v>
      </c>
      <c r="HL172" s="247">
        <v>5300</v>
      </c>
      <c r="HM172" s="247">
        <v>5300</v>
      </c>
      <c r="HN172" s="247">
        <v>5300</v>
      </c>
      <c r="HO172" s="247">
        <v>5400</v>
      </c>
      <c r="HP172" s="247">
        <v>5400</v>
      </c>
      <c r="HQ172" s="247">
        <v>5400</v>
      </c>
      <c r="HR172" s="247">
        <v>5400</v>
      </c>
      <c r="HS172" s="247">
        <v>5400</v>
      </c>
      <c r="HT172" s="247">
        <v>5500</v>
      </c>
      <c r="HU172" s="247">
        <v>5600</v>
      </c>
      <c r="HV172" s="247">
        <v>5600</v>
      </c>
      <c r="HW172" s="247">
        <v>5600</v>
      </c>
      <c r="HX172" s="247">
        <v>5700</v>
      </c>
      <c r="HY172" s="247">
        <v>5700</v>
      </c>
      <c r="HZ172" s="247">
        <v>5700</v>
      </c>
      <c r="IA172" s="247">
        <v>5700</v>
      </c>
      <c r="IB172" s="247">
        <v>5700</v>
      </c>
      <c r="IC172" s="247">
        <v>5700</v>
      </c>
      <c r="ID172" s="247">
        <v>5700</v>
      </c>
      <c r="IE172" s="247">
        <v>5700</v>
      </c>
      <c r="IF172" s="247">
        <v>5700</v>
      </c>
      <c r="IG172" s="247">
        <v>5900</v>
      </c>
      <c r="IH172" s="247">
        <v>5900</v>
      </c>
      <c r="II172" s="247">
        <v>5900</v>
      </c>
      <c r="IJ172" s="247">
        <v>5900</v>
      </c>
      <c r="IK172" s="247">
        <v>5900</v>
      </c>
      <c r="IL172" s="247">
        <v>5900</v>
      </c>
      <c r="IM172" s="247">
        <v>5900</v>
      </c>
      <c r="IN172" s="247">
        <v>5900</v>
      </c>
      <c r="IO172" s="247">
        <v>5900</v>
      </c>
      <c r="IP172" s="247">
        <v>5900</v>
      </c>
      <c r="IQ172" s="247">
        <v>5900</v>
      </c>
      <c r="IR172" s="247">
        <v>5900</v>
      </c>
      <c r="IS172" s="247">
        <v>5900</v>
      </c>
      <c r="IT172" s="247">
        <v>5900</v>
      </c>
      <c r="IU172" s="247">
        <v>5900</v>
      </c>
      <c r="IV172" s="247">
        <v>5900</v>
      </c>
      <c r="IW172" s="247">
        <v>5900</v>
      </c>
      <c r="IX172" s="247">
        <v>5900</v>
      </c>
      <c r="IY172" s="247">
        <v>5900</v>
      </c>
      <c r="IZ172" s="247">
        <v>5900</v>
      </c>
      <c r="JA172" s="247">
        <v>6000</v>
      </c>
      <c r="JB172" s="247">
        <v>6000</v>
      </c>
      <c r="JC172" s="247">
        <v>6100</v>
      </c>
      <c r="JD172" s="247">
        <v>6100</v>
      </c>
      <c r="JE172" s="247">
        <v>6100</v>
      </c>
      <c r="JF172" s="247">
        <v>6100</v>
      </c>
      <c r="JG172" s="247">
        <v>6100</v>
      </c>
      <c r="JH172" s="247">
        <v>6100</v>
      </c>
      <c r="JI172" s="247">
        <v>6100</v>
      </c>
      <c r="JJ172" s="247">
        <v>6100</v>
      </c>
      <c r="JK172" s="247">
        <v>6200</v>
      </c>
      <c r="JL172" s="247">
        <v>6200</v>
      </c>
      <c r="JM172" s="247">
        <v>6200</v>
      </c>
      <c r="JN172" s="247">
        <v>6300</v>
      </c>
      <c r="JO172" s="247">
        <v>6300</v>
      </c>
      <c r="JP172" s="247">
        <v>6300</v>
      </c>
      <c r="JQ172" s="247">
        <v>6300</v>
      </c>
      <c r="JR172" s="247">
        <v>6400</v>
      </c>
      <c r="JS172" s="247">
        <v>6400</v>
      </c>
      <c r="JT172" s="247">
        <v>6400</v>
      </c>
      <c r="JU172" s="247">
        <v>6400</v>
      </c>
      <c r="JV172" s="247">
        <v>6400</v>
      </c>
      <c r="JW172" s="247">
        <v>6500</v>
      </c>
      <c r="JX172" s="247">
        <v>6500</v>
      </c>
      <c r="JY172" s="247">
        <v>6600</v>
      </c>
      <c r="JZ172" s="247">
        <v>6600</v>
      </c>
      <c r="KA172" s="248">
        <v>6600</v>
      </c>
      <c r="KB172" s="41"/>
      <c r="KC172" s="41"/>
      <c r="KD172" s="41"/>
      <c r="KE172" s="41"/>
      <c r="KF172" s="41"/>
      <c r="KG172" s="41"/>
      <c r="KH172" s="41"/>
      <c r="KI172" s="41"/>
      <c r="KJ172" s="41"/>
      <c r="KK172" s="41"/>
      <c r="KL172" s="41"/>
      <c r="KM172" s="41"/>
      <c r="KN172" s="41"/>
      <c r="KO172" s="41"/>
      <c r="KP172" s="41"/>
      <c r="KQ172" s="41"/>
      <c r="KR172" s="41"/>
      <c r="KS172" s="41"/>
      <c r="KT172" s="41"/>
      <c r="KU172" s="41"/>
      <c r="KV172" s="41"/>
      <c r="KW172" s="41"/>
      <c r="KX172" s="41"/>
      <c r="KY172" s="41"/>
      <c r="KZ172" s="41"/>
      <c r="LA172" s="41"/>
      <c r="LB172" s="41"/>
      <c r="LC172" s="41"/>
      <c r="LD172" s="41"/>
      <c r="LE172" s="41"/>
      <c r="LF172" s="41"/>
      <c r="LG172" s="41"/>
      <c r="LH172" s="41"/>
      <c r="LI172" s="41"/>
    </row>
    <row r="173" spans="2:321" ht="13.5" customHeight="1" x14ac:dyDescent="0.2">
      <c r="AQ173" s="249" t="s">
        <v>208</v>
      </c>
      <c r="AR173" s="250" t="s">
        <v>245</v>
      </c>
      <c r="AS173" s="253">
        <v>7600</v>
      </c>
      <c r="AT173" s="254">
        <v>7600</v>
      </c>
      <c r="AU173" s="254">
        <v>7600</v>
      </c>
      <c r="AV173" s="254">
        <v>7600</v>
      </c>
      <c r="AW173" s="254">
        <v>7500</v>
      </c>
      <c r="AX173" s="254">
        <v>7500</v>
      </c>
      <c r="AY173" s="254">
        <v>7500</v>
      </c>
      <c r="AZ173" s="254">
        <v>7500</v>
      </c>
      <c r="BA173" s="254">
        <v>7500</v>
      </c>
      <c r="BB173" s="254">
        <v>7500</v>
      </c>
      <c r="BC173" s="254">
        <v>7500</v>
      </c>
      <c r="BD173" s="254">
        <v>7500</v>
      </c>
      <c r="BE173" s="254">
        <v>7500</v>
      </c>
      <c r="BF173" s="254">
        <v>7500</v>
      </c>
      <c r="BG173" s="254">
        <v>7500</v>
      </c>
      <c r="BH173" s="254">
        <v>7500</v>
      </c>
      <c r="BI173" s="254">
        <v>7500</v>
      </c>
      <c r="BJ173" s="254">
        <v>7500</v>
      </c>
      <c r="BK173" s="254">
        <v>7500</v>
      </c>
      <c r="BL173" s="254">
        <v>7500</v>
      </c>
      <c r="BM173" s="254">
        <v>7500</v>
      </c>
      <c r="BN173" s="254">
        <v>7500</v>
      </c>
      <c r="BO173" s="254">
        <v>7400</v>
      </c>
      <c r="BP173" s="254">
        <v>7400</v>
      </c>
      <c r="BQ173" s="254">
        <v>7400</v>
      </c>
      <c r="BR173" s="254">
        <v>7400</v>
      </c>
      <c r="BS173" s="254">
        <v>7400</v>
      </c>
      <c r="BT173" s="254">
        <v>7400</v>
      </c>
      <c r="BU173" s="254">
        <v>7400</v>
      </c>
      <c r="BV173" s="254">
        <v>7400</v>
      </c>
      <c r="BW173" s="254">
        <v>7400</v>
      </c>
      <c r="BX173" s="254">
        <v>7400</v>
      </c>
      <c r="BY173" s="254">
        <v>7400</v>
      </c>
      <c r="BZ173" s="254">
        <v>7400</v>
      </c>
      <c r="CA173" s="254">
        <v>7400</v>
      </c>
      <c r="CB173" s="254">
        <v>7500</v>
      </c>
      <c r="CC173" s="254">
        <v>7500</v>
      </c>
      <c r="CD173" s="254">
        <v>7500</v>
      </c>
      <c r="CE173" s="254">
        <v>7700</v>
      </c>
      <c r="CF173" s="254">
        <v>7800</v>
      </c>
      <c r="CG173" s="254">
        <v>7800</v>
      </c>
      <c r="CH173" s="254">
        <v>7800</v>
      </c>
      <c r="CI173" s="254">
        <v>7800</v>
      </c>
      <c r="CJ173" s="254">
        <v>7800</v>
      </c>
      <c r="CK173" s="254">
        <v>7800</v>
      </c>
      <c r="CL173" s="254">
        <v>7900</v>
      </c>
      <c r="CM173" s="254">
        <v>8000</v>
      </c>
      <c r="CN173" s="254">
        <v>8000</v>
      </c>
      <c r="CO173" s="254">
        <v>8000</v>
      </c>
      <c r="CP173" s="254">
        <v>8200</v>
      </c>
      <c r="CQ173" s="254">
        <v>8300</v>
      </c>
      <c r="CR173" s="254">
        <v>8300</v>
      </c>
      <c r="CS173" s="254">
        <v>8400</v>
      </c>
      <c r="CT173" s="254">
        <v>8400</v>
      </c>
      <c r="CU173" s="254">
        <v>8400</v>
      </c>
      <c r="CV173" s="254">
        <v>8500</v>
      </c>
      <c r="CW173" s="254">
        <v>8600</v>
      </c>
      <c r="CX173" s="254">
        <v>8600</v>
      </c>
      <c r="CY173" s="254">
        <v>8700</v>
      </c>
      <c r="CZ173" s="254">
        <v>8700</v>
      </c>
      <c r="DA173" s="254">
        <v>8700</v>
      </c>
      <c r="DB173" s="254">
        <v>8700</v>
      </c>
      <c r="DC173" s="254">
        <v>8700</v>
      </c>
      <c r="DD173" s="254">
        <v>8700</v>
      </c>
      <c r="DE173" s="254">
        <v>8700</v>
      </c>
      <c r="DF173" s="254">
        <v>8700</v>
      </c>
      <c r="DG173" s="254">
        <v>8500</v>
      </c>
      <c r="DH173" s="254">
        <v>8400</v>
      </c>
      <c r="DI173" s="254">
        <v>8400</v>
      </c>
      <c r="DJ173" s="254">
        <v>8400</v>
      </c>
      <c r="DK173" s="254">
        <v>8300</v>
      </c>
      <c r="DL173" s="254">
        <v>8200</v>
      </c>
      <c r="DM173" s="254">
        <v>8200</v>
      </c>
      <c r="DN173" s="254">
        <v>8200</v>
      </c>
      <c r="DO173" s="254">
        <v>8200</v>
      </c>
      <c r="DP173" s="254">
        <v>8200</v>
      </c>
      <c r="DQ173" s="254">
        <v>8200</v>
      </c>
      <c r="DR173" s="254">
        <v>8200</v>
      </c>
      <c r="DS173" s="254">
        <v>8200</v>
      </c>
      <c r="DT173" s="254">
        <v>8200</v>
      </c>
      <c r="DU173" s="254">
        <v>8200</v>
      </c>
      <c r="DV173" s="254">
        <v>8200</v>
      </c>
      <c r="DW173" s="254">
        <v>8200</v>
      </c>
      <c r="DX173" s="254">
        <v>8300</v>
      </c>
      <c r="DY173" s="254">
        <v>8300</v>
      </c>
      <c r="DZ173" s="254">
        <v>8300</v>
      </c>
      <c r="EA173" s="254">
        <v>8300</v>
      </c>
      <c r="EB173" s="254">
        <v>8300</v>
      </c>
      <c r="EC173" s="254">
        <v>8300</v>
      </c>
      <c r="ED173" s="254">
        <v>8300</v>
      </c>
      <c r="EE173" s="254">
        <v>8300</v>
      </c>
      <c r="EF173" s="254">
        <v>8300</v>
      </c>
      <c r="EG173" s="254">
        <v>8300</v>
      </c>
      <c r="EH173" s="254">
        <v>8300</v>
      </c>
      <c r="EI173" s="254">
        <v>8300</v>
      </c>
      <c r="EJ173" s="254">
        <v>8300</v>
      </c>
      <c r="EK173" s="254">
        <v>8300</v>
      </c>
      <c r="EL173" s="254">
        <v>8300</v>
      </c>
      <c r="EM173" s="254">
        <v>8300</v>
      </c>
      <c r="EN173" s="254">
        <v>8300</v>
      </c>
      <c r="EO173" s="254">
        <v>8300</v>
      </c>
      <c r="EP173" s="254">
        <v>8300</v>
      </c>
      <c r="EQ173" s="254">
        <v>8300</v>
      </c>
      <c r="ER173" s="254">
        <v>8100</v>
      </c>
      <c r="ES173" s="254">
        <v>8100</v>
      </c>
      <c r="ET173" s="254">
        <v>8100</v>
      </c>
      <c r="EU173" s="254">
        <v>8000</v>
      </c>
      <c r="EV173" s="254">
        <v>8000</v>
      </c>
      <c r="EW173" s="254">
        <v>8000</v>
      </c>
      <c r="EX173" s="254">
        <v>8000</v>
      </c>
      <c r="EY173" s="254">
        <v>7700</v>
      </c>
      <c r="EZ173" s="254">
        <v>7700</v>
      </c>
      <c r="FA173" s="254">
        <v>7700</v>
      </c>
      <c r="FB173" s="254">
        <v>7700</v>
      </c>
      <c r="FC173" s="254">
        <v>7700</v>
      </c>
      <c r="FD173" s="254">
        <v>7700</v>
      </c>
      <c r="FE173" s="254">
        <v>7700</v>
      </c>
      <c r="FF173" s="254">
        <v>7700</v>
      </c>
      <c r="FG173" s="254">
        <v>7700</v>
      </c>
      <c r="FH173" s="254">
        <v>7700</v>
      </c>
      <c r="FI173" s="254">
        <v>7600</v>
      </c>
      <c r="FJ173" s="254">
        <v>7600</v>
      </c>
      <c r="FK173" s="254">
        <v>7600</v>
      </c>
      <c r="FL173" s="254">
        <v>7600</v>
      </c>
      <c r="FM173" s="254">
        <v>7800</v>
      </c>
      <c r="FN173" s="254">
        <v>7800</v>
      </c>
      <c r="FO173" s="254">
        <v>7800</v>
      </c>
      <c r="FP173" s="254">
        <v>7800</v>
      </c>
      <c r="FQ173" s="254">
        <v>7800</v>
      </c>
      <c r="FR173" s="254">
        <v>7800</v>
      </c>
      <c r="FS173" s="254">
        <v>7900</v>
      </c>
      <c r="FT173" s="254">
        <v>7900</v>
      </c>
      <c r="FU173" s="254">
        <v>7900</v>
      </c>
      <c r="FV173" s="254">
        <v>8000</v>
      </c>
      <c r="FW173" s="254">
        <v>8000</v>
      </c>
      <c r="FX173" s="254">
        <v>8000</v>
      </c>
      <c r="FY173" s="254">
        <v>8000</v>
      </c>
      <c r="FZ173" s="254">
        <v>8000</v>
      </c>
      <c r="GA173" s="254">
        <v>8000</v>
      </c>
      <c r="GB173" s="254">
        <v>8200</v>
      </c>
      <c r="GC173" s="254">
        <v>8200</v>
      </c>
      <c r="GD173" s="254">
        <v>8200</v>
      </c>
      <c r="GE173" s="254">
        <v>8200</v>
      </c>
      <c r="GF173" s="254">
        <v>8200</v>
      </c>
      <c r="GG173" s="254">
        <v>8200</v>
      </c>
      <c r="GH173" s="254">
        <v>8200</v>
      </c>
      <c r="GI173" s="254">
        <v>8500</v>
      </c>
      <c r="GJ173" s="254">
        <v>8500</v>
      </c>
      <c r="GK173" s="254">
        <v>8500</v>
      </c>
      <c r="GL173" s="254">
        <v>8500</v>
      </c>
      <c r="GM173" s="254">
        <v>8500</v>
      </c>
      <c r="GN173" s="254">
        <v>8500</v>
      </c>
      <c r="GO173" s="254">
        <v>8500</v>
      </c>
      <c r="GP173" s="254">
        <v>8500</v>
      </c>
      <c r="GQ173" s="254">
        <v>8500</v>
      </c>
      <c r="GR173" s="254">
        <v>8500</v>
      </c>
      <c r="GS173" s="254">
        <v>8500</v>
      </c>
      <c r="GT173" s="254">
        <v>8500</v>
      </c>
      <c r="GU173" s="254">
        <v>8500</v>
      </c>
      <c r="GV173" s="254">
        <v>8500</v>
      </c>
      <c r="GW173" s="254">
        <v>8500</v>
      </c>
      <c r="GX173" s="254">
        <v>8500</v>
      </c>
      <c r="GY173" s="254">
        <v>8500</v>
      </c>
      <c r="GZ173" s="254">
        <v>8500</v>
      </c>
      <c r="HA173" s="254">
        <v>8500</v>
      </c>
      <c r="HB173" s="254">
        <v>8500</v>
      </c>
      <c r="HC173" s="254">
        <v>8500</v>
      </c>
      <c r="HD173" s="254">
        <v>8500</v>
      </c>
      <c r="HE173" s="254">
        <v>8500</v>
      </c>
      <c r="HF173" s="254">
        <v>8500</v>
      </c>
      <c r="HG173" s="254">
        <v>8500</v>
      </c>
      <c r="HH173" s="254">
        <v>8500</v>
      </c>
      <c r="HI173" s="254">
        <v>8500</v>
      </c>
      <c r="HJ173" s="254">
        <v>8500</v>
      </c>
      <c r="HK173" s="254">
        <v>8500</v>
      </c>
      <c r="HL173" s="254">
        <v>8500</v>
      </c>
      <c r="HM173" s="254">
        <v>8500</v>
      </c>
      <c r="HN173" s="254">
        <v>8500</v>
      </c>
      <c r="HO173" s="254">
        <v>8500</v>
      </c>
      <c r="HP173" s="254">
        <v>8500</v>
      </c>
      <c r="HQ173" s="254">
        <v>8500</v>
      </c>
      <c r="HR173" s="254">
        <v>8500</v>
      </c>
      <c r="HS173" s="254">
        <v>8500</v>
      </c>
      <c r="HT173" s="254">
        <v>8500</v>
      </c>
      <c r="HU173" s="254">
        <v>8500</v>
      </c>
      <c r="HV173" s="254">
        <v>8500</v>
      </c>
      <c r="HW173" s="254">
        <v>8500</v>
      </c>
      <c r="HX173" s="254">
        <v>8500</v>
      </c>
      <c r="HY173" s="254">
        <v>8500</v>
      </c>
      <c r="HZ173" s="254">
        <v>8500</v>
      </c>
      <c r="IA173" s="254">
        <v>8500</v>
      </c>
      <c r="IB173" s="254">
        <v>8500</v>
      </c>
      <c r="IC173" s="254">
        <v>8500</v>
      </c>
      <c r="ID173" s="254">
        <v>8500</v>
      </c>
      <c r="IE173" s="254">
        <v>8500</v>
      </c>
      <c r="IF173" s="254">
        <v>8500</v>
      </c>
      <c r="IG173" s="254">
        <v>8800</v>
      </c>
      <c r="IH173" s="254">
        <v>8800</v>
      </c>
      <c r="II173" s="254">
        <v>8800</v>
      </c>
      <c r="IJ173" s="254">
        <v>8800</v>
      </c>
      <c r="IK173" s="254">
        <v>8700</v>
      </c>
      <c r="IL173" s="254">
        <v>8700</v>
      </c>
      <c r="IM173" s="254">
        <v>8700</v>
      </c>
      <c r="IN173" s="254">
        <v>8700</v>
      </c>
      <c r="IO173" s="254">
        <v>8700</v>
      </c>
      <c r="IP173" s="254">
        <v>8700</v>
      </c>
      <c r="IQ173" s="254">
        <v>8700</v>
      </c>
      <c r="IR173" s="254">
        <v>8700</v>
      </c>
      <c r="IS173" s="254">
        <v>8700</v>
      </c>
      <c r="IT173" s="254">
        <v>8700</v>
      </c>
      <c r="IU173" s="254">
        <v>8800</v>
      </c>
      <c r="IV173" s="254">
        <v>8800</v>
      </c>
      <c r="IW173" s="254">
        <v>8800</v>
      </c>
      <c r="IX173" s="254">
        <v>8800</v>
      </c>
      <c r="IY173" s="254">
        <v>8800</v>
      </c>
      <c r="IZ173" s="254">
        <v>8800</v>
      </c>
      <c r="JA173" s="254">
        <v>8800</v>
      </c>
      <c r="JB173" s="254">
        <v>8800</v>
      </c>
      <c r="JC173" s="254">
        <v>8800</v>
      </c>
      <c r="JD173" s="254">
        <v>8800</v>
      </c>
      <c r="JE173" s="254">
        <v>8800</v>
      </c>
      <c r="JF173" s="254">
        <v>8800</v>
      </c>
      <c r="JG173" s="254">
        <v>8800</v>
      </c>
      <c r="JH173" s="254">
        <v>8700</v>
      </c>
      <c r="JI173" s="254">
        <v>8700</v>
      </c>
      <c r="JJ173" s="254">
        <v>8700</v>
      </c>
      <c r="JK173" s="254">
        <v>8800</v>
      </c>
      <c r="JL173" s="254">
        <v>8800</v>
      </c>
      <c r="JM173" s="254">
        <v>8800</v>
      </c>
      <c r="JN173" s="254">
        <v>8800</v>
      </c>
      <c r="JO173" s="254">
        <v>8800</v>
      </c>
      <c r="JP173" s="254">
        <v>8800</v>
      </c>
      <c r="JQ173" s="254">
        <v>8800</v>
      </c>
      <c r="JR173" s="254">
        <v>8800</v>
      </c>
      <c r="JS173" s="254">
        <v>9000</v>
      </c>
      <c r="JT173" s="254">
        <v>9000</v>
      </c>
      <c r="JU173" s="254">
        <v>9000</v>
      </c>
      <c r="JV173" s="254">
        <v>9000</v>
      </c>
      <c r="JW173" s="254">
        <v>9000</v>
      </c>
      <c r="JX173" s="254">
        <v>9000</v>
      </c>
      <c r="JY173" s="254">
        <v>9000</v>
      </c>
      <c r="JZ173" s="254">
        <v>9000</v>
      </c>
      <c r="KA173" s="255">
        <v>9000</v>
      </c>
      <c r="KB173" s="41"/>
      <c r="KC173" s="41"/>
      <c r="KD173" s="41"/>
      <c r="KE173" s="41"/>
      <c r="KF173" s="41"/>
      <c r="KG173" s="41"/>
      <c r="KH173" s="41"/>
      <c r="KI173" s="41"/>
      <c r="KJ173" s="41"/>
      <c r="KK173" s="41"/>
      <c r="KL173" s="41"/>
      <c r="KM173" s="41"/>
      <c r="KN173" s="41"/>
      <c r="KO173" s="41"/>
      <c r="KP173" s="41"/>
      <c r="KQ173" s="41"/>
      <c r="KR173" s="41"/>
      <c r="KS173" s="41"/>
      <c r="KT173" s="41"/>
      <c r="KU173" s="41"/>
      <c r="KV173" s="41"/>
      <c r="KW173" s="41"/>
      <c r="KX173" s="41"/>
      <c r="KY173" s="41"/>
      <c r="KZ173" s="41"/>
      <c r="LA173" s="41"/>
      <c r="LB173" s="41"/>
      <c r="LC173" s="41"/>
      <c r="LD173" s="41"/>
      <c r="LE173" s="41"/>
      <c r="LF173" s="41"/>
      <c r="LG173" s="41"/>
      <c r="LH173" s="41"/>
      <c r="LI173" s="41"/>
    </row>
    <row r="174" spans="2:321" ht="13.5" customHeight="1" x14ac:dyDescent="0.2">
      <c r="AQ174" s="240" t="s">
        <v>210</v>
      </c>
      <c r="AR174" s="241" t="s">
        <v>245</v>
      </c>
      <c r="AS174" s="256">
        <v>7500</v>
      </c>
      <c r="AT174" s="257">
        <v>7500</v>
      </c>
      <c r="AU174" s="257">
        <v>7500</v>
      </c>
      <c r="AV174" s="257">
        <v>7500</v>
      </c>
      <c r="AW174" s="257">
        <v>7500</v>
      </c>
      <c r="AX174" s="257">
        <v>7500</v>
      </c>
      <c r="AY174" s="257">
        <v>7500</v>
      </c>
      <c r="AZ174" s="257">
        <v>7500</v>
      </c>
      <c r="BA174" s="257">
        <v>7500</v>
      </c>
      <c r="BB174" s="257">
        <v>7500</v>
      </c>
      <c r="BC174" s="257">
        <v>7500</v>
      </c>
      <c r="BD174" s="257">
        <v>7500</v>
      </c>
      <c r="BE174" s="257">
        <v>7500</v>
      </c>
      <c r="BF174" s="257">
        <v>7500</v>
      </c>
      <c r="BG174" s="257">
        <v>7500</v>
      </c>
      <c r="BH174" s="257">
        <v>7500</v>
      </c>
      <c r="BI174" s="257">
        <v>7500</v>
      </c>
      <c r="BJ174" s="257">
        <v>7500</v>
      </c>
      <c r="BK174" s="257">
        <v>7500</v>
      </c>
      <c r="BL174" s="257">
        <v>7500</v>
      </c>
      <c r="BM174" s="257">
        <v>7500</v>
      </c>
      <c r="BN174" s="257">
        <v>7500</v>
      </c>
      <c r="BO174" s="257">
        <v>7500</v>
      </c>
      <c r="BP174" s="257">
        <v>7500</v>
      </c>
      <c r="BQ174" s="257">
        <v>7500</v>
      </c>
      <c r="BR174" s="257">
        <v>7500</v>
      </c>
      <c r="BS174" s="257">
        <v>7500</v>
      </c>
      <c r="BT174" s="257">
        <v>7500</v>
      </c>
      <c r="BU174" s="257">
        <v>7500</v>
      </c>
      <c r="BV174" s="257">
        <v>7500</v>
      </c>
      <c r="BW174" s="257">
        <v>7500</v>
      </c>
      <c r="BX174" s="257">
        <v>7500</v>
      </c>
      <c r="BY174" s="257">
        <v>7500</v>
      </c>
      <c r="BZ174" s="257">
        <v>7500</v>
      </c>
      <c r="CA174" s="257">
        <v>7500</v>
      </c>
      <c r="CB174" s="257">
        <v>7800</v>
      </c>
      <c r="CC174" s="257">
        <v>8000</v>
      </c>
      <c r="CD174" s="257">
        <v>8000</v>
      </c>
      <c r="CE174" s="257">
        <v>8000</v>
      </c>
      <c r="CF174" s="257">
        <v>8200</v>
      </c>
      <c r="CG174" s="257">
        <v>8200</v>
      </c>
      <c r="CH174" s="257">
        <v>8200</v>
      </c>
      <c r="CI174" s="257">
        <v>8200</v>
      </c>
      <c r="CJ174" s="257">
        <v>8200</v>
      </c>
      <c r="CK174" s="257">
        <v>8200</v>
      </c>
      <c r="CL174" s="257">
        <v>8200</v>
      </c>
      <c r="CM174" s="257">
        <v>8200</v>
      </c>
      <c r="CN174" s="257">
        <v>8200</v>
      </c>
      <c r="CO174" s="257">
        <v>8200</v>
      </c>
      <c r="CP174" s="257">
        <v>8200</v>
      </c>
      <c r="CQ174" s="257">
        <v>8200</v>
      </c>
      <c r="CR174" s="257">
        <v>8200</v>
      </c>
      <c r="CS174" s="257">
        <v>8200</v>
      </c>
      <c r="CT174" s="257">
        <v>8200</v>
      </c>
      <c r="CU174" s="257">
        <v>8200</v>
      </c>
      <c r="CV174" s="257">
        <v>8200</v>
      </c>
      <c r="CW174" s="257">
        <v>8200</v>
      </c>
      <c r="CX174" s="257">
        <v>8200</v>
      </c>
      <c r="CY174" s="257">
        <v>8200</v>
      </c>
      <c r="CZ174" s="257">
        <v>8200</v>
      </c>
      <c r="DA174" s="257">
        <v>8200</v>
      </c>
      <c r="DB174" s="257">
        <v>8200</v>
      </c>
      <c r="DC174" s="257">
        <v>8200</v>
      </c>
      <c r="DD174" s="257">
        <v>8200</v>
      </c>
      <c r="DE174" s="257">
        <v>8200</v>
      </c>
      <c r="DF174" s="257">
        <v>8200</v>
      </c>
      <c r="DG174" s="257">
        <v>8200</v>
      </c>
      <c r="DH174" s="257">
        <v>8200</v>
      </c>
      <c r="DI174" s="257">
        <v>8200</v>
      </c>
      <c r="DJ174" s="257">
        <v>8200</v>
      </c>
      <c r="DK174" s="257">
        <v>8200</v>
      </c>
      <c r="DL174" s="257">
        <v>8200</v>
      </c>
      <c r="DM174" s="257">
        <v>8200</v>
      </c>
      <c r="DN174" s="257">
        <v>8200</v>
      </c>
      <c r="DO174" s="257">
        <v>8200</v>
      </c>
      <c r="DP174" s="257">
        <v>8200</v>
      </c>
      <c r="DQ174" s="257">
        <v>8200</v>
      </c>
      <c r="DR174" s="257">
        <v>8200</v>
      </c>
      <c r="DS174" s="257">
        <v>8200</v>
      </c>
      <c r="DT174" s="257">
        <v>8200</v>
      </c>
      <c r="DU174" s="257">
        <v>8200</v>
      </c>
      <c r="DV174" s="257">
        <v>8200</v>
      </c>
      <c r="DW174" s="257">
        <v>8200</v>
      </c>
      <c r="DX174" s="257">
        <v>8200</v>
      </c>
      <c r="DY174" s="257">
        <v>8200</v>
      </c>
      <c r="DZ174" s="257">
        <v>8200</v>
      </c>
      <c r="EA174" s="257">
        <v>8200</v>
      </c>
      <c r="EB174" s="257">
        <v>8000</v>
      </c>
      <c r="EC174" s="257">
        <v>8000</v>
      </c>
      <c r="ED174" s="257">
        <v>8000</v>
      </c>
      <c r="EE174" s="257">
        <v>8000</v>
      </c>
      <c r="EF174" s="257">
        <v>8000</v>
      </c>
      <c r="EG174" s="257">
        <v>8000</v>
      </c>
      <c r="EH174" s="257">
        <v>8000</v>
      </c>
      <c r="EI174" s="257">
        <v>8000</v>
      </c>
      <c r="EJ174" s="257">
        <v>8000</v>
      </c>
      <c r="EK174" s="257">
        <v>8000</v>
      </c>
      <c r="EL174" s="257">
        <v>8000</v>
      </c>
      <c r="EM174" s="257">
        <v>8000</v>
      </c>
      <c r="EN174" s="257">
        <v>8000</v>
      </c>
      <c r="EO174" s="257">
        <v>7900</v>
      </c>
      <c r="EP174" s="257">
        <v>7900</v>
      </c>
      <c r="EQ174" s="257">
        <v>7900</v>
      </c>
      <c r="ER174" s="257">
        <v>7900</v>
      </c>
      <c r="ES174" s="257">
        <v>7900</v>
      </c>
      <c r="ET174" s="257">
        <v>7900</v>
      </c>
      <c r="EU174" s="257">
        <v>7800</v>
      </c>
      <c r="EV174" s="257">
        <v>7700</v>
      </c>
      <c r="EW174" s="257">
        <v>7700</v>
      </c>
      <c r="EX174" s="257">
        <v>7700</v>
      </c>
      <c r="EY174" s="257">
        <v>7300</v>
      </c>
      <c r="EZ174" s="257">
        <v>7300</v>
      </c>
      <c r="FA174" s="257">
        <v>7300</v>
      </c>
      <c r="FB174" s="257">
        <v>7300</v>
      </c>
      <c r="FC174" s="257">
        <v>7300</v>
      </c>
      <c r="FD174" s="257">
        <v>7300</v>
      </c>
      <c r="FE174" s="257">
        <v>7300</v>
      </c>
      <c r="FF174" s="257">
        <v>7300</v>
      </c>
      <c r="FG174" s="257">
        <v>7300</v>
      </c>
      <c r="FH174" s="257">
        <v>7300</v>
      </c>
      <c r="FI174" s="257">
        <v>7300</v>
      </c>
      <c r="FJ174" s="257">
        <v>7300</v>
      </c>
      <c r="FK174" s="257">
        <v>7300</v>
      </c>
      <c r="FL174" s="257">
        <v>7300</v>
      </c>
      <c r="FM174" s="257">
        <v>7300</v>
      </c>
      <c r="FN174" s="257">
        <v>7300</v>
      </c>
      <c r="FO174" s="257">
        <v>7300</v>
      </c>
      <c r="FP174" s="257">
        <v>7300</v>
      </c>
      <c r="FQ174" s="257">
        <v>7300</v>
      </c>
      <c r="FR174" s="257">
        <v>7300</v>
      </c>
      <c r="FS174" s="257">
        <v>7800</v>
      </c>
      <c r="FT174" s="257">
        <v>7800</v>
      </c>
      <c r="FU174" s="257">
        <v>7800</v>
      </c>
      <c r="FV174" s="257">
        <v>7800</v>
      </c>
      <c r="FW174" s="257">
        <v>7800</v>
      </c>
      <c r="FX174" s="257">
        <v>7800</v>
      </c>
      <c r="FY174" s="257">
        <v>7800</v>
      </c>
      <c r="FZ174" s="257">
        <v>8000</v>
      </c>
      <c r="GA174" s="257">
        <v>8000</v>
      </c>
      <c r="GB174" s="257">
        <v>8000</v>
      </c>
      <c r="GC174" s="257">
        <v>8000</v>
      </c>
      <c r="GD174" s="257">
        <v>8000</v>
      </c>
      <c r="GE174" s="257">
        <v>8000</v>
      </c>
      <c r="GF174" s="257">
        <v>8200</v>
      </c>
      <c r="GG174" s="257">
        <v>8200</v>
      </c>
      <c r="GH174" s="257">
        <v>8200</v>
      </c>
      <c r="GI174" s="257">
        <v>8200</v>
      </c>
      <c r="GJ174" s="257">
        <v>8200</v>
      </c>
      <c r="GK174" s="257">
        <v>8200</v>
      </c>
      <c r="GL174" s="257">
        <v>8200</v>
      </c>
      <c r="GM174" s="257">
        <v>8200</v>
      </c>
      <c r="GN174" s="257">
        <v>8200</v>
      </c>
      <c r="GO174" s="257">
        <v>8200</v>
      </c>
      <c r="GP174" s="257">
        <v>8200</v>
      </c>
      <c r="GQ174" s="257">
        <v>8200</v>
      </c>
      <c r="GR174" s="257">
        <v>8200</v>
      </c>
      <c r="GS174" s="257">
        <v>8200</v>
      </c>
      <c r="GT174" s="257">
        <v>8200</v>
      </c>
      <c r="GU174" s="257">
        <v>8200</v>
      </c>
      <c r="GV174" s="257">
        <v>8200</v>
      </c>
      <c r="GW174" s="257">
        <v>8200</v>
      </c>
      <c r="GX174" s="257">
        <v>8200</v>
      </c>
      <c r="GY174" s="257">
        <v>8200</v>
      </c>
      <c r="GZ174" s="257">
        <v>8200</v>
      </c>
      <c r="HA174" s="257">
        <v>8200</v>
      </c>
      <c r="HB174" s="257">
        <v>8200</v>
      </c>
      <c r="HC174" s="257">
        <v>8200</v>
      </c>
      <c r="HD174" s="257">
        <v>8200</v>
      </c>
      <c r="HE174" s="257">
        <v>8200</v>
      </c>
      <c r="HF174" s="257">
        <v>8200</v>
      </c>
      <c r="HG174" s="257">
        <v>8200</v>
      </c>
      <c r="HH174" s="257">
        <v>8200</v>
      </c>
      <c r="HI174" s="257">
        <v>8200</v>
      </c>
      <c r="HJ174" s="257">
        <v>8200</v>
      </c>
      <c r="HK174" s="257">
        <v>8200</v>
      </c>
      <c r="HL174" s="257">
        <v>8200</v>
      </c>
      <c r="HM174" s="257">
        <v>8200</v>
      </c>
      <c r="HN174" s="257">
        <v>8200</v>
      </c>
      <c r="HO174" s="257">
        <v>8200</v>
      </c>
      <c r="HP174" s="257">
        <v>8200</v>
      </c>
      <c r="HQ174" s="257">
        <v>8200</v>
      </c>
      <c r="HR174" s="257">
        <v>8200</v>
      </c>
      <c r="HS174" s="257">
        <v>8200</v>
      </c>
      <c r="HT174" s="257">
        <v>8200</v>
      </c>
      <c r="HU174" s="257">
        <v>8200</v>
      </c>
      <c r="HV174" s="257">
        <v>8200</v>
      </c>
      <c r="HW174" s="257">
        <v>8200</v>
      </c>
      <c r="HX174" s="257">
        <v>8200</v>
      </c>
      <c r="HY174" s="257">
        <v>8200</v>
      </c>
      <c r="HZ174" s="257">
        <v>8200</v>
      </c>
      <c r="IA174" s="257">
        <v>8200</v>
      </c>
      <c r="IB174" s="257">
        <v>8200</v>
      </c>
      <c r="IC174" s="257">
        <v>8200</v>
      </c>
      <c r="ID174" s="257">
        <v>8200</v>
      </c>
      <c r="IE174" s="257">
        <v>8200</v>
      </c>
      <c r="IF174" s="257">
        <v>8200</v>
      </c>
      <c r="IG174" s="257">
        <v>8200</v>
      </c>
      <c r="IH174" s="257">
        <v>8200</v>
      </c>
      <c r="II174" s="257">
        <v>8200</v>
      </c>
      <c r="IJ174" s="257">
        <v>8200</v>
      </c>
      <c r="IK174" s="257">
        <v>8200</v>
      </c>
      <c r="IL174" s="257">
        <v>8200</v>
      </c>
      <c r="IM174" s="257">
        <v>8200</v>
      </c>
      <c r="IN174" s="257">
        <v>8200</v>
      </c>
      <c r="IO174" s="257">
        <v>8200</v>
      </c>
      <c r="IP174" s="257">
        <v>8200</v>
      </c>
      <c r="IQ174" s="257">
        <v>8200</v>
      </c>
      <c r="IR174" s="257">
        <v>8200</v>
      </c>
      <c r="IS174" s="257">
        <v>8400</v>
      </c>
      <c r="IT174" s="257">
        <v>8400</v>
      </c>
      <c r="IU174" s="257">
        <v>8400</v>
      </c>
      <c r="IV174" s="257">
        <v>8400</v>
      </c>
      <c r="IW174" s="257">
        <v>8400</v>
      </c>
      <c r="IX174" s="257">
        <v>8400</v>
      </c>
      <c r="IY174" s="257">
        <v>8400</v>
      </c>
      <c r="IZ174" s="257">
        <v>8400</v>
      </c>
      <c r="JA174" s="257">
        <v>8400</v>
      </c>
      <c r="JB174" s="257">
        <v>8400</v>
      </c>
      <c r="JC174" s="257">
        <v>8400</v>
      </c>
      <c r="JD174" s="257">
        <v>8400</v>
      </c>
      <c r="JE174" s="257">
        <v>8400</v>
      </c>
      <c r="JF174" s="257">
        <v>8400</v>
      </c>
      <c r="JG174" s="257">
        <v>8400</v>
      </c>
      <c r="JH174" s="257">
        <v>8400</v>
      </c>
      <c r="JI174" s="257">
        <v>8400</v>
      </c>
      <c r="JJ174" s="257">
        <v>8400</v>
      </c>
      <c r="JK174" s="257">
        <v>8400</v>
      </c>
      <c r="JL174" s="257">
        <v>8400</v>
      </c>
      <c r="JM174" s="257">
        <v>8400</v>
      </c>
      <c r="JN174" s="257">
        <v>8400</v>
      </c>
      <c r="JO174" s="257">
        <v>8400</v>
      </c>
      <c r="JP174" s="257">
        <v>8400</v>
      </c>
      <c r="JQ174" s="257">
        <v>8400</v>
      </c>
      <c r="JR174" s="257">
        <v>8400</v>
      </c>
      <c r="JS174" s="257">
        <v>8400</v>
      </c>
      <c r="JT174" s="257">
        <v>8400</v>
      </c>
      <c r="JU174" s="257">
        <v>8400</v>
      </c>
      <c r="JV174" s="257">
        <v>8400</v>
      </c>
      <c r="JW174" s="257">
        <v>8400</v>
      </c>
      <c r="JX174" s="257">
        <v>8400</v>
      </c>
      <c r="JY174" s="257">
        <v>8400</v>
      </c>
      <c r="JZ174" s="257">
        <v>8400</v>
      </c>
      <c r="KA174" s="258">
        <v>8400</v>
      </c>
      <c r="KB174" s="41"/>
      <c r="KC174" s="41"/>
      <c r="KD174" s="41"/>
      <c r="KE174" s="41"/>
      <c r="KF174" s="41"/>
      <c r="KG174" s="41"/>
      <c r="KH174" s="41"/>
      <c r="KI174" s="41"/>
      <c r="KJ174" s="41"/>
      <c r="KK174" s="41"/>
      <c r="KO174" s="41"/>
      <c r="KP174" s="41"/>
      <c r="KQ174" s="41"/>
      <c r="KR174" s="41"/>
      <c r="KS174" s="41"/>
      <c r="KT174" s="41"/>
      <c r="KU174" s="41"/>
      <c r="KV174" s="41"/>
      <c r="KW174" s="41"/>
      <c r="KX174" s="41"/>
      <c r="KY174" s="41"/>
      <c r="KZ174" s="41"/>
      <c r="LA174" s="41"/>
      <c r="LB174" s="41"/>
      <c r="LC174" s="41"/>
      <c r="LD174" s="41"/>
      <c r="LE174" s="41"/>
      <c r="LF174" s="41"/>
      <c r="LG174" s="41"/>
      <c r="LH174" s="41"/>
      <c r="LI174" s="41"/>
    </row>
    <row r="175" spans="2:321" ht="13.5" customHeight="1" x14ac:dyDescent="0.2">
      <c r="AQ175" s="240" t="s">
        <v>244</v>
      </c>
      <c r="AR175" s="241" t="s">
        <v>245</v>
      </c>
      <c r="AS175" s="256">
        <v>7400</v>
      </c>
      <c r="AT175" s="257">
        <v>7400</v>
      </c>
      <c r="AU175" s="257">
        <v>7400</v>
      </c>
      <c r="AV175" s="257">
        <v>7400</v>
      </c>
      <c r="AW175" s="257">
        <v>7400</v>
      </c>
      <c r="AX175" s="257">
        <v>7400</v>
      </c>
      <c r="AY175" s="257">
        <v>7400</v>
      </c>
      <c r="AZ175" s="257">
        <v>7400</v>
      </c>
      <c r="BA175" s="257">
        <v>7400</v>
      </c>
      <c r="BB175" s="257">
        <v>7400</v>
      </c>
      <c r="BC175" s="257">
        <v>7400</v>
      </c>
      <c r="BD175" s="257">
        <v>7400</v>
      </c>
      <c r="BE175" s="257">
        <v>7400</v>
      </c>
      <c r="BF175" s="257">
        <v>7400</v>
      </c>
      <c r="BG175" s="257">
        <v>7400</v>
      </c>
      <c r="BH175" s="257">
        <v>7400</v>
      </c>
      <c r="BI175" s="257">
        <v>7400</v>
      </c>
      <c r="BJ175" s="257">
        <v>7400</v>
      </c>
      <c r="BK175" s="257">
        <v>7400</v>
      </c>
      <c r="BL175" s="257">
        <v>7400</v>
      </c>
      <c r="BM175" s="257">
        <v>7400</v>
      </c>
      <c r="BN175" s="257">
        <v>7400</v>
      </c>
      <c r="BO175" s="257">
        <v>7400</v>
      </c>
      <c r="BP175" s="257">
        <v>7400</v>
      </c>
      <c r="BQ175" s="257">
        <v>7400</v>
      </c>
      <c r="BR175" s="257">
        <v>7400</v>
      </c>
      <c r="BS175" s="257">
        <v>7400</v>
      </c>
      <c r="BT175" s="257">
        <v>7400</v>
      </c>
      <c r="BU175" s="257">
        <v>7400</v>
      </c>
      <c r="BV175" s="257">
        <v>7400</v>
      </c>
      <c r="BW175" s="257">
        <v>7400</v>
      </c>
      <c r="BX175" s="257">
        <v>7400</v>
      </c>
      <c r="BY175" s="257">
        <v>7400</v>
      </c>
      <c r="BZ175" s="257">
        <v>7400</v>
      </c>
      <c r="CA175" s="257">
        <v>7400</v>
      </c>
      <c r="CB175" s="257">
        <v>7400</v>
      </c>
      <c r="CC175" s="257">
        <v>7400</v>
      </c>
      <c r="CD175" s="257">
        <v>7400</v>
      </c>
      <c r="CE175" s="257">
        <v>7500</v>
      </c>
      <c r="CF175" s="257">
        <v>7500</v>
      </c>
      <c r="CG175" s="257">
        <v>7700</v>
      </c>
      <c r="CH175" s="257">
        <v>7700</v>
      </c>
      <c r="CI175" s="257">
        <v>7700</v>
      </c>
      <c r="CJ175" s="257">
        <v>7700</v>
      </c>
      <c r="CK175" s="257">
        <v>7700</v>
      </c>
      <c r="CL175" s="257">
        <v>7800</v>
      </c>
      <c r="CM175" s="257">
        <v>8100</v>
      </c>
      <c r="CN175" s="257">
        <v>8000</v>
      </c>
      <c r="CO175" s="257">
        <v>8200</v>
      </c>
      <c r="CP175" s="257">
        <v>8200</v>
      </c>
      <c r="CQ175" s="257">
        <v>8500</v>
      </c>
      <c r="CR175" s="257">
        <v>8500</v>
      </c>
      <c r="CS175" s="257">
        <v>8500</v>
      </c>
      <c r="CT175" s="257">
        <v>8500</v>
      </c>
      <c r="CU175" s="257">
        <v>8500</v>
      </c>
      <c r="CV175" s="257">
        <v>8500</v>
      </c>
      <c r="CW175" s="257">
        <v>8500</v>
      </c>
      <c r="CX175" s="257">
        <v>8600</v>
      </c>
      <c r="CY175" s="257">
        <v>8600</v>
      </c>
      <c r="CZ175" s="257">
        <v>8500</v>
      </c>
      <c r="DA175" s="257">
        <v>8500</v>
      </c>
      <c r="DB175" s="257">
        <v>8500</v>
      </c>
      <c r="DC175" s="257">
        <v>8500</v>
      </c>
      <c r="DD175" s="257">
        <v>8500</v>
      </c>
      <c r="DE175" s="257">
        <v>8500</v>
      </c>
      <c r="DF175" s="257">
        <v>8400</v>
      </c>
      <c r="DG175" s="257">
        <v>8400</v>
      </c>
      <c r="DH175" s="257">
        <v>8300</v>
      </c>
      <c r="DI175" s="257">
        <v>8300</v>
      </c>
      <c r="DJ175" s="257">
        <v>8200</v>
      </c>
      <c r="DK175" s="257">
        <v>8200</v>
      </c>
      <c r="DL175" s="257">
        <v>8300</v>
      </c>
      <c r="DM175" s="257">
        <v>8300</v>
      </c>
      <c r="DN175" s="257">
        <v>8200</v>
      </c>
      <c r="DO175" s="257">
        <v>8200</v>
      </c>
      <c r="DP175" s="257">
        <v>8100</v>
      </c>
      <c r="DQ175" s="257">
        <v>8000</v>
      </c>
      <c r="DR175" s="257">
        <v>8200</v>
      </c>
      <c r="DS175" s="257">
        <v>8200</v>
      </c>
      <c r="DT175" s="257">
        <v>8200</v>
      </c>
      <c r="DU175" s="257">
        <v>8100</v>
      </c>
      <c r="DV175" s="257">
        <v>8100</v>
      </c>
      <c r="DW175" s="257">
        <v>8100</v>
      </c>
      <c r="DX175" s="257">
        <v>8100</v>
      </c>
      <c r="DY175" s="257">
        <v>8100</v>
      </c>
      <c r="DZ175" s="257">
        <v>8100</v>
      </c>
      <c r="EA175" s="257">
        <v>8100</v>
      </c>
      <c r="EB175" s="257">
        <v>8100</v>
      </c>
      <c r="EC175" s="257">
        <v>8100</v>
      </c>
      <c r="ED175" s="257">
        <v>8100</v>
      </c>
      <c r="EE175" s="257">
        <v>8100</v>
      </c>
      <c r="EF175" s="257">
        <v>8100</v>
      </c>
      <c r="EG175" s="257">
        <v>8100</v>
      </c>
      <c r="EH175" s="257">
        <v>8100</v>
      </c>
      <c r="EI175" s="257">
        <v>8100</v>
      </c>
      <c r="EJ175" s="257">
        <v>8100</v>
      </c>
      <c r="EK175" s="257">
        <v>8100</v>
      </c>
      <c r="EL175" s="257">
        <v>8100</v>
      </c>
      <c r="EM175" s="257">
        <v>8100</v>
      </c>
      <c r="EN175" s="257">
        <v>8100</v>
      </c>
      <c r="EO175" s="257">
        <v>8100</v>
      </c>
      <c r="EP175" s="257">
        <v>8000</v>
      </c>
      <c r="EQ175" s="257">
        <v>8000</v>
      </c>
      <c r="ER175" s="257">
        <v>8000</v>
      </c>
      <c r="ES175" s="257">
        <v>8000</v>
      </c>
      <c r="ET175" s="257">
        <v>7700</v>
      </c>
      <c r="EU175" s="257">
        <v>7600</v>
      </c>
      <c r="EV175" s="257">
        <v>7500</v>
      </c>
      <c r="EW175" s="257">
        <v>7400</v>
      </c>
      <c r="EX175" s="257">
        <v>7300</v>
      </c>
      <c r="EY175" s="257">
        <v>7200</v>
      </c>
      <c r="EZ175" s="257">
        <v>7200</v>
      </c>
      <c r="FA175" s="257">
        <v>7200</v>
      </c>
      <c r="FB175" s="257">
        <v>7200</v>
      </c>
      <c r="FC175" s="257">
        <v>7200</v>
      </c>
      <c r="FD175" s="257">
        <v>7100</v>
      </c>
      <c r="FE175" s="257">
        <v>7100</v>
      </c>
      <c r="FF175" s="257">
        <v>7100</v>
      </c>
      <c r="FG175" s="257">
        <v>7100</v>
      </c>
      <c r="FH175" s="257">
        <v>7200</v>
      </c>
      <c r="FI175" s="257">
        <v>7200</v>
      </c>
      <c r="FJ175" s="257">
        <v>7300</v>
      </c>
      <c r="FK175" s="257">
        <v>7300</v>
      </c>
      <c r="FL175" s="257">
        <v>7300</v>
      </c>
      <c r="FM175" s="257">
        <v>7600</v>
      </c>
      <c r="FN175" s="257">
        <v>7600</v>
      </c>
      <c r="FO175" s="257">
        <v>7600</v>
      </c>
      <c r="FP175" s="257">
        <v>7600</v>
      </c>
      <c r="FQ175" s="257">
        <v>7600</v>
      </c>
      <c r="FR175" s="257">
        <v>7600</v>
      </c>
      <c r="FS175" s="257">
        <v>7600</v>
      </c>
      <c r="FT175" s="257">
        <v>7600</v>
      </c>
      <c r="FU175" s="257">
        <v>7800</v>
      </c>
      <c r="FV175" s="257">
        <v>7800</v>
      </c>
      <c r="FW175" s="257">
        <v>7900</v>
      </c>
      <c r="FX175" s="257">
        <v>7900</v>
      </c>
      <c r="FY175" s="257">
        <v>7900</v>
      </c>
      <c r="FZ175" s="257">
        <v>8200</v>
      </c>
      <c r="GA175" s="257">
        <v>8200</v>
      </c>
      <c r="GB175" s="257">
        <v>8200</v>
      </c>
      <c r="GC175" s="257">
        <v>8200</v>
      </c>
      <c r="GD175" s="257">
        <v>8200</v>
      </c>
      <c r="GE175" s="257">
        <v>8200</v>
      </c>
      <c r="GF175" s="257">
        <v>8300</v>
      </c>
      <c r="GG175" s="257">
        <v>8300</v>
      </c>
      <c r="GH175" s="257">
        <v>8300</v>
      </c>
      <c r="GI175" s="257">
        <v>8300</v>
      </c>
      <c r="GJ175" s="257">
        <v>8300</v>
      </c>
      <c r="GK175" s="257">
        <v>8300</v>
      </c>
      <c r="GL175" s="257">
        <v>8300</v>
      </c>
      <c r="GM175" s="257">
        <v>8300</v>
      </c>
      <c r="GN175" s="257">
        <v>8300</v>
      </c>
      <c r="GO175" s="257">
        <v>8300</v>
      </c>
      <c r="GP175" s="257">
        <v>8300</v>
      </c>
      <c r="GQ175" s="257">
        <v>8400</v>
      </c>
      <c r="GR175" s="257">
        <v>8500</v>
      </c>
      <c r="GS175" s="257">
        <v>8500</v>
      </c>
      <c r="GT175" s="257">
        <v>8500</v>
      </c>
      <c r="GU175" s="257">
        <v>8500</v>
      </c>
      <c r="GV175" s="257">
        <v>8500</v>
      </c>
      <c r="GW175" s="257">
        <v>8500</v>
      </c>
      <c r="GX175" s="257">
        <v>8500</v>
      </c>
      <c r="GY175" s="257">
        <v>8500</v>
      </c>
      <c r="GZ175" s="257">
        <v>8500</v>
      </c>
      <c r="HA175" s="257">
        <v>8500</v>
      </c>
      <c r="HB175" s="257">
        <v>8500</v>
      </c>
      <c r="HC175" s="257">
        <v>8500</v>
      </c>
      <c r="HD175" s="257">
        <v>8500</v>
      </c>
      <c r="HE175" s="257">
        <v>8500</v>
      </c>
      <c r="HF175" s="257">
        <v>8500</v>
      </c>
      <c r="HG175" s="257">
        <v>8500</v>
      </c>
      <c r="HH175" s="257">
        <v>8500</v>
      </c>
      <c r="HI175" s="257">
        <v>8500</v>
      </c>
      <c r="HJ175" s="257">
        <v>8500</v>
      </c>
      <c r="HK175" s="257">
        <v>8500</v>
      </c>
      <c r="HL175" s="257">
        <v>8500</v>
      </c>
      <c r="HM175" s="257">
        <v>8500</v>
      </c>
      <c r="HN175" s="257">
        <v>8500</v>
      </c>
      <c r="HO175" s="257">
        <v>8500</v>
      </c>
      <c r="HP175" s="257">
        <v>8500</v>
      </c>
      <c r="HQ175" s="257">
        <v>8500</v>
      </c>
      <c r="HR175" s="257">
        <v>8500</v>
      </c>
      <c r="HS175" s="257">
        <v>8500</v>
      </c>
      <c r="HT175" s="257">
        <v>8500</v>
      </c>
      <c r="HU175" s="257">
        <v>8500</v>
      </c>
      <c r="HV175" s="257">
        <v>8500</v>
      </c>
      <c r="HW175" s="257">
        <v>8500</v>
      </c>
      <c r="HX175" s="257">
        <v>8500</v>
      </c>
      <c r="HY175" s="257">
        <v>8500</v>
      </c>
      <c r="HZ175" s="257">
        <v>8500</v>
      </c>
      <c r="IA175" s="257">
        <v>8500</v>
      </c>
      <c r="IB175" s="257">
        <v>8500</v>
      </c>
      <c r="IC175" s="257">
        <v>8500</v>
      </c>
      <c r="ID175" s="257">
        <v>8500</v>
      </c>
      <c r="IE175" s="257">
        <v>8500</v>
      </c>
      <c r="IF175" s="257">
        <v>8500</v>
      </c>
      <c r="IG175" s="257">
        <v>8500</v>
      </c>
      <c r="IH175" s="257">
        <v>8500</v>
      </c>
      <c r="II175" s="257">
        <v>8500</v>
      </c>
      <c r="IJ175" s="257">
        <v>8500</v>
      </c>
      <c r="IK175" s="257">
        <v>8500</v>
      </c>
      <c r="IL175" s="257">
        <v>8500</v>
      </c>
      <c r="IM175" s="257">
        <v>8500</v>
      </c>
      <c r="IN175" s="257">
        <v>8500</v>
      </c>
      <c r="IO175" s="257">
        <v>8500</v>
      </c>
      <c r="IP175" s="257">
        <v>8500</v>
      </c>
      <c r="IQ175" s="257">
        <v>8500</v>
      </c>
      <c r="IR175" s="257">
        <v>8500</v>
      </c>
      <c r="IS175" s="257">
        <v>8700</v>
      </c>
      <c r="IT175" s="257">
        <v>8700</v>
      </c>
      <c r="IU175" s="257">
        <v>8700</v>
      </c>
      <c r="IV175" s="257">
        <v>8700</v>
      </c>
      <c r="IW175" s="257">
        <v>8700</v>
      </c>
      <c r="IX175" s="257">
        <v>8700</v>
      </c>
      <c r="IY175" s="257">
        <v>8600</v>
      </c>
      <c r="IZ175" s="257">
        <v>8600</v>
      </c>
      <c r="JA175" s="257">
        <v>8600</v>
      </c>
      <c r="JB175" s="257">
        <v>8600</v>
      </c>
      <c r="JC175" s="257">
        <v>8800</v>
      </c>
      <c r="JD175" s="257">
        <v>8800</v>
      </c>
      <c r="JE175" s="257">
        <v>8800</v>
      </c>
      <c r="JF175" s="257">
        <v>8800</v>
      </c>
      <c r="JG175" s="257">
        <v>8800</v>
      </c>
      <c r="JH175" s="257">
        <v>8800</v>
      </c>
      <c r="JI175" s="257">
        <v>8800</v>
      </c>
      <c r="JJ175" s="257">
        <v>8800</v>
      </c>
      <c r="JK175" s="257">
        <v>8800</v>
      </c>
      <c r="JL175" s="257">
        <v>8800</v>
      </c>
      <c r="JM175" s="257">
        <v>8800</v>
      </c>
      <c r="JN175" s="257">
        <v>8800</v>
      </c>
      <c r="JO175" s="257">
        <v>8800</v>
      </c>
      <c r="JP175" s="257">
        <v>8800</v>
      </c>
      <c r="JQ175" s="257">
        <v>8900</v>
      </c>
      <c r="JR175" s="257">
        <v>8900</v>
      </c>
      <c r="JS175" s="257">
        <v>8900</v>
      </c>
      <c r="JT175" s="257">
        <v>8900</v>
      </c>
      <c r="JU175" s="257">
        <v>8900</v>
      </c>
      <c r="JV175" s="257">
        <v>8900</v>
      </c>
      <c r="JW175" s="257">
        <v>8900</v>
      </c>
      <c r="JX175" s="257">
        <v>9000</v>
      </c>
      <c r="JY175" s="257">
        <v>9000</v>
      </c>
      <c r="JZ175" s="257">
        <v>9000</v>
      </c>
      <c r="KA175" s="258">
        <v>9000</v>
      </c>
      <c r="KB175" s="41"/>
      <c r="KC175" s="41"/>
      <c r="KD175" s="41"/>
      <c r="KE175" s="41"/>
      <c r="KF175" s="41"/>
      <c r="KG175" s="41"/>
      <c r="KH175" s="41"/>
      <c r="KI175" s="41"/>
      <c r="KJ175" s="41"/>
      <c r="KK175" s="41"/>
      <c r="KL175" s="41"/>
      <c r="KM175" s="41"/>
      <c r="KN175" s="41"/>
    </row>
    <row r="176" spans="2:321" ht="13.5" customHeight="1" x14ac:dyDescent="0.2">
      <c r="AP176" s="124"/>
      <c r="AQ176" s="240" t="s">
        <v>212</v>
      </c>
      <c r="AR176" s="241" t="s">
        <v>245</v>
      </c>
      <c r="AS176" s="256">
        <v>6300</v>
      </c>
      <c r="AT176" s="257">
        <v>6300</v>
      </c>
      <c r="AU176" s="257">
        <v>6300</v>
      </c>
      <c r="AV176" s="257">
        <v>6300</v>
      </c>
      <c r="AW176" s="257">
        <v>6300</v>
      </c>
      <c r="AX176" s="257">
        <v>6300</v>
      </c>
      <c r="AY176" s="257">
        <v>6300</v>
      </c>
      <c r="AZ176" s="257">
        <v>6300</v>
      </c>
      <c r="BA176" s="257">
        <v>6300</v>
      </c>
      <c r="BB176" s="257">
        <v>6300</v>
      </c>
      <c r="BC176" s="257">
        <v>6300</v>
      </c>
      <c r="BD176" s="257">
        <v>6300</v>
      </c>
      <c r="BE176" s="257">
        <v>6300</v>
      </c>
      <c r="BF176" s="257">
        <v>6300</v>
      </c>
      <c r="BG176" s="257">
        <v>6300</v>
      </c>
      <c r="BH176" s="257">
        <v>6300</v>
      </c>
      <c r="BI176" s="257">
        <v>6300</v>
      </c>
      <c r="BJ176" s="257">
        <v>6300</v>
      </c>
      <c r="BK176" s="257">
        <v>6300</v>
      </c>
      <c r="BL176" s="257">
        <v>6300</v>
      </c>
      <c r="BM176" s="257">
        <v>6300</v>
      </c>
      <c r="BN176" s="257">
        <v>6300</v>
      </c>
      <c r="BO176" s="257">
        <v>6300</v>
      </c>
      <c r="BP176" s="257">
        <v>6300</v>
      </c>
      <c r="BQ176" s="257">
        <v>6300</v>
      </c>
      <c r="BR176" s="257">
        <v>6300</v>
      </c>
      <c r="BS176" s="257">
        <v>6300</v>
      </c>
      <c r="BT176" s="257">
        <v>6300</v>
      </c>
      <c r="BU176" s="257">
        <v>6300</v>
      </c>
      <c r="BV176" s="257">
        <v>6300</v>
      </c>
      <c r="BW176" s="257">
        <v>6300</v>
      </c>
      <c r="BX176" s="257">
        <v>6300</v>
      </c>
      <c r="BY176" s="257">
        <v>6300</v>
      </c>
      <c r="BZ176" s="257">
        <v>6300</v>
      </c>
      <c r="CA176" s="257">
        <v>6300</v>
      </c>
      <c r="CB176" s="257">
        <v>6300</v>
      </c>
      <c r="CC176" s="257">
        <v>6600</v>
      </c>
      <c r="CD176" s="257">
        <v>6600</v>
      </c>
      <c r="CE176" s="257">
        <v>6600</v>
      </c>
      <c r="CF176" s="257">
        <v>6600</v>
      </c>
      <c r="CG176" s="257">
        <v>6700</v>
      </c>
      <c r="CH176" s="257">
        <v>6700</v>
      </c>
      <c r="CI176" s="257">
        <v>6700</v>
      </c>
      <c r="CJ176" s="257">
        <v>6700</v>
      </c>
      <c r="CK176" s="257">
        <v>7000</v>
      </c>
      <c r="CL176" s="257">
        <v>7200</v>
      </c>
      <c r="CM176" s="257">
        <v>7200</v>
      </c>
      <c r="CN176" s="257">
        <v>7400</v>
      </c>
      <c r="CO176" s="257">
        <v>7400</v>
      </c>
      <c r="CP176" s="257">
        <v>7700</v>
      </c>
      <c r="CQ176" s="257">
        <v>7700</v>
      </c>
      <c r="CR176" s="257">
        <v>8100</v>
      </c>
      <c r="CS176" s="257">
        <v>8300</v>
      </c>
      <c r="CT176" s="257">
        <v>8300</v>
      </c>
      <c r="CU176" s="257">
        <v>8300</v>
      </c>
      <c r="CV176" s="257">
        <v>8400</v>
      </c>
      <c r="CW176" s="257">
        <v>8400</v>
      </c>
      <c r="CX176" s="257">
        <v>8600</v>
      </c>
      <c r="CY176" s="257">
        <v>8600</v>
      </c>
      <c r="CZ176" s="257">
        <v>8600</v>
      </c>
      <c r="DA176" s="257">
        <v>8500</v>
      </c>
      <c r="DB176" s="257">
        <v>8500</v>
      </c>
      <c r="DC176" s="257">
        <v>8500</v>
      </c>
      <c r="DD176" s="257">
        <v>8300</v>
      </c>
      <c r="DE176" s="257">
        <v>8300</v>
      </c>
      <c r="DF176" s="257">
        <v>8300</v>
      </c>
      <c r="DG176" s="257">
        <v>8300</v>
      </c>
      <c r="DH176" s="257">
        <v>8300</v>
      </c>
      <c r="DI176" s="257">
        <v>8300</v>
      </c>
      <c r="DJ176" s="257">
        <v>8300</v>
      </c>
      <c r="DK176" s="257">
        <v>8300</v>
      </c>
      <c r="DL176" s="257">
        <v>8300</v>
      </c>
      <c r="DM176" s="257">
        <v>8300</v>
      </c>
      <c r="DN176" s="257">
        <v>8300</v>
      </c>
      <c r="DO176" s="257">
        <v>8300</v>
      </c>
      <c r="DP176" s="257">
        <v>8300</v>
      </c>
      <c r="DQ176" s="257">
        <v>8000</v>
      </c>
      <c r="DR176" s="257">
        <v>8000</v>
      </c>
      <c r="DS176" s="257">
        <v>8000</v>
      </c>
      <c r="DT176" s="257">
        <v>8000</v>
      </c>
      <c r="DU176" s="257">
        <v>8000</v>
      </c>
      <c r="DV176" s="257">
        <v>8000</v>
      </c>
      <c r="DW176" s="257">
        <v>8000</v>
      </c>
      <c r="DX176" s="257">
        <v>8000</v>
      </c>
      <c r="DY176" s="257">
        <v>8000</v>
      </c>
      <c r="DZ176" s="257">
        <v>8000</v>
      </c>
      <c r="EA176" s="257">
        <v>8000</v>
      </c>
      <c r="EB176" s="257">
        <v>8000</v>
      </c>
      <c r="EC176" s="257">
        <v>8000</v>
      </c>
      <c r="ED176" s="257">
        <v>7800</v>
      </c>
      <c r="EE176" s="257">
        <v>7800</v>
      </c>
      <c r="EF176" s="257">
        <v>7800</v>
      </c>
      <c r="EG176" s="257">
        <v>7800</v>
      </c>
      <c r="EH176" s="257">
        <v>7800</v>
      </c>
      <c r="EI176" s="257">
        <v>7800</v>
      </c>
      <c r="EJ176" s="257">
        <v>7800</v>
      </c>
      <c r="EK176" s="257">
        <v>7800</v>
      </c>
      <c r="EL176" s="257">
        <v>7800</v>
      </c>
      <c r="EM176" s="257">
        <v>7800</v>
      </c>
      <c r="EN176" s="257">
        <v>7800</v>
      </c>
      <c r="EO176" s="257">
        <v>7700</v>
      </c>
      <c r="EP176" s="257">
        <v>7500</v>
      </c>
      <c r="EQ176" s="257">
        <v>7500</v>
      </c>
      <c r="ER176" s="257">
        <v>7500</v>
      </c>
      <c r="ES176" s="257">
        <v>7500</v>
      </c>
      <c r="ET176" s="257">
        <v>7500</v>
      </c>
      <c r="EU176" s="257">
        <v>7500</v>
      </c>
      <c r="EV176" s="257">
        <v>7500</v>
      </c>
      <c r="EW176" s="257">
        <v>7400</v>
      </c>
      <c r="EX176" s="257">
        <v>7400</v>
      </c>
      <c r="EY176" s="257">
        <v>7400</v>
      </c>
      <c r="EZ176" s="257">
        <v>7400</v>
      </c>
      <c r="FA176" s="257">
        <v>7100</v>
      </c>
      <c r="FB176" s="257">
        <v>7100</v>
      </c>
      <c r="FC176" s="257">
        <v>7100</v>
      </c>
      <c r="FD176" s="257">
        <v>7100</v>
      </c>
      <c r="FE176" s="257">
        <v>7000</v>
      </c>
      <c r="FF176" s="257">
        <v>7000</v>
      </c>
      <c r="FG176" s="257">
        <v>7000</v>
      </c>
      <c r="FH176" s="257">
        <v>7000</v>
      </c>
      <c r="FI176" s="257">
        <v>7000</v>
      </c>
      <c r="FJ176" s="257">
        <v>7000</v>
      </c>
      <c r="FK176" s="257">
        <v>7000</v>
      </c>
      <c r="FL176" s="257">
        <v>7000</v>
      </c>
      <c r="FM176" s="257">
        <v>7400</v>
      </c>
      <c r="FN176" s="257">
        <v>7500</v>
      </c>
      <c r="FO176" s="257">
        <v>7500</v>
      </c>
      <c r="FP176" s="257">
        <v>7500</v>
      </c>
      <c r="FQ176" s="257">
        <v>7700</v>
      </c>
      <c r="FR176" s="257">
        <v>7700</v>
      </c>
      <c r="FS176" s="257">
        <v>7900</v>
      </c>
      <c r="FT176" s="257">
        <v>8100</v>
      </c>
      <c r="FU176" s="257">
        <v>8100</v>
      </c>
      <c r="FV176" s="257">
        <v>8100</v>
      </c>
      <c r="FW176" s="257">
        <v>8100</v>
      </c>
      <c r="FX176" s="257">
        <v>8100</v>
      </c>
      <c r="FY176" s="257">
        <v>8100</v>
      </c>
      <c r="FZ176" s="257">
        <v>8100</v>
      </c>
      <c r="GA176" s="257">
        <v>8100</v>
      </c>
      <c r="GB176" s="257">
        <v>8100</v>
      </c>
      <c r="GC176" s="257">
        <v>8100</v>
      </c>
      <c r="GD176" s="257">
        <v>8300</v>
      </c>
      <c r="GE176" s="257">
        <v>8400</v>
      </c>
      <c r="GF176" s="257">
        <v>8400</v>
      </c>
      <c r="GG176" s="257">
        <v>8400</v>
      </c>
      <c r="GH176" s="257">
        <v>8400</v>
      </c>
      <c r="GI176" s="257">
        <v>8400</v>
      </c>
      <c r="GJ176" s="257">
        <v>8400</v>
      </c>
      <c r="GK176" s="257">
        <v>8200</v>
      </c>
      <c r="GL176" s="257">
        <v>8200</v>
      </c>
      <c r="GM176" s="257">
        <v>8200</v>
      </c>
      <c r="GN176" s="257">
        <v>8200</v>
      </c>
      <c r="GO176" s="257">
        <v>8200</v>
      </c>
      <c r="GP176" s="257">
        <v>8200</v>
      </c>
      <c r="GQ176" s="257">
        <v>8200</v>
      </c>
      <c r="GR176" s="257">
        <v>8200</v>
      </c>
      <c r="GS176" s="257">
        <v>8200</v>
      </c>
      <c r="GT176" s="257">
        <v>8200</v>
      </c>
      <c r="GU176" s="257">
        <v>8200</v>
      </c>
      <c r="GV176" s="257">
        <v>8200</v>
      </c>
      <c r="GW176" s="257">
        <v>8200</v>
      </c>
      <c r="GX176" s="257">
        <v>8200</v>
      </c>
      <c r="GY176" s="257">
        <v>8200</v>
      </c>
      <c r="GZ176" s="257">
        <v>8200</v>
      </c>
      <c r="HA176" s="257">
        <v>8200</v>
      </c>
      <c r="HB176" s="257">
        <v>8200</v>
      </c>
      <c r="HC176" s="257">
        <v>8200</v>
      </c>
      <c r="HD176" s="257">
        <v>8200</v>
      </c>
      <c r="HE176" s="257">
        <v>8200</v>
      </c>
      <c r="HF176" s="257">
        <v>8200</v>
      </c>
      <c r="HG176" s="257">
        <v>8200</v>
      </c>
      <c r="HH176" s="257">
        <v>8200</v>
      </c>
      <c r="HI176" s="257">
        <v>8300</v>
      </c>
      <c r="HJ176" s="257">
        <v>8300</v>
      </c>
      <c r="HK176" s="257">
        <v>8300</v>
      </c>
      <c r="HL176" s="257">
        <v>8300</v>
      </c>
      <c r="HM176" s="257">
        <v>8300</v>
      </c>
      <c r="HN176" s="257">
        <v>8300</v>
      </c>
      <c r="HO176" s="257">
        <v>8300</v>
      </c>
      <c r="HP176" s="257">
        <v>8300</v>
      </c>
      <c r="HQ176" s="257">
        <v>8300</v>
      </c>
      <c r="HR176" s="257">
        <v>8300</v>
      </c>
      <c r="HS176" s="257">
        <v>8300</v>
      </c>
      <c r="HT176" s="257">
        <v>8300</v>
      </c>
      <c r="HU176" s="257">
        <v>8500</v>
      </c>
      <c r="HV176" s="257">
        <v>8600</v>
      </c>
      <c r="HW176" s="257">
        <v>8600</v>
      </c>
      <c r="HX176" s="257">
        <v>8600</v>
      </c>
      <c r="HY176" s="257">
        <v>8600</v>
      </c>
      <c r="HZ176" s="257">
        <v>8600</v>
      </c>
      <c r="IA176" s="257">
        <v>8600</v>
      </c>
      <c r="IB176" s="257">
        <v>8600</v>
      </c>
      <c r="IC176" s="257">
        <v>8600</v>
      </c>
      <c r="ID176" s="257">
        <v>8600</v>
      </c>
      <c r="IE176" s="257">
        <v>8700</v>
      </c>
      <c r="IF176" s="257">
        <v>8700</v>
      </c>
      <c r="IG176" s="257">
        <v>8700</v>
      </c>
      <c r="IH176" s="257">
        <v>8700</v>
      </c>
      <c r="II176" s="257">
        <v>8700</v>
      </c>
      <c r="IJ176" s="257">
        <v>8700</v>
      </c>
      <c r="IK176" s="257">
        <v>8700</v>
      </c>
      <c r="IL176" s="257">
        <v>8700</v>
      </c>
      <c r="IM176" s="257">
        <v>8600</v>
      </c>
      <c r="IN176" s="257">
        <v>8600</v>
      </c>
      <c r="IO176" s="257">
        <v>8600</v>
      </c>
      <c r="IP176" s="257">
        <v>8600</v>
      </c>
      <c r="IQ176" s="257">
        <v>8600</v>
      </c>
      <c r="IR176" s="257">
        <v>8600</v>
      </c>
      <c r="IS176" s="257">
        <v>8600</v>
      </c>
      <c r="IT176" s="257">
        <v>8600</v>
      </c>
      <c r="IU176" s="257">
        <v>8600</v>
      </c>
      <c r="IV176" s="257">
        <v>8600</v>
      </c>
      <c r="IW176" s="257">
        <v>8600</v>
      </c>
      <c r="IX176" s="257">
        <v>8600</v>
      </c>
      <c r="IY176" s="257">
        <v>8600</v>
      </c>
      <c r="IZ176" s="257">
        <v>8600</v>
      </c>
      <c r="JA176" s="257">
        <v>8600</v>
      </c>
      <c r="JB176" s="257">
        <v>8600</v>
      </c>
      <c r="JC176" s="257">
        <v>8700</v>
      </c>
      <c r="JD176" s="257">
        <v>8700</v>
      </c>
      <c r="JE176" s="257">
        <v>8700</v>
      </c>
      <c r="JF176" s="257">
        <v>8700</v>
      </c>
      <c r="JG176" s="257">
        <v>8700</v>
      </c>
      <c r="JH176" s="257">
        <v>8700</v>
      </c>
      <c r="JI176" s="257">
        <v>8700</v>
      </c>
      <c r="JJ176" s="257">
        <v>8700</v>
      </c>
      <c r="JK176" s="257">
        <v>8800</v>
      </c>
      <c r="JL176" s="257">
        <v>8800</v>
      </c>
      <c r="JM176" s="257">
        <v>8800</v>
      </c>
      <c r="JN176" s="257">
        <v>8800</v>
      </c>
      <c r="JO176" s="257">
        <v>8800</v>
      </c>
      <c r="JP176" s="257">
        <v>8800</v>
      </c>
      <c r="JQ176" s="257">
        <v>8800</v>
      </c>
      <c r="JR176" s="257">
        <v>8800</v>
      </c>
      <c r="JS176" s="257">
        <v>8800</v>
      </c>
      <c r="JT176" s="257">
        <v>8800</v>
      </c>
      <c r="JU176" s="257">
        <v>8800</v>
      </c>
      <c r="JV176" s="257">
        <v>8800</v>
      </c>
      <c r="JW176" s="257">
        <v>8800</v>
      </c>
      <c r="JX176" s="257">
        <v>8900</v>
      </c>
      <c r="JY176" s="257">
        <v>8900</v>
      </c>
      <c r="JZ176" s="257">
        <v>8900</v>
      </c>
      <c r="KA176" s="258">
        <v>8900</v>
      </c>
      <c r="KC176" s="41"/>
      <c r="KD176" s="41"/>
      <c r="KE176" s="41"/>
      <c r="KF176" s="41"/>
      <c r="KG176" s="41"/>
      <c r="KH176" s="41"/>
      <c r="KI176" s="41"/>
      <c r="KJ176" s="41"/>
      <c r="KK176" s="41"/>
      <c r="KL176" s="41"/>
      <c r="KM176" s="41"/>
      <c r="KN176" s="41"/>
      <c r="KO176" s="41"/>
      <c r="KP176" s="41"/>
      <c r="KQ176" s="41"/>
      <c r="KR176" s="41"/>
      <c r="KS176" s="41"/>
      <c r="KT176" s="41"/>
      <c r="KU176" s="41"/>
      <c r="KV176" s="41"/>
      <c r="KW176" s="41"/>
      <c r="KX176" s="41"/>
      <c r="KY176" s="41"/>
      <c r="KZ176" s="41"/>
      <c r="LA176" s="41"/>
      <c r="LB176" s="41"/>
      <c r="LC176" s="41"/>
      <c r="LD176" s="41"/>
      <c r="LE176" s="41"/>
      <c r="LF176" s="41"/>
      <c r="LG176" s="41"/>
      <c r="LH176" s="41"/>
      <c r="LI176" s="41"/>
    </row>
    <row r="177" spans="42:321" ht="13.5" customHeight="1" x14ac:dyDescent="0.2">
      <c r="AP177" s="124"/>
      <c r="AQ177" s="244" t="s">
        <v>262</v>
      </c>
      <c r="AR177" s="245" t="s">
        <v>245</v>
      </c>
      <c r="AS177" s="259">
        <v>7000</v>
      </c>
      <c r="AT177" s="247">
        <v>7000</v>
      </c>
      <c r="AU177" s="247">
        <v>7000</v>
      </c>
      <c r="AV177" s="247">
        <v>7000</v>
      </c>
      <c r="AW177" s="247">
        <v>7000</v>
      </c>
      <c r="AX177" s="247">
        <v>7000</v>
      </c>
      <c r="AY177" s="247">
        <v>7000</v>
      </c>
      <c r="AZ177" s="247">
        <v>7000</v>
      </c>
      <c r="BA177" s="247">
        <v>7000</v>
      </c>
      <c r="BB177" s="247">
        <v>7000</v>
      </c>
      <c r="BC177" s="247">
        <v>7000</v>
      </c>
      <c r="BD177" s="247">
        <v>7000</v>
      </c>
      <c r="BE177" s="247">
        <v>7000</v>
      </c>
      <c r="BF177" s="247">
        <v>7000</v>
      </c>
      <c r="BG177" s="247">
        <v>7000</v>
      </c>
      <c r="BH177" s="247">
        <v>7000</v>
      </c>
      <c r="BI177" s="247">
        <v>7000</v>
      </c>
      <c r="BJ177" s="247">
        <v>7000</v>
      </c>
      <c r="BK177" s="247">
        <v>7000</v>
      </c>
      <c r="BL177" s="247">
        <v>7000</v>
      </c>
      <c r="BM177" s="247">
        <v>7000</v>
      </c>
      <c r="BN177" s="247">
        <v>7000</v>
      </c>
      <c r="BO177" s="247">
        <v>7000</v>
      </c>
      <c r="BP177" s="247">
        <v>7000</v>
      </c>
      <c r="BQ177" s="247">
        <v>7000</v>
      </c>
      <c r="BR177" s="247">
        <v>7000</v>
      </c>
      <c r="BS177" s="247">
        <v>7000</v>
      </c>
      <c r="BT177" s="247">
        <v>7000</v>
      </c>
      <c r="BU177" s="247">
        <v>7000</v>
      </c>
      <c r="BV177" s="247">
        <v>7000</v>
      </c>
      <c r="BW177" s="247">
        <v>7000</v>
      </c>
      <c r="BX177" s="247">
        <v>7000</v>
      </c>
      <c r="BY177" s="247">
        <v>7000</v>
      </c>
      <c r="BZ177" s="247">
        <v>7000</v>
      </c>
      <c r="CA177" s="247">
        <v>7000</v>
      </c>
      <c r="CB177" s="247">
        <v>7100</v>
      </c>
      <c r="CC177" s="247">
        <v>7200</v>
      </c>
      <c r="CD177" s="247">
        <v>7200</v>
      </c>
      <c r="CE177" s="247">
        <v>7400</v>
      </c>
      <c r="CF177" s="247">
        <v>7400</v>
      </c>
      <c r="CG177" s="247">
        <v>7500</v>
      </c>
      <c r="CH177" s="247">
        <v>7500</v>
      </c>
      <c r="CI177" s="247">
        <v>7500</v>
      </c>
      <c r="CJ177" s="247">
        <v>7500</v>
      </c>
      <c r="CK177" s="247">
        <v>7600</v>
      </c>
      <c r="CL177" s="247">
        <v>7700</v>
      </c>
      <c r="CM177" s="247">
        <v>7800</v>
      </c>
      <c r="CN177" s="247">
        <v>7800</v>
      </c>
      <c r="CO177" s="247">
        <v>7900</v>
      </c>
      <c r="CP177" s="247">
        <v>8100</v>
      </c>
      <c r="CQ177" s="247">
        <v>8200</v>
      </c>
      <c r="CR177" s="247">
        <v>8300</v>
      </c>
      <c r="CS177" s="247">
        <v>8400</v>
      </c>
      <c r="CT177" s="247">
        <v>8400</v>
      </c>
      <c r="CU177" s="247">
        <v>8400</v>
      </c>
      <c r="CV177" s="247">
        <v>8400</v>
      </c>
      <c r="CW177" s="247">
        <v>8500</v>
      </c>
      <c r="CX177" s="247">
        <v>8500</v>
      </c>
      <c r="CY177" s="247">
        <v>8600</v>
      </c>
      <c r="CZ177" s="247">
        <v>8500</v>
      </c>
      <c r="DA177" s="247">
        <v>8500</v>
      </c>
      <c r="DB177" s="247">
        <v>8500</v>
      </c>
      <c r="DC177" s="247">
        <v>8500</v>
      </c>
      <c r="DD177" s="247">
        <v>8500</v>
      </c>
      <c r="DE177" s="247">
        <v>8500</v>
      </c>
      <c r="DF177" s="247">
        <v>8400</v>
      </c>
      <c r="DG177" s="247">
        <v>8400</v>
      </c>
      <c r="DH177" s="247">
        <v>8300</v>
      </c>
      <c r="DI177" s="247">
        <v>8300</v>
      </c>
      <c r="DJ177" s="247">
        <v>8300</v>
      </c>
      <c r="DK177" s="247">
        <v>8300</v>
      </c>
      <c r="DL177" s="247">
        <v>8300</v>
      </c>
      <c r="DM177" s="247">
        <v>8300</v>
      </c>
      <c r="DN177" s="247">
        <v>8200</v>
      </c>
      <c r="DO177" s="247">
        <v>8200</v>
      </c>
      <c r="DP177" s="247">
        <v>8200</v>
      </c>
      <c r="DQ177" s="247">
        <v>8100</v>
      </c>
      <c r="DR177" s="247">
        <v>8200</v>
      </c>
      <c r="DS177" s="247">
        <v>8200</v>
      </c>
      <c r="DT177" s="247">
        <v>8200</v>
      </c>
      <c r="DU177" s="247">
        <v>8100</v>
      </c>
      <c r="DV177" s="247">
        <v>8100</v>
      </c>
      <c r="DW177" s="247">
        <v>8100</v>
      </c>
      <c r="DX177" s="247">
        <v>8200</v>
      </c>
      <c r="DY177" s="247">
        <v>8200</v>
      </c>
      <c r="DZ177" s="247">
        <v>8200</v>
      </c>
      <c r="EA177" s="247">
        <v>8200</v>
      </c>
      <c r="EB177" s="247">
        <v>8100</v>
      </c>
      <c r="EC177" s="247">
        <v>8100</v>
      </c>
      <c r="ED177" s="247">
        <v>8100</v>
      </c>
      <c r="EE177" s="247">
        <v>8100</v>
      </c>
      <c r="EF177" s="247">
        <v>8100</v>
      </c>
      <c r="EG177" s="247">
        <v>8100</v>
      </c>
      <c r="EH177" s="247">
        <v>8100</v>
      </c>
      <c r="EI177" s="247">
        <v>8100</v>
      </c>
      <c r="EJ177" s="247">
        <v>8100</v>
      </c>
      <c r="EK177" s="247">
        <v>8100</v>
      </c>
      <c r="EL177" s="247">
        <v>8100</v>
      </c>
      <c r="EM177" s="247">
        <v>8100</v>
      </c>
      <c r="EN177" s="247">
        <v>8100</v>
      </c>
      <c r="EO177" s="247">
        <v>8100</v>
      </c>
      <c r="EP177" s="247">
        <v>8000</v>
      </c>
      <c r="EQ177" s="247">
        <v>8000</v>
      </c>
      <c r="ER177" s="247">
        <v>8000</v>
      </c>
      <c r="ES177" s="247">
        <v>8000</v>
      </c>
      <c r="ET177" s="247">
        <v>7800</v>
      </c>
      <c r="EU177" s="247">
        <v>7800</v>
      </c>
      <c r="EV177" s="247">
        <v>7700</v>
      </c>
      <c r="EW177" s="247">
        <v>7700</v>
      </c>
      <c r="EX177" s="247">
        <v>7600</v>
      </c>
      <c r="EY177" s="247">
        <v>7400</v>
      </c>
      <c r="EZ177" s="247">
        <v>7400</v>
      </c>
      <c r="FA177" s="247">
        <v>7400</v>
      </c>
      <c r="FB177" s="247">
        <v>7400</v>
      </c>
      <c r="FC177" s="247">
        <v>7400</v>
      </c>
      <c r="FD177" s="247">
        <v>7300</v>
      </c>
      <c r="FE177" s="247">
        <v>7300</v>
      </c>
      <c r="FF177" s="247">
        <v>7300</v>
      </c>
      <c r="FG177" s="247">
        <v>7300</v>
      </c>
      <c r="FH177" s="247">
        <v>7300</v>
      </c>
      <c r="FI177" s="247">
        <v>7300</v>
      </c>
      <c r="FJ177" s="247">
        <v>7300</v>
      </c>
      <c r="FK177" s="247">
        <v>7300</v>
      </c>
      <c r="FL177" s="247">
        <v>7300</v>
      </c>
      <c r="FM177" s="247">
        <v>7600</v>
      </c>
      <c r="FN177" s="247">
        <v>7600</v>
      </c>
      <c r="FO177" s="247">
        <v>7600</v>
      </c>
      <c r="FP177" s="247">
        <v>7600</v>
      </c>
      <c r="FQ177" s="247">
        <v>7600</v>
      </c>
      <c r="FR177" s="247">
        <v>7600</v>
      </c>
      <c r="FS177" s="247">
        <v>7700</v>
      </c>
      <c r="FT177" s="247">
        <v>7800</v>
      </c>
      <c r="FU177" s="247">
        <v>7800</v>
      </c>
      <c r="FV177" s="247">
        <v>7900</v>
      </c>
      <c r="FW177" s="247">
        <v>7900</v>
      </c>
      <c r="FX177" s="247">
        <v>7900</v>
      </c>
      <c r="FY177" s="247">
        <v>7900</v>
      </c>
      <c r="FZ177" s="247">
        <v>8000</v>
      </c>
      <c r="GA177" s="247">
        <v>8000</v>
      </c>
      <c r="GB177" s="247">
        <v>8100</v>
      </c>
      <c r="GC177" s="247">
        <v>8100</v>
      </c>
      <c r="GD177" s="247">
        <v>8100</v>
      </c>
      <c r="GE177" s="247">
        <v>8200</v>
      </c>
      <c r="GF177" s="247">
        <v>8200</v>
      </c>
      <c r="GG177" s="247">
        <v>8200</v>
      </c>
      <c r="GH177" s="247">
        <v>8200</v>
      </c>
      <c r="GI177" s="247">
        <v>8300</v>
      </c>
      <c r="GJ177" s="247">
        <v>8300</v>
      </c>
      <c r="GK177" s="247">
        <v>8400</v>
      </c>
      <c r="GL177" s="247">
        <v>8400</v>
      </c>
      <c r="GM177" s="247">
        <v>8400</v>
      </c>
      <c r="GN177" s="247">
        <v>8400</v>
      </c>
      <c r="GO177" s="247">
        <v>8400</v>
      </c>
      <c r="GP177" s="247">
        <v>8400</v>
      </c>
      <c r="GQ177" s="247">
        <v>8400</v>
      </c>
      <c r="GR177" s="247">
        <v>8400</v>
      </c>
      <c r="GS177" s="247">
        <v>8400</v>
      </c>
      <c r="GT177" s="247">
        <v>8400</v>
      </c>
      <c r="GU177" s="247">
        <v>8400</v>
      </c>
      <c r="GV177" s="247">
        <v>8400</v>
      </c>
      <c r="GW177" s="247">
        <v>8400</v>
      </c>
      <c r="GX177" s="247">
        <v>8400</v>
      </c>
      <c r="GY177" s="247">
        <v>8400</v>
      </c>
      <c r="GZ177" s="247">
        <v>8400</v>
      </c>
      <c r="HA177" s="247">
        <v>8400</v>
      </c>
      <c r="HB177" s="247">
        <v>8400</v>
      </c>
      <c r="HC177" s="247">
        <v>8400</v>
      </c>
      <c r="HD177" s="247">
        <v>8400</v>
      </c>
      <c r="HE177" s="247">
        <v>8400</v>
      </c>
      <c r="HF177" s="247">
        <v>8400</v>
      </c>
      <c r="HG177" s="247">
        <v>8400</v>
      </c>
      <c r="HH177" s="247">
        <v>8400</v>
      </c>
      <c r="HI177" s="247">
        <v>8500</v>
      </c>
      <c r="HJ177" s="247">
        <v>8500</v>
      </c>
      <c r="HK177" s="247">
        <v>8500</v>
      </c>
      <c r="HL177" s="247">
        <v>8500</v>
      </c>
      <c r="HM177" s="247">
        <v>8500</v>
      </c>
      <c r="HN177" s="247">
        <v>8500</v>
      </c>
      <c r="HO177" s="247">
        <v>8500</v>
      </c>
      <c r="HP177" s="247">
        <v>8500</v>
      </c>
      <c r="HQ177" s="247">
        <v>8500</v>
      </c>
      <c r="HR177" s="247">
        <v>8600</v>
      </c>
      <c r="HS177" s="247">
        <v>8600</v>
      </c>
      <c r="HT177" s="247">
        <v>8600</v>
      </c>
      <c r="HU177" s="247">
        <v>8600</v>
      </c>
      <c r="HV177" s="247">
        <v>8700</v>
      </c>
      <c r="HW177" s="247">
        <v>8700</v>
      </c>
      <c r="HX177" s="247">
        <v>8700</v>
      </c>
      <c r="HY177" s="247">
        <v>8700</v>
      </c>
      <c r="HZ177" s="247">
        <v>8700</v>
      </c>
      <c r="IA177" s="247">
        <v>8700</v>
      </c>
      <c r="IB177" s="247">
        <v>8700</v>
      </c>
      <c r="IC177" s="247">
        <v>8700</v>
      </c>
      <c r="ID177" s="247">
        <v>8700</v>
      </c>
      <c r="IE177" s="247">
        <v>8700</v>
      </c>
      <c r="IF177" s="247">
        <v>8700</v>
      </c>
      <c r="IG177" s="247">
        <v>8800</v>
      </c>
      <c r="IH177" s="247">
        <v>8800</v>
      </c>
      <c r="II177" s="247">
        <v>8800</v>
      </c>
      <c r="IJ177" s="247">
        <v>8800</v>
      </c>
      <c r="IK177" s="247">
        <v>8700</v>
      </c>
      <c r="IL177" s="247">
        <v>8700</v>
      </c>
      <c r="IM177" s="247">
        <v>8700</v>
      </c>
      <c r="IN177" s="247">
        <v>8700</v>
      </c>
      <c r="IO177" s="247">
        <v>8700</v>
      </c>
      <c r="IP177" s="247">
        <v>8700</v>
      </c>
      <c r="IQ177" s="247">
        <v>8700</v>
      </c>
      <c r="IR177" s="247">
        <v>8700</v>
      </c>
      <c r="IS177" s="247">
        <v>8700</v>
      </c>
      <c r="IT177" s="247">
        <v>8700</v>
      </c>
      <c r="IU177" s="247">
        <v>8800</v>
      </c>
      <c r="IV177" s="247">
        <v>8800</v>
      </c>
      <c r="IW177" s="247">
        <v>8800</v>
      </c>
      <c r="IX177" s="247">
        <v>8800</v>
      </c>
      <c r="IY177" s="247">
        <v>8800</v>
      </c>
      <c r="IZ177" s="247">
        <v>8800</v>
      </c>
      <c r="JA177" s="247">
        <v>8800</v>
      </c>
      <c r="JB177" s="247">
        <v>8800</v>
      </c>
      <c r="JC177" s="247">
        <v>8800</v>
      </c>
      <c r="JD177" s="247">
        <v>8800</v>
      </c>
      <c r="JE177" s="247">
        <v>8700</v>
      </c>
      <c r="JF177" s="247">
        <v>8700</v>
      </c>
      <c r="JG177" s="247">
        <v>8700</v>
      </c>
      <c r="JH177" s="247">
        <v>8700</v>
      </c>
      <c r="JI177" s="247">
        <v>8700</v>
      </c>
      <c r="JJ177" s="247">
        <v>8700</v>
      </c>
      <c r="JK177" s="247">
        <v>8800</v>
      </c>
      <c r="JL177" s="247">
        <v>8800</v>
      </c>
      <c r="JM177" s="247">
        <v>8800</v>
      </c>
      <c r="JN177" s="247">
        <v>8800</v>
      </c>
      <c r="JO177" s="247">
        <v>8800</v>
      </c>
      <c r="JP177" s="247">
        <v>8800</v>
      </c>
      <c r="JQ177" s="247">
        <v>8800</v>
      </c>
      <c r="JR177" s="247">
        <v>8800</v>
      </c>
      <c r="JS177" s="247">
        <v>8900</v>
      </c>
      <c r="JT177" s="247">
        <v>8800</v>
      </c>
      <c r="JU177" s="247">
        <v>8800</v>
      </c>
      <c r="JV177" s="247">
        <v>8800</v>
      </c>
      <c r="JW177" s="247">
        <v>8800</v>
      </c>
      <c r="JX177" s="247">
        <v>8900</v>
      </c>
      <c r="JY177" s="247">
        <v>8900</v>
      </c>
      <c r="JZ177" s="247">
        <v>8900</v>
      </c>
      <c r="KA177" s="248">
        <v>8900</v>
      </c>
      <c r="KB177" s="41"/>
      <c r="KL177" s="41"/>
      <c r="KM177" s="41"/>
      <c r="KN177" s="41"/>
      <c r="KO177" s="41"/>
      <c r="KP177" s="41"/>
      <c r="KQ177" s="41"/>
      <c r="KR177" s="41"/>
      <c r="KS177" s="41"/>
      <c r="KT177" s="41"/>
      <c r="KU177" s="41"/>
      <c r="KV177" s="41"/>
      <c r="KW177" s="41"/>
      <c r="KX177" s="41"/>
      <c r="KY177" s="41"/>
      <c r="KZ177" s="41"/>
      <c r="LA177" s="41"/>
      <c r="LB177" s="41"/>
      <c r="LC177" s="41"/>
      <c r="LD177" s="41"/>
      <c r="LE177" s="41"/>
      <c r="LF177" s="41"/>
      <c r="LG177" s="41"/>
      <c r="LH177" s="41"/>
      <c r="LI177" s="41"/>
    </row>
    <row r="178" spans="42:321" ht="13.5" customHeight="1" x14ac:dyDescent="0.2">
      <c r="AP178" s="124"/>
      <c r="AQ178" s="205"/>
      <c r="CP178" s="205"/>
      <c r="CQ178" s="205"/>
      <c r="CR178" s="205"/>
      <c r="CS178" s="205"/>
      <c r="CT178" s="205"/>
      <c r="CU178" s="205"/>
      <c r="CV178" s="205"/>
      <c r="CW178" s="205"/>
      <c r="CX178" s="205"/>
      <c r="CY178" s="205"/>
      <c r="CZ178" s="205"/>
      <c r="DA178" s="205"/>
      <c r="DB178" s="205"/>
      <c r="DC178" s="205"/>
      <c r="DD178" s="205"/>
      <c r="DE178" s="205"/>
      <c r="DF178" s="205"/>
      <c r="DG178" s="205"/>
      <c r="DH178" s="205"/>
      <c r="DI178" s="205"/>
      <c r="DJ178" s="205"/>
      <c r="DK178" s="41"/>
      <c r="DL178" s="41"/>
      <c r="DM178" s="41"/>
      <c r="DN178" s="41"/>
      <c r="DO178" s="41"/>
      <c r="DP178" s="41"/>
      <c r="DQ178" s="41"/>
      <c r="DR178" s="41"/>
      <c r="DS178" s="41"/>
      <c r="DT178" s="124"/>
      <c r="DU178" s="124"/>
      <c r="DV178" s="124"/>
      <c r="DW178" s="124"/>
      <c r="DX178" s="124"/>
      <c r="DY178" s="124"/>
      <c r="DZ178" s="124"/>
      <c r="EA178" s="124"/>
      <c r="EB178" s="124"/>
      <c r="EC178" s="124"/>
      <c r="ED178" s="124"/>
      <c r="EE178" s="124"/>
      <c r="EF178" s="124"/>
      <c r="EG178" s="124"/>
      <c r="EH178" s="124"/>
      <c r="EI178" s="124"/>
      <c r="EJ178" s="124"/>
      <c r="EK178" s="124"/>
      <c r="EL178" s="124"/>
      <c r="EM178" s="124"/>
      <c r="EN178" s="124"/>
      <c r="EO178" s="124"/>
      <c r="EP178" s="124"/>
      <c r="EQ178" s="124"/>
      <c r="ER178" s="124"/>
      <c r="ES178" s="124"/>
      <c r="ET178" s="124"/>
      <c r="EU178" s="124"/>
      <c r="EV178" s="124"/>
      <c r="EW178" s="124"/>
      <c r="EX178" s="124"/>
      <c r="EY178" s="124"/>
      <c r="EZ178" s="124"/>
      <c r="FA178" s="124"/>
      <c r="FB178" s="124"/>
      <c r="FC178" s="124"/>
      <c r="FD178" s="124"/>
      <c r="FE178" s="124"/>
      <c r="FF178" s="124"/>
      <c r="FG178" s="124"/>
      <c r="FH178" s="124"/>
      <c r="FI178" s="124"/>
      <c r="FJ178" s="124"/>
      <c r="FK178" s="124"/>
      <c r="FL178" s="124"/>
      <c r="FM178" s="124"/>
      <c r="FN178" s="124"/>
      <c r="FO178" s="124"/>
      <c r="FP178" s="124"/>
      <c r="FQ178" s="124"/>
      <c r="FR178" s="124"/>
      <c r="FS178" s="124"/>
      <c r="FT178" s="124"/>
      <c r="FU178" s="124"/>
      <c r="FV178" s="124"/>
      <c r="FW178" s="124"/>
      <c r="FX178" s="124"/>
      <c r="FY178" s="124"/>
      <c r="FZ178" s="124"/>
      <c r="GA178" s="124"/>
      <c r="GB178" s="124"/>
      <c r="GC178" s="124"/>
      <c r="GD178" s="124"/>
      <c r="GE178" s="124"/>
      <c r="GF178" s="124"/>
      <c r="GG178" s="124"/>
      <c r="GH178" s="124"/>
      <c r="GI178" s="124"/>
      <c r="GJ178" s="124"/>
      <c r="GK178" s="124"/>
      <c r="GL178" s="124"/>
      <c r="GM178" s="124"/>
      <c r="GN178" s="124"/>
      <c r="GO178" s="124"/>
      <c r="GP178" s="124"/>
      <c r="GQ178" s="124"/>
      <c r="GR178" s="124"/>
      <c r="GS178" s="124"/>
      <c r="GT178" s="124"/>
      <c r="GU178" s="124"/>
      <c r="GV178" s="124"/>
      <c r="GW178" s="124"/>
      <c r="GX178" s="124"/>
      <c r="GY178" s="124"/>
      <c r="GZ178" s="124"/>
      <c r="HA178" s="124"/>
      <c r="HB178" s="124"/>
      <c r="HC178" s="124"/>
      <c r="HD178" s="124"/>
      <c r="HE178" s="124"/>
      <c r="HF178" s="124"/>
      <c r="HG178" s="124"/>
      <c r="HH178" s="124"/>
      <c r="HI178" s="124"/>
      <c r="HJ178" s="124"/>
      <c r="HK178" s="124"/>
      <c r="HL178" s="124"/>
      <c r="HM178" s="124"/>
      <c r="HN178" s="124"/>
      <c r="HO178" s="124"/>
      <c r="HP178" s="124"/>
      <c r="HQ178" s="124"/>
      <c r="HR178" s="124"/>
      <c r="HS178" s="124"/>
      <c r="HT178" s="124"/>
      <c r="HU178" s="124"/>
      <c r="HV178" s="124"/>
      <c r="HW178" s="124"/>
      <c r="HX178" s="124"/>
      <c r="HY178" s="124"/>
      <c r="HZ178" s="124"/>
      <c r="IA178" s="124"/>
      <c r="IB178" s="124"/>
      <c r="IC178" s="124"/>
      <c r="ID178" s="124"/>
      <c r="IE178" s="124"/>
      <c r="IF178" s="124"/>
      <c r="IG178" s="124"/>
      <c r="IH178" s="124"/>
      <c r="II178" s="124"/>
      <c r="IJ178" s="124"/>
      <c r="IK178" s="124"/>
      <c r="IL178" s="124"/>
      <c r="IM178" s="124"/>
      <c r="IN178" s="124"/>
      <c r="IO178" s="124"/>
      <c r="IP178" s="124"/>
      <c r="IQ178" s="124"/>
      <c r="IR178" s="124"/>
      <c r="IS178" s="124"/>
      <c r="IT178" s="124"/>
      <c r="IU178" s="124"/>
      <c r="IV178" s="124"/>
      <c r="IW178" s="124"/>
      <c r="IX178" s="124"/>
      <c r="IY178" s="124"/>
      <c r="IZ178" s="124"/>
      <c r="JA178" s="124"/>
      <c r="JB178" s="124"/>
      <c r="JC178" s="124"/>
      <c r="JD178" s="124"/>
      <c r="JE178" s="124"/>
      <c r="JF178" s="124"/>
      <c r="JG178" s="124"/>
      <c r="JH178" s="124"/>
      <c r="JI178" s="124"/>
      <c r="JJ178" s="124"/>
      <c r="JK178" s="124"/>
      <c r="JL178" s="124"/>
      <c r="JM178" s="124"/>
      <c r="JN178" s="124"/>
      <c r="JO178" s="124"/>
      <c r="JP178" s="124"/>
      <c r="JQ178" s="124"/>
      <c r="JR178" s="124"/>
      <c r="JS178" s="124"/>
      <c r="JT178" s="124"/>
      <c r="JU178" s="124"/>
      <c r="JV178" s="124"/>
      <c r="JW178" s="124"/>
      <c r="JX178" s="124"/>
      <c r="JY178" s="124"/>
      <c r="JZ178" s="124"/>
      <c r="KA178" s="124"/>
      <c r="KB178" s="41"/>
      <c r="KC178" s="41"/>
      <c r="KD178" s="41"/>
      <c r="KE178" s="41"/>
      <c r="KF178" s="41"/>
      <c r="KG178" s="41"/>
      <c r="KH178" s="41"/>
      <c r="KI178" s="41"/>
      <c r="KJ178" s="41"/>
      <c r="KK178" s="41"/>
      <c r="KL178" s="41"/>
      <c r="KM178" s="41"/>
      <c r="KN178" s="41"/>
      <c r="KO178" s="41"/>
      <c r="KP178" s="41"/>
      <c r="KQ178" s="41"/>
      <c r="KR178" s="41"/>
      <c r="KS178" s="41"/>
      <c r="KT178" s="41"/>
      <c r="KU178" s="41"/>
      <c r="KV178" s="41"/>
      <c r="KW178" s="41"/>
      <c r="KX178" s="41"/>
      <c r="KY178" s="41"/>
      <c r="KZ178" s="41"/>
      <c r="LA178" s="41"/>
      <c r="LB178" s="41"/>
      <c r="LC178" s="41"/>
      <c r="LD178" s="41"/>
      <c r="LE178" s="41"/>
      <c r="LF178" s="41"/>
      <c r="LG178" s="41"/>
      <c r="LH178" s="41"/>
      <c r="LI178" s="41"/>
    </row>
    <row r="179" spans="42:321" ht="13.5" customHeight="1" x14ac:dyDescent="0.2">
      <c r="AP179" s="124"/>
      <c r="AQ179" s="205" t="s">
        <v>257</v>
      </c>
      <c r="CP179" s="205"/>
      <c r="CQ179" s="205"/>
      <c r="CR179" s="205"/>
      <c r="CS179" s="205"/>
      <c r="CT179" s="205"/>
      <c r="CU179" s="205"/>
      <c r="CV179" s="205"/>
      <c r="CW179" s="205"/>
      <c r="CX179" s="205"/>
      <c r="CY179" s="205"/>
      <c r="CZ179" s="205"/>
      <c r="DA179" s="205"/>
      <c r="DB179" s="205"/>
      <c r="DC179" s="205"/>
      <c r="DD179" s="205"/>
      <c r="DE179" s="205"/>
      <c r="DF179" s="205"/>
      <c r="DG179" s="205"/>
      <c r="DH179" s="205"/>
      <c r="DI179" s="205"/>
      <c r="DJ179" s="205"/>
      <c r="DK179" s="41"/>
      <c r="DL179" s="41"/>
      <c r="DM179" s="41"/>
      <c r="DN179" s="41"/>
      <c r="DO179" s="41"/>
      <c r="DP179" s="41"/>
      <c r="DQ179" s="41"/>
      <c r="DR179" s="41"/>
      <c r="DS179" s="41"/>
      <c r="DT179" s="124"/>
      <c r="DU179" s="124"/>
      <c r="DV179" s="124"/>
      <c r="DW179" s="124"/>
      <c r="DX179" s="124"/>
      <c r="DY179" s="124"/>
      <c r="DZ179" s="124"/>
      <c r="EA179" s="124"/>
      <c r="EB179" s="124"/>
      <c r="EC179" s="124"/>
      <c r="ED179" s="124"/>
      <c r="EE179" s="124"/>
      <c r="EF179" s="124"/>
      <c r="EG179" s="124"/>
      <c r="EH179" s="124"/>
      <c r="EI179" s="124"/>
      <c r="EJ179" s="124"/>
      <c r="EK179" s="124"/>
      <c r="EL179" s="124"/>
      <c r="EM179" s="124"/>
      <c r="EN179" s="124"/>
      <c r="EO179" s="124"/>
      <c r="EP179" s="124"/>
      <c r="EQ179" s="124"/>
      <c r="ER179" s="124"/>
      <c r="ES179" s="124"/>
      <c r="ET179" s="124"/>
      <c r="EU179" s="124"/>
      <c r="EV179" s="124"/>
      <c r="EW179" s="124"/>
      <c r="EX179" s="124"/>
      <c r="EY179" s="124"/>
      <c r="EZ179" s="124"/>
      <c r="FA179" s="124"/>
      <c r="FB179" s="124"/>
      <c r="FC179" s="124"/>
      <c r="FD179" s="124"/>
      <c r="FE179" s="124"/>
      <c r="FF179" s="124"/>
      <c r="FG179" s="124"/>
      <c r="FH179" s="124"/>
      <c r="FI179" s="124"/>
      <c r="FJ179" s="124"/>
      <c r="FK179" s="124"/>
      <c r="FL179" s="124"/>
      <c r="FM179" s="124"/>
      <c r="FN179" s="124"/>
      <c r="FO179" s="124"/>
      <c r="FP179" s="124"/>
      <c r="FQ179" s="124"/>
      <c r="FR179" s="124"/>
      <c r="FS179" s="124"/>
      <c r="FT179" s="124"/>
      <c r="FU179" s="124"/>
      <c r="FV179" s="124"/>
      <c r="FW179" s="124"/>
      <c r="FX179" s="124"/>
      <c r="FY179" s="124"/>
      <c r="FZ179" s="124"/>
      <c r="GA179" s="124"/>
      <c r="GB179" s="124"/>
      <c r="GC179" s="124"/>
      <c r="GD179" s="124"/>
      <c r="GE179" s="124"/>
      <c r="GF179" s="124"/>
      <c r="GG179" s="124"/>
      <c r="GH179" s="124"/>
      <c r="GI179" s="124"/>
      <c r="GJ179" s="124"/>
      <c r="GK179" s="124"/>
      <c r="GL179" s="124"/>
      <c r="GM179" s="124"/>
      <c r="GN179" s="124"/>
      <c r="GO179" s="124"/>
      <c r="GP179" s="124"/>
      <c r="GQ179" s="124"/>
      <c r="GR179" s="124"/>
      <c r="GS179" s="124"/>
      <c r="GT179" s="124"/>
      <c r="GU179" s="124"/>
      <c r="GV179" s="124"/>
      <c r="GW179" s="124"/>
      <c r="GX179" s="124"/>
      <c r="GY179" s="124"/>
      <c r="GZ179" s="124"/>
      <c r="HA179" s="124"/>
      <c r="HB179" s="124"/>
      <c r="HC179" s="124"/>
      <c r="HD179" s="124"/>
      <c r="HE179" s="124"/>
      <c r="HF179" s="124"/>
      <c r="HG179" s="124"/>
      <c r="HH179" s="124"/>
      <c r="HI179" s="124"/>
      <c r="HJ179" s="124"/>
      <c r="HK179" s="124"/>
      <c r="HL179" s="124"/>
      <c r="HM179" s="124"/>
      <c r="HN179" s="124"/>
      <c r="HO179" s="124"/>
      <c r="HP179" s="124"/>
      <c r="HQ179" s="124"/>
      <c r="HR179" s="124"/>
      <c r="HS179" s="124"/>
      <c r="HT179" s="124"/>
      <c r="HU179" s="124"/>
      <c r="HV179" s="124"/>
      <c r="HW179" s="124"/>
      <c r="HX179" s="124"/>
      <c r="HY179" s="124"/>
      <c r="HZ179" s="124"/>
      <c r="IA179" s="124"/>
      <c r="IB179" s="124"/>
      <c r="IC179" s="124"/>
      <c r="ID179" s="124"/>
      <c r="IE179" s="124"/>
      <c r="IF179" s="124"/>
      <c r="IG179" s="124"/>
      <c r="IH179" s="124"/>
      <c r="II179" s="124"/>
      <c r="IJ179" s="124"/>
      <c r="IK179" s="124"/>
      <c r="IL179" s="124"/>
      <c r="IM179" s="124"/>
      <c r="IN179" s="124"/>
      <c r="IO179" s="124"/>
      <c r="IP179" s="124"/>
      <c r="IQ179" s="124"/>
      <c r="IR179" s="124"/>
      <c r="IS179" s="124"/>
      <c r="IT179" s="124"/>
      <c r="IU179" s="124"/>
      <c r="IV179" s="124"/>
      <c r="IW179" s="124"/>
      <c r="IX179" s="124"/>
      <c r="IY179" s="124"/>
      <c r="IZ179" s="124"/>
      <c r="JA179" s="124"/>
      <c r="JB179" s="124"/>
      <c r="JC179" s="124"/>
      <c r="JD179" s="124"/>
      <c r="JE179" s="124"/>
      <c r="JF179" s="124"/>
      <c r="JG179" s="124"/>
      <c r="JH179" s="124"/>
      <c r="JI179" s="124"/>
      <c r="JJ179" s="124"/>
      <c r="JK179" s="124"/>
      <c r="JL179" s="124"/>
      <c r="JM179" s="124"/>
      <c r="JN179" s="124"/>
      <c r="JO179" s="124"/>
      <c r="JP179" s="124"/>
      <c r="JQ179" s="124"/>
      <c r="JR179" s="124"/>
      <c r="JS179" s="124"/>
      <c r="JT179" s="124"/>
      <c r="JU179" s="124"/>
      <c r="JV179" s="124"/>
      <c r="JW179" s="124"/>
      <c r="JX179" s="124"/>
      <c r="JY179" s="124"/>
      <c r="JZ179" s="124"/>
      <c r="KA179" s="124"/>
      <c r="KB179" s="41"/>
      <c r="KC179" s="41"/>
      <c r="KD179" s="41"/>
      <c r="KE179" s="41"/>
      <c r="KF179" s="41"/>
      <c r="KG179" s="41"/>
      <c r="KH179" s="41"/>
      <c r="KI179" s="41"/>
      <c r="KJ179" s="41"/>
      <c r="KK179" s="41"/>
      <c r="KO179" s="41"/>
      <c r="KP179" s="41"/>
      <c r="KQ179" s="41"/>
      <c r="KR179" s="41"/>
      <c r="KS179" s="41"/>
      <c r="KT179" s="41"/>
      <c r="KU179" s="41"/>
      <c r="KV179" s="41"/>
      <c r="KW179" s="41"/>
      <c r="KX179" s="41"/>
      <c r="KY179" s="41"/>
      <c r="KZ179" s="41"/>
      <c r="LA179" s="41"/>
      <c r="LB179" s="41"/>
      <c r="LC179" s="41"/>
      <c r="LD179" s="41"/>
      <c r="LE179" s="41"/>
      <c r="LF179" s="41"/>
      <c r="LG179" s="41"/>
      <c r="LH179" s="41"/>
      <c r="LI179" s="41"/>
    </row>
    <row r="180" spans="42:321" ht="13.5" customHeight="1" x14ac:dyDescent="0.2">
      <c r="AP180" s="124"/>
      <c r="AQ180" s="476"/>
      <c r="AR180" s="477"/>
      <c r="AS180" s="288">
        <v>38018</v>
      </c>
      <c r="AT180" s="287">
        <v>38047</v>
      </c>
      <c r="AU180" s="287">
        <v>38078</v>
      </c>
      <c r="AV180" s="287">
        <v>38108</v>
      </c>
      <c r="AW180" s="287">
        <v>38139</v>
      </c>
      <c r="AX180" s="287">
        <v>38169</v>
      </c>
      <c r="AY180" s="287">
        <v>38200</v>
      </c>
      <c r="AZ180" s="287">
        <v>38231</v>
      </c>
      <c r="BA180" s="287">
        <v>38261</v>
      </c>
      <c r="BB180" s="287">
        <v>38292</v>
      </c>
      <c r="BC180" s="287">
        <v>38322</v>
      </c>
      <c r="BD180" s="287">
        <v>38353</v>
      </c>
      <c r="BE180" s="287">
        <v>38384</v>
      </c>
      <c r="BF180" s="287">
        <v>38412</v>
      </c>
      <c r="BG180" s="287">
        <v>38443</v>
      </c>
      <c r="BH180" s="287">
        <v>38473</v>
      </c>
      <c r="BI180" s="287">
        <v>38504</v>
      </c>
      <c r="BJ180" s="287">
        <v>38534</v>
      </c>
      <c r="BK180" s="287">
        <v>38565</v>
      </c>
      <c r="BL180" s="287">
        <v>38596</v>
      </c>
      <c r="BM180" s="287">
        <v>38626</v>
      </c>
      <c r="BN180" s="287">
        <v>38657</v>
      </c>
      <c r="BO180" s="287">
        <v>38687</v>
      </c>
      <c r="BP180" s="287">
        <v>38718</v>
      </c>
      <c r="BQ180" s="287">
        <v>38749</v>
      </c>
      <c r="BR180" s="287">
        <v>38777</v>
      </c>
      <c r="BS180" s="287">
        <v>38808</v>
      </c>
      <c r="BT180" s="287">
        <v>38838</v>
      </c>
      <c r="BU180" s="287">
        <v>38869</v>
      </c>
      <c r="BV180" s="287">
        <v>38899</v>
      </c>
      <c r="BW180" s="287">
        <v>38930</v>
      </c>
      <c r="BX180" s="287">
        <v>38961</v>
      </c>
      <c r="BY180" s="287">
        <v>38991</v>
      </c>
      <c r="BZ180" s="287">
        <v>39022</v>
      </c>
      <c r="CA180" s="287">
        <v>39052</v>
      </c>
      <c r="CB180" s="287">
        <v>39083</v>
      </c>
      <c r="CC180" s="287">
        <v>39114</v>
      </c>
      <c r="CD180" s="287">
        <v>39142</v>
      </c>
      <c r="CE180" s="287">
        <v>39173</v>
      </c>
      <c r="CF180" s="287">
        <v>39203</v>
      </c>
      <c r="CG180" s="287">
        <v>39234</v>
      </c>
      <c r="CH180" s="287">
        <v>39264</v>
      </c>
      <c r="CI180" s="287">
        <v>39295</v>
      </c>
      <c r="CJ180" s="287">
        <v>39326</v>
      </c>
      <c r="CK180" s="287">
        <v>39356</v>
      </c>
      <c r="CL180" s="287">
        <v>39387</v>
      </c>
      <c r="CM180" s="287">
        <v>39417</v>
      </c>
      <c r="CN180" s="287">
        <v>39448</v>
      </c>
      <c r="CO180" s="287">
        <v>39479</v>
      </c>
      <c r="CP180" s="287">
        <v>39508</v>
      </c>
      <c r="CQ180" s="287">
        <v>39539</v>
      </c>
      <c r="CR180" s="287">
        <v>39569</v>
      </c>
      <c r="CS180" s="287">
        <v>39600</v>
      </c>
      <c r="CT180" s="287">
        <v>39630</v>
      </c>
      <c r="CU180" s="287">
        <v>39661</v>
      </c>
      <c r="CV180" s="287">
        <v>39692</v>
      </c>
      <c r="CW180" s="287">
        <v>39722</v>
      </c>
      <c r="CX180" s="287">
        <v>39753</v>
      </c>
      <c r="CY180" s="287">
        <v>39783</v>
      </c>
      <c r="CZ180" s="287">
        <v>39814</v>
      </c>
      <c r="DA180" s="287">
        <v>39845</v>
      </c>
      <c r="DB180" s="287">
        <v>39845</v>
      </c>
      <c r="DC180" s="287">
        <v>39845</v>
      </c>
      <c r="DD180" s="287">
        <v>39873</v>
      </c>
      <c r="DE180" s="287">
        <v>39904</v>
      </c>
      <c r="DF180" s="287">
        <v>39934</v>
      </c>
      <c r="DG180" s="287">
        <v>39965</v>
      </c>
      <c r="DH180" s="287">
        <v>39995</v>
      </c>
      <c r="DI180" s="287">
        <v>40026</v>
      </c>
      <c r="DJ180" s="287">
        <v>40057</v>
      </c>
      <c r="DK180" s="287">
        <v>40087</v>
      </c>
      <c r="DL180" s="287">
        <v>40118</v>
      </c>
      <c r="DM180" s="287">
        <v>40148</v>
      </c>
      <c r="DN180" s="287">
        <v>40179</v>
      </c>
      <c r="DO180" s="287">
        <v>40210</v>
      </c>
      <c r="DP180" s="287">
        <v>40238</v>
      </c>
      <c r="DQ180" s="287">
        <v>40269</v>
      </c>
      <c r="DR180" s="287">
        <v>40299</v>
      </c>
      <c r="DS180" s="287">
        <v>40330</v>
      </c>
      <c r="DT180" s="287">
        <v>40360</v>
      </c>
      <c r="DU180" s="287">
        <v>40391</v>
      </c>
      <c r="DV180" s="287">
        <v>40422</v>
      </c>
      <c r="DW180" s="287">
        <v>40452</v>
      </c>
      <c r="DX180" s="287">
        <v>40483</v>
      </c>
      <c r="DY180" s="287">
        <v>40513</v>
      </c>
      <c r="DZ180" s="287">
        <v>40544</v>
      </c>
      <c r="EA180" s="287">
        <v>40575</v>
      </c>
      <c r="EB180" s="287">
        <v>40603</v>
      </c>
      <c r="EC180" s="287">
        <v>40634</v>
      </c>
      <c r="ED180" s="287">
        <v>40664</v>
      </c>
      <c r="EE180" s="287">
        <v>40695</v>
      </c>
      <c r="EF180" s="287">
        <v>40725</v>
      </c>
      <c r="EG180" s="287">
        <v>40756</v>
      </c>
      <c r="EH180" s="287">
        <v>40787</v>
      </c>
      <c r="EI180" s="287">
        <v>40817</v>
      </c>
      <c r="EJ180" s="287">
        <v>40848</v>
      </c>
      <c r="EK180" s="287">
        <v>40878</v>
      </c>
      <c r="EL180" s="287">
        <v>40909</v>
      </c>
      <c r="EM180" s="287">
        <v>40940</v>
      </c>
      <c r="EN180" s="287">
        <v>40969</v>
      </c>
      <c r="EO180" s="287">
        <v>41000</v>
      </c>
      <c r="EP180" s="287">
        <v>41030</v>
      </c>
      <c r="EQ180" s="287">
        <v>41061</v>
      </c>
      <c r="ER180" s="287">
        <v>41091</v>
      </c>
      <c r="ES180" s="287">
        <v>41122</v>
      </c>
      <c r="ET180" s="287">
        <v>41153</v>
      </c>
      <c r="EU180" s="287">
        <v>41183</v>
      </c>
      <c r="EV180" s="287">
        <v>41214</v>
      </c>
      <c r="EW180" s="287">
        <v>41244</v>
      </c>
      <c r="EX180" s="287">
        <v>41275</v>
      </c>
      <c r="EY180" s="287">
        <v>41306</v>
      </c>
      <c r="EZ180" s="287">
        <v>41334</v>
      </c>
      <c r="FA180" s="287">
        <v>41365</v>
      </c>
      <c r="FB180" s="287">
        <v>41395</v>
      </c>
      <c r="FC180" s="287">
        <v>41426</v>
      </c>
      <c r="FD180" s="287">
        <v>41456</v>
      </c>
      <c r="FE180" s="287">
        <v>41487</v>
      </c>
      <c r="FF180" s="287">
        <v>41518</v>
      </c>
      <c r="FG180" s="287">
        <v>41548</v>
      </c>
      <c r="FH180" s="287">
        <v>41579</v>
      </c>
      <c r="FI180" s="287">
        <v>41609</v>
      </c>
      <c r="FJ180" s="287">
        <v>41640</v>
      </c>
      <c r="FK180" s="287">
        <v>41671</v>
      </c>
      <c r="FL180" s="287">
        <v>41699</v>
      </c>
      <c r="FM180" s="287">
        <v>41730</v>
      </c>
      <c r="FN180" s="287">
        <v>41760</v>
      </c>
      <c r="FO180" s="287">
        <v>41791</v>
      </c>
      <c r="FP180" s="287">
        <v>41821</v>
      </c>
      <c r="FQ180" s="287">
        <v>41852</v>
      </c>
      <c r="FR180" s="287">
        <v>41883</v>
      </c>
      <c r="FS180" s="287">
        <v>41913</v>
      </c>
      <c r="FT180" s="287">
        <v>41944</v>
      </c>
      <c r="FU180" s="287">
        <v>41974</v>
      </c>
      <c r="FV180" s="287">
        <v>42005</v>
      </c>
      <c r="FW180" s="287">
        <v>42036</v>
      </c>
      <c r="FX180" s="287">
        <v>42064</v>
      </c>
      <c r="FY180" s="287">
        <v>42095</v>
      </c>
      <c r="FZ180" s="287">
        <v>42125</v>
      </c>
      <c r="GA180" s="287">
        <v>42156</v>
      </c>
      <c r="GB180" s="287">
        <v>42186</v>
      </c>
      <c r="GC180" s="287">
        <v>42217</v>
      </c>
      <c r="GD180" s="287">
        <v>42248</v>
      </c>
      <c r="GE180" s="287">
        <v>42278</v>
      </c>
      <c r="GF180" s="287">
        <v>42309</v>
      </c>
      <c r="GG180" s="287">
        <v>42339</v>
      </c>
      <c r="GH180" s="287">
        <v>42370</v>
      </c>
      <c r="GI180" s="287">
        <v>42401</v>
      </c>
      <c r="GJ180" s="287">
        <v>42430</v>
      </c>
      <c r="GK180" s="287">
        <v>42461</v>
      </c>
      <c r="GL180" s="287">
        <v>42491</v>
      </c>
      <c r="GM180" s="287">
        <v>42522</v>
      </c>
      <c r="GN180" s="287">
        <v>42552</v>
      </c>
      <c r="GO180" s="287">
        <v>42583</v>
      </c>
      <c r="GP180" s="287">
        <v>42614</v>
      </c>
      <c r="GQ180" s="287">
        <v>42644</v>
      </c>
      <c r="GR180" s="287">
        <v>42675</v>
      </c>
      <c r="GS180" s="287">
        <v>42705</v>
      </c>
      <c r="GT180" s="287">
        <v>42736</v>
      </c>
      <c r="GU180" s="287">
        <v>42767</v>
      </c>
      <c r="GV180" s="287">
        <v>42795</v>
      </c>
      <c r="GW180" s="287">
        <v>42826</v>
      </c>
      <c r="GX180" s="287">
        <v>42856</v>
      </c>
      <c r="GY180" s="287">
        <v>42887</v>
      </c>
      <c r="GZ180" s="287">
        <v>42917</v>
      </c>
      <c r="HA180" s="287">
        <v>42948</v>
      </c>
      <c r="HB180" s="287">
        <v>42979</v>
      </c>
      <c r="HC180" s="287">
        <v>43009</v>
      </c>
      <c r="HD180" s="287">
        <v>43040</v>
      </c>
      <c r="HE180" s="287">
        <v>43070</v>
      </c>
      <c r="HF180" s="287">
        <v>43101</v>
      </c>
      <c r="HG180" s="287">
        <v>43132</v>
      </c>
      <c r="HH180" s="287">
        <v>43160</v>
      </c>
      <c r="HI180" s="287">
        <v>43191</v>
      </c>
      <c r="HJ180" s="287">
        <v>43221</v>
      </c>
      <c r="HK180" s="287">
        <v>43252</v>
      </c>
      <c r="HL180" s="287">
        <v>43282</v>
      </c>
      <c r="HM180" s="287">
        <v>43313</v>
      </c>
      <c r="HN180" s="287">
        <v>43344</v>
      </c>
      <c r="HO180" s="287">
        <v>43374</v>
      </c>
      <c r="HP180" s="287">
        <v>43405</v>
      </c>
      <c r="HQ180" s="287">
        <v>43435</v>
      </c>
      <c r="HR180" s="287">
        <v>43466</v>
      </c>
      <c r="HS180" s="287">
        <v>43497</v>
      </c>
      <c r="HT180" s="287">
        <v>43525</v>
      </c>
      <c r="HU180" s="287">
        <v>43556</v>
      </c>
      <c r="HV180" s="287">
        <v>43586</v>
      </c>
      <c r="HW180" s="287">
        <v>43617</v>
      </c>
      <c r="HX180" s="287">
        <v>43647</v>
      </c>
      <c r="HY180" s="287">
        <v>43678</v>
      </c>
      <c r="HZ180" s="287">
        <v>43709</v>
      </c>
      <c r="IA180" s="287">
        <v>43739</v>
      </c>
      <c r="IB180" s="287">
        <v>43770</v>
      </c>
      <c r="IC180" s="287">
        <v>43800</v>
      </c>
      <c r="ID180" s="287">
        <v>43831</v>
      </c>
      <c r="IE180" s="287">
        <v>43862</v>
      </c>
      <c r="IF180" s="287">
        <v>43891</v>
      </c>
      <c r="IG180" s="287">
        <v>43922</v>
      </c>
      <c r="IH180" s="287">
        <v>43952</v>
      </c>
      <c r="II180" s="287">
        <v>43983</v>
      </c>
      <c r="IJ180" s="287">
        <v>44013</v>
      </c>
      <c r="IK180" s="287">
        <v>44044</v>
      </c>
      <c r="IL180" s="287">
        <v>44075</v>
      </c>
      <c r="IM180" s="287">
        <v>44105</v>
      </c>
      <c r="IN180" s="287">
        <v>44136</v>
      </c>
      <c r="IO180" s="287">
        <v>44166</v>
      </c>
      <c r="IP180" s="287">
        <v>44197</v>
      </c>
      <c r="IQ180" s="287">
        <v>44228</v>
      </c>
      <c r="IR180" s="287">
        <v>44256</v>
      </c>
      <c r="IS180" s="287">
        <v>44287</v>
      </c>
      <c r="IT180" s="287">
        <v>44317</v>
      </c>
      <c r="IU180" s="287">
        <v>44348</v>
      </c>
      <c r="IV180" s="287">
        <v>44378</v>
      </c>
      <c r="IW180" s="287">
        <v>44409</v>
      </c>
      <c r="IX180" s="287">
        <v>44440</v>
      </c>
      <c r="IY180" s="287">
        <v>44470</v>
      </c>
      <c r="IZ180" s="287">
        <v>44501</v>
      </c>
      <c r="JA180" s="287">
        <v>44531</v>
      </c>
      <c r="JB180" s="287">
        <v>44562</v>
      </c>
      <c r="JC180" s="287">
        <v>44593</v>
      </c>
      <c r="JD180" s="287">
        <v>44621</v>
      </c>
      <c r="JE180" s="287">
        <v>44652</v>
      </c>
      <c r="JF180" s="287">
        <v>44682</v>
      </c>
      <c r="JG180" s="287">
        <v>44713</v>
      </c>
      <c r="JH180" s="287">
        <v>44743</v>
      </c>
      <c r="JI180" s="287">
        <v>44774</v>
      </c>
      <c r="JJ180" s="287">
        <v>44805</v>
      </c>
      <c r="JK180" s="287">
        <v>44835</v>
      </c>
      <c r="JL180" s="287">
        <v>44866</v>
      </c>
      <c r="JM180" s="287">
        <v>44896</v>
      </c>
      <c r="JN180" s="287">
        <v>44927</v>
      </c>
      <c r="JO180" s="287">
        <v>44958</v>
      </c>
      <c r="JP180" s="287">
        <v>44986</v>
      </c>
      <c r="JQ180" s="287">
        <v>45017</v>
      </c>
      <c r="JR180" s="287">
        <v>45047</v>
      </c>
      <c r="JS180" s="287">
        <v>45078</v>
      </c>
      <c r="JT180" s="287">
        <v>45108</v>
      </c>
      <c r="JU180" s="287">
        <v>45139</v>
      </c>
      <c r="JV180" s="287">
        <v>45170</v>
      </c>
      <c r="JW180" s="287">
        <v>45200</v>
      </c>
      <c r="JX180" s="287">
        <v>45231</v>
      </c>
      <c r="JY180" s="287">
        <v>45261</v>
      </c>
      <c r="JZ180" s="287">
        <v>45292</v>
      </c>
      <c r="KA180" s="286">
        <v>45323</v>
      </c>
      <c r="KB180" s="41"/>
      <c r="KC180" s="41"/>
      <c r="KD180" s="41"/>
      <c r="KE180" s="41"/>
      <c r="KF180" s="41"/>
      <c r="KG180" s="41"/>
      <c r="KH180" s="41"/>
      <c r="KI180" s="41"/>
      <c r="KJ180" s="41"/>
      <c r="KK180" s="41"/>
      <c r="KL180" s="124"/>
      <c r="KM180" s="124"/>
      <c r="KN180" s="124"/>
    </row>
    <row r="181" spans="42:321" ht="13.5" customHeight="1" x14ac:dyDescent="0.2">
      <c r="AP181" s="124"/>
      <c r="AQ181" s="249" t="s">
        <v>155</v>
      </c>
      <c r="AR181" s="264" t="s">
        <v>240</v>
      </c>
      <c r="AS181" s="265">
        <v>8900</v>
      </c>
      <c r="AT181" s="266">
        <v>8900</v>
      </c>
      <c r="AU181" s="266">
        <v>8900</v>
      </c>
      <c r="AV181" s="266">
        <v>8900</v>
      </c>
      <c r="AW181" s="266">
        <v>8900</v>
      </c>
      <c r="AX181" s="266">
        <v>8900</v>
      </c>
      <c r="AY181" s="266">
        <v>8900</v>
      </c>
      <c r="AZ181" s="266">
        <v>8900</v>
      </c>
      <c r="BA181" s="266">
        <v>8900</v>
      </c>
      <c r="BB181" s="266">
        <v>8900</v>
      </c>
      <c r="BC181" s="266">
        <v>8900</v>
      </c>
      <c r="BD181" s="266">
        <v>9000</v>
      </c>
      <c r="BE181" s="266">
        <v>9000</v>
      </c>
      <c r="BF181" s="266">
        <v>9000</v>
      </c>
      <c r="BG181" s="266">
        <v>9000</v>
      </c>
      <c r="BH181" s="266">
        <v>9000</v>
      </c>
      <c r="BI181" s="266">
        <v>9000</v>
      </c>
      <c r="BJ181" s="266">
        <v>9000</v>
      </c>
      <c r="BK181" s="266">
        <v>9000</v>
      </c>
      <c r="BL181" s="266">
        <v>9000</v>
      </c>
      <c r="BM181" s="266">
        <v>9000</v>
      </c>
      <c r="BN181" s="266">
        <v>9000</v>
      </c>
      <c r="BO181" s="266">
        <v>9000</v>
      </c>
      <c r="BP181" s="266">
        <v>9000</v>
      </c>
      <c r="BQ181" s="266">
        <v>8900</v>
      </c>
      <c r="BR181" s="266">
        <v>8900</v>
      </c>
      <c r="BS181" s="266">
        <v>8900</v>
      </c>
      <c r="BT181" s="266">
        <v>8900</v>
      </c>
      <c r="BU181" s="266">
        <v>8900</v>
      </c>
      <c r="BV181" s="266">
        <v>8900</v>
      </c>
      <c r="BW181" s="266">
        <v>9000</v>
      </c>
      <c r="BX181" s="266">
        <v>9100</v>
      </c>
      <c r="BY181" s="266">
        <v>9200</v>
      </c>
      <c r="BZ181" s="266">
        <v>9300</v>
      </c>
      <c r="CA181" s="266">
        <v>9400</v>
      </c>
      <c r="CB181" s="266">
        <v>9600</v>
      </c>
      <c r="CC181" s="266">
        <v>9700</v>
      </c>
      <c r="CD181" s="266">
        <v>9800</v>
      </c>
      <c r="CE181" s="266">
        <v>9800</v>
      </c>
      <c r="CF181" s="266">
        <v>9900</v>
      </c>
      <c r="CG181" s="266">
        <v>10000</v>
      </c>
      <c r="CH181" s="266">
        <v>10000</v>
      </c>
      <c r="CI181" s="266">
        <v>10000</v>
      </c>
      <c r="CJ181" s="266">
        <v>10000</v>
      </c>
      <c r="CK181" s="266">
        <v>10000</v>
      </c>
      <c r="CL181" s="266">
        <v>10000</v>
      </c>
      <c r="CM181" s="266">
        <v>10000</v>
      </c>
      <c r="CN181" s="266">
        <v>10000</v>
      </c>
      <c r="CO181" s="266">
        <v>10000</v>
      </c>
      <c r="CP181" s="266">
        <v>10000</v>
      </c>
      <c r="CQ181" s="266">
        <v>10000</v>
      </c>
      <c r="CR181" s="266">
        <v>10000</v>
      </c>
      <c r="CS181" s="266">
        <v>10000</v>
      </c>
      <c r="CT181" s="266">
        <v>10000</v>
      </c>
      <c r="CU181" s="266">
        <v>10100</v>
      </c>
      <c r="CV181" s="266">
        <v>10200</v>
      </c>
      <c r="CW181" s="266">
        <v>10200</v>
      </c>
      <c r="CX181" s="266">
        <v>10200</v>
      </c>
      <c r="CY181" s="266">
        <v>10200</v>
      </c>
      <c r="CZ181" s="266">
        <v>10100</v>
      </c>
      <c r="DA181" s="266">
        <v>9600</v>
      </c>
      <c r="DB181" s="266">
        <v>9600</v>
      </c>
      <c r="DC181" s="266">
        <v>9600</v>
      </c>
      <c r="DD181" s="266">
        <v>9100</v>
      </c>
      <c r="DE181" s="266">
        <v>9000</v>
      </c>
      <c r="DF181" s="266">
        <v>8900</v>
      </c>
      <c r="DG181" s="266">
        <v>8800</v>
      </c>
      <c r="DH181" s="266">
        <v>8900</v>
      </c>
      <c r="DI181" s="266">
        <v>8900</v>
      </c>
      <c r="DJ181" s="266">
        <v>9000</v>
      </c>
      <c r="DK181" s="266">
        <v>9100</v>
      </c>
      <c r="DL181" s="266">
        <v>9200</v>
      </c>
      <c r="DM181" s="266">
        <v>9200</v>
      </c>
      <c r="DN181" s="266">
        <v>9300</v>
      </c>
      <c r="DO181" s="266">
        <v>9300</v>
      </c>
      <c r="DP181" s="266">
        <v>9400</v>
      </c>
      <c r="DQ181" s="266">
        <v>9500</v>
      </c>
      <c r="DR181" s="266">
        <v>9500</v>
      </c>
      <c r="DS181" s="266">
        <v>9500</v>
      </c>
      <c r="DT181" s="266">
        <v>9500</v>
      </c>
      <c r="DU181" s="266">
        <v>9600</v>
      </c>
      <c r="DV181" s="266">
        <v>9600</v>
      </c>
      <c r="DW181" s="266">
        <v>9600</v>
      </c>
      <c r="DX181" s="266">
        <v>9600</v>
      </c>
      <c r="DY181" s="266">
        <v>9600</v>
      </c>
      <c r="DZ181" s="266">
        <v>9700</v>
      </c>
      <c r="EA181" s="266">
        <v>9900</v>
      </c>
      <c r="EB181" s="266">
        <v>10100</v>
      </c>
      <c r="EC181" s="266">
        <v>10000</v>
      </c>
      <c r="ED181" s="266">
        <v>10100</v>
      </c>
      <c r="EE181" s="266">
        <v>10100</v>
      </c>
      <c r="EF181" s="266">
        <v>10100</v>
      </c>
      <c r="EG181" s="266">
        <v>10100</v>
      </c>
      <c r="EH181" s="266">
        <v>10100</v>
      </c>
      <c r="EI181" s="266">
        <v>10100</v>
      </c>
      <c r="EJ181" s="266">
        <v>10000</v>
      </c>
      <c r="EK181" s="266">
        <v>10000</v>
      </c>
      <c r="EL181" s="266">
        <v>10000</v>
      </c>
      <c r="EM181" s="266">
        <v>10000</v>
      </c>
      <c r="EN181" s="266">
        <v>10000</v>
      </c>
      <c r="EO181" s="266">
        <v>9900</v>
      </c>
      <c r="EP181" s="266">
        <v>9900</v>
      </c>
      <c r="EQ181" s="266">
        <v>9900</v>
      </c>
      <c r="ER181" s="266">
        <v>9800</v>
      </c>
      <c r="ES181" s="266">
        <v>9700</v>
      </c>
      <c r="ET181" s="266">
        <v>9600</v>
      </c>
      <c r="EU181" s="266">
        <v>9500</v>
      </c>
      <c r="EV181" s="266">
        <v>9500</v>
      </c>
      <c r="EW181" s="266">
        <v>9500</v>
      </c>
      <c r="EX181" s="266">
        <v>9400</v>
      </c>
      <c r="EY181" s="266">
        <v>9500</v>
      </c>
      <c r="EZ181" s="266">
        <v>9400</v>
      </c>
      <c r="FA181" s="266">
        <v>9500</v>
      </c>
      <c r="FB181" s="266">
        <v>9500</v>
      </c>
      <c r="FC181" s="266">
        <v>9500</v>
      </c>
      <c r="FD181" s="266">
        <v>9500</v>
      </c>
      <c r="FE181" s="266">
        <v>9500</v>
      </c>
      <c r="FF181" s="266">
        <v>9500</v>
      </c>
      <c r="FG181" s="266">
        <v>9500</v>
      </c>
      <c r="FH181" s="266">
        <v>9600</v>
      </c>
      <c r="FI181" s="266">
        <v>9700</v>
      </c>
      <c r="FJ181" s="266">
        <v>10000</v>
      </c>
      <c r="FK181" s="266">
        <v>10300</v>
      </c>
      <c r="FL181" s="266">
        <v>10500</v>
      </c>
      <c r="FM181" s="266">
        <v>10600</v>
      </c>
      <c r="FN181" s="266">
        <v>10500</v>
      </c>
      <c r="FO181" s="266">
        <v>10500</v>
      </c>
      <c r="FP181" s="266">
        <v>10600</v>
      </c>
      <c r="FQ181" s="266">
        <v>10600</v>
      </c>
      <c r="FR181" s="266">
        <v>10500</v>
      </c>
      <c r="FS181" s="266">
        <v>10500</v>
      </c>
      <c r="FT181" s="266">
        <v>10500</v>
      </c>
      <c r="FU181" s="266">
        <v>10500</v>
      </c>
      <c r="FV181" s="266">
        <v>10500</v>
      </c>
      <c r="FW181" s="266">
        <v>10500</v>
      </c>
      <c r="FX181" s="266">
        <v>10500</v>
      </c>
      <c r="FY181" s="266">
        <v>10500</v>
      </c>
      <c r="FZ181" s="266">
        <v>10500</v>
      </c>
      <c r="GA181" s="266">
        <v>10500</v>
      </c>
      <c r="GB181" s="266">
        <v>10500</v>
      </c>
      <c r="GC181" s="266">
        <v>10500</v>
      </c>
      <c r="GD181" s="266">
        <v>10500</v>
      </c>
      <c r="GE181" s="266">
        <v>10400</v>
      </c>
      <c r="GF181" s="266">
        <v>10400</v>
      </c>
      <c r="GG181" s="266">
        <v>10400</v>
      </c>
      <c r="GH181" s="266">
        <v>10400</v>
      </c>
      <c r="GI181" s="266">
        <v>10400</v>
      </c>
      <c r="GJ181" s="266">
        <v>10400</v>
      </c>
      <c r="GK181" s="266">
        <v>10400</v>
      </c>
      <c r="GL181" s="266">
        <v>10400</v>
      </c>
      <c r="GM181" s="266">
        <v>10400</v>
      </c>
      <c r="GN181" s="266">
        <v>10400</v>
      </c>
      <c r="GO181" s="266">
        <v>10400</v>
      </c>
      <c r="GP181" s="266">
        <v>10400</v>
      </c>
      <c r="GQ181" s="266">
        <v>10400</v>
      </c>
      <c r="GR181" s="266">
        <v>10400</v>
      </c>
      <c r="GS181" s="266">
        <v>10500</v>
      </c>
      <c r="GT181" s="266">
        <v>10500</v>
      </c>
      <c r="GU181" s="266">
        <v>10500</v>
      </c>
      <c r="GV181" s="266">
        <v>10500</v>
      </c>
      <c r="GW181" s="266">
        <v>10500</v>
      </c>
      <c r="GX181" s="266">
        <v>10500</v>
      </c>
      <c r="GY181" s="266">
        <v>10500</v>
      </c>
      <c r="GZ181" s="266">
        <v>10500</v>
      </c>
      <c r="HA181" s="266">
        <v>10500</v>
      </c>
      <c r="HB181" s="266">
        <v>10500</v>
      </c>
      <c r="HC181" s="266">
        <v>10500</v>
      </c>
      <c r="HD181" s="266">
        <v>10500</v>
      </c>
      <c r="HE181" s="266">
        <v>10600</v>
      </c>
      <c r="HF181" s="266">
        <v>10600</v>
      </c>
      <c r="HG181" s="266">
        <v>10600</v>
      </c>
      <c r="HH181" s="266">
        <v>10600</v>
      </c>
      <c r="HI181" s="266">
        <v>10700</v>
      </c>
      <c r="HJ181" s="266">
        <v>10700</v>
      </c>
      <c r="HK181" s="266">
        <v>10700</v>
      </c>
      <c r="HL181" s="266">
        <v>10700</v>
      </c>
      <c r="HM181" s="266">
        <v>10700</v>
      </c>
      <c r="HN181" s="266">
        <v>10700</v>
      </c>
      <c r="HO181" s="266">
        <v>10700</v>
      </c>
      <c r="HP181" s="266">
        <v>10800</v>
      </c>
      <c r="HQ181" s="266">
        <v>10800</v>
      </c>
      <c r="HR181" s="266">
        <v>10800</v>
      </c>
      <c r="HS181" s="266">
        <v>10900</v>
      </c>
      <c r="HT181" s="266">
        <v>10900</v>
      </c>
      <c r="HU181" s="266">
        <v>11000</v>
      </c>
      <c r="HV181" s="266">
        <v>11100</v>
      </c>
      <c r="HW181" s="266">
        <v>11200</v>
      </c>
      <c r="HX181" s="266">
        <v>11200</v>
      </c>
      <c r="HY181" s="266">
        <v>11200</v>
      </c>
      <c r="HZ181" s="266">
        <v>11200</v>
      </c>
      <c r="IA181" s="266">
        <v>11200</v>
      </c>
      <c r="IB181" s="266">
        <v>11200</v>
      </c>
      <c r="IC181" s="266">
        <v>11200</v>
      </c>
      <c r="ID181" s="266">
        <v>11200</v>
      </c>
      <c r="IE181" s="266">
        <v>11200</v>
      </c>
      <c r="IF181" s="266">
        <v>11200</v>
      </c>
      <c r="IG181" s="266">
        <v>11000</v>
      </c>
      <c r="IH181" s="266">
        <v>11000</v>
      </c>
      <c r="II181" s="266">
        <v>11000</v>
      </c>
      <c r="IJ181" s="266">
        <v>10800</v>
      </c>
      <c r="IK181" s="266">
        <v>10700</v>
      </c>
      <c r="IL181" s="266">
        <v>10700</v>
      </c>
      <c r="IM181" s="266">
        <v>10600</v>
      </c>
      <c r="IN181" s="266">
        <v>10600</v>
      </c>
      <c r="IO181" s="266">
        <v>10600</v>
      </c>
      <c r="IP181" s="266">
        <v>10600</v>
      </c>
      <c r="IQ181" s="266">
        <v>10600</v>
      </c>
      <c r="IR181" s="266">
        <v>10600</v>
      </c>
      <c r="IS181" s="266">
        <v>10700</v>
      </c>
      <c r="IT181" s="266">
        <v>10700</v>
      </c>
      <c r="IU181" s="266">
        <v>10900</v>
      </c>
      <c r="IV181" s="266">
        <v>11000</v>
      </c>
      <c r="IW181" s="266">
        <v>11000</v>
      </c>
      <c r="IX181" s="266">
        <v>11200</v>
      </c>
      <c r="IY181" s="266">
        <v>11300</v>
      </c>
      <c r="IZ181" s="266">
        <v>11400</v>
      </c>
      <c r="JA181" s="266">
        <v>11800</v>
      </c>
      <c r="JB181" s="266">
        <v>12100</v>
      </c>
      <c r="JC181" s="266">
        <v>12100</v>
      </c>
      <c r="JD181" s="266">
        <v>12300</v>
      </c>
      <c r="JE181" s="266">
        <v>12600</v>
      </c>
      <c r="JF181" s="266">
        <v>12900</v>
      </c>
      <c r="JG181" s="266">
        <v>13200</v>
      </c>
      <c r="JH181" s="266">
        <v>13500</v>
      </c>
      <c r="JI181" s="266">
        <v>13500</v>
      </c>
      <c r="JJ181" s="266">
        <v>13500</v>
      </c>
      <c r="JK181" s="266">
        <v>13400</v>
      </c>
      <c r="JL181" s="266">
        <v>13500</v>
      </c>
      <c r="JM181" s="266">
        <v>13500</v>
      </c>
      <c r="JN181" s="266">
        <v>13500</v>
      </c>
      <c r="JO181" s="266">
        <v>13500</v>
      </c>
      <c r="JP181" s="266">
        <v>13500</v>
      </c>
      <c r="JQ181" s="266">
        <v>13400</v>
      </c>
      <c r="JR181" s="266">
        <v>13400</v>
      </c>
      <c r="JS181" s="266">
        <v>13500</v>
      </c>
      <c r="JT181" s="266">
        <v>13500</v>
      </c>
      <c r="JU181" s="266">
        <v>13500</v>
      </c>
      <c r="JV181" s="266">
        <v>13500</v>
      </c>
      <c r="JW181" s="266">
        <v>13400</v>
      </c>
      <c r="JX181" s="266">
        <v>13200</v>
      </c>
      <c r="JY181" s="266">
        <v>13100</v>
      </c>
      <c r="JZ181" s="266">
        <v>13100</v>
      </c>
      <c r="KA181" s="267">
        <v>13000</v>
      </c>
      <c r="KC181" s="41"/>
      <c r="KD181" s="41"/>
      <c r="KE181" s="41"/>
      <c r="KF181" s="41"/>
      <c r="KG181" s="41"/>
      <c r="KH181" s="41"/>
      <c r="KI181" s="41"/>
      <c r="KJ181" s="41"/>
      <c r="KK181" s="41"/>
      <c r="KL181" s="124"/>
      <c r="KM181" s="124"/>
      <c r="KN181" s="124"/>
      <c r="KO181" s="124"/>
      <c r="KP181" s="124"/>
      <c r="KQ181" s="124"/>
      <c r="KR181" s="124"/>
      <c r="KS181" s="124"/>
      <c r="KT181" s="124"/>
      <c r="KU181" s="124"/>
      <c r="KV181" s="124"/>
      <c r="KW181" s="124"/>
      <c r="KX181" s="124"/>
      <c r="KY181" s="124"/>
      <c r="KZ181" s="124"/>
      <c r="LA181" s="124"/>
      <c r="LB181" s="124"/>
      <c r="LC181" s="124"/>
      <c r="LD181" s="124"/>
      <c r="LE181" s="124"/>
      <c r="LF181" s="124"/>
      <c r="LG181" s="124"/>
      <c r="LH181" s="124"/>
      <c r="LI181" s="124"/>
    </row>
    <row r="182" spans="42:321" ht="13.5" customHeight="1" x14ac:dyDescent="0.2">
      <c r="AP182" s="124"/>
      <c r="AQ182" s="240" t="s">
        <v>258</v>
      </c>
      <c r="AR182" s="241" t="s">
        <v>237</v>
      </c>
      <c r="AS182" s="268">
        <v>15100</v>
      </c>
      <c r="AT182" s="207">
        <v>15100</v>
      </c>
      <c r="AU182" s="207">
        <v>15000</v>
      </c>
      <c r="AV182" s="207">
        <v>15000</v>
      </c>
      <c r="AW182" s="207">
        <v>15100</v>
      </c>
      <c r="AX182" s="207">
        <v>15100</v>
      </c>
      <c r="AY182" s="207">
        <v>15100</v>
      </c>
      <c r="AZ182" s="207">
        <v>15200</v>
      </c>
      <c r="BA182" s="207">
        <v>15200</v>
      </c>
      <c r="BB182" s="207">
        <v>15200</v>
      </c>
      <c r="BC182" s="207">
        <v>15200</v>
      </c>
      <c r="BD182" s="207">
        <v>15200</v>
      </c>
      <c r="BE182" s="207">
        <v>15200</v>
      </c>
      <c r="BF182" s="207">
        <v>15100</v>
      </c>
      <c r="BG182" s="207">
        <v>15100</v>
      </c>
      <c r="BH182" s="207">
        <v>15100</v>
      </c>
      <c r="BI182" s="207">
        <v>15100</v>
      </c>
      <c r="BJ182" s="207">
        <v>14900</v>
      </c>
      <c r="BK182" s="207">
        <v>14900</v>
      </c>
      <c r="BL182" s="207">
        <v>14800</v>
      </c>
      <c r="BM182" s="207">
        <v>14800</v>
      </c>
      <c r="BN182" s="207">
        <v>14800</v>
      </c>
      <c r="BO182" s="207">
        <v>14900</v>
      </c>
      <c r="BP182" s="207">
        <v>14900</v>
      </c>
      <c r="BQ182" s="207">
        <v>14900</v>
      </c>
      <c r="BR182" s="207">
        <v>15000</v>
      </c>
      <c r="BS182" s="207">
        <v>15100</v>
      </c>
      <c r="BT182" s="207">
        <v>15100</v>
      </c>
      <c r="BU182" s="207">
        <v>15300</v>
      </c>
      <c r="BV182" s="207">
        <v>15400</v>
      </c>
      <c r="BW182" s="207">
        <v>15900</v>
      </c>
      <c r="BX182" s="207">
        <v>16400</v>
      </c>
      <c r="BY182" s="207">
        <v>16500</v>
      </c>
      <c r="BZ182" s="207">
        <v>16600</v>
      </c>
      <c r="CA182" s="207">
        <v>16700</v>
      </c>
      <c r="CB182" s="207">
        <v>17000</v>
      </c>
      <c r="CC182" s="207">
        <v>17200</v>
      </c>
      <c r="CD182" s="207">
        <v>17300</v>
      </c>
      <c r="CE182" s="207">
        <v>17500</v>
      </c>
      <c r="CF182" s="207">
        <v>17700</v>
      </c>
      <c r="CG182" s="207">
        <v>17700</v>
      </c>
      <c r="CH182" s="207">
        <v>17700</v>
      </c>
      <c r="CI182" s="207">
        <v>17700</v>
      </c>
      <c r="CJ182" s="207">
        <v>17700</v>
      </c>
      <c r="CK182" s="207">
        <v>17400</v>
      </c>
      <c r="CL182" s="207">
        <v>17000</v>
      </c>
      <c r="CM182" s="207">
        <v>16700</v>
      </c>
      <c r="CN182" s="207">
        <v>16700</v>
      </c>
      <c r="CO182" s="207">
        <v>16600</v>
      </c>
      <c r="CP182" s="207">
        <v>16500</v>
      </c>
      <c r="CQ182" s="207">
        <v>16100</v>
      </c>
      <c r="CR182" s="207">
        <v>16000</v>
      </c>
      <c r="CS182" s="207">
        <v>16000</v>
      </c>
      <c r="CT182" s="207">
        <v>16100</v>
      </c>
      <c r="CU182" s="207">
        <v>16300</v>
      </c>
      <c r="CV182" s="207">
        <v>16300</v>
      </c>
      <c r="CW182" s="207">
        <v>16400</v>
      </c>
      <c r="CX182" s="207">
        <v>16500</v>
      </c>
      <c r="CY182" s="207">
        <v>16600</v>
      </c>
      <c r="CZ182" s="207">
        <v>16300</v>
      </c>
      <c r="DA182" s="207">
        <v>15900</v>
      </c>
      <c r="DB182" s="207">
        <v>15900</v>
      </c>
      <c r="DC182" s="207">
        <v>15900</v>
      </c>
      <c r="DD182" s="207">
        <v>15400</v>
      </c>
      <c r="DE182" s="207">
        <v>15000</v>
      </c>
      <c r="DF182" s="207">
        <v>14900</v>
      </c>
      <c r="DG182" s="207">
        <v>14800</v>
      </c>
      <c r="DH182" s="207">
        <v>14600</v>
      </c>
      <c r="DI182" s="207">
        <v>14500</v>
      </c>
      <c r="DJ182" s="207">
        <v>14600</v>
      </c>
      <c r="DK182" s="207">
        <v>14500</v>
      </c>
      <c r="DL182" s="207">
        <v>14500</v>
      </c>
      <c r="DM182" s="207">
        <v>14500</v>
      </c>
      <c r="DN182" s="207">
        <v>14500</v>
      </c>
      <c r="DO182" s="207">
        <v>14500</v>
      </c>
      <c r="DP182" s="207">
        <v>14500</v>
      </c>
      <c r="DQ182" s="207">
        <v>14600</v>
      </c>
      <c r="DR182" s="207">
        <v>14600</v>
      </c>
      <c r="DS182" s="207">
        <v>14600</v>
      </c>
      <c r="DT182" s="207">
        <v>14600</v>
      </c>
      <c r="DU182" s="207">
        <v>14600</v>
      </c>
      <c r="DV182" s="207">
        <v>14600</v>
      </c>
      <c r="DW182" s="207">
        <v>14600</v>
      </c>
      <c r="DX182" s="207">
        <v>14600</v>
      </c>
      <c r="DY182" s="207">
        <v>14600</v>
      </c>
      <c r="DZ182" s="207">
        <v>14600</v>
      </c>
      <c r="EA182" s="207">
        <v>14800</v>
      </c>
      <c r="EB182" s="207">
        <v>14800</v>
      </c>
      <c r="EC182" s="207">
        <v>14600</v>
      </c>
      <c r="ED182" s="207">
        <v>14600</v>
      </c>
      <c r="EE182" s="207">
        <v>14600</v>
      </c>
      <c r="EF182" s="207">
        <v>14600</v>
      </c>
      <c r="EG182" s="207">
        <v>14600</v>
      </c>
      <c r="EH182" s="207">
        <v>14600</v>
      </c>
      <c r="EI182" s="207">
        <v>14600</v>
      </c>
      <c r="EJ182" s="207">
        <v>14600</v>
      </c>
      <c r="EK182" s="207">
        <v>14600</v>
      </c>
      <c r="EL182" s="207">
        <v>14600</v>
      </c>
      <c r="EM182" s="207">
        <v>14500</v>
      </c>
      <c r="EN182" s="207">
        <v>14400</v>
      </c>
      <c r="EO182" s="207">
        <v>14300</v>
      </c>
      <c r="EP182" s="207">
        <v>14300</v>
      </c>
      <c r="EQ182" s="207">
        <v>13900</v>
      </c>
      <c r="ER182" s="207">
        <v>13500</v>
      </c>
      <c r="ES182" s="207">
        <v>13200</v>
      </c>
      <c r="ET182" s="207">
        <v>13000</v>
      </c>
      <c r="EU182" s="207">
        <v>13000</v>
      </c>
      <c r="EV182" s="207">
        <v>12900</v>
      </c>
      <c r="EW182" s="207">
        <v>12900</v>
      </c>
      <c r="EX182" s="207">
        <v>13200</v>
      </c>
      <c r="EY182" s="207">
        <v>13300</v>
      </c>
      <c r="EZ182" s="207">
        <v>13400</v>
      </c>
      <c r="FA182" s="207">
        <v>13500</v>
      </c>
      <c r="FB182" s="207">
        <v>13500</v>
      </c>
      <c r="FC182" s="207">
        <v>13500</v>
      </c>
      <c r="FD182" s="207">
        <v>13500</v>
      </c>
      <c r="FE182" s="207">
        <v>13500</v>
      </c>
      <c r="FF182" s="207">
        <v>13500</v>
      </c>
      <c r="FG182" s="207">
        <v>13500</v>
      </c>
      <c r="FH182" s="207">
        <v>13600</v>
      </c>
      <c r="FI182" s="207">
        <v>13800</v>
      </c>
      <c r="FJ182" s="207">
        <v>14000</v>
      </c>
      <c r="FK182" s="207">
        <v>14100</v>
      </c>
      <c r="FL182" s="207">
        <v>14400</v>
      </c>
      <c r="FM182" s="207">
        <v>14400</v>
      </c>
      <c r="FN182" s="207">
        <v>14400</v>
      </c>
      <c r="FO182" s="207">
        <v>14400</v>
      </c>
      <c r="FP182" s="207">
        <v>14400</v>
      </c>
      <c r="FQ182" s="207">
        <v>14400</v>
      </c>
      <c r="FR182" s="207">
        <v>14400</v>
      </c>
      <c r="FS182" s="207">
        <v>14400</v>
      </c>
      <c r="FT182" s="207">
        <v>14400</v>
      </c>
      <c r="FU182" s="207">
        <v>14400</v>
      </c>
      <c r="FV182" s="207">
        <v>13800</v>
      </c>
      <c r="FW182" s="207">
        <v>13800</v>
      </c>
      <c r="FX182" s="207">
        <v>13900</v>
      </c>
      <c r="FY182" s="207">
        <v>13700</v>
      </c>
      <c r="FZ182" s="207">
        <v>13700</v>
      </c>
      <c r="GA182" s="207">
        <v>13700</v>
      </c>
      <c r="GB182" s="207">
        <v>13700</v>
      </c>
      <c r="GC182" s="207">
        <v>13700</v>
      </c>
      <c r="GD182" s="207">
        <v>13700</v>
      </c>
      <c r="GE182" s="207">
        <v>13700</v>
      </c>
      <c r="GF182" s="207">
        <v>13700</v>
      </c>
      <c r="GG182" s="207">
        <v>13700</v>
      </c>
      <c r="GH182" s="207">
        <v>13700</v>
      </c>
      <c r="GI182" s="207">
        <v>13800</v>
      </c>
      <c r="GJ182" s="207">
        <v>13800</v>
      </c>
      <c r="GK182" s="207">
        <v>13400</v>
      </c>
      <c r="GL182" s="207">
        <v>13400</v>
      </c>
      <c r="GM182" s="207">
        <v>13400</v>
      </c>
      <c r="GN182" s="207">
        <v>13400</v>
      </c>
      <c r="GO182" s="207">
        <v>13400</v>
      </c>
      <c r="GP182" s="207">
        <v>13400</v>
      </c>
      <c r="GQ182" s="207">
        <v>13400</v>
      </c>
      <c r="GR182" s="207">
        <v>13900</v>
      </c>
      <c r="GS182" s="207">
        <v>13900</v>
      </c>
      <c r="GT182" s="207">
        <v>13900</v>
      </c>
      <c r="GU182" s="207">
        <v>13900</v>
      </c>
      <c r="GV182" s="207">
        <v>13900</v>
      </c>
      <c r="GW182" s="207">
        <v>13900</v>
      </c>
      <c r="GX182" s="207">
        <v>13900</v>
      </c>
      <c r="GY182" s="207">
        <v>13900</v>
      </c>
      <c r="GZ182" s="207">
        <v>13900</v>
      </c>
      <c r="HA182" s="207">
        <v>13900</v>
      </c>
      <c r="HB182" s="207">
        <v>13900</v>
      </c>
      <c r="HC182" s="207">
        <v>13900</v>
      </c>
      <c r="HD182" s="207">
        <v>13900</v>
      </c>
      <c r="HE182" s="207">
        <v>13900</v>
      </c>
      <c r="HF182" s="207">
        <v>13900</v>
      </c>
      <c r="HG182" s="207">
        <v>13900</v>
      </c>
      <c r="HH182" s="207">
        <v>13900</v>
      </c>
      <c r="HI182" s="207">
        <v>13700</v>
      </c>
      <c r="HJ182" s="207">
        <v>13700</v>
      </c>
      <c r="HK182" s="207">
        <v>13700</v>
      </c>
      <c r="HL182" s="207">
        <v>13800</v>
      </c>
      <c r="HM182" s="207">
        <v>13800</v>
      </c>
      <c r="HN182" s="207">
        <v>13800</v>
      </c>
      <c r="HO182" s="207">
        <v>13800</v>
      </c>
      <c r="HP182" s="207">
        <v>13800</v>
      </c>
      <c r="HQ182" s="207">
        <v>13800</v>
      </c>
      <c r="HR182" s="207">
        <v>13800</v>
      </c>
      <c r="HS182" s="207">
        <v>13800</v>
      </c>
      <c r="HT182" s="207">
        <v>13800</v>
      </c>
      <c r="HU182" s="207">
        <v>13700</v>
      </c>
      <c r="HV182" s="207" t="e">
        <v>#N/A</v>
      </c>
      <c r="HW182" s="207" t="e">
        <v>#N/A</v>
      </c>
      <c r="HX182" s="207" t="e">
        <v>#N/A</v>
      </c>
      <c r="HY182" s="207" t="e">
        <v>#N/A</v>
      </c>
      <c r="HZ182" s="207" t="e">
        <v>#N/A</v>
      </c>
      <c r="IA182" s="207" t="e">
        <v>#N/A</v>
      </c>
      <c r="IB182" s="207" t="e">
        <v>#N/A</v>
      </c>
      <c r="IC182" s="207" t="e">
        <v>#N/A</v>
      </c>
      <c r="ID182" s="207" t="e">
        <v>#N/A</v>
      </c>
      <c r="IE182" s="207" t="e">
        <v>#N/A</v>
      </c>
      <c r="IF182" s="207" t="e">
        <v>#N/A</v>
      </c>
      <c r="IG182" s="207" t="e">
        <v>#N/A</v>
      </c>
      <c r="IH182" s="207" t="e">
        <v>#N/A</v>
      </c>
      <c r="II182" s="207" t="e">
        <v>#N/A</v>
      </c>
      <c r="IJ182" s="207" t="e">
        <v>#N/A</v>
      </c>
      <c r="IK182" s="207" t="e">
        <v>#N/A</v>
      </c>
      <c r="IL182" s="207" t="e">
        <v>#N/A</v>
      </c>
      <c r="IM182" s="207" t="e">
        <v>#N/A</v>
      </c>
      <c r="IN182" s="207" t="e">
        <v>#N/A</v>
      </c>
      <c r="IO182" s="207" t="e">
        <v>#N/A</v>
      </c>
      <c r="IP182" s="207" t="e">
        <v>#N/A</v>
      </c>
      <c r="IQ182" s="207" t="e">
        <v>#N/A</v>
      </c>
      <c r="IR182" s="207" t="e">
        <v>#N/A</v>
      </c>
      <c r="IS182" s="207" t="e">
        <v>#N/A</v>
      </c>
      <c r="IT182" s="207" t="e">
        <v>#N/A</v>
      </c>
      <c r="IU182" s="207" t="e">
        <v>#N/A</v>
      </c>
      <c r="IV182" s="207" t="e">
        <v>#N/A</v>
      </c>
      <c r="IW182" s="207" t="e">
        <v>#N/A</v>
      </c>
      <c r="IX182" s="207" t="e">
        <v>#N/A</v>
      </c>
      <c r="IY182" s="207" t="e">
        <v>#N/A</v>
      </c>
      <c r="IZ182" s="207" t="e">
        <v>#N/A</v>
      </c>
      <c r="JA182" s="207" t="e">
        <v>#N/A</v>
      </c>
      <c r="JB182" s="207" t="e">
        <v>#N/A</v>
      </c>
      <c r="JC182" s="207" t="e">
        <v>#N/A</v>
      </c>
      <c r="JD182" s="207" t="e">
        <v>#N/A</v>
      </c>
      <c r="JE182" s="207" t="e">
        <v>#N/A</v>
      </c>
      <c r="JF182" s="207" t="e">
        <v>#N/A</v>
      </c>
      <c r="JG182" s="207" t="e">
        <v>#N/A</v>
      </c>
      <c r="JH182" s="207" t="e">
        <v>#N/A</v>
      </c>
      <c r="JI182" s="207" t="e">
        <v>#N/A</v>
      </c>
      <c r="JJ182" s="207" t="e">
        <v>#N/A</v>
      </c>
      <c r="JK182" s="207" t="e">
        <v>#N/A</v>
      </c>
      <c r="JL182" s="207" t="e">
        <v>#N/A</v>
      </c>
      <c r="JM182" s="207" t="e">
        <v>#N/A</v>
      </c>
      <c r="JN182" s="207" t="e">
        <v>#N/A</v>
      </c>
      <c r="JO182" s="207" t="e">
        <v>#N/A</v>
      </c>
      <c r="JP182" s="207" t="e">
        <v>#N/A</v>
      </c>
      <c r="JQ182" s="207" t="e">
        <v>#N/A</v>
      </c>
      <c r="JR182" s="207" t="e">
        <v>#N/A</v>
      </c>
      <c r="JS182" s="207" t="e">
        <v>#N/A</v>
      </c>
      <c r="JT182" s="207" t="e">
        <v>#N/A</v>
      </c>
      <c r="JU182" s="207" t="e">
        <v>#N/A</v>
      </c>
      <c r="JV182" s="207" t="e">
        <v>#N/A</v>
      </c>
      <c r="JW182" s="207" t="e">
        <v>#N/A</v>
      </c>
      <c r="JX182" s="207" t="e">
        <v>#N/A</v>
      </c>
      <c r="JY182" s="207" t="e">
        <v>#N/A</v>
      </c>
      <c r="JZ182" s="207" t="e">
        <v>#N/A</v>
      </c>
      <c r="KA182" s="269" t="e">
        <v>#N/A</v>
      </c>
      <c r="KB182" s="41"/>
      <c r="KL182" s="41"/>
      <c r="KM182" s="41"/>
      <c r="KN182" s="41"/>
      <c r="KO182" s="124"/>
      <c r="KP182" s="124"/>
      <c r="KQ182" s="124"/>
      <c r="KR182" s="124"/>
      <c r="KS182" s="124"/>
      <c r="KT182" s="124"/>
      <c r="KU182" s="124"/>
      <c r="KV182" s="124"/>
      <c r="KW182" s="124"/>
      <c r="KX182" s="124"/>
      <c r="KY182" s="124"/>
      <c r="KZ182" s="124"/>
      <c r="LA182" s="124"/>
      <c r="LB182" s="124"/>
      <c r="LC182" s="124"/>
      <c r="LD182" s="124"/>
      <c r="LE182" s="124"/>
      <c r="LF182" s="124"/>
      <c r="LG182" s="124"/>
      <c r="LH182" s="124"/>
      <c r="LI182" s="124"/>
    </row>
    <row r="183" spans="42:321" ht="13.5" customHeight="1" x14ac:dyDescent="0.2">
      <c r="AP183" s="124"/>
      <c r="AQ183" s="240" t="s">
        <v>226</v>
      </c>
      <c r="AR183" s="241" t="s">
        <v>237</v>
      </c>
      <c r="AS183" s="268">
        <v>12600</v>
      </c>
      <c r="AT183" s="207">
        <v>12600</v>
      </c>
      <c r="AU183" s="207">
        <v>12600</v>
      </c>
      <c r="AV183" s="207">
        <v>12600</v>
      </c>
      <c r="AW183" s="207">
        <v>12600</v>
      </c>
      <c r="AX183" s="207">
        <v>12600</v>
      </c>
      <c r="AY183" s="207">
        <v>12600</v>
      </c>
      <c r="AZ183" s="207">
        <v>12600</v>
      </c>
      <c r="BA183" s="207">
        <v>12600</v>
      </c>
      <c r="BB183" s="207">
        <v>12600</v>
      </c>
      <c r="BC183" s="207">
        <v>12600</v>
      </c>
      <c r="BD183" s="207">
        <v>12600</v>
      </c>
      <c r="BE183" s="207">
        <v>12600</v>
      </c>
      <c r="BF183" s="207">
        <v>12600</v>
      </c>
      <c r="BG183" s="207">
        <v>12600</v>
      </c>
      <c r="BH183" s="207">
        <v>12600</v>
      </c>
      <c r="BI183" s="207">
        <v>12600</v>
      </c>
      <c r="BJ183" s="207">
        <v>12600</v>
      </c>
      <c r="BK183" s="207">
        <v>12400</v>
      </c>
      <c r="BL183" s="207">
        <v>12300</v>
      </c>
      <c r="BM183" s="207">
        <v>12300</v>
      </c>
      <c r="BN183" s="207">
        <v>12300</v>
      </c>
      <c r="BO183" s="207">
        <v>12300</v>
      </c>
      <c r="BP183" s="207">
        <v>12300</v>
      </c>
      <c r="BQ183" s="207">
        <v>12300</v>
      </c>
      <c r="BR183" s="207">
        <v>12400</v>
      </c>
      <c r="BS183" s="207">
        <v>12400</v>
      </c>
      <c r="BT183" s="207">
        <v>12400</v>
      </c>
      <c r="BU183" s="207">
        <v>12500</v>
      </c>
      <c r="BV183" s="207">
        <v>12700</v>
      </c>
      <c r="BW183" s="207">
        <v>12800</v>
      </c>
      <c r="BX183" s="207">
        <v>12900</v>
      </c>
      <c r="BY183" s="207">
        <v>12900</v>
      </c>
      <c r="BZ183" s="207">
        <v>13100</v>
      </c>
      <c r="CA183" s="207">
        <v>13400</v>
      </c>
      <c r="CB183" s="207">
        <v>13600</v>
      </c>
      <c r="CC183" s="207">
        <v>14100</v>
      </c>
      <c r="CD183" s="207">
        <v>14200</v>
      </c>
      <c r="CE183" s="207">
        <v>14300</v>
      </c>
      <c r="CF183" s="207">
        <v>14300</v>
      </c>
      <c r="CG183" s="207">
        <v>14600</v>
      </c>
      <c r="CH183" s="207">
        <v>14600</v>
      </c>
      <c r="CI183" s="207">
        <v>14500</v>
      </c>
      <c r="CJ183" s="207">
        <v>14400</v>
      </c>
      <c r="CK183" s="207">
        <v>14000</v>
      </c>
      <c r="CL183" s="207">
        <v>14000</v>
      </c>
      <c r="CM183" s="207">
        <v>13800</v>
      </c>
      <c r="CN183" s="207">
        <v>13600</v>
      </c>
      <c r="CO183" s="207">
        <v>13400</v>
      </c>
      <c r="CP183" s="207">
        <v>13400</v>
      </c>
      <c r="CQ183" s="207">
        <v>13500</v>
      </c>
      <c r="CR183" s="207">
        <v>13300</v>
      </c>
      <c r="CS183" s="207">
        <v>13300</v>
      </c>
      <c r="CT183" s="207">
        <v>13300</v>
      </c>
      <c r="CU183" s="207">
        <v>13400</v>
      </c>
      <c r="CV183" s="207">
        <v>13700</v>
      </c>
      <c r="CW183" s="207">
        <v>13800</v>
      </c>
      <c r="CX183" s="207">
        <v>14000</v>
      </c>
      <c r="CY183" s="207">
        <v>14000</v>
      </c>
      <c r="CZ183" s="207">
        <v>14000</v>
      </c>
      <c r="DA183" s="207">
        <v>13600</v>
      </c>
      <c r="DB183" s="207">
        <v>13600</v>
      </c>
      <c r="DC183" s="207">
        <v>13600</v>
      </c>
      <c r="DD183" s="207">
        <v>13300</v>
      </c>
      <c r="DE183" s="207">
        <v>13200</v>
      </c>
      <c r="DF183" s="207">
        <v>13100</v>
      </c>
      <c r="DG183" s="207">
        <v>13000</v>
      </c>
      <c r="DH183" s="207">
        <v>12800</v>
      </c>
      <c r="DI183" s="207">
        <v>12800</v>
      </c>
      <c r="DJ183" s="207">
        <v>12900</v>
      </c>
      <c r="DK183" s="207">
        <v>12900</v>
      </c>
      <c r="DL183" s="207">
        <v>12900</v>
      </c>
      <c r="DM183" s="207">
        <v>12900</v>
      </c>
      <c r="DN183" s="207">
        <v>12900</v>
      </c>
      <c r="DO183" s="207">
        <v>12900</v>
      </c>
      <c r="DP183" s="207">
        <v>12900</v>
      </c>
      <c r="DQ183" s="207">
        <v>12900</v>
      </c>
      <c r="DR183" s="207">
        <v>12900</v>
      </c>
      <c r="DS183" s="207">
        <v>12900</v>
      </c>
      <c r="DT183" s="207">
        <v>12900</v>
      </c>
      <c r="DU183" s="207">
        <v>12900</v>
      </c>
      <c r="DV183" s="207">
        <v>13000</v>
      </c>
      <c r="DW183" s="207">
        <v>13000</v>
      </c>
      <c r="DX183" s="207">
        <v>13000</v>
      </c>
      <c r="DY183" s="207">
        <v>13000</v>
      </c>
      <c r="DZ183" s="207">
        <v>13000</v>
      </c>
      <c r="EA183" s="207">
        <v>13000</v>
      </c>
      <c r="EB183" s="207">
        <v>13200</v>
      </c>
      <c r="EC183" s="207">
        <v>13200</v>
      </c>
      <c r="ED183" s="207">
        <v>13200</v>
      </c>
      <c r="EE183" s="207">
        <v>13200</v>
      </c>
      <c r="EF183" s="207">
        <v>13200</v>
      </c>
      <c r="EG183" s="207">
        <v>13200</v>
      </c>
      <c r="EH183" s="207">
        <v>13200</v>
      </c>
      <c r="EI183" s="207">
        <v>13200</v>
      </c>
      <c r="EJ183" s="207">
        <v>13200</v>
      </c>
      <c r="EK183" s="207">
        <v>13200</v>
      </c>
      <c r="EL183" s="207">
        <v>13100</v>
      </c>
      <c r="EM183" s="207">
        <v>12900</v>
      </c>
      <c r="EN183" s="207">
        <v>12900</v>
      </c>
      <c r="EO183" s="207">
        <v>12800</v>
      </c>
      <c r="EP183" s="207">
        <v>12700</v>
      </c>
      <c r="EQ183" s="207">
        <v>12600</v>
      </c>
      <c r="ER183" s="207">
        <v>12300</v>
      </c>
      <c r="ES183" s="207">
        <v>12100</v>
      </c>
      <c r="ET183" s="207">
        <v>12000</v>
      </c>
      <c r="EU183" s="207">
        <v>12000</v>
      </c>
      <c r="EV183" s="207">
        <v>11900</v>
      </c>
      <c r="EW183" s="207">
        <v>11900</v>
      </c>
      <c r="EX183" s="207">
        <v>12100</v>
      </c>
      <c r="EY183" s="207">
        <v>12200</v>
      </c>
      <c r="EZ183" s="207">
        <v>12300</v>
      </c>
      <c r="FA183" s="207">
        <v>12400</v>
      </c>
      <c r="FB183" s="207">
        <v>12400</v>
      </c>
      <c r="FC183" s="207">
        <v>12400</v>
      </c>
      <c r="FD183" s="207">
        <v>12500</v>
      </c>
      <c r="FE183" s="207">
        <v>12500</v>
      </c>
      <c r="FF183" s="207">
        <v>12500</v>
      </c>
      <c r="FG183" s="207">
        <v>12600</v>
      </c>
      <c r="FH183" s="207">
        <v>12700</v>
      </c>
      <c r="FI183" s="207">
        <v>12800</v>
      </c>
      <c r="FJ183" s="207">
        <v>12900</v>
      </c>
      <c r="FK183" s="207">
        <v>13000</v>
      </c>
      <c r="FL183" s="207">
        <v>13300</v>
      </c>
      <c r="FM183" s="207">
        <v>13300</v>
      </c>
      <c r="FN183" s="207">
        <v>13300</v>
      </c>
      <c r="FO183" s="207">
        <v>13300</v>
      </c>
      <c r="FP183" s="207">
        <v>13300</v>
      </c>
      <c r="FQ183" s="207">
        <v>13300</v>
      </c>
      <c r="FR183" s="207">
        <v>13300</v>
      </c>
      <c r="FS183" s="207">
        <v>13300</v>
      </c>
      <c r="FT183" s="207">
        <v>13300</v>
      </c>
      <c r="FU183" s="207">
        <v>13300</v>
      </c>
      <c r="FV183" s="207">
        <v>13200</v>
      </c>
      <c r="FW183" s="207">
        <v>13200</v>
      </c>
      <c r="FX183" s="207">
        <v>13200</v>
      </c>
      <c r="FY183" s="207">
        <v>13200</v>
      </c>
      <c r="FZ183" s="207">
        <v>13200</v>
      </c>
      <c r="GA183" s="207">
        <v>13100</v>
      </c>
      <c r="GB183" s="207">
        <v>13100</v>
      </c>
      <c r="GC183" s="207">
        <v>13100</v>
      </c>
      <c r="GD183" s="207">
        <v>13100</v>
      </c>
      <c r="GE183" s="207">
        <v>13100</v>
      </c>
      <c r="GF183" s="207">
        <v>13100</v>
      </c>
      <c r="GG183" s="207">
        <v>13100</v>
      </c>
      <c r="GH183" s="207">
        <v>13100</v>
      </c>
      <c r="GI183" s="207">
        <v>13100</v>
      </c>
      <c r="GJ183" s="207">
        <v>13100</v>
      </c>
      <c r="GK183" s="207">
        <v>13000</v>
      </c>
      <c r="GL183" s="207">
        <v>13000</v>
      </c>
      <c r="GM183" s="207">
        <v>12900</v>
      </c>
      <c r="GN183" s="207">
        <v>12900</v>
      </c>
      <c r="GO183" s="207">
        <v>12900</v>
      </c>
      <c r="GP183" s="207">
        <v>12900</v>
      </c>
      <c r="GQ183" s="207">
        <v>12900</v>
      </c>
      <c r="GR183" s="207">
        <v>12900</v>
      </c>
      <c r="GS183" s="207">
        <v>12900</v>
      </c>
      <c r="GT183" s="207">
        <v>12900</v>
      </c>
      <c r="GU183" s="207">
        <v>12900</v>
      </c>
      <c r="GV183" s="207">
        <v>12900</v>
      </c>
      <c r="GW183" s="207">
        <v>12900</v>
      </c>
      <c r="GX183" s="207">
        <v>12900</v>
      </c>
      <c r="GY183" s="207">
        <v>12900</v>
      </c>
      <c r="GZ183" s="207">
        <v>12900</v>
      </c>
      <c r="HA183" s="207">
        <v>12900</v>
      </c>
      <c r="HB183" s="207">
        <v>12900</v>
      </c>
      <c r="HC183" s="207">
        <v>12900</v>
      </c>
      <c r="HD183" s="207">
        <v>12900</v>
      </c>
      <c r="HE183" s="207">
        <v>12900</v>
      </c>
      <c r="HF183" s="207">
        <v>12900</v>
      </c>
      <c r="HG183" s="207">
        <v>13000</v>
      </c>
      <c r="HH183" s="207">
        <v>13000</v>
      </c>
      <c r="HI183" s="207">
        <v>13100</v>
      </c>
      <c r="HJ183" s="207">
        <v>13100</v>
      </c>
      <c r="HK183" s="207">
        <v>13100</v>
      </c>
      <c r="HL183" s="207">
        <v>13200</v>
      </c>
      <c r="HM183" s="207">
        <v>13200</v>
      </c>
      <c r="HN183" s="207">
        <v>13200</v>
      </c>
      <c r="HO183" s="207">
        <v>13200</v>
      </c>
      <c r="HP183" s="207">
        <v>13200</v>
      </c>
      <c r="HQ183" s="207">
        <v>13200</v>
      </c>
      <c r="HR183" s="207">
        <v>13200</v>
      </c>
      <c r="HS183" s="207">
        <v>13200</v>
      </c>
      <c r="HT183" s="207">
        <v>13200</v>
      </c>
      <c r="HU183" s="207">
        <v>13200</v>
      </c>
      <c r="HV183" s="207" t="e">
        <v>#N/A</v>
      </c>
      <c r="HW183" s="207" t="e">
        <v>#N/A</v>
      </c>
      <c r="HX183" s="207" t="e">
        <v>#N/A</v>
      </c>
      <c r="HY183" s="207" t="e">
        <v>#N/A</v>
      </c>
      <c r="HZ183" s="207" t="e">
        <v>#N/A</v>
      </c>
      <c r="IA183" s="207" t="e">
        <v>#N/A</v>
      </c>
      <c r="IB183" s="207" t="e">
        <v>#N/A</v>
      </c>
      <c r="IC183" s="207" t="e">
        <v>#N/A</v>
      </c>
      <c r="ID183" s="207" t="e">
        <v>#N/A</v>
      </c>
      <c r="IE183" s="207" t="e">
        <v>#N/A</v>
      </c>
      <c r="IF183" s="207" t="e">
        <v>#N/A</v>
      </c>
      <c r="IG183" s="207" t="e">
        <v>#N/A</v>
      </c>
      <c r="IH183" s="207" t="e">
        <v>#N/A</v>
      </c>
      <c r="II183" s="207" t="e">
        <v>#N/A</v>
      </c>
      <c r="IJ183" s="207" t="e">
        <v>#N/A</v>
      </c>
      <c r="IK183" s="207" t="e">
        <v>#N/A</v>
      </c>
      <c r="IL183" s="207" t="e">
        <v>#N/A</v>
      </c>
      <c r="IM183" s="207" t="e">
        <v>#N/A</v>
      </c>
      <c r="IN183" s="207" t="e">
        <v>#N/A</v>
      </c>
      <c r="IO183" s="207" t="e">
        <v>#N/A</v>
      </c>
      <c r="IP183" s="207" t="e">
        <v>#N/A</v>
      </c>
      <c r="IQ183" s="207" t="e">
        <v>#N/A</v>
      </c>
      <c r="IR183" s="207" t="e">
        <v>#N/A</v>
      </c>
      <c r="IS183" s="207" t="e">
        <v>#N/A</v>
      </c>
      <c r="IT183" s="207" t="e">
        <v>#N/A</v>
      </c>
      <c r="IU183" s="207" t="e">
        <v>#N/A</v>
      </c>
      <c r="IV183" s="207" t="e">
        <v>#N/A</v>
      </c>
      <c r="IW183" s="207" t="e">
        <v>#N/A</v>
      </c>
      <c r="IX183" s="207" t="e">
        <v>#N/A</v>
      </c>
      <c r="IY183" s="207" t="e">
        <v>#N/A</v>
      </c>
      <c r="IZ183" s="207" t="e">
        <v>#N/A</v>
      </c>
      <c r="JA183" s="207" t="e">
        <v>#N/A</v>
      </c>
      <c r="JB183" s="207" t="e">
        <v>#N/A</v>
      </c>
      <c r="JC183" s="207" t="e">
        <v>#N/A</v>
      </c>
      <c r="JD183" s="207" t="e">
        <v>#N/A</v>
      </c>
      <c r="JE183" s="207" t="e">
        <v>#N/A</v>
      </c>
      <c r="JF183" s="207" t="e">
        <v>#N/A</v>
      </c>
      <c r="JG183" s="207" t="e">
        <v>#N/A</v>
      </c>
      <c r="JH183" s="207" t="e">
        <v>#N/A</v>
      </c>
      <c r="JI183" s="207" t="e">
        <v>#N/A</v>
      </c>
      <c r="JJ183" s="207" t="e">
        <v>#N/A</v>
      </c>
      <c r="JK183" s="207" t="e">
        <v>#N/A</v>
      </c>
      <c r="JL183" s="207" t="e">
        <v>#N/A</v>
      </c>
      <c r="JM183" s="207" t="e">
        <v>#N/A</v>
      </c>
      <c r="JN183" s="207" t="e">
        <v>#N/A</v>
      </c>
      <c r="JO183" s="207" t="e">
        <v>#N/A</v>
      </c>
      <c r="JP183" s="207" t="e">
        <v>#N/A</v>
      </c>
      <c r="JQ183" s="207" t="e">
        <v>#N/A</v>
      </c>
      <c r="JR183" s="207" t="e">
        <v>#N/A</v>
      </c>
      <c r="JS183" s="207" t="e">
        <v>#N/A</v>
      </c>
      <c r="JT183" s="207" t="e">
        <v>#N/A</v>
      </c>
      <c r="JU183" s="207" t="e">
        <v>#N/A</v>
      </c>
      <c r="JV183" s="207" t="e">
        <v>#N/A</v>
      </c>
      <c r="JW183" s="207" t="e">
        <v>#N/A</v>
      </c>
      <c r="JX183" s="207" t="e">
        <v>#N/A</v>
      </c>
      <c r="JY183" s="207" t="e">
        <v>#N/A</v>
      </c>
      <c r="JZ183" s="207" t="e">
        <v>#N/A</v>
      </c>
      <c r="KA183" s="269" t="e">
        <v>#N/A</v>
      </c>
      <c r="KB183" s="41"/>
      <c r="KC183" s="41"/>
      <c r="KD183" s="41"/>
      <c r="KE183" s="41"/>
      <c r="KF183" s="41"/>
      <c r="KG183" s="41"/>
      <c r="KH183" s="41"/>
      <c r="KI183" s="41"/>
      <c r="KJ183" s="41"/>
      <c r="KK183" s="41"/>
      <c r="KO183" s="41"/>
      <c r="KP183" s="41"/>
      <c r="KQ183" s="41"/>
      <c r="KR183" s="41"/>
      <c r="KS183" s="41"/>
      <c r="KT183" s="41"/>
      <c r="KU183" s="41"/>
      <c r="KV183" s="41"/>
      <c r="KW183" s="41"/>
      <c r="KX183" s="41"/>
      <c r="KY183" s="41"/>
      <c r="KZ183" s="41"/>
      <c r="LA183" s="41"/>
      <c r="LB183" s="41"/>
      <c r="LC183" s="41"/>
      <c r="LD183" s="41"/>
      <c r="LE183" s="41"/>
      <c r="LF183" s="41"/>
      <c r="LG183" s="41"/>
      <c r="LH183" s="41"/>
      <c r="LI183" s="41"/>
    </row>
    <row r="184" spans="42:321" ht="13.5" customHeight="1" x14ac:dyDescent="0.2">
      <c r="AP184" s="124"/>
      <c r="AQ184" s="240" t="s">
        <v>155</v>
      </c>
      <c r="AR184" s="270" t="s">
        <v>259</v>
      </c>
      <c r="AS184" s="268">
        <v>3600</v>
      </c>
      <c r="AT184" s="207">
        <v>3600</v>
      </c>
      <c r="AU184" s="207">
        <v>3600</v>
      </c>
      <c r="AV184" s="207">
        <v>3600</v>
      </c>
      <c r="AW184" s="207">
        <v>3600</v>
      </c>
      <c r="AX184" s="207">
        <v>3600</v>
      </c>
      <c r="AY184" s="207">
        <v>3600</v>
      </c>
      <c r="AZ184" s="207">
        <v>3600</v>
      </c>
      <c r="BA184" s="207">
        <v>3600</v>
      </c>
      <c r="BB184" s="207">
        <v>3600</v>
      </c>
      <c r="BC184" s="207">
        <v>3600</v>
      </c>
      <c r="BD184" s="207">
        <v>3600</v>
      </c>
      <c r="BE184" s="207">
        <v>3600</v>
      </c>
      <c r="BF184" s="207">
        <v>3600</v>
      </c>
      <c r="BG184" s="207">
        <v>3700</v>
      </c>
      <c r="BH184" s="207">
        <v>3700</v>
      </c>
      <c r="BI184" s="207">
        <v>3700</v>
      </c>
      <c r="BJ184" s="207">
        <v>3700</v>
      </c>
      <c r="BK184" s="207">
        <v>3700</v>
      </c>
      <c r="BL184" s="207">
        <v>3700</v>
      </c>
      <c r="BM184" s="207">
        <v>3700</v>
      </c>
      <c r="BN184" s="207">
        <v>3700</v>
      </c>
      <c r="BO184" s="207">
        <v>3600</v>
      </c>
      <c r="BP184" s="207">
        <v>3600</v>
      </c>
      <c r="BQ184" s="207">
        <v>3600</v>
      </c>
      <c r="BR184" s="207">
        <v>3600</v>
      </c>
      <c r="BS184" s="207">
        <v>3600</v>
      </c>
      <c r="BT184" s="207">
        <v>3700</v>
      </c>
      <c r="BU184" s="207">
        <v>3700</v>
      </c>
      <c r="BV184" s="207">
        <v>3700</v>
      </c>
      <c r="BW184" s="207">
        <v>3700</v>
      </c>
      <c r="BX184" s="207">
        <v>3700</v>
      </c>
      <c r="BY184" s="207">
        <v>3700</v>
      </c>
      <c r="BZ184" s="207">
        <v>3700</v>
      </c>
      <c r="CA184" s="207">
        <v>3700</v>
      </c>
      <c r="CB184" s="207">
        <v>3800</v>
      </c>
      <c r="CC184" s="207">
        <v>3800</v>
      </c>
      <c r="CD184" s="207">
        <v>3800</v>
      </c>
      <c r="CE184" s="207">
        <v>3900</v>
      </c>
      <c r="CF184" s="207">
        <v>3900</v>
      </c>
      <c r="CG184" s="207">
        <v>3900</v>
      </c>
      <c r="CH184" s="207">
        <v>3900</v>
      </c>
      <c r="CI184" s="207">
        <v>3900</v>
      </c>
      <c r="CJ184" s="207">
        <v>3900</v>
      </c>
      <c r="CK184" s="207">
        <v>3900</v>
      </c>
      <c r="CL184" s="207">
        <v>3900</v>
      </c>
      <c r="CM184" s="207">
        <v>3900</v>
      </c>
      <c r="CN184" s="207">
        <v>4000</v>
      </c>
      <c r="CO184" s="207">
        <v>4000</v>
      </c>
      <c r="CP184" s="207">
        <v>4000</v>
      </c>
      <c r="CQ184" s="207">
        <v>4000</v>
      </c>
      <c r="CR184" s="207">
        <v>4100</v>
      </c>
      <c r="CS184" s="207">
        <v>4100</v>
      </c>
      <c r="CT184" s="207">
        <v>4100</v>
      </c>
      <c r="CU184" s="207">
        <v>4100</v>
      </c>
      <c r="CV184" s="207">
        <v>4100</v>
      </c>
      <c r="CW184" s="207">
        <v>4100</v>
      </c>
      <c r="CX184" s="207">
        <v>4200</v>
      </c>
      <c r="CY184" s="207">
        <v>4200</v>
      </c>
      <c r="CZ184" s="207">
        <v>4200</v>
      </c>
      <c r="DA184" s="207">
        <v>4200</v>
      </c>
      <c r="DB184" s="207">
        <v>4200</v>
      </c>
      <c r="DC184" s="207">
        <v>4200</v>
      </c>
      <c r="DD184" s="207">
        <v>4200</v>
      </c>
      <c r="DE184" s="207">
        <v>4200</v>
      </c>
      <c r="DF184" s="207">
        <v>4200</v>
      </c>
      <c r="DG184" s="207">
        <v>4200</v>
      </c>
      <c r="DH184" s="207">
        <v>4200</v>
      </c>
      <c r="DI184" s="207">
        <v>4200</v>
      </c>
      <c r="DJ184" s="207">
        <v>4200</v>
      </c>
      <c r="DK184" s="207">
        <v>4200</v>
      </c>
      <c r="DL184" s="207">
        <v>4200</v>
      </c>
      <c r="DM184" s="207">
        <v>4200</v>
      </c>
      <c r="DN184" s="207">
        <v>4200</v>
      </c>
      <c r="DO184" s="207">
        <v>4200</v>
      </c>
      <c r="DP184" s="207">
        <v>4300</v>
      </c>
      <c r="DQ184" s="207">
        <v>4300</v>
      </c>
      <c r="DR184" s="207">
        <v>4400</v>
      </c>
      <c r="DS184" s="207">
        <v>4400</v>
      </c>
      <c r="DT184" s="207">
        <v>4400</v>
      </c>
      <c r="DU184" s="207">
        <v>4400</v>
      </c>
      <c r="DV184" s="207">
        <v>4400</v>
      </c>
      <c r="DW184" s="207">
        <v>4400</v>
      </c>
      <c r="DX184" s="207">
        <v>4400</v>
      </c>
      <c r="DY184" s="207">
        <v>4400</v>
      </c>
      <c r="DZ184" s="207">
        <v>4400</v>
      </c>
      <c r="EA184" s="207">
        <v>4400</v>
      </c>
      <c r="EB184" s="207">
        <v>4400</v>
      </c>
      <c r="EC184" s="207">
        <v>4500</v>
      </c>
      <c r="ED184" s="207">
        <v>4500</v>
      </c>
      <c r="EE184" s="207">
        <v>4500</v>
      </c>
      <c r="EF184" s="207">
        <v>4500</v>
      </c>
      <c r="EG184" s="207">
        <v>4500</v>
      </c>
      <c r="EH184" s="207">
        <v>4500</v>
      </c>
      <c r="EI184" s="207">
        <v>4500</v>
      </c>
      <c r="EJ184" s="207">
        <v>4400</v>
      </c>
      <c r="EK184" s="207">
        <v>4400</v>
      </c>
      <c r="EL184" s="207">
        <v>4400</v>
      </c>
      <c r="EM184" s="207">
        <v>4400</v>
      </c>
      <c r="EN184" s="207">
        <v>4500</v>
      </c>
      <c r="EO184" s="207">
        <v>4500</v>
      </c>
      <c r="EP184" s="207">
        <v>4500</v>
      </c>
      <c r="EQ184" s="207">
        <v>4500</v>
      </c>
      <c r="ER184" s="207">
        <v>4600</v>
      </c>
      <c r="ES184" s="207">
        <v>4600</v>
      </c>
      <c r="ET184" s="207">
        <v>4600</v>
      </c>
      <c r="EU184" s="207">
        <v>4600</v>
      </c>
      <c r="EV184" s="207">
        <v>4500</v>
      </c>
      <c r="EW184" s="207">
        <v>4500</v>
      </c>
      <c r="EX184" s="207">
        <v>4500</v>
      </c>
      <c r="EY184" s="207">
        <v>4500</v>
      </c>
      <c r="EZ184" s="207">
        <v>4500</v>
      </c>
      <c r="FA184" s="207">
        <v>4500</v>
      </c>
      <c r="FB184" s="207">
        <v>4500</v>
      </c>
      <c r="FC184" s="207">
        <v>4500</v>
      </c>
      <c r="FD184" s="207">
        <v>4500</v>
      </c>
      <c r="FE184" s="207">
        <v>4500</v>
      </c>
      <c r="FF184" s="207">
        <v>4500</v>
      </c>
      <c r="FG184" s="207">
        <v>4500</v>
      </c>
      <c r="FH184" s="207">
        <v>4600</v>
      </c>
      <c r="FI184" s="207">
        <v>4600</v>
      </c>
      <c r="FJ184" s="207">
        <v>4600</v>
      </c>
      <c r="FK184" s="207">
        <v>4600</v>
      </c>
      <c r="FL184" s="207">
        <v>4600</v>
      </c>
      <c r="FM184" s="207">
        <v>4600</v>
      </c>
      <c r="FN184" s="207">
        <v>4600</v>
      </c>
      <c r="FO184" s="207">
        <v>4600</v>
      </c>
      <c r="FP184" s="207">
        <v>4600</v>
      </c>
      <c r="FQ184" s="207">
        <v>4600</v>
      </c>
      <c r="FR184" s="207">
        <v>4600</v>
      </c>
      <c r="FS184" s="207">
        <v>4600</v>
      </c>
      <c r="FT184" s="207">
        <v>4600</v>
      </c>
      <c r="FU184" s="207">
        <v>4600</v>
      </c>
      <c r="FV184" s="207">
        <v>4600</v>
      </c>
      <c r="FW184" s="207">
        <v>4600</v>
      </c>
      <c r="FX184" s="207">
        <v>4600</v>
      </c>
      <c r="FY184" s="207">
        <v>4700</v>
      </c>
      <c r="FZ184" s="207">
        <v>4700</v>
      </c>
      <c r="GA184" s="207">
        <v>4700</v>
      </c>
      <c r="GB184" s="207">
        <v>4700</v>
      </c>
      <c r="GC184" s="207">
        <v>4700</v>
      </c>
      <c r="GD184" s="207">
        <v>4700</v>
      </c>
      <c r="GE184" s="207">
        <v>4700</v>
      </c>
      <c r="GF184" s="207">
        <v>4800</v>
      </c>
      <c r="GG184" s="207">
        <v>4900</v>
      </c>
      <c r="GH184" s="207">
        <v>4900</v>
      </c>
      <c r="GI184" s="207">
        <v>5100</v>
      </c>
      <c r="GJ184" s="207">
        <v>5100</v>
      </c>
      <c r="GK184" s="207">
        <v>5000</v>
      </c>
      <c r="GL184" s="207">
        <v>5100</v>
      </c>
      <c r="GM184" s="207">
        <v>5100</v>
      </c>
      <c r="GN184" s="207">
        <v>5100</v>
      </c>
      <c r="GO184" s="207">
        <v>5100</v>
      </c>
      <c r="GP184" s="207">
        <v>5100</v>
      </c>
      <c r="GQ184" s="207">
        <v>5100</v>
      </c>
      <c r="GR184" s="207">
        <v>5200</v>
      </c>
      <c r="GS184" s="207">
        <v>5200</v>
      </c>
      <c r="GT184" s="207">
        <v>5200</v>
      </c>
      <c r="GU184" s="207">
        <v>5200</v>
      </c>
      <c r="GV184" s="207">
        <v>5200</v>
      </c>
      <c r="GW184" s="207">
        <v>5200</v>
      </c>
      <c r="GX184" s="207">
        <v>5200</v>
      </c>
      <c r="GY184" s="207">
        <v>5200</v>
      </c>
      <c r="GZ184" s="207">
        <v>5200</v>
      </c>
      <c r="HA184" s="207">
        <v>5200</v>
      </c>
      <c r="HB184" s="207">
        <v>5200</v>
      </c>
      <c r="HC184" s="207">
        <v>5200</v>
      </c>
      <c r="HD184" s="207">
        <v>5200</v>
      </c>
      <c r="HE184" s="207">
        <v>5200</v>
      </c>
      <c r="HF184" s="207">
        <v>5200</v>
      </c>
      <c r="HG184" s="207">
        <v>5200</v>
      </c>
      <c r="HH184" s="207">
        <v>5200</v>
      </c>
      <c r="HI184" s="207">
        <v>5300</v>
      </c>
      <c r="HJ184" s="207">
        <v>5300</v>
      </c>
      <c r="HK184" s="207">
        <v>5300</v>
      </c>
      <c r="HL184" s="207">
        <v>5300</v>
      </c>
      <c r="HM184" s="207">
        <v>5300</v>
      </c>
      <c r="HN184" s="207">
        <v>5300</v>
      </c>
      <c r="HO184" s="207">
        <v>5400</v>
      </c>
      <c r="HP184" s="207">
        <v>5400</v>
      </c>
      <c r="HQ184" s="207">
        <v>5400</v>
      </c>
      <c r="HR184" s="207">
        <v>5400</v>
      </c>
      <c r="HS184" s="207">
        <v>5400</v>
      </c>
      <c r="HT184" s="207">
        <v>5500</v>
      </c>
      <c r="HU184" s="207">
        <v>5600</v>
      </c>
      <c r="HV184" s="207">
        <v>5600</v>
      </c>
      <c r="HW184" s="207">
        <v>5600</v>
      </c>
      <c r="HX184" s="207">
        <v>5700</v>
      </c>
      <c r="HY184" s="207">
        <v>5700</v>
      </c>
      <c r="HZ184" s="207">
        <v>5700</v>
      </c>
      <c r="IA184" s="207">
        <v>5700</v>
      </c>
      <c r="IB184" s="207">
        <v>5700</v>
      </c>
      <c r="IC184" s="207">
        <v>5700</v>
      </c>
      <c r="ID184" s="207">
        <v>5700</v>
      </c>
      <c r="IE184" s="207">
        <v>5700</v>
      </c>
      <c r="IF184" s="207">
        <v>5700</v>
      </c>
      <c r="IG184" s="207">
        <v>5900</v>
      </c>
      <c r="IH184" s="207">
        <v>5900</v>
      </c>
      <c r="II184" s="207">
        <v>5900</v>
      </c>
      <c r="IJ184" s="207">
        <v>5900</v>
      </c>
      <c r="IK184" s="207">
        <v>5900</v>
      </c>
      <c r="IL184" s="207">
        <v>5900</v>
      </c>
      <c r="IM184" s="207">
        <v>5900</v>
      </c>
      <c r="IN184" s="207">
        <v>5900</v>
      </c>
      <c r="IO184" s="207">
        <v>5900</v>
      </c>
      <c r="IP184" s="207">
        <v>5900</v>
      </c>
      <c r="IQ184" s="207">
        <v>5900</v>
      </c>
      <c r="IR184" s="207">
        <v>5900</v>
      </c>
      <c r="IS184" s="207">
        <v>5900</v>
      </c>
      <c r="IT184" s="207">
        <v>5900</v>
      </c>
      <c r="IU184" s="207">
        <v>5900</v>
      </c>
      <c r="IV184" s="207">
        <v>5900</v>
      </c>
      <c r="IW184" s="207">
        <v>5900</v>
      </c>
      <c r="IX184" s="207">
        <v>5900</v>
      </c>
      <c r="IY184" s="207">
        <v>5900</v>
      </c>
      <c r="IZ184" s="207">
        <v>5900</v>
      </c>
      <c r="JA184" s="207">
        <v>6000</v>
      </c>
      <c r="JB184" s="207">
        <v>6000</v>
      </c>
      <c r="JC184" s="207">
        <v>6100</v>
      </c>
      <c r="JD184" s="207">
        <v>6100</v>
      </c>
      <c r="JE184" s="207">
        <v>6100</v>
      </c>
      <c r="JF184" s="207">
        <v>6100</v>
      </c>
      <c r="JG184" s="207">
        <v>6100</v>
      </c>
      <c r="JH184" s="207">
        <v>6100</v>
      </c>
      <c r="JI184" s="207">
        <v>6100</v>
      </c>
      <c r="JJ184" s="207">
        <v>6100</v>
      </c>
      <c r="JK184" s="207">
        <v>6200</v>
      </c>
      <c r="JL184" s="207">
        <v>6200</v>
      </c>
      <c r="JM184" s="207">
        <v>6200</v>
      </c>
      <c r="JN184" s="207">
        <v>6300</v>
      </c>
      <c r="JO184" s="207">
        <v>6300</v>
      </c>
      <c r="JP184" s="207">
        <v>6300</v>
      </c>
      <c r="JQ184" s="207">
        <v>6300</v>
      </c>
      <c r="JR184" s="207">
        <v>6400</v>
      </c>
      <c r="JS184" s="207">
        <v>6400</v>
      </c>
      <c r="JT184" s="207">
        <v>6400</v>
      </c>
      <c r="JU184" s="207">
        <v>6400</v>
      </c>
      <c r="JV184" s="207">
        <v>6400</v>
      </c>
      <c r="JW184" s="207">
        <v>6500</v>
      </c>
      <c r="JX184" s="207">
        <v>6500</v>
      </c>
      <c r="JY184" s="207">
        <v>6600</v>
      </c>
      <c r="JZ184" s="207">
        <v>6600</v>
      </c>
      <c r="KA184" s="269">
        <v>6600</v>
      </c>
      <c r="KB184" s="41"/>
      <c r="KC184" s="41"/>
      <c r="KD184" s="41"/>
      <c r="KE184" s="41"/>
      <c r="KF184" s="41"/>
      <c r="KG184" s="41"/>
      <c r="KH184" s="41"/>
      <c r="KI184" s="41"/>
      <c r="KJ184" s="41"/>
      <c r="KK184" s="41"/>
    </row>
    <row r="185" spans="42:321" ht="13.5" customHeight="1" x14ac:dyDescent="0.2">
      <c r="AP185" s="124"/>
      <c r="AQ185" s="244" t="s">
        <v>260</v>
      </c>
      <c r="AR185" s="245" t="s">
        <v>261</v>
      </c>
      <c r="AS185" s="271">
        <v>109.08</v>
      </c>
      <c r="AT185" s="272">
        <v>103.95</v>
      </c>
      <c r="AU185" s="272">
        <v>110.44</v>
      </c>
      <c r="AV185" s="272">
        <v>109.56</v>
      </c>
      <c r="AW185" s="272">
        <v>108.69</v>
      </c>
      <c r="AX185" s="272">
        <v>111.67</v>
      </c>
      <c r="AY185" s="272">
        <v>109.86</v>
      </c>
      <c r="AZ185" s="272">
        <v>110.92</v>
      </c>
      <c r="BA185" s="272">
        <v>105.87</v>
      </c>
      <c r="BB185" s="272">
        <v>103.17</v>
      </c>
      <c r="BC185" s="272">
        <v>103.78</v>
      </c>
      <c r="BD185" s="272">
        <v>103.58</v>
      </c>
      <c r="BE185" s="272">
        <v>104.58</v>
      </c>
      <c r="BF185" s="272">
        <v>106.97</v>
      </c>
      <c r="BG185" s="272">
        <v>105.87</v>
      </c>
      <c r="BH185" s="272">
        <v>108.17</v>
      </c>
      <c r="BI185" s="272">
        <v>110.37</v>
      </c>
      <c r="BJ185" s="272">
        <v>112.18</v>
      </c>
      <c r="BK185" s="272">
        <v>111.42</v>
      </c>
      <c r="BL185" s="272">
        <v>113.28</v>
      </c>
      <c r="BM185" s="272">
        <v>115.67</v>
      </c>
      <c r="BN185" s="272">
        <v>119.46</v>
      </c>
      <c r="BO185" s="272">
        <v>117.48</v>
      </c>
      <c r="BP185" s="272">
        <v>117.18</v>
      </c>
      <c r="BQ185" s="272">
        <v>116.35</v>
      </c>
      <c r="BR185" s="272">
        <v>117.47</v>
      </c>
      <c r="BS185" s="272">
        <v>114.32</v>
      </c>
      <c r="BT185" s="272">
        <v>111.85</v>
      </c>
      <c r="BU185" s="272">
        <v>114.66</v>
      </c>
      <c r="BV185" s="272">
        <v>114.47</v>
      </c>
      <c r="BW185" s="272">
        <v>117.23</v>
      </c>
      <c r="BX185" s="272">
        <v>118.05</v>
      </c>
      <c r="BY185" s="272">
        <v>117.74</v>
      </c>
      <c r="BZ185" s="272">
        <v>116.12</v>
      </c>
      <c r="CA185" s="272">
        <v>118.92</v>
      </c>
      <c r="CB185" s="272">
        <v>121.34</v>
      </c>
      <c r="CC185" s="272">
        <v>118.59</v>
      </c>
      <c r="CD185" s="272">
        <v>118.05</v>
      </c>
      <c r="CE185" s="272">
        <v>119.41</v>
      </c>
      <c r="CF185" s="272">
        <v>121.63</v>
      </c>
      <c r="CG185" s="272">
        <v>123.48</v>
      </c>
      <c r="CH185" s="272">
        <v>118.99</v>
      </c>
      <c r="CI185" s="272">
        <v>116.24</v>
      </c>
      <c r="CJ185" s="272">
        <v>115.27</v>
      </c>
      <c r="CK185" s="272">
        <v>114.78</v>
      </c>
      <c r="CL185" s="272">
        <v>110.29</v>
      </c>
      <c r="CM185" s="272">
        <v>113.12</v>
      </c>
      <c r="CN185" s="272">
        <v>106.63</v>
      </c>
      <c r="CO185" s="272">
        <v>104.34</v>
      </c>
      <c r="CP185" s="272">
        <v>99.37</v>
      </c>
      <c r="CQ185" s="272">
        <v>104.05</v>
      </c>
      <c r="CR185" s="272">
        <v>105.46</v>
      </c>
      <c r="CS185" s="272">
        <v>105.33</v>
      </c>
      <c r="CT185" s="272">
        <v>108.13</v>
      </c>
      <c r="CU185" s="272">
        <v>108.8</v>
      </c>
      <c r="CV185" s="272">
        <v>104.76</v>
      </c>
      <c r="CW185" s="272">
        <v>97.01</v>
      </c>
      <c r="CX185" s="272">
        <v>95.31</v>
      </c>
      <c r="CY185" s="272">
        <v>90.28</v>
      </c>
      <c r="CZ185" s="272">
        <v>89.51</v>
      </c>
      <c r="DA185" s="272">
        <v>97.87</v>
      </c>
      <c r="DB185" s="272">
        <v>97.87</v>
      </c>
      <c r="DC185" s="272">
        <v>97.87</v>
      </c>
      <c r="DD185" s="272">
        <v>98.31</v>
      </c>
      <c r="DE185" s="272">
        <v>97.67</v>
      </c>
      <c r="DF185" s="272">
        <v>96.45</v>
      </c>
      <c r="DG185" s="272">
        <v>95.56</v>
      </c>
      <c r="DH185" s="272">
        <v>95.61</v>
      </c>
      <c r="DI185" s="272">
        <v>92.78</v>
      </c>
      <c r="DJ185" s="272">
        <v>89.76</v>
      </c>
      <c r="DK185" s="272">
        <v>91.11</v>
      </c>
      <c r="DL185" s="272">
        <v>86.15</v>
      </c>
      <c r="DM185" s="272">
        <v>92.13</v>
      </c>
      <c r="DN185" s="272">
        <v>90.19</v>
      </c>
      <c r="DO185" s="272">
        <v>89.34</v>
      </c>
      <c r="DP185" s="272">
        <v>93.27</v>
      </c>
      <c r="DQ185" s="272">
        <v>94.18</v>
      </c>
      <c r="DR185" s="272">
        <v>91.49</v>
      </c>
      <c r="DS185" s="272">
        <v>88.66</v>
      </c>
      <c r="DT185" s="272">
        <v>86.37</v>
      </c>
      <c r="DU185" s="272">
        <v>84.24</v>
      </c>
      <c r="DV185" s="272">
        <v>83.32</v>
      </c>
      <c r="DW185" s="272">
        <v>80.680000000000007</v>
      </c>
      <c r="DX185" s="272">
        <v>84.03</v>
      </c>
      <c r="DY185" s="272">
        <v>81.510000000000005</v>
      </c>
      <c r="DZ185" s="272">
        <v>82.04</v>
      </c>
      <c r="EA185" s="272">
        <v>81.680000000000007</v>
      </c>
      <c r="EB185" s="272">
        <v>82.84</v>
      </c>
      <c r="EC185" s="272">
        <v>81.599999999999994</v>
      </c>
      <c r="ED185" s="272">
        <v>81.599999999999994</v>
      </c>
      <c r="EE185" s="272">
        <v>80.42</v>
      </c>
      <c r="EF185" s="272">
        <v>77.59</v>
      </c>
      <c r="EG185" s="272">
        <v>76.58</v>
      </c>
      <c r="EH185" s="272">
        <v>76.7</v>
      </c>
      <c r="EI185" s="272">
        <v>78.81</v>
      </c>
      <c r="EJ185" s="272">
        <v>78.010000000000005</v>
      </c>
      <c r="EK185" s="272">
        <v>77.569999999999993</v>
      </c>
      <c r="EL185" s="272">
        <v>76.3</v>
      </c>
      <c r="EM185" s="272">
        <v>80.489999999999995</v>
      </c>
      <c r="EN185" s="272">
        <v>82.17</v>
      </c>
      <c r="EO185" s="272">
        <v>80.739999999999995</v>
      </c>
      <c r="EP185" s="272">
        <v>78.81</v>
      </c>
      <c r="EQ185" s="272">
        <v>79.61</v>
      </c>
      <c r="ER185" s="272">
        <v>78.28</v>
      </c>
      <c r="ES185" s="272">
        <v>78.459999999999994</v>
      </c>
      <c r="ET185" s="272">
        <v>77.58</v>
      </c>
      <c r="EU185" s="272">
        <v>79.73</v>
      </c>
      <c r="EV185" s="272">
        <v>82.63</v>
      </c>
      <c r="EW185" s="272">
        <v>86.32</v>
      </c>
      <c r="EX185" s="272">
        <v>90.92</v>
      </c>
      <c r="EY185" s="272">
        <v>92.36</v>
      </c>
      <c r="EZ185" s="272">
        <v>94.04</v>
      </c>
      <c r="FA185" s="272">
        <v>97.83</v>
      </c>
      <c r="FB185" s="272">
        <v>100.63</v>
      </c>
      <c r="FC185" s="272">
        <v>98.83</v>
      </c>
      <c r="FD185" s="272">
        <v>97.85</v>
      </c>
      <c r="FE185" s="272">
        <v>98.06</v>
      </c>
      <c r="FF185" s="272">
        <v>97.89</v>
      </c>
      <c r="FG185" s="272">
        <v>98.34</v>
      </c>
      <c r="FH185" s="272">
        <v>102.24</v>
      </c>
      <c r="FI185" s="272">
        <v>105.37</v>
      </c>
      <c r="FJ185" s="272">
        <v>102.49</v>
      </c>
      <c r="FK185" s="272">
        <v>101.66</v>
      </c>
      <c r="FL185" s="272">
        <v>102.98</v>
      </c>
      <c r="FM185" s="272">
        <v>102.51</v>
      </c>
      <c r="FN185" s="272">
        <v>101.64</v>
      </c>
      <c r="FO185" s="272">
        <v>101.39</v>
      </c>
      <c r="FP185" s="272">
        <v>102.87</v>
      </c>
      <c r="FQ185" s="272">
        <v>103.83</v>
      </c>
      <c r="FR185" s="272">
        <v>109.42</v>
      </c>
      <c r="FS185" s="272">
        <v>111.23</v>
      </c>
      <c r="FT185" s="272">
        <v>118.22</v>
      </c>
      <c r="FU185" s="272">
        <v>119.8</v>
      </c>
      <c r="FV185" s="272">
        <v>117.9</v>
      </c>
      <c r="FW185" s="272">
        <v>119.29</v>
      </c>
      <c r="FX185" s="272">
        <v>120.21</v>
      </c>
      <c r="FY185" s="272">
        <v>118.91</v>
      </c>
      <c r="FZ185" s="272">
        <v>123.75</v>
      </c>
      <c r="GA185" s="272">
        <v>122.25</v>
      </c>
      <c r="GB185" s="272">
        <v>124.22</v>
      </c>
      <c r="GC185" s="272">
        <v>121.19</v>
      </c>
      <c r="GD185" s="272">
        <v>120.03</v>
      </c>
      <c r="GE185" s="272">
        <v>120.74</v>
      </c>
      <c r="GF185" s="272">
        <v>122.83</v>
      </c>
      <c r="GG185" s="272">
        <v>120.42</v>
      </c>
      <c r="GH185" s="272">
        <v>120.63</v>
      </c>
      <c r="GI185" s="272">
        <v>112.99</v>
      </c>
      <c r="GJ185" s="272">
        <v>112.43</v>
      </c>
      <c r="GK185" s="272">
        <v>108.4</v>
      </c>
      <c r="GL185" s="272">
        <v>111.14</v>
      </c>
      <c r="GM185" s="272">
        <v>102.7</v>
      </c>
      <c r="GN185" s="272">
        <v>103.63</v>
      </c>
      <c r="GO185" s="272">
        <v>103.28</v>
      </c>
      <c r="GP185" s="272">
        <v>100.9</v>
      </c>
      <c r="GQ185" s="272">
        <v>104.92</v>
      </c>
      <c r="GR185" s="272">
        <v>112.73</v>
      </c>
      <c r="GS185" s="272">
        <v>117.11</v>
      </c>
      <c r="GT185" s="272">
        <v>113.53</v>
      </c>
      <c r="GU185" s="272">
        <v>112.31</v>
      </c>
      <c r="GV185" s="272">
        <v>111.8</v>
      </c>
      <c r="GW185" s="272">
        <v>111.29</v>
      </c>
      <c r="GX185" s="272">
        <v>110.96</v>
      </c>
      <c r="GY185" s="272">
        <v>112.06</v>
      </c>
      <c r="GZ185" s="272">
        <v>110.63</v>
      </c>
      <c r="HA185" s="272">
        <v>110.49</v>
      </c>
      <c r="HB185" s="272">
        <v>112.46</v>
      </c>
      <c r="HC185" s="272">
        <v>113.09</v>
      </c>
      <c r="HD185" s="272">
        <v>112.29</v>
      </c>
      <c r="HE185" s="272">
        <v>112.65</v>
      </c>
      <c r="HF185" s="272">
        <v>108.7</v>
      </c>
      <c r="HG185" s="272">
        <v>107.08</v>
      </c>
      <c r="HH185" s="272">
        <v>106.2</v>
      </c>
      <c r="HI185" s="272">
        <v>109.4</v>
      </c>
      <c r="HJ185" s="272">
        <v>108.8</v>
      </c>
      <c r="HK185" s="272">
        <v>110.64</v>
      </c>
      <c r="HL185" s="272">
        <v>111.4</v>
      </c>
      <c r="HM185" s="272">
        <v>110.81</v>
      </c>
      <c r="HN185" s="272">
        <v>113.44</v>
      </c>
      <c r="HO185" s="272">
        <v>113.2</v>
      </c>
      <c r="HP185" s="272">
        <v>113.47</v>
      </c>
      <c r="HQ185" s="272">
        <v>110.4</v>
      </c>
      <c r="HR185" s="272">
        <v>108.73</v>
      </c>
      <c r="HS185" s="272">
        <v>110.76</v>
      </c>
      <c r="HT185" s="272">
        <v>110.75</v>
      </c>
      <c r="HU185" s="272">
        <v>111.68</v>
      </c>
      <c r="HV185" s="272">
        <v>108.78</v>
      </c>
      <c r="HW185" s="272">
        <v>107.64</v>
      </c>
      <c r="HX185" s="272">
        <v>108.56</v>
      </c>
      <c r="HY185" s="272" t="e">
        <v>#N/A</v>
      </c>
      <c r="HZ185" s="272" t="e">
        <v>#N/A</v>
      </c>
      <c r="IA185" s="272" t="e">
        <v>#N/A</v>
      </c>
      <c r="IB185" s="272" t="e">
        <v>#N/A</v>
      </c>
      <c r="IC185" s="272" t="e">
        <v>#N/A</v>
      </c>
      <c r="ID185" s="272" t="e">
        <v>#N/A</v>
      </c>
      <c r="IE185" s="272" t="e">
        <v>#N/A</v>
      </c>
      <c r="IF185" s="272" t="e">
        <v>#N/A</v>
      </c>
      <c r="IG185" s="272" t="e">
        <v>#N/A</v>
      </c>
      <c r="IH185" s="272" t="e">
        <v>#N/A</v>
      </c>
      <c r="II185" s="272" t="e">
        <v>#N/A</v>
      </c>
      <c r="IJ185" s="272" t="e">
        <v>#N/A</v>
      </c>
      <c r="IK185" s="272" t="e">
        <v>#N/A</v>
      </c>
      <c r="IL185" s="272" t="e">
        <v>#N/A</v>
      </c>
      <c r="IM185" s="272" t="e">
        <v>#N/A</v>
      </c>
      <c r="IN185" s="272" t="e">
        <v>#N/A</v>
      </c>
      <c r="IO185" s="272" t="e">
        <v>#N/A</v>
      </c>
      <c r="IP185" s="272" t="e">
        <v>#N/A</v>
      </c>
      <c r="IQ185" s="272" t="e">
        <v>#N/A</v>
      </c>
      <c r="IR185" s="272" t="e">
        <v>#N/A</v>
      </c>
      <c r="IS185" s="272" t="e">
        <v>#N/A</v>
      </c>
      <c r="IT185" s="272" t="e">
        <v>#N/A</v>
      </c>
      <c r="IU185" s="272" t="e">
        <v>#N/A</v>
      </c>
      <c r="IV185" s="272" t="e">
        <v>#N/A</v>
      </c>
      <c r="IW185" s="272" t="e">
        <v>#N/A</v>
      </c>
      <c r="IX185" s="272" t="e">
        <v>#N/A</v>
      </c>
      <c r="IY185" s="272" t="e">
        <v>#N/A</v>
      </c>
      <c r="IZ185" s="272" t="e">
        <v>#N/A</v>
      </c>
      <c r="JA185" s="272" t="e">
        <v>#N/A</v>
      </c>
      <c r="JB185" s="272" t="e">
        <v>#N/A</v>
      </c>
      <c r="JC185" s="272" t="e">
        <v>#N/A</v>
      </c>
      <c r="JD185" s="272" t="e">
        <v>#N/A</v>
      </c>
      <c r="JE185" s="272" t="e">
        <v>#N/A</v>
      </c>
      <c r="JF185" s="272" t="e">
        <v>#N/A</v>
      </c>
      <c r="JG185" s="272" t="e">
        <v>#N/A</v>
      </c>
      <c r="JH185" s="272" t="e">
        <v>#N/A</v>
      </c>
      <c r="JI185" s="272" t="e">
        <v>#N/A</v>
      </c>
      <c r="JJ185" s="272" t="e">
        <v>#N/A</v>
      </c>
      <c r="JK185" s="272" t="e">
        <v>#N/A</v>
      </c>
      <c r="JL185" s="272" t="e">
        <v>#N/A</v>
      </c>
      <c r="JM185" s="272" t="e">
        <v>#N/A</v>
      </c>
      <c r="JN185" s="272" t="e">
        <v>#N/A</v>
      </c>
      <c r="JO185" s="272" t="e">
        <v>#N/A</v>
      </c>
      <c r="JP185" s="272" t="e">
        <v>#N/A</v>
      </c>
      <c r="JQ185" s="272" t="e">
        <v>#N/A</v>
      </c>
      <c r="JR185" s="272" t="e">
        <v>#N/A</v>
      </c>
      <c r="JS185" s="272" t="e">
        <v>#N/A</v>
      </c>
      <c r="JT185" s="272" t="e">
        <v>#N/A</v>
      </c>
      <c r="JU185" s="272" t="e">
        <v>#N/A</v>
      </c>
      <c r="JV185" s="272" t="e">
        <v>#N/A</v>
      </c>
      <c r="JW185" s="272" t="e">
        <v>#N/A</v>
      </c>
      <c r="JX185" s="272" t="e">
        <v>#N/A</v>
      </c>
      <c r="JY185" s="272" t="e">
        <v>#N/A</v>
      </c>
      <c r="JZ185" s="272" t="e">
        <v>#N/A</v>
      </c>
      <c r="KA185" s="273" t="e">
        <v>#N/A</v>
      </c>
      <c r="KB185" s="41"/>
      <c r="KC185" s="41"/>
      <c r="KD185" s="41"/>
      <c r="KE185" s="41"/>
      <c r="KF185" s="41"/>
      <c r="KG185" s="41"/>
      <c r="KH185" s="41"/>
      <c r="KI185" s="41"/>
      <c r="KJ185" s="41"/>
      <c r="KK185" s="41"/>
    </row>
    <row r="186" spans="42:321" ht="13.5" customHeight="1" x14ac:dyDescent="0.2">
      <c r="AP186" s="124"/>
      <c r="AQ186" s="205"/>
      <c r="CP186" s="205"/>
      <c r="CQ186" s="205"/>
      <c r="CR186" s="205"/>
      <c r="CS186" s="205"/>
      <c r="CT186" s="205"/>
      <c r="CU186" s="205"/>
      <c r="CV186" s="205"/>
      <c r="CW186" s="205"/>
      <c r="CX186" s="205"/>
      <c r="CY186" s="205"/>
      <c r="CZ186" s="205"/>
      <c r="DA186" s="205"/>
      <c r="DB186" s="205"/>
      <c r="DC186" s="205"/>
      <c r="DD186" s="205"/>
      <c r="DE186" s="205"/>
      <c r="DF186" s="205"/>
      <c r="DG186" s="205"/>
      <c r="DH186" s="205"/>
      <c r="DI186" s="205"/>
      <c r="DJ186" s="205"/>
      <c r="DK186" s="41"/>
      <c r="DL186" s="41"/>
      <c r="DM186" s="41"/>
      <c r="DN186" s="41"/>
      <c r="DO186" s="41"/>
      <c r="DP186" s="41"/>
      <c r="DQ186" s="41"/>
      <c r="DR186" s="41"/>
      <c r="DS186" s="41"/>
      <c r="DT186" s="124"/>
      <c r="DU186" s="124"/>
      <c r="DV186" s="124"/>
      <c r="DW186" s="124"/>
      <c r="DX186" s="124"/>
      <c r="DY186" s="124"/>
      <c r="DZ186" s="124"/>
      <c r="EA186" s="124"/>
      <c r="EB186" s="124"/>
      <c r="EC186" s="124"/>
      <c r="ED186" s="124"/>
      <c r="EE186" s="124"/>
      <c r="EF186" s="124"/>
      <c r="EG186" s="124"/>
      <c r="EH186" s="124"/>
      <c r="EI186" s="124"/>
      <c r="EJ186" s="124"/>
      <c r="EK186" s="124"/>
      <c r="EL186" s="124"/>
      <c r="EM186" s="124"/>
      <c r="EN186" s="124"/>
      <c r="EO186" s="124"/>
      <c r="EP186" s="124"/>
      <c r="EQ186" s="124"/>
      <c r="ER186" s="124"/>
      <c r="ES186" s="124"/>
      <c r="ET186" s="124"/>
      <c r="EU186" s="124"/>
      <c r="EV186" s="124"/>
      <c r="EW186" s="124"/>
      <c r="EX186" s="124"/>
      <c r="EY186" s="124"/>
      <c r="EZ186" s="124"/>
      <c r="FA186" s="124"/>
      <c r="FB186" s="124"/>
      <c r="FC186" s="124"/>
      <c r="FD186" s="124"/>
      <c r="FE186" s="124"/>
      <c r="FF186" s="124"/>
      <c r="FG186" s="124"/>
      <c r="FH186" s="124"/>
      <c r="FI186" s="124"/>
      <c r="FJ186" s="124"/>
      <c r="FK186" s="124"/>
      <c r="FL186" s="124"/>
      <c r="FM186" s="124"/>
      <c r="FN186" s="124"/>
      <c r="FO186" s="124"/>
      <c r="FP186" s="124"/>
      <c r="FQ186" s="124"/>
      <c r="FR186" s="124"/>
      <c r="FS186" s="124"/>
      <c r="FT186" s="124"/>
      <c r="FU186" s="124"/>
      <c r="FV186" s="124"/>
      <c r="FW186" s="124"/>
      <c r="FX186" s="124"/>
      <c r="FY186" s="124"/>
      <c r="FZ186" s="124"/>
      <c r="GA186" s="124"/>
      <c r="GB186" s="124"/>
      <c r="GC186" s="124"/>
      <c r="GD186" s="124"/>
      <c r="GE186" s="124"/>
      <c r="GF186" s="124"/>
      <c r="GG186" s="124"/>
      <c r="GH186" s="124"/>
      <c r="GI186" s="124"/>
      <c r="GJ186" s="124"/>
      <c r="GK186" s="124"/>
      <c r="GL186" s="124"/>
      <c r="GM186" s="124"/>
      <c r="GN186" s="124"/>
      <c r="GO186" s="124"/>
      <c r="GP186" s="124"/>
      <c r="GQ186" s="124"/>
      <c r="GR186" s="124"/>
      <c r="GS186" s="124"/>
      <c r="GT186" s="124"/>
      <c r="GU186" s="124"/>
      <c r="GV186" s="124"/>
      <c r="GW186" s="124"/>
      <c r="GX186" s="124"/>
      <c r="GY186" s="124"/>
      <c r="GZ186" s="124"/>
      <c r="HA186" s="124"/>
      <c r="HB186" s="124"/>
      <c r="HC186" s="124"/>
      <c r="HD186" s="124"/>
      <c r="HE186" s="124"/>
      <c r="HF186" s="124"/>
      <c r="HG186" s="124"/>
      <c r="HH186" s="124"/>
      <c r="HI186" s="124"/>
      <c r="HJ186" s="124"/>
      <c r="HK186" s="124"/>
      <c r="HL186" s="124"/>
      <c r="HM186" s="124"/>
      <c r="HN186" s="124"/>
      <c r="HO186" s="124"/>
      <c r="HP186" s="124"/>
      <c r="HQ186" s="124"/>
      <c r="HR186" s="124"/>
      <c r="HS186" s="124"/>
      <c r="HT186" s="124"/>
      <c r="HU186" s="124"/>
      <c r="HV186" s="124"/>
      <c r="HW186" s="124"/>
      <c r="HX186" s="124"/>
      <c r="HY186" s="124"/>
      <c r="HZ186" s="124"/>
      <c r="IA186" s="124"/>
      <c r="IB186" s="124"/>
      <c r="IC186" s="124"/>
      <c r="ID186" s="124"/>
      <c r="IE186" s="124"/>
      <c r="IF186" s="124"/>
      <c r="IG186" s="124"/>
      <c r="IH186" s="124"/>
      <c r="II186" s="124"/>
      <c r="IJ186" s="124"/>
      <c r="IK186" s="124"/>
      <c r="IL186" s="124"/>
      <c r="IM186" s="124"/>
      <c r="IN186" s="124"/>
      <c r="IO186" s="124"/>
      <c r="IP186" s="124"/>
      <c r="IQ186" s="124"/>
      <c r="IR186" s="124"/>
      <c r="IS186" s="124"/>
      <c r="IT186" s="124"/>
      <c r="IU186" s="124"/>
      <c r="IV186" s="124"/>
      <c r="IW186" s="124"/>
      <c r="IX186" s="124"/>
      <c r="IY186" s="124"/>
      <c r="IZ186" s="124"/>
      <c r="JA186" s="124"/>
      <c r="JB186" s="124"/>
      <c r="JC186" s="124"/>
      <c r="JD186" s="124"/>
      <c r="JE186" s="124"/>
      <c r="JF186" s="124"/>
      <c r="JG186" s="124"/>
      <c r="JH186" s="124"/>
      <c r="JI186" s="124"/>
      <c r="JJ186" s="124"/>
      <c r="JK186" s="124"/>
      <c r="JL186" s="124"/>
      <c r="JM186" s="124"/>
      <c r="JN186" s="124"/>
      <c r="JO186" s="124"/>
      <c r="JP186" s="124"/>
      <c r="JQ186" s="124"/>
      <c r="JR186" s="124"/>
      <c r="JS186" s="124"/>
      <c r="JT186" s="124"/>
      <c r="JU186" s="124"/>
      <c r="JV186" s="124"/>
      <c r="JW186" s="124"/>
      <c r="JX186" s="124"/>
      <c r="JY186" s="124"/>
      <c r="JZ186" s="124"/>
      <c r="KA186" s="124"/>
      <c r="KC186" s="41"/>
      <c r="KD186" s="41"/>
      <c r="KE186" s="41"/>
      <c r="KF186" s="41"/>
      <c r="KG186" s="41"/>
      <c r="KH186" s="41"/>
      <c r="KI186" s="41"/>
      <c r="KJ186" s="41"/>
      <c r="KK186" s="41"/>
    </row>
    <row r="187" spans="42:321" ht="13.5" customHeight="1" x14ac:dyDescent="0.2">
      <c r="AP187" s="124"/>
      <c r="AQ187" s="205" t="s">
        <v>288</v>
      </c>
      <c r="CP187" s="205"/>
      <c r="CQ187" s="205"/>
      <c r="CR187" s="205"/>
      <c r="CS187" s="205"/>
      <c r="CT187" s="205"/>
      <c r="CU187" s="205"/>
      <c r="CV187" s="205"/>
      <c r="CW187" s="205"/>
      <c r="CX187" s="205"/>
      <c r="CY187" s="205"/>
      <c r="CZ187" s="205"/>
      <c r="DA187" s="205"/>
      <c r="DB187" s="205"/>
      <c r="DC187" s="205"/>
      <c r="DD187" s="205"/>
      <c r="DE187" s="205"/>
      <c r="DF187" s="205"/>
      <c r="DG187" s="205"/>
      <c r="DH187" s="205"/>
      <c r="DI187" s="205"/>
      <c r="DJ187" s="205"/>
      <c r="DK187" s="41"/>
      <c r="DL187" s="41"/>
      <c r="DM187" s="41"/>
      <c r="DN187" s="41"/>
      <c r="DO187" s="41"/>
      <c r="DP187" s="41"/>
      <c r="DQ187" s="41"/>
      <c r="DR187" s="41"/>
      <c r="DS187" s="41"/>
      <c r="DT187" s="124"/>
      <c r="DU187" s="124"/>
      <c r="DV187" s="124"/>
      <c r="DW187" s="124"/>
      <c r="DX187" s="124"/>
      <c r="DY187" s="124"/>
      <c r="DZ187" s="124"/>
      <c r="EA187" s="124"/>
      <c r="EB187" s="124"/>
      <c r="EC187" s="124"/>
      <c r="ED187" s="124"/>
      <c r="EE187" s="124"/>
      <c r="EF187" s="124"/>
      <c r="EG187" s="124"/>
      <c r="EH187" s="124"/>
      <c r="EI187" s="124"/>
      <c r="EJ187" s="124"/>
      <c r="EK187" s="124"/>
      <c r="EL187" s="124"/>
      <c r="EM187" s="124"/>
      <c r="EN187" s="124"/>
      <c r="EO187" s="124"/>
      <c r="EP187" s="124"/>
      <c r="EQ187" s="124"/>
      <c r="ER187" s="124"/>
      <c r="ES187" s="124"/>
      <c r="ET187" s="124"/>
      <c r="EU187" s="124"/>
      <c r="EV187" s="124"/>
      <c r="EW187" s="124"/>
      <c r="EX187" s="124"/>
      <c r="EY187" s="124"/>
      <c r="EZ187" s="124"/>
      <c r="FA187" s="124"/>
      <c r="FB187" s="124"/>
      <c r="FC187" s="124"/>
      <c r="FD187" s="124"/>
      <c r="FE187" s="124"/>
      <c r="FF187" s="124"/>
      <c r="FG187" s="124"/>
      <c r="FH187" s="124"/>
      <c r="FI187" s="124"/>
      <c r="FJ187" s="124"/>
      <c r="FK187" s="124"/>
      <c r="FL187" s="124"/>
      <c r="FM187" s="124"/>
      <c r="FN187" s="124"/>
      <c r="FO187" s="124"/>
      <c r="FP187" s="124"/>
      <c r="FQ187" s="124"/>
      <c r="FR187" s="124"/>
      <c r="FS187" s="124"/>
      <c r="FT187" s="124"/>
      <c r="FU187" s="124"/>
      <c r="FV187" s="124"/>
      <c r="FW187" s="124"/>
      <c r="FX187" s="124"/>
      <c r="FY187" s="124"/>
      <c r="FZ187" s="124"/>
      <c r="GA187" s="124"/>
      <c r="GB187" s="124"/>
      <c r="GC187" s="124"/>
      <c r="GD187" s="124"/>
      <c r="GE187" s="124"/>
      <c r="GF187" s="124"/>
      <c r="GG187" s="124"/>
      <c r="GH187" s="124"/>
      <c r="GI187" s="124"/>
      <c r="GJ187" s="124"/>
      <c r="GK187" s="124"/>
      <c r="GL187" s="124"/>
      <c r="GM187" s="124"/>
      <c r="GN187" s="124"/>
      <c r="GO187" s="124"/>
      <c r="GP187" s="124"/>
      <c r="GQ187" s="124"/>
      <c r="GR187" s="124"/>
      <c r="GS187" s="124"/>
      <c r="GT187" s="124"/>
      <c r="GU187" s="124"/>
      <c r="GV187" s="124"/>
      <c r="GW187" s="124"/>
      <c r="GX187" s="124"/>
      <c r="GY187" s="124"/>
      <c r="GZ187" s="124"/>
      <c r="HA187" s="124"/>
      <c r="HB187" s="124"/>
      <c r="HC187" s="124"/>
      <c r="HD187" s="124"/>
      <c r="HE187" s="124"/>
      <c r="HF187" s="124"/>
      <c r="HG187" s="124"/>
      <c r="HH187" s="124"/>
      <c r="HI187" s="124"/>
      <c r="HJ187" s="124"/>
      <c r="HK187" s="124"/>
      <c r="HL187" s="124"/>
      <c r="HM187" s="124"/>
      <c r="HN187" s="124"/>
      <c r="HO187" s="124"/>
      <c r="HP187" s="124"/>
      <c r="HQ187" s="124"/>
      <c r="HR187" s="124"/>
      <c r="HS187" s="124"/>
      <c r="HT187" s="124"/>
      <c r="HU187" s="124"/>
      <c r="HV187" s="124"/>
      <c r="HW187" s="124"/>
      <c r="HX187" s="124"/>
      <c r="HY187" s="124"/>
      <c r="HZ187" s="124"/>
      <c r="IA187" s="124"/>
      <c r="IB187" s="124"/>
      <c r="IC187" s="124"/>
      <c r="ID187" s="124"/>
      <c r="IE187" s="124"/>
      <c r="IF187" s="124"/>
      <c r="IG187" s="124"/>
      <c r="IH187" s="124"/>
      <c r="II187" s="124"/>
      <c r="IJ187" s="124"/>
      <c r="IK187" s="124"/>
      <c r="IL187" s="124"/>
      <c r="IM187" s="124"/>
      <c r="IN187" s="124"/>
      <c r="IO187" s="124"/>
      <c r="IP187" s="124"/>
      <c r="IQ187" s="124"/>
      <c r="IR187" s="124"/>
      <c r="IS187" s="124"/>
      <c r="IT187" s="124"/>
      <c r="IU187" s="124"/>
      <c r="IV187" s="124"/>
      <c r="IW187" s="124"/>
      <c r="IX187" s="124"/>
      <c r="IY187" s="124"/>
      <c r="IZ187" s="124"/>
      <c r="JA187" s="124"/>
      <c r="JB187" s="124"/>
      <c r="JC187" s="124"/>
      <c r="JD187" s="124"/>
      <c r="JE187" s="124"/>
      <c r="JF187" s="124"/>
      <c r="JG187" s="124"/>
      <c r="JH187" s="124"/>
      <c r="JI187" s="124"/>
      <c r="JJ187" s="124"/>
      <c r="JK187" s="124"/>
      <c r="JL187" s="124"/>
      <c r="JM187" s="124"/>
      <c r="JN187" s="124"/>
      <c r="JO187" s="124"/>
      <c r="JP187" s="124"/>
      <c r="JQ187" s="124"/>
      <c r="JR187" s="124"/>
      <c r="JS187" s="124"/>
      <c r="JT187" s="124"/>
      <c r="JU187" s="124"/>
      <c r="JV187" s="124"/>
      <c r="JW187" s="124"/>
      <c r="JX187" s="124"/>
      <c r="JY187" s="124"/>
      <c r="JZ187" s="124"/>
      <c r="KA187" s="124"/>
      <c r="KB187" s="124"/>
      <c r="KL187" s="124"/>
      <c r="KM187" s="124"/>
      <c r="KN187" s="124"/>
    </row>
    <row r="188" spans="42:321" ht="13.5" customHeight="1" x14ac:dyDescent="0.2">
      <c r="AP188" s="124"/>
      <c r="AQ188" s="468"/>
      <c r="AR188" s="469"/>
      <c r="AS188" s="289">
        <v>38018</v>
      </c>
      <c r="AT188" s="290">
        <v>38047</v>
      </c>
      <c r="AU188" s="290">
        <v>38078</v>
      </c>
      <c r="AV188" s="290">
        <v>38108</v>
      </c>
      <c r="AW188" s="290">
        <v>38139</v>
      </c>
      <c r="AX188" s="290">
        <v>38169</v>
      </c>
      <c r="AY188" s="290">
        <v>38200</v>
      </c>
      <c r="AZ188" s="290">
        <v>38231</v>
      </c>
      <c r="BA188" s="290">
        <v>38261</v>
      </c>
      <c r="BB188" s="290">
        <v>38292</v>
      </c>
      <c r="BC188" s="290">
        <v>38322</v>
      </c>
      <c r="BD188" s="290">
        <v>38353</v>
      </c>
      <c r="BE188" s="290">
        <v>38384</v>
      </c>
      <c r="BF188" s="290">
        <v>38412</v>
      </c>
      <c r="BG188" s="290">
        <v>38443</v>
      </c>
      <c r="BH188" s="290">
        <v>38473</v>
      </c>
      <c r="BI188" s="290">
        <v>38504</v>
      </c>
      <c r="BJ188" s="290">
        <v>38534</v>
      </c>
      <c r="BK188" s="290">
        <v>38565</v>
      </c>
      <c r="BL188" s="290">
        <v>38596</v>
      </c>
      <c r="BM188" s="290">
        <v>38626</v>
      </c>
      <c r="BN188" s="290">
        <v>38657</v>
      </c>
      <c r="BO188" s="290">
        <v>38687</v>
      </c>
      <c r="BP188" s="290">
        <v>38718</v>
      </c>
      <c r="BQ188" s="290">
        <v>38749</v>
      </c>
      <c r="BR188" s="290">
        <v>38777</v>
      </c>
      <c r="BS188" s="290">
        <v>38808</v>
      </c>
      <c r="BT188" s="290">
        <v>38838</v>
      </c>
      <c r="BU188" s="290">
        <v>38869</v>
      </c>
      <c r="BV188" s="290">
        <v>38899</v>
      </c>
      <c r="BW188" s="290">
        <v>38930</v>
      </c>
      <c r="BX188" s="290">
        <v>38961</v>
      </c>
      <c r="BY188" s="290">
        <v>38991</v>
      </c>
      <c r="BZ188" s="290">
        <v>39022</v>
      </c>
      <c r="CA188" s="290">
        <v>39052</v>
      </c>
      <c r="CB188" s="290">
        <v>39083</v>
      </c>
      <c r="CC188" s="290">
        <v>39114</v>
      </c>
      <c r="CD188" s="290">
        <v>39142</v>
      </c>
      <c r="CE188" s="290">
        <v>39173</v>
      </c>
      <c r="CF188" s="290">
        <v>39203</v>
      </c>
      <c r="CG188" s="290">
        <v>39234</v>
      </c>
      <c r="CH188" s="290">
        <v>39264</v>
      </c>
      <c r="CI188" s="290">
        <v>39295</v>
      </c>
      <c r="CJ188" s="290">
        <v>39326</v>
      </c>
      <c r="CK188" s="290">
        <v>39356</v>
      </c>
      <c r="CL188" s="290">
        <v>39387</v>
      </c>
      <c r="CM188" s="290">
        <v>39417</v>
      </c>
      <c r="CN188" s="290">
        <v>39448</v>
      </c>
      <c r="CO188" s="290">
        <v>39479</v>
      </c>
      <c r="CP188" s="290">
        <v>39508</v>
      </c>
      <c r="CQ188" s="290">
        <v>39539</v>
      </c>
      <c r="CR188" s="290">
        <v>39569</v>
      </c>
      <c r="CS188" s="290">
        <v>39600</v>
      </c>
      <c r="CT188" s="290">
        <v>39630</v>
      </c>
      <c r="CU188" s="290">
        <v>39661</v>
      </c>
      <c r="CV188" s="290">
        <v>39692</v>
      </c>
      <c r="CW188" s="290">
        <v>39722</v>
      </c>
      <c r="CX188" s="290">
        <v>39753</v>
      </c>
      <c r="CY188" s="290">
        <v>39783</v>
      </c>
      <c r="CZ188" s="290">
        <v>39814</v>
      </c>
      <c r="DA188" s="290">
        <v>39845</v>
      </c>
      <c r="DB188" s="290">
        <v>39845</v>
      </c>
      <c r="DC188" s="290">
        <v>39845</v>
      </c>
      <c r="DD188" s="290">
        <v>39873</v>
      </c>
      <c r="DE188" s="290">
        <v>39904</v>
      </c>
      <c r="DF188" s="290">
        <v>39934</v>
      </c>
      <c r="DG188" s="290">
        <v>39965</v>
      </c>
      <c r="DH188" s="290">
        <v>39995</v>
      </c>
      <c r="DI188" s="290">
        <v>40026</v>
      </c>
      <c r="DJ188" s="290">
        <v>40057</v>
      </c>
      <c r="DK188" s="290">
        <v>40087</v>
      </c>
      <c r="DL188" s="290">
        <v>40118</v>
      </c>
      <c r="DM188" s="290">
        <v>40148</v>
      </c>
      <c r="DN188" s="290">
        <v>40179</v>
      </c>
      <c r="DO188" s="290">
        <v>40210</v>
      </c>
      <c r="DP188" s="290">
        <v>40238</v>
      </c>
      <c r="DQ188" s="290">
        <v>40269</v>
      </c>
      <c r="DR188" s="290">
        <v>40299</v>
      </c>
      <c r="DS188" s="290">
        <v>40330</v>
      </c>
      <c r="DT188" s="290">
        <v>40360</v>
      </c>
      <c r="DU188" s="290">
        <v>40391</v>
      </c>
      <c r="DV188" s="290">
        <v>40422</v>
      </c>
      <c r="DW188" s="290">
        <v>40452</v>
      </c>
      <c r="DX188" s="290">
        <v>40483</v>
      </c>
      <c r="DY188" s="290">
        <v>40513</v>
      </c>
      <c r="DZ188" s="290">
        <v>40544</v>
      </c>
      <c r="EA188" s="290">
        <v>40575</v>
      </c>
      <c r="EB188" s="290">
        <v>40603</v>
      </c>
      <c r="EC188" s="290">
        <v>40634</v>
      </c>
      <c r="ED188" s="290">
        <v>40664</v>
      </c>
      <c r="EE188" s="290">
        <v>40695</v>
      </c>
      <c r="EF188" s="290">
        <v>40725</v>
      </c>
      <c r="EG188" s="290">
        <v>40756</v>
      </c>
      <c r="EH188" s="290">
        <v>40787</v>
      </c>
      <c r="EI188" s="290">
        <v>40817</v>
      </c>
      <c r="EJ188" s="290">
        <v>40848</v>
      </c>
      <c r="EK188" s="290">
        <v>40878</v>
      </c>
      <c r="EL188" s="290">
        <v>40909</v>
      </c>
      <c r="EM188" s="290">
        <v>40940</v>
      </c>
      <c r="EN188" s="290">
        <v>40969</v>
      </c>
      <c r="EO188" s="290">
        <v>41000</v>
      </c>
      <c r="EP188" s="290">
        <v>41030</v>
      </c>
      <c r="EQ188" s="290">
        <v>41061</v>
      </c>
      <c r="ER188" s="290">
        <v>41091</v>
      </c>
      <c r="ES188" s="290">
        <v>41122</v>
      </c>
      <c r="ET188" s="290">
        <v>41153</v>
      </c>
      <c r="EU188" s="290">
        <v>41183</v>
      </c>
      <c r="EV188" s="290">
        <v>41214</v>
      </c>
      <c r="EW188" s="290">
        <v>41244</v>
      </c>
      <c r="EX188" s="290">
        <v>41275</v>
      </c>
      <c r="EY188" s="290">
        <v>41306</v>
      </c>
      <c r="EZ188" s="290">
        <v>41334</v>
      </c>
      <c r="FA188" s="290">
        <v>41365</v>
      </c>
      <c r="FB188" s="290">
        <v>41395</v>
      </c>
      <c r="FC188" s="290">
        <v>41426</v>
      </c>
      <c r="FD188" s="290">
        <v>41456</v>
      </c>
      <c r="FE188" s="290">
        <v>41487</v>
      </c>
      <c r="FF188" s="290">
        <v>41518</v>
      </c>
      <c r="FG188" s="290">
        <v>41548</v>
      </c>
      <c r="FH188" s="290">
        <v>41579</v>
      </c>
      <c r="FI188" s="290">
        <v>41609</v>
      </c>
      <c r="FJ188" s="290">
        <v>41640</v>
      </c>
      <c r="FK188" s="290">
        <v>41671</v>
      </c>
      <c r="FL188" s="290">
        <v>41699</v>
      </c>
      <c r="FM188" s="290">
        <v>41730</v>
      </c>
      <c r="FN188" s="290">
        <v>41760</v>
      </c>
      <c r="FO188" s="290">
        <v>41791</v>
      </c>
      <c r="FP188" s="290">
        <v>41821</v>
      </c>
      <c r="FQ188" s="290">
        <v>41852</v>
      </c>
      <c r="FR188" s="290">
        <v>41883</v>
      </c>
      <c r="FS188" s="290">
        <v>41913</v>
      </c>
      <c r="FT188" s="290">
        <v>41944</v>
      </c>
      <c r="FU188" s="290">
        <v>41974</v>
      </c>
      <c r="FV188" s="290">
        <v>42005</v>
      </c>
      <c r="FW188" s="290">
        <v>42036</v>
      </c>
      <c r="FX188" s="290">
        <v>42064</v>
      </c>
      <c r="FY188" s="290">
        <v>42095</v>
      </c>
      <c r="FZ188" s="290">
        <v>42125</v>
      </c>
      <c r="GA188" s="290">
        <v>42156</v>
      </c>
      <c r="GB188" s="290">
        <v>42186</v>
      </c>
      <c r="GC188" s="290">
        <v>42217</v>
      </c>
      <c r="GD188" s="290">
        <v>42248</v>
      </c>
      <c r="GE188" s="290">
        <v>42278</v>
      </c>
      <c r="GF188" s="290">
        <v>42309</v>
      </c>
      <c r="GG188" s="290">
        <v>42339</v>
      </c>
      <c r="GH188" s="290">
        <v>42370</v>
      </c>
      <c r="GI188" s="290">
        <v>42401</v>
      </c>
      <c r="GJ188" s="290">
        <v>42430</v>
      </c>
      <c r="GK188" s="290">
        <v>42461</v>
      </c>
      <c r="GL188" s="290">
        <v>42491</v>
      </c>
      <c r="GM188" s="290">
        <v>42522</v>
      </c>
      <c r="GN188" s="290">
        <v>42552</v>
      </c>
      <c r="GO188" s="290">
        <v>42583</v>
      </c>
      <c r="GP188" s="290">
        <v>42614</v>
      </c>
      <c r="GQ188" s="290">
        <v>42644</v>
      </c>
      <c r="GR188" s="290">
        <v>42675</v>
      </c>
      <c r="GS188" s="290">
        <v>42705</v>
      </c>
      <c r="GT188" s="290">
        <v>42736</v>
      </c>
      <c r="GU188" s="290">
        <v>42767</v>
      </c>
      <c r="GV188" s="290">
        <v>42795</v>
      </c>
      <c r="GW188" s="290">
        <v>42826</v>
      </c>
      <c r="GX188" s="290">
        <v>42856</v>
      </c>
      <c r="GY188" s="290">
        <v>42887</v>
      </c>
      <c r="GZ188" s="290">
        <v>42917</v>
      </c>
      <c r="HA188" s="290">
        <v>42948</v>
      </c>
      <c r="HB188" s="290">
        <v>42979</v>
      </c>
      <c r="HC188" s="290">
        <v>43009</v>
      </c>
      <c r="HD188" s="290">
        <v>43040</v>
      </c>
      <c r="HE188" s="290">
        <v>43070</v>
      </c>
      <c r="HF188" s="290">
        <v>43101</v>
      </c>
      <c r="HG188" s="290">
        <v>43132</v>
      </c>
      <c r="HH188" s="290">
        <v>43160</v>
      </c>
      <c r="HI188" s="290">
        <v>43191</v>
      </c>
      <c r="HJ188" s="290">
        <v>43221</v>
      </c>
      <c r="HK188" s="290">
        <v>43252</v>
      </c>
      <c r="HL188" s="290">
        <v>43282</v>
      </c>
      <c r="HM188" s="290">
        <v>43313</v>
      </c>
      <c r="HN188" s="290">
        <v>43344</v>
      </c>
      <c r="HO188" s="290">
        <v>43374</v>
      </c>
      <c r="HP188" s="290">
        <v>43405</v>
      </c>
      <c r="HQ188" s="290">
        <v>43435</v>
      </c>
      <c r="HR188" s="290">
        <v>43466</v>
      </c>
      <c r="HS188" s="290">
        <v>43497</v>
      </c>
      <c r="HT188" s="290">
        <v>43525</v>
      </c>
      <c r="HU188" s="290">
        <v>43556</v>
      </c>
      <c r="HV188" s="290">
        <v>43586</v>
      </c>
      <c r="HW188" s="290">
        <v>43617</v>
      </c>
      <c r="HX188" s="290">
        <v>43647</v>
      </c>
      <c r="HY188" s="290">
        <v>43678</v>
      </c>
      <c r="HZ188" s="290">
        <v>43709</v>
      </c>
      <c r="IA188" s="290">
        <v>43739</v>
      </c>
      <c r="IB188" s="290">
        <v>43770</v>
      </c>
      <c r="IC188" s="290">
        <v>43800</v>
      </c>
      <c r="ID188" s="290">
        <v>43831</v>
      </c>
      <c r="IE188" s="290">
        <v>43862</v>
      </c>
      <c r="IF188" s="290">
        <v>43891</v>
      </c>
      <c r="IG188" s="290">
        <v>43922</v>
      </c>
      <c r="IH188" s="290">
        <v>43952</v>
      </c>
      <c r="II188" s="290">
        <v>43983</v>
      </c>
      <c r="IJ188" s="290">
        <v>44013</v>
      </c>
      <c r="IK188" s="290">
        <v>44044</v>
      </c>
      <c r="IL188" s="290">
        <v>44075</v>
      </c>
      <c r="IM188" s="290">
        <v>44105</v>
      </c>
      <c r="IN188" s="290">
        <v>44136</v>
      </c>
      <c r="IO188" s="290">
        <v>44166</v>
      </c>
      <c r="IP188" s="290">
        <v>44197</v>
      </c>
      <c r="IQ188" s="290">
        <v>44228</v>
      </c>
      <c r="IR188" s="290">
        <v>44256</v>
      </c>
      <c r="IS188" s="290">
        <v>44287</v>
      </c>
      <c r="IT188" s="290">
        <v>44317</v>
      </c>
      <c r="IU188" s="290">
        <v>44348</v>
      </c>
      <c r="IV188" s="290">
        <v>44378</v>
      </c>
      <c r="IW188" s="290">
        <v>44409</v>
      </c>
      <c r="IX188" s="290">
        <v>44440</v>
      </c>
      <c r="IY188" s="290">
        <v>44470</v>
      </c>
      <c r="IZ188" s="290">
        <v>44501</v>
      </c>
      <c r="JA188" s="290">
        <v>44531</v>
      </c>
      <c r="JB188" s="290">
        <v>44562</v>
      </c>
      <c r="JC188" s="290">
        <v>44593</v>
      </c>
      <c r="JD188" s="290">
        <v>44621</v>
      </c>
      <c r="JE188" s="290">
        <v>44652</v>
      </c>
      <c r="JF188" s="290">
        <v>44682</v>
      </c>
      <c r="JG188" s="290">
        <v>44713</v>
      </c>
      <c r="JH188" s="290">
        <v>44743</v>
      </c>
      <c r="JI188" s="290">
        <v>44774</v>
      </c>
      <c r="JJ188" s="290">
        <v>44805</v>
      </c>
      <c r="JK188" s="290">
        <v>44835</v>
      </c>
      <c r="JL188" s="290">
        <v>44866</v>
      </c>
      <c r="JM188" s="290">
        <v>44896</v>
      </c>
      <c r="JN188" s="290">
        <v>44927</v>
      </c>
      <c r="JO188" s="290">
        <v>44958</v>
      </c>
      <c r="JP188" s="290">
        <v>44986</v>
      </c>
      <c r="JQ188" s="290">
        <v>45017</v>
      </c>
      <c r="JR188" s="290">
        <v>45047</v>
      </c>
      <c r="JS188" s="290">
        <v>45078</v>
      </c>
      <c r="JT188" s="290">
        <v>45108</v>
      </c>
      <c r="JU188" s="290">
        <v>45139</v>
      </c>
      <c r="JV188" s="290">
        <v>45170</v>
      </c>
      <c r="JW188" s="290">
        <v>45200</v>
      </c>
      <c r="JX188" s="290">
        <v>45231</v>
      </c>
      <c r="JY188" s="290">
        <v>45261</v>
      </c>
      <c r="JZ188" s="290">
        <v>45292</v>
      </c>
      <c r="KA188" s="291">
        <v>45323</v>
      </c>
      <c r="KB188" s="124"/>
      <c r="KC188" s="124"/>
      <c r="KD188" s="124"/>
      <c r="KE188" s="124"/>
      <c r="KF188" s="124"/>
      <c r="KG188" s="124"/>
      <c r="KH188" s="124"/>
      <c r="KI188" s="124"/>
      <c r="KJ188" s="124"/>
      <c r="KK188" s="124"/>
      <c r="KL188" s="124"/>
      <c r="KM188" s="124"/>
      <c r="KN188" s="124"/>
      <c r="KO188" s="124"/>
      <c r="KP188" s="124"/>
      <c r="KQ188" s="124"/>
      <c r="KR188" s="124"/>
      <c r="KS188" s="124"/>
      <c r="KT188" s="124"/>
      <c r="KU188" s="124"/>
      <c r="KV188" s="124"/>
      <c r="KW188" s="124"/>
      <c r="KX188" s="124"/>
      <c r="KY188" s="124"/>
      <c r="KZ188" s="124"/>
      <c r="LA188" s="124"/>
      <c r="LB188" s="124"/>
      <c r="LC188" s="124"/>
      <c r="LD188" s="124"/>
      <c r="LE188" s="124"/>
      <c r="LF188" s="124"/>
      <c r="LG188" s="124"/>
      <c r="LH188" s="124"/>
      <c r="LI188" s="124"/>
    </row>
    <row r="189" spans="42:321" ht="13.5" customHeight="1" x14ac:dyDescent="0.2">
      <c r="AP189" s="124"/>
      <c r="AQ189" s="470" t="s">
        <v>472</v>
      </c>
      <c r="AR189" s="471"/>
      <c r="AS189" s="128">
        <v>11400</v>
      </c>
      <c r="AT189" s="128">
        <v>11500</v>
      </c>
      <c r="AU189" s="128">
        <v>11500</v>
      </c>
      <c r="AV189" s="128">
        <v>11500</v>
      </c>
      <c r="AW189" s="128">
        <v>11500</v>
      </c>
      <c r="AX189" s="128">
        <v>11500</v>
      </c>
      <c r="AY189" s="128">
        <v>11500</v>
      </c>
      <c r="AZ189" s="128">
        <v>11500</v>
      </c>
      <c r="BA189" s="128">
        <v>11500</v>
      </c>
      <c r="BB189" s="128">
        <v>11500</v>
      </c>
      <c r="BC189" s="128">
        <v>11600</v>
      </c>
      <c r="BD189" s="128">
        <v>11600</v>
      </c>
      <c r="BE189" s="128">
        <v>11600</v>
      </c>
      <c r="BF189" s="128">
        <v>11600</v>
      </c>
      <c r="BG189" s="128">
        <v>11600</v>
      </c>
      <c r="BH189" s="128">
        <v>11600</v>
      </c>
      <c r="BI189" s="128">
        <v>11600</v>
      </c>
      <c r="BJ189" s="128">
        <v>11600</v>
      </c>
      <c r="BK189" s="128">
        <v>11500</v>
      </c>
      <c r="BL189" s="128">
        <v>11300</v>
      </c>
      <c r="BM189" s="128">
        <v>11300</v>
      </c>
      <c r="BN189" s="128">
        <v>11300</v>
      </c>
      <c r="BO189" s="128">
        <v>11300</v>
      </c>
      <c r="BP189" s="128">
        <v>11300</v>
      </c>
      <c r="BQ189" s="128">
        <v>11300</v>
      </c>
      <c r="BR189" s="128">
        <v>11300</v>
      </c>
      <c r="BS189" s="128">
        <v>11300</v>
      </c>
      <c r="BT189" s="128">
        <v>11400</v>
      </c>
      <c r="BU189" s="128">
        <v>11500</v>
      </c>
      <c r="BV189" s="128">
        <v>11600</v>
      </c>
      <c r="BW189" s="128">
        <v>11800</v>
      </c>
      <c r="BX189" s="128">
        <v>12000</v>
      </c>
      <c r="BY189" s="128">
        <v>12100</v>
      </c>
      <c r="BZ189" s="128">
        <v>12100</v>
      </c>
      <c r="CA189" s="128">
        <v>12500</v>
      </c>
      <c r="CB189" s="128">
        <v>12600</v>
      </c>
      <c r="CC189" s="128">
        <v>13100</v>
      </c>
      <c r="CD189" s="128">
        <v>13200</v>
      </c>
      <c r="CE189" s="128">
        <v>13200</v>
      </c>
      <c r="CF189" s="128">
        <v>13300</v>
      </c>
      <c r="CG189" s="128">
        <v>13400</v>
      </c>
      <c r="CH189" s="128">
        <v>13400</v>
      </c>
      <c r="CI189" s="128">
        <v>13300</v>
      </c>
      <c r="CJ189" s="128">
        <v>12900</v>
      </c>
      <c r="CK189" s="128">
        <v>12700</v>
      </c>
      <c r="CL189" s="128">
        <v>12600</v>
      </c>
      <c r="CM189" s="128">
        <v>12500</v>
      </c>
      <c r="CN189" s="128">
        <v>12500</v>
      </c>
      <c r="CO189" s="128">
        <v>12400</v>
      </c>
      <c r="CP189" s="128">
        <v>12400</v>
      </c>
      <c r="CQ189" s="128">
        <v>12300</v>
      </c>
      <c r="CR189" s="128">
        <v>12300</v>
      </c>
      <c r="CS189" s="128">
        <v>12300</v>
      </c>
      <c r="CT189" s="128">
        <v>12300</v>
      </c>
      <c r="CU189" s="128">
        <v>12300</v>
      </c>
      <c r="CV189" s="128">
        <v>12500</v>
      </c>
      <c r="CW189" s="128">
        <v>12600</v>
      </c>
      <c r="CX189" s="128">
        <v>12800</v>
      </c>
      <c r="CY189" s="128">
        <v>12900</v>
      </c>
      <c r="CZ189" s="128">
        <v>12700</v>
      </c>
      <c r="DA189" s="128">
        <v>12400</v>
      </c>
      <c r="DB189" s="128">
        <v>12400</v>
      </c>
      <c r="DC189" s="128">
        <v>12400</v>
      </c>
      <c r="DD189" s="128">
        <v>12200</v>
      </c>
      <c r="DE189" s="128">
        <v>12100</v>
      </c>
      <c r="DF189" s="128">
        <v>12000</v>
      </c>
      <c r="DG189" s="128">
        <v>12000</v>
      </c>
      <c r="DH189" s="128">
        <v>11800</v>
      </c>
      <c r="DI189" s="128">
        <v>11700</v>
      </c>
      <c r="DJ189" s="128">
        <v>11700</v>
      </c>
      <c r="DK189" s="128">
        <v>11800</v>
      </c>
      <c r="DL189" s="128">
        <v>11800</v>
      </c>
      <c r="DM189" s="128">
        <v>11800</v>
      </c>
      <c r="DN189" s="128">
        <v>11800</v>
      </c>
      <c r="DO189" s="128">
        <v>11800</v>
      </c>
      <c r="DP189" s="128">
        <v>11900</v>
      </c>
      <c r="DQ189" s="128">
        <v>11900</v>
      </c>
      <c r="DR189" s="128">
        <v>11900</v>
      </c>
      <c r="DS189" s="128">
        <v>11900</v>
      </c>
      <c r="DT189" s="128">
        <v>11900</v>
      </c>
      <c r="DU189" s="128">
        <v>11900</v>
      </c>
      <c r="DV189" s="128">
        <v>12000</v>
      </c>
      <c r="DW189" s="128">
        <v>12000</v>
      </c>
      <c r="DX189" s="128">
        <v>12000</v>
      </c>
      <c r="DY189" s="128">
        <v>12000</v>
      </c>
      <c r="DZ189" s="128">
        <v>12100</v>
      </c>
      <c r="EA189" s="128">
        <v>12100</v>
      </c>
      <c r="EB189" s="128">
        <v>12200</v>
      </c>
      <c r="EC189" s="128">
        <v>12200</v>
      </c>
      <c r="ED189" s="128">
        <v>12200</v>
      </c>
      <c r="EE189" s="128">
        <v>12200</v>
      </c>
      <c r="EF189" s="128">
        <v>12200</v>
      </c>
      <c r="EG189" s="128">
        <v>12200</v>
      </c>
      <c r="EH189" s="128">
        <v>12200</v>
      </c>
      <c r="EI189" s="128">
        <v>12200</v>
      </c>
      <c r="EJ189" s="128">
        <v>12200</v>
      </c>
      <c r="EK189" s="128">
        <v>12200</v>
      </c>
      <c r="EL189" s="128">
        <v>12200</v>
      </c>
      <c r="EM189" s="128">
        <v>12000</v>
      </c>
      <c r="EN189" s="128">
        <v>12000</v>
      </c>
      <c r="EO189" s="128">
        <v>11900</v>
      </c>
      <c r="EP189" s="128">
        <v>11800</v>
      </c>
      <c r="EQ189" s="128">
        <v>11700</v>
      </c>
      <c r="ER189" s="128">
        <v>11500</v>
      </c>
      <c r="ES189" s="128">
        <v>11300</v>
      </c>
      <c r="ET189" s="128">
        <v>11100</v>
      </c>
      <c r="EU189" s="128">
        <v>11100</v>
      </c>
      <c r="EV189" s="128">
        <v>11000</v>
      </c>
      <c r="EW189" s="128">
        <v>11000</v>
      </c>
      <c r="EX189" s="128">
        <v>11200</v>
      </c>
      <c r="EY189" s="128">
        <v>11300</v>
      </c>
      <c r="EZ189" s="128">
        <v>11400</v>
      </c>
      <c r="FA189" s="128">
        <v>11400</v>
      </c>
      <c r="FB189" s="128">
        <v>11400</v>
      </c>
      <c r="FC189" s="128">
        <v>11400</v>
      </c>
      <c r="FD189" s="128">
        <v>11500</v>
      </c>
      <c r="FE189" s="128">
        <v>11500</v>
      </c>
      <c r="FF189" s="128">
        <v>11600</v>
      </c>
      <c r="FG189" s="128">
        <v>11600</v>
      </c>
      <c r="FH189" s="128">
        <v>11700</v>
      </c>
      <c r="FI189" s="128">
        <v>11800</v>
      </c>
      <c r="FJ189" s="128">
        <v>11900</v>
      </c>
      <c r="FK189" s="128">
        <v>12100</v>
      </c>
      <c r="FL189" s="128">
        <v>12400</v>
      </c>
      <c r="FM189" s="128">
        <v>12400</v>
      </c>
      <c r="FN189" s="128">
        <v>12400</v>
      </c>
      <c r="FO189" s="128">
        <v>12400</v>
      </c>
      <c r="FP189" s="128">
        <v>12400</v>
      </c>
      <c r="FQ189" s="128">
        <v>12400</v>
      </c>
      <c r="FR189" s="128">
        <v>12400</v>
      </c>
      <c r="FS189" s="128">
        <v>12400</v>
      </c>
      <c r="FT189" s="128">
        <v>12400</v>
      </c>
      <c r="FU189" s="128">
        <v>12400</v>
      </c>
      <c r="FV189" s="128">
        <v>12300</v>
      </c>
      <c r="FW189" s="128">
        <v>12300</v>
      </c>
      <c r="FX189" s="128">
        <v>12300</v>
      </c>
      <c r="FY189" s="128">
        <v>12300</v>
      </c>
      <c r="FZ189" s="128">
        <v>12300</v>
      </c>
      <c r="GA189" s="128">
        <v>12300</v>
      </c>
      <c r="GB189" s="128">
        <v>12300</v>
      </c>
      <c r="GC189" s="128">
        <v>12300</v>
      </c>
      <c r="GD189" s="128">
        <v>12300</v>
      </c>
      <c r="GE189" s="128">
        <v>12300</v>
      </c>
      <c r="GF189" s="128">
        <v>12300</v>
      </c>
      <c r="GG189" s="128">
        <v>12300</v>
      </c>
      <c r="GH189" s="128">
        <v>12300</v>
      </c>
      <c r="GI189" s="128">
        <v>12300</v>
      </c>
      <c r="GJ189" s="128">
        <v>12300</v>
      </c>
      <c r="GK189" s="128">
        <v>12200</v>
      </c>
      <c r="GL189" s="128">
        <v>12200</v>
      </c>
      <c r="GM189" s="128">
        <v>12200</v>
      </c>
      <c r="GN189" s="128">
        <v>12200</v>
      </c>
      <c r="GO189" s="128">
        <v>12200</v>
      </c>
      <c r="GP189" s="128">
        <v>12200</v>
      </c>
      <c r="GQ189" s="128">
        <v>12200</v>
      </c>
      <c r="GR189" s="128">
        <v>12100</v>
      </c>
      <c r="GS189" s="128">
        <v>12100</v>
      </c>
      <c r="GT189" s="128">
        <v>12100</v>
      </c>
      <c r="GU189" s="128">
        <v>12100</v>
      </c>
      <c r="GV189" s="128">
        <v>12100</v>
      </c>
      <c r="GW189" s="128">
        <v>12100</v>
      </c>
      <c r="GX189" s="128">
        <v>12200</v>
      </c>
      <c r="GY189" s="128">
        <v>12200</v>
      </c>
      <c r="GZ189" s="128">
        <v>12200</v>
      </c>
      <c r="HA189" s="128">
        <v>12100</v>
      </c>
      <c r="HB189" s="128">
        <v>12100</v>
      </c>
      <c r="HC189" s="128">
        <v>12100</v>
      </c>
      <c r="HD189" s="128">
        <v>12100</v>
      </c>
      <c r="HE189" s="128">
        <v>12100</v>
      </c>
      <c r="HF189" s="128">
        <v>12100</v>
      </c>
      <c r="HG189" s="128">
        <v>12200</v>
      </c>
      <c r="HH189" s="128">
        <v>12200</v>
      </c>
      <c r="HI189" s="128">
        <v>12300</v>
      </c>
      <c r="HJ189" s="128">
        <v>12300</v>
      </c>
      <c r="HK189" s="128">
        <v>12300</v>
      </c>
      <c r="HL189" s="128">
        <v>12300</v>
      </c>
      <c r="HM189" s="128">
        <v>12300</v>
      </c>
      <c r="HN189" s="128">
        <v>12300</v>
      </c>
      <c r="HO189" s="128">
        <v>12400</v>
      </c>
      <c r="HP189" s="128">
        <v>12400</v>
      </c>
      <c r="HQ189" s="128">
        <v>12400</v>
      </c>
      <c r="HR189" s="128">
        <v>12400</v>
      </c>
      <c r="HS189" s="128">
        <v>12400</v>
      </c>
      <c r="HT189" s="128">
        <v>12400</v>
      </c>
      <c r="HU189" s="128">
        <v>12300</v>
      </c>
      <c r="HV189" s="128">
        <v>12400</v>
      </c>
      <c r="HW189" s="128">
        <v>12400</v>
      </c>
      <c r="HX189" s="128">
        <v>12400</v>
      </c>
      <c r="HY189" s="128">
        <v>12400</v>
      </c>
      <c r="HZ189" s="128">
        <v>12400</v>
      </c>
      <c r="IA189" s="128">
        <v>12400</v>
      </c>
      <c r="IB189" s="128">
        <v>12400</v>
      </c>
      <c r="IC189" s="128">
        <v>12400</v>
      </c>
      <c r="ID189" s="128">
        <v>12400</v>
      </c>
      <c r="IE189" s="128">
        <v>12400</v>
      </c>
      <c r="IF189" s="128">
        <v>12400</v>
      </c>
      <c r="IG189" s="128">
        <v>12400</v>
      </c>
      <c r="IH189" s="128">
        <v>12300</v>
      </c>
      <c r="II189" s="128">
        <v>12200</v>
      </c>
      <c r="IJ189" s="128">
        <v>12200</v>
      </c>
      <c r="IK189" s="128">
        <v>12000</v>
      </c>
      <c r="IL189" s="128">
        <v>12000</v>
      </c>
      <c r="IM189" s="128">
        <v>12000</v>
      </c>
      <c r="IN189" s="128">
        <v>11900</v>
      </c>
      <c r="IO189" s="128">
        <v>11900</v>
      </c>
      <c r="IP189" s="128">
        <v>11900</v>
      </c>
      <c r="IQ189" s="128">
        <v>11900</v>
      </c>
      <c r="IR189" s="128">
        <v>11900</v>
      </c>
      <c r="IS189" s="128">
        <v>12000</v>
      </c>
      <c r="IT189" s="128">
        <v>12000</v>
      </c>
      <c r="IU189" s="128">
        <v>12100</v>
      </c>
      <c r="IV189" s="128">
        <v>12200</v>
      </c>
      <c r="IW189" s="128">
        <v>12400</v>
      </c>
      <c r="IX189" s="128">
        <v>12300</v>
      </c>
      <c r="IY189" s="128">
        <v>12400</v>
      </c>
      <c r="IZ189" s="128">
        <v>12500</v>
      </c>
      <c r="JA189" s="128">
        <v>12500</v>
      </c>
      <c r="JB189" s="128">
        <v>12800</v>
      </c>
      <c r="JC189" s="128">
        <v>12900</v>
      </c>
      <c r="JD189" s="128">
        <v>13000</v>
      </c>
      <c r="JE189" s="128">
        <v>13300</v>
      </c>
      <c r="JF189" s="128">
        <v>13600</v>
      </c>
      <c r="JG189" s="128">
        <v>13700</v>
      </c>
      <c r="JH189" s="128">
        <v>13800</v>
      </c>
      <c r="JI189" s="128">
        <v>13800</v>
      </c>
      <c r="JJ189" s="128">
        <v>13900</v>
      </c>
      <c r="JK189" s="128">
        <v>14000</v>
      </c>
      <c r="JL189" s="128">
        <v>14000</v>
      </c>
      <c r="JM189" s="128">
        <v>14000</v>
      </c>
      <c r="JN189" s="128">
        <v>14000</v>
      </c>
      <c r="JO189" s="128">
        <v>14000</v>
      </c>
      <c r="JP189" s="128">
        <v>14000</v>
      </c>
      <c r="JQ189" s="128">
        <v>14000</v>
      </c>
      <c r="JR189" s="128">
        <v>14000</v>
      </c>
      <c r="JS189" s="128">
        <v>13900</v>
      </c>
      <c r="JT189" s="128">
        <v>13900</v>
      </c>
      <c r="JU189" s="128">
        <v>13900</v>
      </c>
      <c r="JV189" s="128">
        <v>13800</v>
      </c>
      <c r="JW189" s="128">
        <v>13700</v>
      </c>
      <c r="JX189" s="128">
        <v>13700</v>
      </c>
      <c r="JY189" s="128">
        <v>13700</v>
      </c>
      <c r="JZ189" s="128">
        <v>13700</v>
      </c>
      <c r="KA189" s="130">
        <v>13800</v>
      </c>
      <c r="KB189" s="41"/>
      <c r="KC189" s="124"/>
      <c r="KD189" s="124"/>
      <c r="KE189" s="124"/>
      <c r="KF189" s="124"/>
      <c r="KG189" s="124"/>
      <c r="KH189" s="124"/>
      <c r="KI189" s="124"/>
      <c r="KJ189" s="124"/>
      <c r="KK189" s="124"/>
      <c r="KL189" s="124"/>
      <c r="KM189" s="124"/>
      <c r="KN189" s="124"/>
      <c r="KO189" s="124"/>
      <c r="KP189" s="124"/>
      <c r="KQ189" s="124"/>
      <c r="KR189" s="124"/>
      <c r="KS189" s="124"/>
      <c r="KT189" s="124"/>
      <c r="KU189" s="124"/>
      <c r="KV189" s="124"/>
      <c r="KW189" s="124"/>
      <c r="KX189" s="124"/>
      <c r="KY189" s="124"/>
      <c r="KZ189" s="124"/>
      <c r="LA189" s="124"/>
      <c r="LB189" s="124"/>
      <c r="LC189" s="124"/>
      <c r="LD189" s="124"/>
      <c r="LE189" s="124"/>
      <c r="LF189" s="124"/>
      <c r="LG189" s="124"/>
      <c r="LH189" s="124"/>
      <c r="LI189" s="124"/>
    </row>
    <row r="190" spans="42:321" ht="13.5" customHeight="1" x14ac:dyDescent="0.2">
      <c r="AP190" s="124"/>
      <c r="AQ190" s="466" t="s">
        <v>473</v>
      </c>
      <c r="AR190" s="467"/>
      <c r="AS190" s="128">
        <v>7600</v>
      </c>
      <c r="AT190" s="128">
        <v>7600</v>
      </c>
      <c r="AU190" s="128">
        <v>7600</v>
      </c>
      <c r="AV190" s="128">
        <v>7700</v>
      </c>
      <c r="AW190" s="128">
        <v>7700</v>
      </c>
      <c r="AX190" s="128">
        <v>7700</v>
      </c>
      <c r="AY190" s="128">
        <v>7700</v>
      </c>
      <c r="AZ190" s="128">
        <v>7700</v>
      </c>
      <c r="BA190" s="128">
        <v>7700</v>
      </c>
      <c r="BB190" s="128">
        <v>7700</v>
      </c>
      <c r="BC190" s="128">
        <v>7700</v>
      </c>
      <c r="BD190" s="128">
        <v>7800</v>
      </c>
      <c r="BE190" s="128">
        <v>7800</v>
      </c>
      <c r="BF190" s="128">
        <v>7800</v>
      </c>
      <c r="BG190" s="128">
        <v>7800</v>
      </c>
      <c r="BH190" s="128">
        <v>7800</v>
      </c>
      <c r="BI190" s="128">
        <v>7800</v>
      </c>
      <c r="BJ190" s="128">
        <v>7800</v>
      </c>
      <c r="BK190" s="128">
        <v>7800</v>
      </c>
      <c r="BL190" s="128">
        <v>7800</v>
      </c>
      <c r="BM190" s="128">
        <v>7700</v>
      </c>
      <c r="BN190" s="128">
        <v>7700</v>
      </c>
      <c r="BO190" s="128">
        <v>7600</v>
      </c>
      <c r="BP190" s="128">
        <v>7700</v>
      </c>
      <c r="BQ190" s="128">
        <v>7700</v>
      </c>
      <c r="BR190" s="128">
        <v>7700</v>
      </c>
      <c r="BS190" s="128">
        <v>7700</v>
      </c>
      <c r="BT190" s="128">
        <v>7700</v>
      </c>
      <c r="BU190" s="128">
        <v>7700</v>
      </c>
      <c r="BV190" s="128">
        <v>7700</v>
      </c>
      <c r="BW190" s="128">
        <v>7800</v>
      </c>
      <c r="BX190" s="128">
        <v>7800</v>
      </c>
      <c r="BY190" s="128">
        <v>7900</v>
      </c>
      <c r="BZ190" s="128">
        <v>8000</v>
      </c>
      <c r="CA190" s="128">
        <v>8200</v>
      </c>
      <c r="CB190" s="128">
        <v>8300</v>
      </c>
      <c r="CC190" s="128">
        <v>8500</v>
      </c>
      <c r="CD190" s="128">
        <v>8500</v>
      </c>
      <c r="CE190" s="128">
        <v>8500</v>
      </c>
      <c r="CF190" s="128">
        <v>8600</v>
      </c>
      <c r="CG190" s="128">
        <v>8700</v>
      </c>
      <c r="CH190" s="128">
        <v>8700</v>
      </c>
      <c r="CI190" s="128">
        <v>8700</v>
      </c>
      <c r="CJ190" s="128">
        <v>8700</v>
      </c>
      <c r="CK190" s="128">
        <v>8600</v>
      </c>
      <c r="CL190" s="128">
        <v>8700</v>
      </c>
      <c r="CM190" s="128">
        <v>8700</v>
      </c>
      <c r="CN190" s="128">
        <v>8700</v>
      </c>
      <c r="CO190" s="128">
        <v>8700</v>
      </c>
      <c r="CP190" s="128">
        <v>8600</v>
      </c>
      <c r="CQ190" s="128">
        <v>8700</v>
      </c>
      <c r="CR190" s="128">
        <v>8700</v>
      </c>
      <c r="CS190" s="128">
        <v>8700</v>
      </c>
      <c r="CT190" s="128">
        <v>8700</v>
      </c>
      <c r="CU190" s="128">
        <v>8700</v>
      </c>
      <c r="CV190" s="128">
        <v>8700</v>
      </c>
      <c r="CW190" s="128">
        <v>8800</v>
      </c>
      <c r="CX190" s="128">
        <v>8800</v>
      </c>
      <c r="CY190" s="128">
        <v>8800</v>
      </c>
      <c r="CZ190" s="128">
        <v>8700</v>
      </c>
      <c r="DA190" s="128">
        <v>8200</v>
      </c>
      <c r="DB190" s="128">
        <v>8200</v>
      </c>
      <c r="DC190" s="128">
        <v>8200</v>
      </c>
      <c r="DD190" s="128">
        <v>7800</v>
      </c>
      <c r="DE190" s="128">
        <v>7800</v>
      </c>
      <c r="DF190" s="128">
        <v>7700</v>
      </c>
      <c r="DG190" s="128">
        <v>7600</v>
      </c>
      <c r="DH190" s="128">
        <v>7600</v>
      </c>
      <c r="DI190" s="128">
        <v>7700</v>
      </c>
      <c r="DJ190" s="128">
        <v>7700</v>
      </c>
      <c r="DK190" s="128">
        <v>7900</v>
      </c>
      <c r="DL190" s="128">
        <v>8100</v>
      </c>
      <c r="DM190" s="128">
        <v>8100</v>
      </c>
      <c r="DN190" s="128">
        <v>8100</v>
      </c>
      <c r="DO190" s="128">
        <v>8200</v>
      </c>
      <c r="DP190" s="128">
        <v>8200</v>
      </c>
      <c r="DQ190" s="128">
        <v>8300</v>
      </c>
      <c r="DR190" s="128">
        <v>8300</v>
      </c>
      <c r="DS190" s="128">
        <v>8300</v>
      </c>
      <c r="DT190" s="128">
        <v>8400</v>
      </c>
      <c r="DU190" s="128">
        <v>8400</v>
      </c>
      <c r="DV190" s="128">
        <v>8400</v>
      </c>
      <c r="DW190" s="128">
        <v>8400</v>
      </c>
      <c r="DX190" s="128">
        <v>8500</v>
      </c>
      <c r="DY190" s="128">
        <v>8500</v>
      </c>
      <c r="DZ190" s="128">
        <v>8500</v>
      </c>
      <c r="EA190" s="128">
        <v>8700</v>
      </c>
      <c r="EB190" s="128">
        <v>8900</v>
      </c>
      <c r="EC190" s="128">
        <v>8900</v>
      </c>
      <c r="ED190" s="128">
        <v>8900</v>
      </c>
      <c r="EE190" s="128">
        <v>8900</v>
      </c>
      <c r="EF190" s="128">
        <v>8900</v>
      </c>
      <c r="EG190" s="128">
        <v>8900</v>
      </c>
      <c r="EH190" s="128">
        <v>8900</v>
      </c>
      <c r="EI190" s="128">
        <v>8800</v>
      </c>
      <c r="EJ190" s="128">
        <v>8800</v>
      </c>
      <c r="EK190" s="128">
        <v>8800</v>
      </c>
      <c r="EL190" s="128">
        <v>8700</v>
      </c>
      <c r="EM190" s="128">
        <v>8700</v>
      </c>
      <c r="EN190" s="128">
        <v>8700</v>
      </c>
      <c r="EO190" s="128">
        <v>8700</v>
      </c>
      <c r="EP190" s="128">
        <v>8600</v>
      </c>
      <c r="EQ190" s="128">
        <v>8600</v>
      </c>
      <c r="ER190" s="128">
        <v>8500</v>
      </c>
      <c r="ES190" s="128">
        <v>8400</v>
      </c>
      <c r="ET190" s="128">
        <v>8300</v>
      </c>
      <c r="EU190" s="128">
        <v>8300</v>
      </c>
      <c r="EV190" s="128">
        <v>8300</v>
      </c>
      <c r="EW190" s="128">
        <v>8300</v>
      </c>
      <c r="EX190" s="128">
        <v>8200</v>
      </c>
      <c r="EY190" s="128">
        <v>8200</v>
      </c>
      <c r="EZ190" s="128">
        <v>8200</v>
      </c>
      <c r="FA190" s="128">
        <v>8200</v>
      </c>
      <c r="FB190" s="128">
        <v>8200</v>
      </c>
      <c r="FC190" s="128">
        <v>8200</v>
      </c>
      <c r="FD190" s="128">
        <v>8200</v>
      </c>
      <c r="FE190" s="128">
        <v>8200</v>
      </c>
      <c r="FF190" s="128">
        <v>8200</v>
      </c>
      <c r="FG190" s="128">
        <v>8300</v>
      </c>
      <c r="FH190" s="128">
        <v>8300</v>
      </c>
      <c r="FI190" s="128">
        <v>8500</v>
      </c>
      <c r="FJ190" s="128">
        <v>8700</v>
      </c>
      <c r="FK190" s="128">
        <v>9000</v>
      </c>
      <c r="FL190" s="128">
        <v>9100</v>
      </c>
      <c r="FM190" s="128">
        <v>9300</v>
      </c>
      <c r="FN190" s="128">
        <v>9200</v>
      </c>
      <c r="FO190" s="128">
        <v>9200</v>
      </c>
      <c r="FP190" s="128">
        <v>9300</v>
      </c>
      <c r="FQ190" s="128">
        <v>9300</v>
      </c>
      <c r="FR190" s="128">
        <v>9200</v>
      </c>
      <c r="FS190" s="128">
        <v>9200</v>
      </c>
      <c r="FT190" s="128">
        <v>9200</v>
      </c>
      <c r="FU190" s="128">
        <v>9200</v>
      </c>
      <c r="FV190" s="128">
        <v>9200</v>
      </c>
      <c r="FW190" s="128">
        <v>9200</v>
      </c>
      <c r="FX190" s="128">
        <v>9200</v>
      </c>
      <c r="FY190" s="128">
        <v>9200</v>
      </c>
      <c r="FZ190" s="128">
        <v>9200</v>
      </c>
      <c r="GA190" s="128">
        <v>9200</v>
      </c>
      <c r="GB190" s="128">
        <v>9200</v>
      </c>
      <c r="GC190" s="128">
        <v>9200</v>
      </c>
      <c r="GD190" s="128">
        <v>9200</v>
      </c>
      <c r="GE190" s="128">
        <v>9000</v>
      </c>
      <c r="GF190" s="128">
        <v>9000</v>
      </c>
      <c r="GG190" s="128">
        <v>9100</v>
      </c>
      <c r="GH190" s="128">
        <v>9100</v>
      </c>
      <c r="GI190" s="128">
        <v>9100</v>
      </c>
      <c r="GJ190" s="128">
        <v>9100</v>
      </c>
      <c r="GK190" s="128">
        <v>9100</v>
      </c>
      <c r="GL190" s="128">
        <v>9100</v>
      </c>
      <c r="GM190" s="128">
        <v>9100</v>
      </c>
      <c r="GN190" s="128">
        <v>9100</v>
      </c>
      <c r="GO190" s="128">
        <v>9100</v>
      </c>
      <c r="GP190" s="128">
        <v>9100</v>
      </c>
      <c r="GQ190" s="128">
        <v>9100</v>
      </c>
      <c r="GR190" s="128">
        <v>9100</v>
      </c>
      <c r="GS190" s="128">
        <v>9200</v>
      </c>
      <c r="GT190" s="128">
        <v>9200</v>
      </c>
      <c r="GU190" s="128">
        <v>9200</v>
      </c>
      <c r="GV190" s="128">
        <v>9200</v>
      </c>
      <c r="GW190" s="128">
        <v>9200</v>
      </c>
      <c r="GX190" s="128">
        <v>9200</v>
      </c>
      <c r="GY190" s="128">
        <v>9200</v>
      </c>
      <c r="GZ190" s="128">
        <v>9200</v>
      </c>
      <c r="HA190" s="128">
        <v>9200</v>
      </c>
      <c r="HB190" s="128">
        <v>9200</v>
      </c>
      <c r="HC190" s="128">
        <v>9200</v>
      </c>
      <c r="HD190" s="128">
        <v>9200</v>
      </c>
      <c r="HE190" s="128">
        <v>9300</v>
      </c>
      <c r="HF190" s="128">
        <v>9300</v>
      </c>
      <c r="HG190" s="128">
        <v>9300</v>
      </c>
      <c r="HH190" s="128">
        <v>9300</v>
      </c>
      <c r="HI190" s="128">
        <v>9400</v>
      </c>
      <c r="HJ190" s="128">
        <v>9400</v>
      </c>
      <c r="HK190" s="128">
        <v>9500</v>
      </c>
      <c r="HL190" s="128">
        <v>9500</v>
      </c>
      <c r="HM190" s="128">
        <v>9500</v>
      </c>
      <c r="HN190" s="128">
        <v>9500</v>
      </c>
      <c r="HO190" s="128">
        <v>9500</v>
      </c>
      <c r="HP190" s="128">
        <v>9500</v>
      </c>
      <c r="HQ190" s="128">
        <v>9600</v>
      </c>
      <c r="HR190" s="128">
        <v>9600</v>
      </c>
      <c r="HS190" s="128">
        <v>9600</v>
      </c>
      <c r="HT190" s="128">
        <v>9700</v>
      </c>
      <c r="HU190" s="128">
        <v>9800</v>
      </c>
      <c r="HV190" s="128">
        <v>9900</v>
      </c>
      <c r="HW190" s="128">
        <v>9900</v>
      </c>
      <c r="HX190" s="128">
        <v>9900</v>
      </c>
      <c r="HY190" s="128">
        <v>9900</v>
      </c>
      <c r="HZ190" s="128">
        <v>9900</v>
      </c>
      <c r="IA190" s="128">
        <v>9900</v>
      </c>
      <c r="IB190" s="128">
        <v>9900</v>
      </c>
      <c r="IC190" s="128">
        <v>9900</v>
      </c>
      <c r="ID190" s="128">
        <v>9900</v>
      </c>
      <c r="IE190" s="128">
        <v>9900</v>
      </c>
      <c r="IF190" s="128">
        <v>9900</v>
      </c>
      <c r="IG190" s="128">
        <v>9800</v>
      </c>
      <c r="IH190" s="128">
        <v>9800</v>
      </c>
      <c r="II190" s="128">
        <v>9800</v>
      </c>
      <c r="IJ190" s="128">
        <v>9700</v>
      </c>
      <c r="IK190" s="128">
        <v>9500</v>
      </c>
      <c r="IL190" s="128">
        <v>9500</v>
      </c>
      <c r="IM190" s="128">
        <v>9400</v>
      </c>
      <c r="IN190" s="128">
        <v>9400</v>
      </c>
      <c r="IO190" s="128">
        <v>9400</v>
      </c>
      <c r="IP190" s="128">
        <v>9300</v>
      </c>
      <c r="IQ190" s="128">
        <v>9300</v>
      </c>
      <c r="IR190" s="128">
        <v>9300</v>
      </c>
      <c r="IS190" s="128">
        <v>9400</v>
      </c>
      <c r="IT190" s="128">
        <v>9500</v>
      </c>
      <c r="IU190" s="128">
        <v>9600</v>
      </c>
      <c r="IV190" s="128">
        <v>9700</v>
      </c>
      <c r="IW190" s="128">
        <v>9700</v>
      </c>
      <c r="IX190" s="128">
        <v>9800</v>
      </c>
      <c r="IY190" s="128">
        <v>9900</v>
      </c>
      <c r="IZ190" s="128">
        <v>10000</v>
      </c>
      <c r="JA190" s="128">
        <v>10100</v>
      </c>
      <c r="JB190" s="128">
        <v>10600</v>
      </c>
      <c r="JC190" s="128">
        <v>10600</v>
      </c>
      <c r="JD190" s="128">
        <v>10900</v>
      </c>
      <c r="JE190" s="128">
        <v>11300</v>
      </c>
      <c r="JF190" s="128">
        <v>11500</v>
      </c>
      <c r="JG190" s="128">
        <v>11500</v>
      </c>
      <c r="JH190" s="128">
        <v>11700</v>
      </c>
      <c r="JI190" s="128">
        <v>11700</v>
      </c>
      <c r="JJ190" s="128">
        <v>11700</v>
      </c>
      <c r="JK190" s="128">
        <v>11700</v>
      </c>
      <c r="JL190" s="128">
        <v>11700</v>
      </c>
      <c r="JM190" s="128">
        <v>11700</v>
      </c>
      <c r="JN190" s="128">
        <v>11700</v>
      </c>
      <c r="JO190" s="128">
        <v>11700</v>
      </c>
      <c r="JP190" s="128">
        <v>11700</v>
      </c>
      <c r="JQ190" s="128">
        <v>11700</v>
      </c>
      <c r="JR190" s="128">
        <v>11800</v>
      </c>
      <c r="JS190" s="128">
        <v>11700</v>
      </c>
      <c r="JT190" s="128">
        <v>11700</v>
      </c>
      <c r="JU190" s="128">
        <v>11700</v>
      </c>
      <c r="JV190" s="128">
        <v>11600</v>
      </c>
      <c r="JW190" s="128">
        <v>11500</v>
      </c>
      <c r="JX190" s="128">
        <v>11400</v>
      </c>
      <c r="JY190" s="128">
        <v>11400</v>
      </c>
      <c r="JZ190" s="128">
        <v>11300</v>
      </c>
      <c r="KA190" s="130">
        <v>11300</v>
      </c>
      <c r="KC190" s="41"/>
      <c r="KD190" s="41"/>
      <c r="KE190" s="41"/>
      <c r="KF190" s="41"/>
      <c r="KG190" s="41"/>
      <c r="KH190" s="41"/>
      <c r="KI190" s="41"/>
      <c r="KJ190" s="41"/>
      <c r="KK190" s="41"/>
      <c r="KL190" s="124"/>
      <c r="KM190" s="124"/>
      <c r="KN190" s="124"/>
      <c r="KO190" s="124"/>
      <c r="KP190" s="124"/>
      <c r="KQ190" s="124"/>
      <c r="KR190" s="124"/>
      <c r="KS190" s="124"/>
      <c r="KT190" s="124"/>
      <c r="KU190" s="124"/>
      <c r="KV190" s="124"/>
      <c r="KW190" s="124"/>
      <c r="KX190" s="124"/>
      <c r="KY190" s="124"/>
      <c r="KZ190" s="124"/>
      <c r="LA190" s="124"/>
      <c r="LB190" s="124"/>
      <c r="LC190" s="124"/>
      <c r="LD190" s="124"/>
      <c r="LE190" s="124"/>
      <c r="LF190" s="124"/>
      <c r="LG190" s="124"/>
      <c r="LH190" s="124"/>
      <c r="LI190" s="124"/>
    </row>
    <row r="191" spans="42:321" ht="13.5" customHeight="1" x14ac:dyDescent="0.2">
      <c r="AP191" s="124"/>
      <c r="AQ191" s="466" t="s">
        <v>474</v>
      </c>
      <c r="AR191" s="467"/>
      <c r="AS191" s="128">
        <v>8900</v>
      </c>
      <c r="AT191" s="128">
        <v>8900</v>
      </c>
      <c r="AU191" s="128">
        <v>8900</v>
      </c>
      <c r="AV191" s="128">
        <v>8900</v>
      </c>
      <c r="AW191" s="128">
        <v>8900</v>
      </c>
      <c r="AX191" s="128">
        <v>8900</v>
      </c>
      <c r="AY191" s="128">
        <v>8900</v>
      </c>
      <c r="AZ191" s="128">
        <v>8900</v>
      </c>
      <c r="BA191" s="128">
        <v>8900</v>
      </c>
      <c r="BB191" s="128">
        <v>8900</v>
      </c>
      <c r="BC191" s="128">
        <v>8900</v>
      </c>
      <c r="BD191" s="128">
        <v>9000</v>
      </c>
      <c r="BE191" s="128">
        <v>9000</v>
      </c>
      <c r="BF191" s="128">
        <v>9000</v>
      </c>
      <c r="BG191" s="128">
        <v>9000</v>
      </c>
      <c r="BH191" s="128">
        <v>9000</v>
      </c>
      <c r="BI191" s="128">
        <v>9000</v>
      </c>
      <c r="BJ191" s="128">
        <v>9000</v>
      </c>
      <c r="BK191" s="128">
        <v>9000</v>
      </c>
      <c r="BL191" s="128">
        <v>9000</v>
      </c>
      <c r="BM191" s="128">
        <v>9000</v>
      </c>
      <c r="BN191" s="128">
        <v>9000</v>
      </c>
      <c r="BO191" s="128">
        <v>9000</v>
      </c>
      <c r="BP191" s="128">
        <v>9000</v>
      </c>
      <c r="BQ191" s="128">
        <v>8900</v>
      </c>
      <c r="BR191" s="128">
        <v>8900</v>
      </c>
      <c r="BS191" s="128">
        <v>8900</v>
      </c>
      <c r="BT191" s="128">
        <v>8900</v>
      </c>
      <c r="BU191" s="128">
        <v>8900</v>
      </c>
      <c r="BV191" s="128">
        <v>8900</v>
      </c>
      <c r="BW191" s="128">
        <v>9000</v>
      </c>
      <c r="BX191" s="128">
        <v>9100</v>
      </c>
      <c r="BY191" s="128">
        <v>9200</v>
      </c>
      <c r="BZ191" s="128">
        <v>9300</v>
      </c>
      <c r="CA191" s="128">
        <v>9400</v>
      </c>
      <c r="CB191" s="128">
        <v>9600</v>
      </c>
      <c r="CC191" s="128">
        <v>9700</v>
      </c>
      <c r="CD191" s="128">
        <v>9800</v>
      </c>
      <c r="CE191" s="128">
        <v>9800</v>
      </c>
      <c r="CF191" s="128">
        <v>9900</v>
      </c>
      <c r="CG191" s="128">
        <v>10000</v>
      </c>
      <c r="CH191" s="128">
        <v>10000</v>
      </c>
      <c r="CI191" s="128">
        <v>10000</v>
      </c>
      <c r="CJ191" s="128">
        <v>10000</v>
      </c>
      <c r="CK191" s="128">
        <v>10000</v>
      </c>
      <c r="CL191" s="128">
        <v>10000</v>
      </c>
      <c r="CM191" s="128">
        <v>10000</v>
      </c>
      <c r="CN191" s="128">
        <v>10000</v>
      </c>
      <c r="CO191" s="128">
        <v>10000</v>
      </c>
      <c r="CP191" s="128">
        <v>10000</v>
      </c>
      <c r="CQ191" s="128">
        <v>10000</v>
      </c>
      <c r="CR191" s="128">
        <v>10000</v>
      </c>
      <c r="CS191" s="128">
        <v>10000</v>
      </c>
      <c r="CT191" s="128">
        <v>10000</v>
      </c>
      <c r="CU191" s="128">
        <v>10100</v>
      </c>
      <c r="CV191" s="128">
        <v>10200</v>
      </c>
      <c r="CW191" s="128">
        <v>10200</v>
      </c>
      <c r="CX191" s="128">
        <v>10200</v>
      </c>
      <c r="CY191" s="128">
        <v>10200</v>
      </c>
      <c r="CZ191" s="128">
        <v>10100</v>
      </c>
      <c r="DA191" s="128">
        <v>9600</v>
      </c>
      <c r="DB191" s="128">
        <v>9600</v>
      </c>
      <c r="DC191" s="128">
        <v>9600</v>
      </c>
      <c r="DD191" s="128">
        <v>9100</v>
      </c>
      <c r="DE191" s="128">
        <v>9000</v>
      </c>
      <c r="DF191" s="128">
        <v>8900</v>
      </c>
      <c r="DG191" s="128">
        <v>8800</v>
      </c>
      <c r="DH191" s="128">
        <v>8900</v>
      </c>
      <c r="DI191" s="128">
        <v>8900</v>
      </c>
      <c r="DJ191" s="128">
        <v>9000</v>
      </c>
      <c r="DK191" s="128">
        <v>9100</v>
      </c>
      <c r="DL191" s="128">
        <v>9200</v>
      </c>
      <c r="DM191" s="128">
        <v>9200</v>
      </c>
      <c r="DN191" s="128">
        <v>9300</v>
      </c>
      <c r="DO191" s="128">
        <v>9300</v>
      </c>
      <c r="DP191" s="128">
        <v>9400</v>
      </c>
      <c r="DQ191" s="128">
        <v>9500</v>
      </c>
      <c r="DR191" s="128">
        <v>9500</v>
      </c>
      <c r="DS191" s="128">
        <v>9500</v>
      </c>
      <c r="DT191" s="128">
        <v>9500</v>
      </c>
      <c r="DU191" s="128">
        <v>9600</v>
      </c>
      <c r="DV191" s="128">
        <v>9600</v>
      </c>
      <c r="DW191" s="128">
        <v>9600</v>
      </c>
      <c r="DX191" s="128">
        <v>9600</v>
      </c>
      <c r="DY191" s="128">
        <v>9600</v>
      </c>
      <c r="DZ191" s="128">
        <v>9700</v>
      </c>
      <c r="EA191" s="128">
        <v>9900</v>
      </c>
      <c r="EB191" s="128">
        <v>10100</v>
      </c>
      <c r="EC191" s="128">
        <v>10000</v>
      </c>
      <c r="ED191" s="128">
        <v>10100</v>
      </c>
      <c r="EE191" s="128">
        <v>10100</v>
      </c>
      <c r="EF191" s="128">
        <v>10100</v>
      </c>
      <c r="EG191" s="128">
        <v>10100</v>
      </c>
      <c r="EH191" s="128">
        <v>10100</v>
      </c>
      <c r="EI191" s="128">
        <v>10100</v>
      </c>
      <c r="EJ191" s="128">
        <v>10000</v>
      </c>
      <c r="EK191" s="128">
        <v>10000</v>
      </c>
      <c r="EL191" s="128">
        <v>10000</v>
      </c>
      <c r="EM191" s="128">
        <v>10000</v>
      </c>
      <c r="EN191" s="128">
        <v>10000</v>
      </c>
      <c r="EO191" s="128">
        <v>9900</v>
      </c>
      <c r="EP191" s="128">
        <v>9900</v>
      </c>
      <c r="EQ191" s="128">
        <v>9900</v>
      </c>
      <c r="ER191" s="128">
        <v>9800</v>
      </c>
      <c r="ES191" s="128">
        <v>9700</v>
      </c>
      <c r="ET191" s="128">
        <v>9600</v>
      </c>
      <c r="EU191" s="128">
        <v>9500</v>
      </c>
      <c r="EV191" s="128">
        <v>9500</v>
      </c>
      <c r="EW191" s="128">
        <v>9500</v>
      </c>
      <c r="EX191" s="128">
        <v>9400</v>
      </c>
      <c r="EY191" s="128">
        <v>9500</v>
      </c>
      <c r="EZ191" s="128">
        <v>9400</v>
      </c>
      <c r="FA191" s="128">
        <v>9500</v>
      </c>
      <c r="FB191" s="128">
        <v>9500</v>
      </c>
      <c r="FC191" s="128">
        <v>9500</v>
      </c>
      <c r="FD191" s="128">
        <v>9500</v>
      </c>
      <c r="FE191" s="128">
        <v>9500</v>
      </c>
      <c r="FF191" s="128">
        <v>9500</v>
      </c>
      <c r="FG191" s="128">
        <v>9500</v>
      </c>
      <c r="FH191" s="128">
        <v>9600</v>
      </c>
      <c r="FI191" s="128">
        <v>9700</v>
      </c>
      <c r="FJ191" s="128">
        <v>10000</v>
      </c>
      <c r="FK191" s="128">
        <v>10300</v>
      </c>
      <c r="FL191" s="128">
        <v>10500</v>
      </c>
      <c r="FM191" s="128">
        <v>10600</v>
      </c>
      <c r="FN191" s="128">
        <v>10500</v>
      </c>
      <c r="FO191" s="128">
        <v>10500</v>
      </c>
      <c r="FP191" s="128">
        <v>10600</v>
      </c>
      <c r="FQ191" s="128">
        <v>10600</v>
      </c>
      <c r="FR191" s="128">
        <v>10500</v>
      </c>
      <c r="FS191" s="128">
        <v>10500</v>
      </c>
      <c r="FT191" s="128">
        <v>10500</v>
      </c>
      <c r="FU191" s="128">
        <v>10500</v>
      </c>
      <c r="FV191" s="128">
        <v>10500</v>
      </c>
      <c r="FW191" s="128">
        <v>10500</v>
      </c>
      <c r="FX191" s="128">
        <v>10500</v>
      </c>
      <c r="FY191" s="128">
        <v>10500</v>
      </c>
      <c r="FZ191" s="128">
        <v>10500</v>
      </c>
      <c r="GA191" s="128">
        <v>10500</v>
      </c>
      <c r="GB191" s="128">
        <v>10500</v>
      </c>
      <c r="GC191" s="128">
        <v>10500</v>
      </c>
      <c r="GD191" s="128">
        <v>10500</v>
      </c>
      <c r="GE191" s="128">
        <v>10400</v>
      </c>
      <c r="GF191" s="128">
        <v>10400</v>
      </c>
      <c r="GG191" s="128">
        <v>10400</v>
      </c>
      <c r="GH191" s="128">
        <v>10400</v>
      </c>
      <c r="GI191" s="128">
        <v>10400</v>
      </c>
      <c r="GJ191" s="128">
        <v>10400</v>
      </c>
      <c r="GK191" s="128">
        <v>10400</v>
      </c>
      <c r="GL191" s="128">
        <v>10400</v>
      </c>
      <c r="GM191" s="128">
        <v>10400</v>
      </c>
      <c r="GN191" s="128">
        <v>10400</v>
      </c>
      <c r="GO191" s="128">
        <v>10400</v>
      </c>
      <c r="GP191" s="128">
        <v>10400</v>
      </c>
      <c r="GQ191" s="128">
        <v>10400</v>
      </c>
      <c r="GR191" s="128">
        <v>10400</v>
      </c>
      <c r="GS191" s="128">
        <v>10500</v>
      </c>
      <c r="GT191" s="128">
        <v>10500</v>
      </c>
      <c r="GU191" s="128">
        <v>10500</v>
      </c>
      <c r="GV191" s="128">
        <v>10500</v>
      </c>
      <c r="GW191" s="128">
        <v>10500</v>
      </c>
      <c r="GX191" s="128">
        <v>10500</v>
      </c>
      <c r="GY191" s="128">
        <v>10500</v>
      </c>
      <c r="GZ191" s="128">
        <v>10500</v>
      </c>
      <c r="HA191" s="128">
        <v>10500</v>
      </c>
      <c r="HB191" s="128">
        <v>10500</v>
      </c>
      <c r="HC191" s="128">
        <v>10500</v>
      </c>
      <c r="HD191" s="128">
        <v>10500</v>
      </c>
      <c r="HE191" s="128">
        <v>10600</v>
      </c>
      <c r="HF191" s="128">
        <v>10600</v>
      </c>
      <c r="HG191" s="128">
        <v>10600</v>
      </c>
      <c r="HH191" s="128">
        <v>10600</v>
      </c>
      <c r="HI191" s="128">
        <v>10700</v>
      </c>
      <c r="HJ191" s="128">
        <v>10700</v>
      </c>
      <c r="HK191" s="128">
        <v>10700</v>
      </c>
      <c r="HL191" s="128">
        <v>10700</v>
      </c>
      <c r="HM191" s="128">
        <v>10700</v>
      </c>
      <c r="HN191" s="128">
        <v>10700</v>
      </c>
      <c r="HO191" s="128">
        <v>10700</v>
      </c>
      <c r="HP191" s="128">
        <v>10800</v>
      </c>
      <c r="HQ191" s="128">
        <v>10800</v>
      </c>
      <c r="HR191" s="128">
        <v>10800</v>
      </c>
      <c r="HS191" s="128">
        <v>10900</v>
      </c>
      <c r="HT191" s="128">
        <v>10900</v>
      </c>
      <c r="HU191" s="128">
        <v>11000</v>
      </c>
      <c r="HV191" s="128">
        <v>11100</v>
      </c>
      <c r="HW191" s="128">
        <v>11200</v>
      </c>
      <c r="HX191" s="128">
        <v>11200</v>
      </c>
      <c r="HY191" s="128">
        <v>11200</v>
      </c>
      <c r="HZ191" s="128">
        <v>11200</v>
      </c>
      <c r="IA191" s="128">
        <v>11200</v>
      </c>
      <c r="IB191" s="128">
        <v>11200</v>
      </c>
      <c r="IC191" s="128">
        <v>11200</v>
      </c>
      <c r="ID191" s="128">
        <v>11200</v>
      </c>
      <c r="IE191" s="128">
        <v>11200</v>
      </c>
      <c r="IF191" s="128">
        <v>11200</v>
      </c>
      <c r="IG191" s="128">
        <v>11000</v>
      </c>
      <c r="IH191" s="128">
        <v>11000</v>
      </c>
      <c r="II191" s="128">
        <v>11000</v>
      </c>
      <c r="IJ191" s="128">
        <v>10800</v>
      </c>
      <c r="IK191" s="128">
        <v>10700</v>
      </c>
      <c r="IL191" s="128">
        <v>10700</v>
      </c>
      <c r="IM191" s="128">
        <v>10600</v>
      </c>
      <c r="IN191" s="128">
        <v>10600</v>
      </c>
      <c r="IO191" s="128">
        <v>10600</v>
      </c>
      <c r="IP191" s="128">
        <v>10600</v>
      </c>
      <c r="IQ191" s="128">
        <v>10600</v>
      </c>
      <c r="IR191" s="128">
        <v>10600</v>
      </c>
      <c r="IS191" s="128">
        <v>10700</v>
      </c>
      <c r="IT191" s="128">
        <v>10700</v>
      </c>
      <c r="IU191" s="128">
        <v>10900</v>
      </c>
      <c r="IV191" s="128">
        <v>11000</v>
      </c>
      <c r="IW191" s="128">
        <v>11000</v>
      </c>
      <c r="IX191" s="128">
        <v>11200</v>
      </c>
      <c r="IY191" s="128">
        <v>11300</v>
      </c>
      <c r="IZ191" s="128">
        <v>11400</v>
      </c>
      <c r="JA191" s="128">
        <v>11800</v>
      </c>
      <c r="JB191" s="128">
        <v>12100</v>
      </c>
      <c r="JC191" s="128">
        <v>12100</v>
      </c>
      <c r="JD191" s="128">
        <v>12300</v>
      </c>
      <c r="JE191" s="128">
        <v>12600</v>
      </c>
      <c r="JF191" s="128">
        <v>12900</v>
      </c>
      <c r="JG191" s="128">
        <v>13200</v>
      </c>
      <c r="JH191" s="128">
        <v>13500</v>
      </c>
      <c r="JI191" s="128">
        <v>13500</v>
      </c>
      <c r="JJ191" s="128">
        <v>13500</v>
      </c>
      <c r="JK191" s="128">
        <v>13400</v>
      </c>
      <c r="JL191" s="128">
        <v>13500</v>
      </c>
      <c r="JM191" s="128">
        <v>13500</v>
      </c>
      <c r="JN191" s="128">
        <v>13500</v>
      </c>
      <c r="JO191" s="128">
        <v>13500</v>
      </c>
      <c r="JP191" s="128">
        <v>13500</v>
      </c>
      <c r="JQ191" s="128">
        <v>13400</v>
      </c>
      <c r="JR191" s="128">
        <v>13400</v>
      </c>
      <c r="JS191" s="128">
        <v>13500</v>
      </c>
      <c r="JT191" s="128">
        <v>13500</v>
      </c>
      <c r="JU191" s="128">
        <v>13500</v>
      </c>
      <c r="JV191" s="128">
        <v>13500</v>
      </c>
      <c r="JW191" s="128">
        <v>13400</v>
      </c>
      <c r="JX191" s="128">
        <v>13200</v>
      </c>
      <c r="JY191" s="128">
        <v>13100</v>
      </c>
      <c r="JZ191" s="128">
        <v>13100</v>
      </c>
      <c r="KA191" s="130">
        <v>13000</v>
      </c>
      <c r="KL191" s="124"/>
      <c r="KM191" s="124"/>
      <c r="KN191" s="124"/>
      <c r="KO191" s="124"/>
      <c r="KP191" s="124"/>
      <c r="KQ191" s="124"/>
      <c r="KR191" s="124"/>
      <c r="KS191" s="124"/>
      <c r="KT191" s="124"/>
      <c r="KU191" s="124"/>
      <c r="KV191" s="124"/>
      <c r="KW191" s="124"/>
      <c r="KX191" s="124"/>
      <c r="KY191" s="124"/>
      <c r="KZ191" s="124"/>
      <c r="LA191" s="124"/>
      <c r="LB191" s="124"/>
      <c r="LC191" s="124"/>
      <c r="LD191" s="124"/>
      <c r="LE191" s="124"/>
      <c r="LF191" s="124"/>
      <c r="LG191" s="124"/>
      <c r="LH191" s="124"/>
      <c r="LI191" s="124"/>
    </row>
    <row r="192" spans="42:321" ht="13.5" customHeight="1" x14ac:dyDescent="0.2">
      <c r="AP192" s="124"/>
      <c r="AQ192" s="466" t="s">
        <v>475</v>
      </c>
      <c r="AR192" s="467"/>
      <c r="AS192" s="128" t="e">
        <v>#N/A</v>
      </c>
      <c r="AT192" s="128" t="e">
        <v>#N/A</v>
      </c>
      <c r="AU192" s="128" t="e">
        <v>#N/A</v>
      </c>
      <c r="AV192" s="128" t="e">
        <v>#N/A</v>
      </c>
      <c r="AW192" s="128" t="e">
        <v>#N/A</v>
      </c>
      <c r="AX192" s="128" t="e">
        <v>#N/A</v>
      </c>
      <c r="AY192" s="128" t="e">
        <v>#N/A</v>
      </c>
      <c r="AZ192" s="128" t="e">
        <v>#N/A</v>
      </c>
      <c r="BA192" s="128" t="e">
        <v>#N/A</v>
      </c>
      <c r="BB192" s="128" t="e">
        <v>#N/A</v>
      </c>
      <c r="BC192" s="128" t="e">
        <v>#N/A</v>
      </c>
      <c r="BD192" s="128" t="e">
        <v>#N/A</v>
      </c>
      <c r="BE192" s="128" t="e">
        <v>#N/A</v>
      </c>
      <c r="BF192" s="128" t="e">
        <v>#N/A</v>
      </c>
      <c r="BG192" s="128" t="e">
        <v>#N/A</v>
      </c>
      <c r="BH192" s="128" t="e">
        <v>#N/A</v>
      </c>
      <c r="BI192" s="128" t="e">
        <v>#N/A</v>
      </c>
      <c r="BJ192" s="128" t="e">
        <v>#N/A</v>
      </c>
      <c r="BK192" s="128" t="e">
        <v>#N/A</v>
      </c>
      <c r="BL192" s="128" t="e">
        <v>#N/A</v>
      </c>
      <c r="BM192" s="128" t="e">
        <v>#N/A</v>
      </c>
      <c r="BN192" s="128" t="e">
        <v>#N/A</v>
      </c>
      <c r="BO192" s="128" t="e">
        <v>#N/A</v>
      </c>
      <c r="BP192" s="128" t="e">
        <v>#N/A</v>
      </c>
      <c r="BQ192" s="128" t="e">
        <v>#N/A</v>
      </c>
      <c r="BR192" s="128" t="e">
        <v>#N/A</v>
      </c>
      <c r="BS192" s="128" t="e">
        <v>#N/A</v>
      </c>
      <c r="BT192" s="128" t="e">
        <v>#N/A</v>
      </c>
      <c r="BU192" s="128" t="e">
        <v>#N/A</v>
      </c>
      <c r="BV192" s="128" t="e">
        <v>#N/A</v>
      </c>
      <c r="BW192" s="128" t="e">
        <v>#N/A</v>
      </c>
      <c r="BX192" s="128" t="e">
        <v>#N/A</v>
      </c>
      <c r="BY192" s="128" t="e">
        <v>#N/A</v>
      </c>
      <c r="BZ192" s="128" t="e">
        <v>#N/A</v>
      </c>
      <c r="CA192" s="128" t="e">
        <v>#N/A</v>
      </c>
      <c r="CB192" s="128" t="e">
        <v>#N/A</v>
      </c>
      <c r="CC192" s="128" t="e">
        <v>#N/A</v>
      </c>
      <c r="CD192" s="128" t="e">
        <v>#N/A</v>
      </c>
      <c r="CE192" s="128" t="e">
        <v>#N/A</v>
      </c>
      <c r="CF192" s="128" t="e">
        <v>#N/A</v>
      </c>
      <c r="CG192" s="128" t="e">
        <v>#N/A</v>
      </c>
      <c r="CH192" s="128" t="e">
        <v>#N/A</v>
      </c>
      <c r="CI192" s="128" t="e">
        <v>#N/A</v>
      </c>
      <c r="CJ192" s="128" t="e">
        <v>#N/A</v>
      </c>
      <c r="CK192" s="128" t="e">
        <v>#N/A</v>
      </c>
      <c r="CL192" s="128" t="e">
        <v>#N/A</v>
      </c>
      <c r="CM192" s="128" t="e">
        <v>#N/A</v>
      </c>
      <c r="CN192" s="128" t="e">
        <v>#N/A</v>
      </c>
      <c r="CO192" s="128" t="e">
        <v>#N/A</v>
      </c>
      <c r="CP192" s="128" t="e">
        <v>#N/A</v>
      </c>
      <c r="CQ192" s="128" t="e">
        <v>#N/A</v>
      </c>
      <c r="CR192" s="128" t="e">
        <v>#N/A</v>
      </c>
      <c r="CS192" s="128" t="e">
        <v>#N/A</v>
      </c>
      <c r="CT192" s="128" t="e">
        <v>#N/A</v>
      </c>
      <c r="CU192" s="128" t="e">
        <v>#N/A</v>
      </c>
      <c r="CV192" s="128" t="e">
        <v>#N/A</v>
      </c>
      <c r="CW192" s="128" t="e">
        <v>#N/A</v>
      </c>
      <c r="CX192" s="128" t="e">
        <v>#N/A</v>
      </c>
      <c r="CY192" s="128" t="e">
        <v>#N/A</v>
      </c>
      <c r="CZ192" s="128" t="e">
        <v>#N/A</v>
      </c>
      <c r="DA192" s="128" t="e">
        <v>#N/A</v>
      </c>
      <c r="DB192" s="128" t="e">
        <v>#N/A</v>
      </c>
      <c r="DC192" s="128" t="e">
        <v>#N/A</v>
      </c>
      <c r="DD192" s="128" t="e">
        <v>#N/A</v>
      </c>
      <c r="DE192" s="128" t="e">
        <v>#N/A</v>
      </c>
      <c r="DF192" s="128" t="e">
        <v>#N/A</v>
      </c>
      <c r="DG192" s="128" t="e">
        <v>#N/A</v>
      </c>
      <c r="DH192" s="128" t="e">
        <v>#N/A</v>
      </c>
      <c r="DI192" s="128" t="e">
        <v>#N/A</v>
      </c>
      <c r="DJ192" s="128" t="e">
        <v>#N/A</v>
      </c>
      <c r="DK192" s="128" t="e">
        <v>#N/A</v>
      </c>
      <c r="DL192" s="128" t="e">
        <v>#N/A</v>
      </c>
      <c r="DM192" s="128" t="e">
        <v>#N/A</v>
      </c>
      <c r="DN192" s="128" t="e">
        <v>#N/A</v>
      </c>
      <c r="DO192" s="128" t="e">
        <v>#N/A</v>
      </c>
      <c r="DP192" s="128" t="e">
        <v>#N/A</v>
      </c>
      <c r="DQ192" s="128" t="e">
        <v>#N/A</v>
      </c>
      <c r="DR192" s="128" t="e">
        <v>#N/A</v>
      </c>
      <c r="DS192" s="128" t="e">
        <v>#N/A</v>
      </c>
      <c r="DT192" s="128" t="e">
        <v>#N/A</v>
      </c>
      <c r="DU192" s="128" t="e">
        <v>#N/A</v>
      </c>
      <c r="DV192" s="128" t="e">
        <v>#N/A</v>
      </c>
      <c r="DW192" s="128" t="e">
        <v>#N/A</v>
      </c>
      <c r="DX192" s="128" t="e">
        <v>#N/A</v>
      </c>
      <c r="DY192" s="128" t="e">
        <v>#N/A</v>
      </c>
      <c r="DZ192" s="128" t="e">
        <v>#N/A</v>
      </c>
      <c r="EA192" s="128" t="e">
        <v>#N/A</v>
      </c>
      <c r="EB192" s="128" t="e">
        <v>#N/A</v>
      </c>
      <c r="EC192" s="128" t="e">
        <v>#N/A</v>
      </c>
      <c r="ED192" s="128" t="e">
        <v>#N/A</v>
      </c>
      <c r="EE192" s="128" t="e">
        <v>#N/A</v>
      </c>
      <c r="EF192" s="128" t="e">
        <v>#N/A</v>
      </c>
      <c r="EG192" s="128" t="e">
        <v>#N/A</v>
      </c>
      <c r="EH192" s="128" t="e">
        <v>#N/A</v>
      </c>
      <c r="EI192" s="128" t="e">
        <v>#N/A</v>
      </c>
      <c r="EJ192" s="128" t="e">
        <v>#N/A</v>
      </c>
      <c r="EK192" s="128" t="e">
        <v>#N/A</v>
      </c>
      <c r="EL192" s="128" t="e">
        <v>#N/A</v>
      </c>
      <c r="EM192" s="128" t="e">
        <v>#N/A</v>
      </c>
      <c r="EN192" s="128" t="e">
        <v>#N/A</v>
      </c>
      <c r="EO192" s="128" t="e">
        <v>#N/A</v>
      </c>
      <c r="EP192" s="128" t="e">
        <v>#N/A</v>
      </c>
      <c r="EQ192" s="128" t="e">
        <v>#N/A</v>
      </c>
      <c r="ER192" s="128" t="e">
        <v>#N/A</v>
      </c>
      <c r="ES192" s="128" t="e">
        <v>#N/A</v>
      </c>
      <c r="ET192" s="128" t="e">
        <v>#N/A</v>
      </c>
      <c r="EU192" s="128" t="e">
        <v>#N/A</v>
      </c>
      <c r="EV192" s="128" t="e">
        <v>#N/A</v>
      </c>
      <c r="EW192" s="128" t="e">
        <v>#N/A</v>
      </c>
      <c r="EX192" s="128" t="e">
        <v>#N/A</v>
      </c>
      <c r="EY192" s="128" t="e">
        <v>#N/A</v>
      </c>
      <c r="EZ192" s="128" t="e">
        <v>#N/A</v>
      </c>
      <c r="FA192" s="128" t="e">
        <v>#N/A</v>
      </c>
      <c r="FB192" s="128" t="e">
        <v>#N/A</v>
      </c>
      <c r="FC192" s="128" t="e">
        <v>#N/A</v>
      </c>
      <c r="FD192" s="128" t="e">
        <v>#N/A</v>
      </c>
      <c r="FE192" s="128" t="e">
        <v>#N/A</v>
      </c>
      <c r="FF192" s="128" t="e">
        <v>#N/A</v>
      </c>
      <c r="FG192" s="128" t="e">
        <v>#N/A</v>
      </c>
      <c r="FH192" s="128" t="e">
        <v>#N/A</v>
      </c>
      <c r="FI192" s="128" t="e">
        <v>#N/A</v>
      </c>
      <c r="FJ192" s="128" t="e">
        <v>#N/A</v>
      </c>
      <c r="FK192" s="128" t="e">
        <v>#N/A</v>
      </c>
      <c r="FL192" s="128" t="e">
        <v>#N/A</v>
      </c>
      <c r="FM192" s="128" t="e">
        <v>#N/A</v>
      </c>
      <c r="FN192" s="128" t="e">
        <v>#N/A</v>
      </c>
      <c r="FO192" s="128" t="e">
        <v>#N/A</v>
      </c>
      <c r="FP192" s="128" t="e">
        <v>#N/A</v>
      </c>
      <c r="FQ192" s="128" t="e">
        <v>#N/A</v>
      </c>
      <c r="FR192" s="128" t="e">
        <v>#N/A</v>
      </c>
      <c r="FS192" s="128" t="e">
        <v>#N/A</v>
      </c>
      <c r="FT192" s="128" t="e">
        <v>#N/A</v>
      </c>
      <c r="FU192" s="128" t="e">
        <v>#N/A</v>
      </c>
      <c r="FV192" s="128" t="e">
        <v>#N/A</v>
      </c>
      <c r="FW192" s="128" t="e">
        <v>#N/A</v>
      </c>
      <c r="FX192" s="128" t="e">
        <v>#N/A</v>
      </c>
      <c r="FY192" s="128" t="e">
        <v>#N/A</v>
      </c>
      <c r="FZ192" s="128" t="e">
        <v>#N/A</v>
      </c>
      <c r="GA192" s="128" t="e">
        <v>#N/A</v>
      </c>
      <c r="GB192" s="128" t="e">
        <v>#N/A</v>
      </c>
      <c r="GC192" s="128" t="e">
        <v>#N/A</v>
      </c>
      <c r="GD192" s="128" t="e">
        <v>#N/A</v>
      </c>
      <c r="GE192" s="128" t="e">
        <v>#N/A</v>
      </c>
      <c r="GF192" s="128" t="e">
        <v>#N/A</v>
      </c>
      <c r="GG192" s="128" t="e">
        <v>#N/A</v>
      </c>
      <c r="GH192" s="128" t="e">
        <v>#N/A</v>
      </c>
      <c r="GI192" s="128" t="e">
        <v>#N/A</v>
      </c>
      <c r="GJ192" s="128" t="e">
        <v>#N/A</v>
      </c>
      <c r="GK192" s="128" t="e">
        <v>#N/A</v>
      </c>
      <c r="GL192" s="128" t="e">
        <v>#N/A</v>
      </c>
      <c r="GM192" s="128" t="e">
        <v>#N/A</v>
      </c>
      <c r="GN192" s="128" t="e">
        <v>#N/A</v>
      </c>
      <c r="GO192" s="128" t="e">
        <v>#N/A</v>
      </c>
      <c r="GP192" s="128" t="e">
        <v>#N/A</v>
      </c>
      <c r="GQ192" s="128" t="e">
        <v>#N/A</v>
      </c>
      <c r="GR192" s="128" t="e">
        <v>#N/A</v>
      </c>
      <c r="GS192" s="128" t="e">
        <v>#N/A</v>
      </c>
      <c r="GT192" s="128" t="e">
        <v>#N/A</v>
      </c>
      <c r="GU192" s="128" t="e">
        <v>#N/A</v>
      </c>
      <c r="GV192" s="128" t="e">
        <v>#N/A</v>
      </c>
      <c r="GW192" s="128" t="e">
        <v>#N/A</v>
      </c>
      <c r="GX192" s="128" t="e">
        <v>#N/A</v>
      </c>
      <c r="GY192" s="128" t="e">
        <v>#N/A</v>
      </c>
      <c r="GZ192" s="128" t="e">
        <v>#N/A</v>
      </c>
      <c r="HA192" s="128" t="e">
        <v>#N/A</v>
      </c>
      <c r="HB192" s="128" t="e">
        <v>#N/A</v>
      </c>
      <c r="HC192" s="128" t="e">
        <v>#N/A</v>
      </c>
      <c r="HD192" s="128" t="e">
        <v>#N/A</v>
      </c>
      <c r="HE192" s="128" t="e">
        <v>#N/A</v>
      </c>
      <c r="HF192" s="128" t="e">
        <v>#N/A</v>
      </c>
      <c r="HG192" s="128" t="e">
        <v>#N/A</v>
      </c>
      <c r="HH192" s="128" t="e">
        <v>#N/A</v>
      </c>
      <c r="HI192" s="128" t="e">
        <v>#N/A</v>
      </c>
      <c r="HJ192" s="128" t="e">
        <v>#N/A</v>
      </c>
      <c r="HK192" s="128" t="e">
        <v>#N/A</v>
      </c>
      <c r="HL192" s="128" t="e">
        <v>#N/A</v>
      </c>
      <c r="HM192" s="128" t="e">
        <v>#N/A</v>
      </c>
      <c r="HN192" s="128" t="e">
        <v>#N/A</v>
      </c>
      <c r="HO192" s="128" t="e">
        <v>#N/A</v>
      </c>
      <c r="HP192" s="128" t="e">
        <v>#N/A</v>
      </c>
      <c r="HQ192" s="128" t="e">
        <v>#N/A</v>
      </c>
      <c r="HR192" s="128" t="e">
        <v>#N/A</v>
      </c>
      <c r="HS192" s="128" t="e">
        <v>#N/A</v>
      </c>
      <c r="HT192" s="128" t="e">
        <v>#N/A</v>
      </c>
      <c r="HU192" s="128" t="e">
        <v>#N/A</v>
      </c>
      <c r="HV192" s="128" t="e">
        <v>#N/A</v>
      </c>
      <c r="HW192" s="128" t="e">
        <v>#N/A</v>
      </c>
      <c r="HX192" s="128" t="e">
        <v>#N/A</v>
      </c>
      <c r="HY192" s="128" t="e">
        <v>#N/A</v>
      </c>
      <c r="HZ192" s="128" t="e">
        <v>#N/A</v>
      </c>
      <c r="IA192" s="128" t="e">
        <v>#N/A</v>
      </c>
      <c r="IB192" s="128" t="e">
        <v>#N/A</v>
      </c>
      <c r="IC192" s="128" t="e">
        <v>#N/A</v>
      </c>
      <c r="ID192" s="128" t="e">
        <v>#N/A</v>
      </c>
      <c r="IE192" s="128" t="e">
        <v>#N/A</v>
      </c>
      <c r="IF192" s="128" t="e">
        <v>#N/A</v>
      </c>
      <c r="IG192" s="128" t="e">
        <v>#N/A</v>
      </c>
      <c r="IH192" s="128" t="e">
        <v>#N/A</v>
      </c>
      <c r="II192" s="128" t="e">
        <v>#N/A</v>
      </c>
      <c r="IJ192" s="128" t="e">
        <v>#N/A</v>
      </c>
      <c r="IK192" s="128" t="e">
        <v>#N/A</v>
      </c>
      <c r="IL192" s="128" t="e">
        <v>#N/A</v>
      </c>
      <c r="IM192" s="128" t="e">
        <v>#N/A</v>
      </c>
      <c r="IN192" s="128" t="e">
        <v>#N/A</v>
      </c>
      <c r="IO192" s="128" t="e">
        <v>#N/A</v>
      </c>
      <c r="IP192" s="128" t="e">
        <v>#N/A</v>
      </c>
      <c r="IQ192" s="128" t="e">
        <v>#N/A</v>
      </c>
      <c r="IR192" s="128" t="e">
        <v>#N/A</v>
      </c>
      <c r="IS192" s="128" t="e">
        <v>#N/A</v>
      </c>
      <c r="IT192" s="128" t="e">
        <v>#N/A</v>
      </c>
      <c r="IU192" s="128" t="e">
        <v>#N/A</v>
      </c>
      <c r="IV192" s="128" t="e">
        <v>#N/A</v>
      </c>
      <c r="IW192" s="128" t="e">
        <v>#N/A</v>
      </c>
      <c r="IX192" s="128" t="e">
        <v>#N/A</v>
      </c>
      <c r="IY192" s="128" t="e">
        <v>#N/A</v>
      </c>
      <c r="IZ192" s="128" t="e">
        <v>#N/A</v>
      </c>
      <c r="JA192" s="128" t="e">
        <v>#N/A</v>
      </c>
      <c r="JB192" s="128" t="e">
        <v>#N/A</v>
      </c>
      <c r="JC192" s="128" t="e">
        <v>#N/A</v>
      </c>
      <c r="JD192" s="128" t="e">
        <v>#N/A</v>
      </c>
      <c r="JE192" s="128" t="e">
        <v>#N/A</v>
      </c>
      <c r="JF192" s="128" t="e">
        <v>#N/A</v>
      </c>
      <c r="JG192" s="128" t="e">
        <v>#N/A</v>
      </c>
      <c r="JH192" s="128" t="e">
        <v>#N/A</v>
      </c>
      <c r="JI192" s="128" t="e">
        <v>#N/A</v>
      </c>
      <c r="JJ192" s="128" t="e">
        <v>#N/A</v>
      </c>
      <c r="JK192" s="128" t="e">
        <v>#N/A</v>
      </c>
      <c r="JL192" s="128" t="e">
        <v>#N/A</v>
      </c>
      <c r="JM192" s="128" t="e">
        <v>#N/A</v>
      </c>
      <c r="JN192" s="128" t="e">
        <v>#N/A</v>
      </c>
      <c r="JO192" s="128" t="e">
        <v>#N/A</v>
      </c>
      <c r="JP192" s="128" t="e">
        <v>#N/A</v>
      </c>
      <c r="JQ192" s="128" t="e">
        <v>#N/A</v>
      </c>
      <c r="JR192" s="128" t="e">
        <v>#N/A</v>
      </c>
      <c r="JS192" s="128" t="e">
        <v>#N/A</v>
      </c>
      <c r="JT192" s="128" t="e">
        <v>#N/A</v>
      </c>
      <c r="JU192" s="128" t="e">
        <v>#N/A</v>
      </c>
      <c r="JV192" s="128" t="e">
        <v>#N/A</v>
      </c>
      <c r="JW192" s="128" t="e">
        <v>#N/A</v>
      </c>
      <c r="JX192" s="128" t="e">
        <v>#N/A</v>
      </c>
      <c r="JY192" s="128" t="e">
        <v>#N/A</v>
      </c>
      <c r="JZ192" s="128" t="e">
        <v>#N/A</v>
      </c>
      <c r="KA192" s="130" t="e">
        <v>#N/A</v>
      </c>
      <c r="KL192" s="124"/>
      <c r="KM192" s="124"/>
      <c r="KN192" s="124"/>
      <c r="KO192" s="124"/>
      <c r="KP192" s="124"/>
      <c r="KQ192" s="124"/>
      <c r="KR192" s="124"/>
      <c r="KS192" s="124"/>
      <c r="KT192" s="124"/>
      <c r="KU192" s="124"/>
      <c r="KV192" s="124"/>
      <c r="KW192" s="124"/>
      <c r="KX192" s="124"/>
      <c r="KY192" s="124"/>
      <c r="KZ192" s="124"/>
      <c r="LA192" s="124"/>
      <c r="LB192" s="124"/>
      <c r="LC192" s="124"/>
      <c r="LD192" s="124"/>
      <c r="LE192" s="124"/>
      <c r="LF192" s="124"/>
      <c r="LG192" s="124"/>
      <c r="LH192" s="124"/>
      <c r="LI192" s="124"/>
    </row>
    <row r="193" spans="42:321" ht="13.5" customHeight="1" x14ac:dyDescent="0.2">
      <c r="AP193" s="124"/>
      <c r="AQ193" s="466" t="s">
        <v>475</v>
      </c>
      <c r="AR193" s="467"/>
      <c r="AS193" s="128" t="e">
        <v>#N/A</v>
      </c>
      <c r="AT193" s="128" t="e">
        <v>#N/A</v>
      </c>
      <c r="AU193" s="128" t="e">
        <v>#N/A</v>
      </c>
      <c r="AV193" s="128" t="e">
        <v>#N/A</v>
      </c>
      <c r="AW193" s="128" t="e">
        <v>#N/A</v>
      </c>
      <c r="AX193" s="128" t="e">
        <v>#N/A</v>
      </c>
      <c r="AY193" s="128" t="e">
        <v>#N/A</v>
      </c>
      <c r="AZ193" s="128" t="e">
        <v>#N/A</v>
      </c>
      <c r="BA193" s="128" t="e">
        <v>#N/A</v>
      </c>
      <c r="BB193" s="128" t="e">
        <v>#N/A</v>
      </c>
      <c r="BC193" s="128" t="e">
        <v>#N/A</v>
      </c>
      <c r="BD193" s="128" t="e">
        <v>#N/A</v>
      </c>
      <c r="BE193" s="128" t="e">
        <v>#N/A</v>
      </c>
      <c r="BF193" s="128" t="e">
        <v>#N/A</v>
      </c>
      <c r="BG193" s="128" t="e">
        <v>#N/A</v>
      </c>
      <c r="BH193" s="128" t="e">
        <v>#N/A</v>
      </c>
      <c r="BI193" s="128" t="e">
        <v>#N/A</v>
      </c>
      <c r="BJ193" s="128" t="e">
        <v>#N/A</v>
      </c>
      <c r="BK193" s="128" t="e">
        <v>#N/A</v>
      </c>
      <c r="BL193" s="128" t="e">
        <v>#N/A</v>
      </c>
      <c r="BM193" s="128" t="e">
        <v>#N/A</v>
      </c>
      <c r="BN193" s="128" t="e">
        <v>#N/A</v>
      </c>
      <c r="BO193" s="128" t="e">
        <v>#N/A</v>
      </c>
      <c r="BP193" s="128" t="e">
        <v>#N/A</v>
      </c>
      <c r="BQ193" s="128" t="e">
        <v>#N/A</v>
      </c>
      <c r="BR193" s="128" t="e">
        <v>#N/A</v>
      </c>
      <c r="BS193" s="128" t="e">
        <v>#N/A</v>
      </c>
      <c r="BT193" s="128" t="e">
        <v>#N/A</v>
      </c>
      <c r="BU193" s="128" t="e">
        <v>#N/A</v>
      </c>
      <c r="BV193" s="128" t="e">
        <v>#N/A</v>
      </c>
      <c r="BW193" s="128" t="e">
        <v>#N/A</v>
      </c>
      <c r="BX193" s="128" t="e">
        <v>#N/A</v>
      </c>
      <c r="BY193" s="128" t="e">
        <v>#N/A</v>
      </c>
      <c r="BZ193" s="128" t="e">
        <v>#N/A</v>
      </c>
      <c r="CA193" s="128" t="e">
        <v>#N/A</v>
      </c>
      <c r="CB193" s="128" t="e">
        <v>#N/A</v>
      </c>
      <c r="CC193" s="128" t="e">
        <v>#N/A</v>
      </c>
      <c r="CD193" s="128" t="e">
        <v>#N/A</v>
      </c>
      <c r="CE193" s="128" t="e">
        <v>#N/A</v>
      </c>
      <c r="CF193" s="128" t="e">
        <v>#N/A</v>
      </c>
      <c r="CG193" s="128" t="e">
        <v>#N/A</v>
      </c>
      <c r="CH193" s="128" t="e">
        <v>#N/A</v>
      </c>
      <c r="CI193" s="128" t="e">
        <v>#N/A</v>
      </c>
      <c r="CJ193" s="128" t="e">
        <v>#N/A</v>
      </c>
      <c r="CK193" s="128" t="e">
        <v>#N/A</v>
      </c>
      <c r="CL193" s="128" t="e">
        <v>#N/A</v>
      </c>
      <c r="CM193" s="128" t="e">
        <v>#N/A</v>
      </c>
      <c r="CN193" s="128" t="e">
        <v>#N/A</v>
      </c>
      <c r="CO193" s="128" t="e">
        <v>#N/A</v>
      </c>
      <c r="CP193" s="128" t="e">
        <v>#N/A</v>
      </c>
      <c r="CQ193" s="128" t="e">
        <v>#N/A</v>
      </c>
      <c r="CR193" s="128" t="e">
        <v>#N/A</v>
      </c>
      <c r="CS193" s="128" t="e">
        <v>#N/A</v>
      </c>
      <c r="CT193" s="128" t="e">
        <v>#N/A</v>
      </c>
      <c r="CU193" s="128" t="e">
        <v>#N/A</v>
      </c>
      <c r="CV193" s="128" t="e">
        <v>#N/A</v>
      </c>
      <c r="CW193" s="128" t="e">
        <v>#N/A</v>
      </c>
      <c r="CX193" s="128" t="e">
        <v>#N/A</v>
      </c>
      <c r="CY193" s="128" t="e">
        <v>#N/A</v>
      </c>
      <c r="CZ193" s="128" t="e">
        <v>#N/A</v>
      </c>
      <c r="DA193" s="128" t="e">
        <v>#N/A</v>
      </c>
      <c r="DB193" s="128" t="e">
        <v>#N/A</v>
      </c>
      <c r="DC193" s="128" t="e">
        <v>#N/A</v>
      </c>
      <c r="DD193" s="128" t="e">
        <v>#N/A</v>
      </c>
      <c r="DE193" s="128" t="e">
        <v>#N/A</v>
      </c>
      <c r="DF193" s="128" t="e">
        <v>#N/A</v>
      </c>
      <c r="DG193" s="128" t="e">
        <v>#N/A</v>
      </c>
      <c r="DH193" s="128" t="e">
        <v>#N/A</v>
      </c>
      <c r="DI193" s="128" t="e">
        <v>#N/A</v>
      </c>
      <c r="DJ193" s="128" t="e">
        <v>#N/A</v>
      </c>
      <c r="DK193" s="128" t="e">
        <v>#N/A</v>
      </c>
      <c r="DL193" s="128" t="e">
        <v>#N/A</v>
      </c>
      <c r="DM193" s="128" t="e">
        <v>#N/A</v>
      </c>
      <c r="DN193" s="128" t="e">
        <v>#N/A</v>
      </c>
      <c r="DO193" s="128" t="e">
        <v>#N/A</v>
      </c>
      <c r="DP193" s="128" t="e">
        <v>#N/A</v>
      </c>
      <c r="DQ193" s="128" t="e">
        <v>#N/A</v>
      </c>
      <c r="DR193" s="128" t="e">
        <v>#N/A</v>
      </c>
      <c r="DS193" s="128" t="e">
        <v>#N/A</v>
      </c>
      <c r="DT193" s="128" t="e">
        <v>#N/A</v>
      </c>
      <c r="DU193" s="128" t="e">
        <v>#N/A</v>
      </c>
      <c r="DV193" s="128" t="e">
        <v>#N/A</v>
      </c>
      <c r="DW193" s="128" t="e">
        <v>#N/A</v>
      </c>
      <c r="DX193" s="128" t="e">
        <v>#N/A</v>
      </c>
      <c r="DY193" s="128" t="e">
        <v>#N/A</v>
      </c>
      <c r="DZ193" s="128" t="e">
        <v>#N/A</v>
      </c>
      <c r="EA193" s="128" t="e">
        <v>#N/A</v>
      </c>
      <c r="EB193" s="128" t="e">
        <v>#N/A</v>
      </c>
      <c r="EC193" s="128" t="e">
        <v>#N/A</v>
      </c>
      <c r="ED193" s="128" t="e">
        <v>#N/A</v>
      </c>
      <c r="EE193" s="128" t="e">
        <v>#N/A</v>
      </c>
      <c r="EF193" s="128" t="e">
        <v>#N/A</v>
      </c>
      <c r="EG193" s="128" t="e">
        <v>#N/A</v>
      </c>
      <c r="EH193" s="128" t="e">
        <v>#N/A</v>
      </c>
      <c r="EI193" s="128" t="e">
        <v>#N/A</v>
      </c>
      <c r="EJ193" s="128" t="e">
        <v>#N/A</v>
      </c>
      <c r="EK193" s="128" t="e">
        <v>#N/A</v>
      </c>
      <c r="EL193" s="128" t="e">
        <v>#N/A</v>
      </c>
      <c r="EM193" s="128" t="e">
        <v>#N/A</v>
      </c>
      <c r="EN193" s="128" t="e">
        <v>#N/A</v>
      </c>
      <c r="EO193" s="128" t="e">
        <v>#N/A</v>
      </c>
      <c r="EP193" s="128" t="e">
        <v>#N/A</v>
      </c>
      <c r="EQ193" s="128" t="e">
        <v>#N/A</v>
      </c>
      <c r="ER193" s="128" t="e">
        <v>#N/A</v>
      </c>
      <c r="ES193" s="128" t="e">
        <v>#N/A</v>
      </c>
      <c r="ET193" s="128" t="e">
        <v>#N/A</v>
      </c>
      <c r="EU193" s="128" t="e">
        <v>#N/A</v>
      </c>
      <c r="EV193" s="128" t="e">
        <v>#N/A</v>
      </c>
      <c r="EW193" s="128" t="e">
        <v>#N/A</v>
      </c>
      <c r="EX193" s="128" t="e">
        <v>#N/A</v>
      </c>
      <c r="EY193" s="128" t="e">
        <v>#N/A</v>
      </c>
      <c r="EZ193" s="128" t="e">
        <v>#N/A</v>
      </c>
      <c r="FA193" s="128" t="e">
        <v>#N/A</v>
      </c>
      <c r="FB193" s="128" t="e">
        <v>#N/A</v>
      </c>
      <c r="FC193" s="128" t="e">
        <v>#N/A</v>
      </c>
      <c r="FD193" s="128" t="e">
        <v>#N/A</v>
      </c>
      <c r="FE193" s="128" t="e">
        <v>#N/A</v>
      </c>
      <c r="FF193" s="128" t="e">
        <v>#N/A</v>
      </c>
      <c r="FG193" s="128" t="e">
        <v>#N/A</v>
      </c>
      <c r="FH193" s="128" t="e">
        <v>#N/A</v>
      </c>
      <c r="FI193" s="128" t="e">
        <v>#N/A</v>
      </c>
      <c r="FJ193" s="128" t="e">
        <v>#N/A</v>
      </c>
      <c r="FK193" s="128" t="e">
        <v>#N/A</v>
      </c>
      <c r="FL193" s="128" t="e">
        <v>#N/A</v>
      </c>
      <c r="FM193" s="128" t="e">
        <v>#N/A</v>
      </c>
      <c r="FN193" s="128" t="e">
        <v>#N/A</v>
      </c>
      <c r="FO193" s="128" t="e">
        <v>#N/A</v>
      </c>
      <c r="FP193" s="128" t="e">
        <v>#N/A</v>
      </c>
      <c r="FQ193" s="128" t="e">
        <v>#N/A</v>
      </c>
      <c r="FR193" s="128" t="e">
        <v>#N/A</v>
      </c>
      <c r="FS193" s="128" t="e">
        <v>#N/A</v>
      </c>
      <c r="FT193" s="128" t="e">
        <v>#N/A</v>
      </c>
      <c r="FU193" s="128" t="e">
        <v>#N/A</v>
      </c>
      <c r="FV193" s="128" t="e">
        <v>#N/A</v>
      </c>
      <c r="FW193" s="128" t="e">
        <v>#N/A</v>
      </c>
      <c r="FX193" s="128" t="e">
        <v>#N/A</v>
      </c>
      <c r="FY193" s="128" t="e">
        <v>#N/A</v>
      </c>
      <c r="FZ193" s="128" t="e">
        <v>#N/A</v>
      </c>
      <c r="GA193" s="128" t="e">
        <v>#N/A</v>
      </c>
      <c r="GB193" s="128" t="e">
        <v>#N/A</v>
      </c>
      <c r="GC193" s="128" t="e">
        <v>#N/A</v>
      </c>
      <c r="GD193" s="128" t="e">
        <v>#N/A</v>
      </c>
      <c r="GE193" s="128" t="e">
        <v>#N/A</v>
      </c>
      <c r="GF193" s="128" t="e">
        <v>#N/A</v>
      </c>
      <c r="GG193" s="128" t="e">
        <v>#N/A</v>
      </c>
      <c r="GH193" s="128" t="e">
        <v>#N/A</v>
      </c>
      <c r="GI193" s="128" t="e">
        <v>#N/A</v>
      </c>
      <c r="GJ193" s="128" t="e">
        <v>#N/A</v>
      </c>
      <c r="GK193" s="128" t="e">
        <v>#N/A</v>
      </c>
      <c r="GL193" s="128" t="e">
        <v>#N/A</v>
      </c>
      <c r="GM193" s="128" t="e">
        <v>#N/A</v>
      </c>
      <c r="GN193" s="128" t="e">
        <v>#N/A</v>
      </c>
      <c r="GO193" s="128" t="e">
        <v>#N/A</v>
      </c>
      <c r="GP193" s="128" t="e">
        <v>#N/A</v>
      </c>
      <c r="GQ193" s="128" t="e">
        <v>#N/A</v>
      </c>
      <c r="GR193" s="128" t="e">
        <v>#N/A</v>
      </c>
      <c r="GS193" s="128" t="e">
        <v>#N/A</v>
      </c>
      <c r="GT193" s="128" t="e">
        <v>#N/A</v>
      </c>
      <c r="GU193" s="128" t="e">
        <v>#N/A</v>
      </c>
      <c r="GV193" s="128" t="e">
        <v>#N/A</v>
      </c>
      <c r="GW193" s="128" t="e">
        <v>#N/A</v>
      </c>
      <c r="GX193" s="128" t="e">
        <v>#N/A</v>
      </c>
      <c r="GY193" s="128" t="e">
        <v>#N/A</v>
      </c>
      <c r="GZ193" s="128" t="e">
        <v>#N/A</v>
      </c>
      <c r="HA193" s="128" t="e">
        <v>#N/A</v>
      </c>
      <c r="HB193" s="128" t="e">
        <v>#N/A</v>
      </c>
      <c r="HC193" s="128" t="e">
        <v>#N/A</v>
      </c>
      <c r="HD193" s="128" t="e">
        <v>#N/A</v>
      </c>
      <c r="HE193" s="128" t="e">
        <v>#N/A</v>
      </c>
      <c r="HF193" s="128" t="e">
        <v>#N/A</v>
      </c>
      <c r="HG193" s="128" t="e">
        <v>#N/A</v>
      </c>
      <c r="HH193" s="128" t="e">
        <v>#N/A</v>
      </c>
      <c r="HI193" s="128" t="e">
        <v>#N/A</v>
      </c>
      <c r="HJ193" s="128" t="e">
        <v>#N/A</v>
      </c>
      <c r="HK193" s="128" t="e">
        <v>#N/A</v>
      </c>
      <c r="HL193" s="128" t="e">
        <v>#N/A</v>
      </c>
      <c r="HM193" s="128" t="e">
        <v>#N/A</v>
      </c>
      <c r="HN193" s="128" t="e">
        <v>#N/A</v>
      </c>
      <c r="HO193" s="128" t="e">
        <v>#N/A</v>
      </c>
      <c r="HP193" s="128" t="e">
        <v>#N/A</v>
      </c>
      <c r="HQ193" s="128" t="e">
        <v>#N/A</v>
      </c>
      <c r="HR193" s="128" t="e">
        <v>#N/A</v>
      </c>
      <c r="HS193" s="128" t="e">
        <v>#N/A</v>
      </c>
      <c r="HT193" s="128" t="e">
        <v>#N/A</v>
      </c>
      <c r="HU193" s="128" t="e">
        <v>#N/A</v>
      </c>
      <c r="HV193" s="128" t="e">
        <v>#N/A</v>
      </c>
      <c r="HW193" s="128" t="e">
        <v>#N/A</v>
      </c>
      <c r="HX193" s="128" t="e">
        <v>#N/A</v>
      </c>
      <c r="HY193" s="128" t="e">
        <v>#N/A</v>
      </c>
      <c r="HZ193" s="128" t="e">
        <v>#N/A</v>
      </c>
      <c r="IA193" s="128" t="e">
        <v>#N/A</v>
      </c>
      <c r="IB193" s="128" t="e">
        <v>#N/A</v>
      </c>
      <c r="IC193" s="128" t="e">
        <v>#N/A</v>
      </c>
      <c r="ID193" s="128" t="e">
        <v>#N/A</v>
      </c>
      <c r="IE193" s="128" t="e">
        <v>#N/A</v>
      </c>
      <c r="IF193" s="128" t="e">
        <v>#N/A</v>
      </c>
      <c r="IG193" s="128" t="e">
        <v>#N/A</v>
      </c>
      <c r="IH193" s="128" t="e">
        <v>#N/A</v>
      </c>
      <c r="II193" s="128" t="e">
        <v>#N/A</v>
      </c>
      <c r="IJ193" s="128" t="e">
        <v>#N/A</v>
      </c>
      <c r="IK193" s="128" t="e">
        <v>#N/A</v>
      </c>
      <c r="IL193" s="128" t="e">
        <v>#N/A</v>
      </c>
      <c r="IM193" s="128" t="e">
        <v>#N/A</v>
      </c>
      <c r="IN193" s="128" t="e">
        <v>#N/A</v>
      </c>
      <c r="IO193" s="128" t="e">
        <v>#N/A</v>
      </c>
      <c r="IP193" s="128" t="e">
        <v>#N/A</v>
      </c>
      <c r="IQ193" s="128" t="e">
        <v>#N/A</v>
      </c>
      <c r="IR193" s="128" t="e">
        <v>#N/A</v>
      </c>
      <c r="IS193" s="128" t="e">
        <v>#N/A</v>
      </c>
      <c r="IT193" s="128" t="e">
        <v>#N/A</v>
      </c>
      <c r="IU193" s="128" t="e">
        <v>#N/A</v>
      </c>
      <c r="IV193" s="128" t="e">
        <v>#N/A</v>
      </c>
      <c r="IW193" s="128" t="e">
        <v>#N/A</v>
      </c>
      <c r="IX193" s="128" t="e">
        <v>#N/A</v>
      </c>
      <c r="IY193" s="128" t="e">
        <v>#N/A</v>
      </c>
      <c r="IZ193" s="128" t="e">
        <v>#N/A</v>
      </c>
      <c r="JA193" s="128" t="e">
        <v>#N/A</v>
      </c>
      <c r="JB193" s="128" t="e">
        <v>#N/A</v>
      </c>
      <c r="JC193" s="128" t="e">
        <v>#N/A</v>
      </c>
      <c r="JD193" s="128" t="e">
        <v>#N/A</v>
      </c>
      <c r="JE193" s="128" t="e">
        <v>#N/A</v>
      </c>
      <c r="JF193" s="128" t="e">
        <v>#N/A</v>
      </c>
      <c r="JG193" s="128" t="e">
        <v>#N/A</v>
      </c>
      <c r="JH193" s="128" t="e">
        <v>#N/A</v>
      </c>
      <c r="JI193" s="128" t="e">
        <v>#N/A</v>
      </c>
      <c r="JJ193" s="128" t="e">
        <v>#N/A</v>
      </c>
      <c r="JK193" s="128" t="e">
        <v>#N/A</v>
      </c>
      <c r="JL193" s="128" t="e">
        <v>#N/A</v>
      </c>
      <c r="JM193" s="128" t="e">
        <v>#N/A</v>
      </c>
      <c r="JN193" s="128" t="e">
        <v>#N/A</v>
      </c>
      <c r="JO193" s="128" t="e">
        <v>#N/A</v>
      </c>
      <c r="JP193" s="128" t="e">
        <v>#N/A</v>
      </c>
      <c r="JQ193" s="128" t="e">
        <v>#N/A</v>
      </c>
      <c r="JR193" s="128" t="e">
        <v>#N/A</v>
      </c>
      <c r="JS193" s="128" t="e">
        <v>#N/A</v>
      </c>
      <c r="JT193" s="128" t="e">
        <v>#N/A</v>
      </c>
      <c r="JU193" s="128" t="e">
        <v>#N/A</v>
      </c>
      <c r="JV193" s="128" t="e">
        <v>#N/A</v>
      </c>
      <c r="JW193" s="128" t="e">
        <v>#N/A</v>
      </c>
      <c r="JX193" s="128" t="e">
        <v>#N/A</v>
      </c>
      <c r="JY193" s="128" t="e">
        <v>#N/A</v>
      </c>
      <c r="JZ193" s="128" t="e">
        <v>#N/A</v>
      </c>
      <c r="KA193" s="130" t="e">
        <v>#N/A</v>
      </c>
      <c r="KL193" s="124"/>
      <c r="KM193" s="124"/>
      <c r="KN193" s="124"/>
      <c r="KO193" s="124"/>
      <c r="KP193" s="124"/>
      <c r="KQ193" s="124"/>
      <c r="KR193" s="124"/>
      <c r="KS193" s="124"/>
      <c r="KT193" s="124"/>
      <c r="KU193" s="124"/>
      <c r="KV193" s="124"/>
      <c r="KW193" s="124"/>
      <c r="KX193" s="124"/>
      <c r="KY193" s="124"/>
      <c r="KZ193" s="124"/>
      <c r="LA193" s="124"/>
      <c r="LB193" s="124"/>
      <c r="LC193" s="124"/>
      <c r="LD193" s="124"/>
      <c r="LE193" s="124"/>
      <c r="LF193" s="124"/>
      <c r="LG193" s="124"/>
      <c r="LH193" s="124"/>
      <c r="LI193" s="124"/>
    </row>
    <row r="194" spans="42:321" ht="13.5" customHeight="1" x14ac:dyDescent="0.2">
      <c r="AP194" s="124"/>
      <c r="AQ194" s="466" t="s">
        <v>475</v>
      </c>
      <c r="AR194" s="467"/>
      <c r="AS194" s="128" t="e">
        <v>#N/A</v>
      </c>
      <c r="AT194" s="128" t="e">
        <v>#N/A</v>
      </c>
      <c r="AU194" s="128" t="e">
        <v>#N/A</v>
      </c>
      <c r="AV194" s="128" t="e">
        <v>#N/A</v>
      </c>
      <c r="AW194" s="128" t="e">
        <v>#N/A</v>
      </c>
      <c r="AX194" s="128" t="e">
        <v>#N/A</v>
      </c>
      <c r="AY194" s="128" t="e">
        <v>#N/A</v>
      </c>
      <c r="AZ194" s="128" t="e">
        <v>#N/A</v>
      </c>
      <c r="BA194" s="128" t="e">
        <v>#N/A</v>
      </c>
      <c r="BB194" s="128" t="e">
        <v>#N/A</v>
      </c>
      <c r="BC194" s="128" t="e">
        <v>#N/A</v>
      </c>
      <c r="BD194" s="128" t="e">
        <v>#N/A</v>
      </c>
      <c r="BE194" s="128" t="e">
        <v>#N/A</v>
      </c>
      <c r="BF194" s="128" t="e">
        <v>#N/A</v>
      </c>
      <c r="BG194" s="128" t="e">
        <v>#N/A</v>
      </c>
      <c r="BH194" s="128" t="e">
        <v>#N/A</v>
      </c>
      <c r="BI194" s="128" t="e">
        <v>#N/A</v>
      </c>
      <c r="BJ194" s="128" t="e">
        <v>#N/A</v>
      </c>
      <c r="BK194" s="128" t="e">
        <v>#N/A</v>
      </c>
      <c r="BL194" s="128" t="e">
        <v>#N/A</v>
      </c>
      <c r="BM194" s="128" t="e">
        <v>#N/A</v>
      </c>
      <c r="BN194" s="128" t="e">
        <v>#N/A</v>
      </c>
      <c r="BO194" s="128" t="e">
        <v>#N/A</v>
      </c>
      <c r="BP194" s="128" t="e">
        <v>#N/A</v>
      </c>
      <c r="BQ194" s="128" t="e">
        <v>#N/A</v>
      </c>
      <c r="BR194" s="128" t="e">
        <v>#N/A</v>
      </c>
      <c r="BS194" s="128" t="e">
        <v>#N/A</v>
      </c>
      <c r="BT194" s="128" t="e">
        <v>#N/A</v>
      </c>
      <c r="BU194" s="128" t="e">
        <v>#N/A</v>
      </c>
      <c r="BV194" s="128" t="e">
        <v>#N/A</v>
      </c>
      <c r="BW194" s="128" t="e">
        <v>#N/A</v>
      </c>
      <c r="BX194" s="128" t="e">
        <v>#N/A</v>
      </c>
      <c r="BY194" s="128" t="e">
        <v>#N/A</v>
      </c>
      <c r="BZ194" s="128" t="e">
        <v>#N/A</v>
      </c>
      <c r="CA194" s="128" t="e">
        <v>#N/A</v>
      </c>
      <c r="CB194" s="128" t="e">
        <v>#N/A</v>
      </c>
      <c r="CC194" s="128" t="e">
        <v>#N/A</v>
      </c>
      <c r="CD194" s="128" t="e">
        <v>#N/A</v>
      </c>
      <c r="CE194" s="128" t="e">
        <v>#N/A</v>
      </c>
      <c r="CF194" s="128" t="e">
        <v>#N/A</v>
      </c>
      <c r="CG194" s="128" t="e">
        <v>#N/A</v>
      </c>
      <c r="CH194" s="128" t="e">
        <v>#N/A</v>
      </c>
      <c r="CI194" s="128" t="e">
        <v>#N/A</v>
      </c>
      <c r="CJ194" s="128" t="e">
        <v>#N/A</v>
      </c>
      <c r="CK194" s="128" t="e">
        <v>#N/A</v>
      </c>
      <c r="CL194" s="128" t="e">
        <v>#N/A</v>
      </c>
      <c r="CM194" s="128" t="e">
        <v>#N/A</v>
      </c>
      <c r="CN194" s="128" t="e">
        <v>#N/A</v>
      </c>
      <c r="CO194" s="128" t="e">
        <v>#N/A</v>
      </c>
      <c r="CP194" s="128" t="e">
        <v>#N/A</v>
      </c>
      <c r="CQ194" s="128" t="e">
        <v>#N/A</v>
      </c>
      <c r="CR194" s="128" t="e">
        <v>#N/A</v>
      </c>
      <c r="CS194" s="128" t="e">
        <v>#N/A</v>
      </c>
      <c r="CT194" s="128" t="e">
        <v>#N/A</v>
      </c>
      <c r="CU194" s="128" t="e">
        <v>#N/A</v>
      </c>
      <c r="CV194" s="128" t="e">
        <v>#N/A</v>
      </c>
      <c r="CW194" s="128" t="e">
        <v>#N/A</v>
      </c>
      <c r="CX194" s="128" t="e">
        <v>#N/A</v>
      </c>
      <c r="CY194" s="128" t="e">
        <v>#N/A</v>
      </c>
      <c r="CZ194" s="128" t="e">
        <v>#N/A</v>
      </c>
      <c r="DA194" s="128" t="e">
        <v>#N/A</v>
      </c>
      <c r="DB194" s="128" t="e">
        <v>#N/A</v>
      </c>
      <c r="DC194" s="128" t="e">
        <v>#N/A</v>
      </c>
      <c r="DD194" s="128" t="e">
        <v>#N/A</v>
      </c>
      <c r="DE194" s="128" t="e">
        <v>#N/A</v>
      </c>
      <c r="DF194" s="128" t="e">
        <v>#N/A</v>
      </c>
      <c r="DG194" s="128" t="e">
        <v>#N/A</v>
      </c>
      <c r="DH194" s="128" t="e">
        <v>#N/A</v>
      </c>
      <c r="DI194" s="128" t="e">
        <v>#N/A</v>
      </c>
      <c r="DJ194" s="128" t="e">
        <v>#N/A</v>
      </c>
      <c r="DK194" s="128" t="e">
        <v>#N/A</v>
      </c>
      <c r="DL194" s="128" t="e">
        <v>#N/A</v>
      </c>
      <c r="DM194" s="128" t="e">
        <v>#N/A</v>
      </c>
      <c r="DN194" s="128" t="e">
        <v>#N/A</v>
      </c>
      <c r="DO194" s="128" t="e">
        <v>#N/A</v>
      </c>
      <c r="DP194" s="128" t="e">
        <v>#N/A</v>
      </c>
      <c r="DQ194" s="128" t="e">
        <v>#N/A</v>
      </c>
      <c r="DR194" s="128" t="e">
        <v>#N/A</v>
      </c>
      <c r="DS194" s="128" t="e">
        <v>#N/A</v>
      </c>
      <c r="DT194" s="128" t="e">
        <v>#N/A</v>
      </c>
      <c r="DU194" s="128" t="e">
        <v>#N/A</v>
      </c>
      <c r="DV194" s="128" t="e">
        <v>#N/A</v>
      </c>
      <c r="DW194" s="128" t="e">
        <v>#N/A</v>
      </c>
      <c r="DX194" s="128" t="e">
        <v>#N/A</v>
      </c>
      <c r="DY194" s="128" t="e">
        <v>#N/A</v>
      </c>
      <c r="DZ194" s="128" t="e">
        <v>#N/A</v>
      </c>
      <c r="EA194" s="128" t="e">
        <v>#N/A</v>
      </c>
      <c r="EB194" s="128" t="e">
        <v>#N/A</v>
      </c>
      <c r="EC194" s="128" t="e">
        <v>#N/A</v>
      </c>
      <c r="ED194" s="128" t="e">
        <v>#N/A</v>
      </c>
      <c r="EE194" s="128" t="e">
        <v>#N/A</v>
      </c>
      <c r="EF194" s="128" t="e">
        <v>#N/A</v>
      </c>
      <c r="EG194" s="128" t="e">
        <v>#N/A</v>
      </c>
      <c r="EH194" s="128" t="e">
        <v>#N/A</v>
      </c>
      <c r="EI194" s="128" t="e">
        <v>#N/A</v>
      </c>
      <c r="EJ194" s="128" t="e">
        <v>#N/A</v>
      </c>
      <c r="EK194" s="128" t="e">
        <v>#N/A</v>
      </c>
      <c r="EL194" s="128" t="e">
        <v>#N/A</v>
      </c>
      <c r="EM194" s="128" t="e">
        <v>#N/A</v>
      </c>
      <c r="EN194" s="128" t="e">
        <v>#N/A</v>
      </c>
      <c r="EO194" s="128" t="e">
        <v>#N/A</v>
      </c>
      <c r="EP194" s="128" t="e">
        <v>#N/A</v>
      </c>
      <c r="EQ194" s="128" t="e">
        <v>#N/A</v>
      </c>
      <c r="ER194" s="128" t="e">
        <v>#N/A</v>
      </c>
      <c r="ES194" s="128" t="e">
        <v>#N/A</v>
      </c>
      <c r="ET194" s="128" t="e">
        <v>#N/A</v>
      </c>
      <c r="EU194" s="128" t="e">
        <v>#N/A</v>
      </c>
      <c r="EV194" s="128" t="e">
        <v>#N/A</v>
      </c>
      <c r="EW194" s="128" t="e">
        <v>#N/A</v>
      </c>
      <c r="EX194" s="128" t="e">
        <v>#N/A</v>
      </c>
      <c r="EY194" s="128" t="e">
        <v>#N/A</v>
      </c>
      <c r="EZ194" s="128" t="e">
        <v>#N/A</v>
      </c>
      <c r="FA194" s="128" t="e">
        <v>#N/A</v>
      </c>
      <c r="FB194" s="128" t="e">
        <v>#N/A</v>
      </c>
      <c r="FC194" s="128" t="e">
        <v>#N/A</v>
      </c>
      <c r="FD194" s="128" t="e">
        <v>#N/A</v>
      </c>
      <c r="FE194" s="128" t="e">
        <v>#N/A</v>
      </c>
      <c r="FF194" s="128" t="e">
        <v>#N/A</v>
      </c>
      <c r="FG194" s="128" t="e">
        <v>#N/A</v>
      </c>
      <c r="FH194" s="128" t="e">
        <v>#N/A</v>
      </c>
      <c r="FI194" s="128" t="e">
        <v>#N/A</v>
      </c>
      <c r="FJ194" s="128" t="e">
        <v>#N/A</v>
      </c>
      <c r="FK194" s="128" t="e">
        <v>#N/A</v>
      </c>
      <c r="FL194" s="128" t="e">
        <v>#N/A</v>
      </c>
      <c r="FM194" s="128" t="e">
        <v>#N/A</v>
      </c>
      <c r="FN194" s="128" t="e">
        <v>#N/A</v>
      </c>
      <c r="FO194" s="128" t="e">
        <v>#N/A</v>
      </c>
      <c r="FP194" s="128" t="e">
        <v>#N/A</v>
      </c>
      <c r="FQ194" s="128" t="e">
        <v>#N/A</v>
      </c>
      <c r="FR194" s="128" t="e">
        <v>#N/A</v>
      </c>
      <c r="FS194" s="128" t="e">
        <v>#N/A</v>
      </c>
      <c r="FT194" s="128" t="e">
        <v>#N/A</v>
      </c>
      <c r="FU194" s="128" t="e">
        <v>#N/A</v>
      </c>
      <c r="FV194" s="128" t="e">
        <v>#N/A</v>
      </c>
      <c r="FW194" s="128" t="e">
        <v>#N/A</v>
      </c>
      <c r="FX194" s="128" t="e">
        <v>#N/A</v>
      </c>
      <c r="FY194" s="128" t="e">
        <v>#N/A</v>
      </c>
      <c r="FZ194" s="128" t="e">
        <v>#N/A</v>
      </c>
      <c r="GA194" s="128" t="e">
        <v>#N/A</v>
      </c>
      <c r="GB194" s="128" t="e">
        <v>#N/A</v>
      </c>
      <c r="GC194" s="128" t="e">
        <v>#N/A</v>
      </c>
      <c r="GD194" s="128" t="e">
        <v>#N/A</v>
      </c>
      <c r="GE194" s="128" t="e">
        <v>#N/A</v>
      </c>
      <c r="GF194" s="128" t="e">
        <v>#N/A</v>
      </c>
      <c r="GG194" s="128" t="e">
        <v>#N/A</v>
      </c>
      <c r="GH194" s="128" t="e">
        <v>#N/A</v>
      </c>
      <c r="GI194" s="128" t="e">
        <v>#N/A</v>
      </c>
      <c r="GJ194" s="128" t="e">
        <v>#N/A</v>
      </c>
      <c r="GK194" s="128" t="e">
        <v>#N/A</v>
      </c>
      <c r="GL194" s="128" t="e">
        <v>#N/A</v>
      </c>
      <c r="GM194" s="128" t="e">
        <v>#N/A</v>
      </c>
      <c r="GN194" s="128" t="e">
        <v>#N/A</v>
      </c>
      <c r="GO194" s="128" t="e">
        <v>#N/A</v>
      </c>
      <c r="GP194" s="128" t="e">
        <v>#N/A</v>
      </c>
      <c r="GQ194" s="128" t="e">
        <v>#N/A</v>
      </c>
      <c r="GR194" s="128" t="e">
        <v>#N/A</v>
      </c>
      <c r="GS194" s="128" t="e">
        <v>#N/A</v>
      </c>
      <c r="GT194" s="128" t="e">
        <v>#N/A</v>
      </c>
      <c r="GU194" s="128" t="e">
        <v>#N/A</v>
      </c>
      <c r="GV194" s="128" t="e">
        <v>#N/A</v>
      </c>
      <c r="GW194" s="128" t="e">
        <v>#N/A</v>
      </c>
      <c r="GX194" s="128" t="e">
        <v>#N/A</v>
      </c>
      <c r="GY194" s="128" t="e">
        <v>#N/A</v>
      </c>
      <c r="GZ194" s="128" t="e">
        <v>#N/A</v>
      </c>
      <c r="HA194" s="128" t="e">
        <v>#N/A</v>
      </c>
      <c r="HB194" s="128" t="e">
        <v>#N/A</v>
      </c>
      <c r="HC194" s="128" t="e">
        <v>#N/A</v>
      </c>
      <c r="HD194" s="128" t="e">
        <v>#N/A</v>
      </c>
      <c r="HE194" s="128" t="e">
        <v>#N/A</v>
      </c>
      <c r="HF194" s="128" t="e">
        <v>#N/A</v>
      </c>
      <c r="HG194" s="128" t="e">
        <v>#N/A</v>
      </c>
      <c r="HH194" s="128" t="e">
        <v>#N/A</v>
      </c>
      <c r="HI194" s="128" t="e">
        <v>#N/A</v>
      </c>
      <c r="HJ194" s="128" t="e">
        <v>#N/A</v>
      </c>
      <c r="HK194" s="128" t="e">
        <v>#N/A</v>
      </c>
      <c r="HL194" s="128" t="e">
        <v>#N/A</v>
      </c>
      <c r="HM194" s="128" t="e">
        <v>#N/A</v>
      </c>
      <c r="HN194" s="128" t="e">
        <v>#N/A</v>
      </c>
      <c r="HO194" s="128" t="e">
        <v>#N/A</v>
      </c>
      <c r="HP194" s="128" t="e">
        <v>#N/A</v>
      </c>
      <c r="HQ194" s="128" t="e">
        <v>#N/A</v>
      </c>
      <c r="HR194" s="128" t="e">
        <v>#N/A</v>
      </c>
      <c r="HS194" s="128" t="e">
        <v>#N/A</v>
      </c>
      <c r="HT194" s="128" t="e">
        <v>#N/A</v>
      </c>
      <c r="HU194" s="128" t="e">
        <v>#N/A</v>
      </c>
      <c r="HV194" s="128" t="e">
        <v>#N/A</v>
      </c>
      <c r="HW194" s="128" t="e">
        <v>#N/A</v>
      </c>
      <c r="HX194" s="128" t="e">
        <v>#N/A</v>
      </c>
      <c r="HY194" s="128" t="e">
        <v>#N/A</v>
      </c>
      <c r="HZ194" s="128" t="e">
        <v>#N/A</v>
      </c>
      <c r="IA194" s="128" t="e">
        <v>#N/A</v>
      </c>
      <c r="IB194" s="128" t="e">
        <v>#N/A</v>
      </c>
      <c r="IC194" s="128" t="e">
        <v>#N/A</v>
      </c>
      <c r="ID194" s="128" t="e">
        <v>#N/A</v>
      </c>
      <c r="IE194" s="128" t="e">
        <v>#N/A</v>
      </c>
      <c r="IF194" s="128" t="e">
        <v>#N/A</v>
      </c>
      <c r="IG194" s="128" t="e">
        <v>#N/A</v>
      </c>
      <c r="IH194" s="128" t="e">
        <v>#N/A</v>
      </c>
      <c r="II194" s="128" t="e">
        <v>#N/A</v>
      </c>
      <c r="IJ194" s="128" t="e">
        <v>#N/A</v>
      </c>
      <c r="IK194" s="128" t="e">
        <v>#N/A</v>
      </c>
      <c r="IL194" s="128" t="e">
        <v>#N/A</v>
      </c>
      <c r="IM194" s="128" t="e">
        <v>#N/A</v>
      </c>
      <c r="IN194" s="128" t="e">
        <v>#N/A</v>
      </c>
      <c r="IO194" s="128" t="e">
        <v>#N/A</v>
      </c>
      <c r="IP194" s="128" t="e">
        <v>#N/A</v>
      </c>
      <c r="IQ194" s="128" t="e">
        <v>#N/A</v>
      </c>
      <c r="IR194" s="128" t="e">
        <v>#N/A</v>
      </c>
      <c r="IS194" s="128" t="e">
        <v>#N/A</v>
      </c>
      <c r="IT194" s="128" t="e">
        <v>#N/A</v>
      </c>
      <c r="IU194" s="128" t="e">
        <v>#N/A</v>
      </c>
      <c r="IV194" s="128" t="e">
        <v>#N/A</v>
      </c>
      <c r="IW194" s="128" t="e">
        <v>#N/A</v>
      </c>
      <c r="IX194" s="128" t="e">
        <v>#N/A</v>
      </c>
      <c r="IY194" s="128" t="e">
        <v>#N/A</v>
      </c>
      <c r="IZ194" s="128" t="e">
        <v>#N/A</v>
      </c>
      <c r="JA194" s="128" t="e">
        <v>#N/A</v>
      </c>
      <c r="JB194" s="128" t="e">
        <v>#N/A</v>
      </c>
      <c r="JC194" s="128" t="e">
        <v>#N/A</v>
      </c>
      <c r="JD194" s="128" t="e">
        <v>#N/A</v>
      </c>
      <c r="JE194" s="128" t="e">
        <v>#N/A</v>
      </c>
      <c r="JF194" s="128" t="e">
        <v>#N/A</v>
      </c>
      <c r="JG194" s="128" t="e">
        <v>#N/A</v>
      </c>
      <c r="JH194" s="128" t="e">
        <v>#N/A</v>
      </c>
      <c r="JI194" s="128" t="e">
        <v>#N/A</v>
      </c>
      <c r="JJ194" s="128" t="e">
        <v>#N/A</v>
      </c>
      <c r="JK194" s="128" t="e">
        <v>#N/A</v>
      </c>
      <c r="JL194" s="128" t="e">
        <v>#N/A</v>
      </c>
      <c r="JM194" s="128" t="e">
        <v>#N/A</v>
      </c>
      <c r="JN194" s="128" t="e">
        <v>#N/A</v>
      </c>
      <c r="JO194" s="128" t="e">
        <v>#N/A</v>
      </c>
      <c r="JP194" s="128" t="e">
        <v>#N/A</v>
      </c>
      <c r="JQ194" s="128" t="e">
        <v>#N/A</v>
      </c>
      <c r="JR194" s="128" t="e">
        <v>#N/A</v>
      </c>
      <c r="JS194" s="128" t="e">
        <v>#N/A</v>
      </c>
      <c r="JT194" s="128" t="e">
        <v>#N/A</v>
      </c>
      <c r="JU194" s="128" t="e">
        <v>#N/A</v>
      </c>
      <c r="JV194" s="128" t="e">
        <v>#N/A</v>
      </c>
      <c r="JW194" s="128" t="e">
        <v>#N/A</v>
      </c>
      <c r="JX194" s="128" t="e">
        <v>#N/A</v>
      </c>
      <c r="JY194" s="128" t="e">
        <v>#N/A</v>
      </c>
      <c r="JZ194" s="128" t="e">
        <v>#N/A</v>
      </c>
      <c r="KA194" s="130" t="e">
        <v>#N/A</v>
      </c>
      <c r="KB194" s="124"/>
      <c r="KL194" s="124"/>
      <c r="KM194" s="124"/>
      <c r="KN194" s="124"/>
      <c r="KO194" s="124"/>
      <c r="KP194" s="124"/>
      <c r="KQ194" s="124"/>
      <c r="KR194" s="124"/>
      <c r="KS194" s="124"/>
      <c r="KT194" s="124"/>
      <c r="KU194" s="124"/>
      <c r="KV194" s="124"/>
      <c r="KW194" s="124"/>
      <c r="KX194" s="124"/>
      <c r="KY194" s="124"/>
      <c r="KZ194" s="124"/>
      <c r="LA194" s="124"/>
      <c r="LB194" s="124"/>
      <c r="LC194" s="124"/>
      <c r="LD194" s="124"/>
      <c r="LE194" s="124"/>
      <c r="LF194" s="124"/>
      <c r="LG194" s="124"/>
      <c r="LH194" s="124"/>
      <c r="LI194" s="124"/>
    </row>
    <row r="195" spans="42:321" ht="13.5" customHeight="1" x14ac:dyDescent="0.2">
      <c r="AP195" s="124"/>
      <c r="AQ195" s="466" t="s">
        <v>475</v>
      </c>
      <c r="AR195" s="467"/>
      <c r="AS195" s="128" t="e">
        <v>#N/A</v>
      </c>
      <c r="AT195" s="128" t="e">
        <v>#N/A</v>
      </c>
      <c r="AU195" s="128" t="e">
        <v>#N/A</v>
      </c>
      <c r="AV195" s="128" t="e">
        <v>#N/A</v>
      </c>
      <c r="AW195" s="128" t="e">
        <v>#N/A</v>
      </c>
      <c r="AX195" s="128" t="e">
        <v>#N/A</v>
      </c>
      <c r="AY195" s="128" t="e">
        <v>#N/A</v>
      </c>
      <c r="AZ195" s="128" t="e">
        <v>#N/A</v>
      </c>
      <c r="BA195" s="128" t="e">
        <v>#N/A</v>
      </c>
      <c r="BB195" s="128" t="e">
        <v>#N/A</v>
      </c>
      <c r="BC195" s="128" t="e">
        <v>#N/A</v>
      </c>
      <c r="BD195" s="128" t="e">
        <v>#N/A</v>
      </c>
      <c r="BE195" s="128" t="e">
        <v>#N/A</v>
      </c>
      <c r="BF195" s="128" t="e">
        <v>#N/A</v>
      </c>
      <c r="BG195" s="128" t="e">
        <v>#N/A</v>
      </c>
      <c r="BH195" s="128" t="e">
        <v>#N/A</v>
      </c>
      <c r="BI195" s="128" t="e">
        <v>#N/A</v>
      </c>
      <c r="BJ195" s="128" t="e">
        <v>#N/A</v>
      </c>
      <c r="BK195" s="128" t="e">
        <v>#N/A</v>
      </c>
      <c r="BL195" s="128" t="e">
        <v>#N/A</v>
      </c>
      <c r="BM195" s="128" t="e">
        <v>#N/A</v>
      </c>
      <c r="BN195" s="128" t="e">
        <v>#N/A</v>
      </c>
      <c r="BO195" s="128" t="e">
        <v>#N/A</v>
      </c>
      <c r="BP195" s="128" t="e">
        <v>#N/A</v>
      </c>
      <c r="BQ195" s="128" t="e">
        <v>#N/A</v>
      </c>
      <c r="BR195" s="128" t="e">
        <v>#N/A</v>
      </c>
      <c r="BS195" s="128" t="e">
        <v>#N/A</v>
      </c>
      <c r="BT195" s="128" t="e">
        <v>#N/A</v>
      </c>
      <c r="BU195" s="128" t="e">
        <v>#N/A</v>
      </c>
      <c r="BV195" s="128" t="e">
        <v>#N/A</v>
      </c>
      <c r="BW195" s="128" t="e">
        <v>#N/A</v>
      </c>
      <c r="BX195" s="128" t="e">
        <v>#N/A</v>
      </c>
      <c r="BY195" s="128" t="e">
        <v>#N/A</v>
      </c>
      <c r="BZ195" s="128" t="e">
        <v>#N/A</v>
      </c>
      <c r="CA195" s="128" t="e">
        <v>#N/A</v>
      </c>
      <c r="CB195" s="128" t="e">
        <v>#N/A</v>
      </c>
      <c r="CC195" s="128" t="e">
        <v>#N/A</v>
      </c>
      <c r="CD195" s="128" t="e">
        <v>#N/A</v>
      </c>
      <c r="CE195" s="128" t="e">
        <v>#N/A</v>
      </c>
      <c r="CF195" s="128" t="e">
        <v>#N/A</v>
      </c>
      <c r="CG195" s="128" t="e">
        <v>#N/A</v>
      </c>
      <c r="CH195" s="128" t="e">
        <v>#N/A</v>
      </c>
      <c r="CI195" s="128" t="e">
        <v>#N/A</v>
      </c>
      <c r="CJ195" s="128" t="e">
        <v>#N/A</v>
      </c>
      <c r="CK195" s="128" t="e">
        <v>#N/A</v>
      </c>
      <c r="CL195" s="128" t="e">
        <v>#N/A</v>
      </c>
      <c r="CM195" s="128" t="e">
        <v>#N/A</v>
      </c>
      <c r="CN195" s="128" t="e">
        <v>#N/A</v>
      </c>
      <c r="CO195" s="128" t="e">
        <v>#N/A</v>
      </c>
      <c r="CP195" s="128" t="e">
        <v>#N/A</v>
      </c>
      <c r="CQ195" s="128" t="e">
        <v>#N/A</v>
      </c>
      <c r="CR195" s="128" t="e">
        <v>#N/A</v>
      </c>
      <c r="CS195" s="128" t="e">
        <v>#N/A</v>
      </c>
      <c r="CT195" s="128" t="e">
        <v>#N/A</v>
      </c>
      <c r="CU195" s="128" t="e">
        <v>#N/A</v>
      </c>
      <c r="CV195" s="128" t="e">
        <v>#N/A</v>
      </c>
      <c r="CW195" s="128" t="e">
        <v>#N/A</v>
      </c>
      <c r="CX195" s="128" t="e">
        <v>#N/A</v>
      </c>
      <c r="CY195" s="128" t="e">
        <v>#N/A</v>
      </c>
      <c r="CZ195" s="128" t="e">
        <v>#N/A</v>
      </c>
      <c r="DA195" s="128" t="e">
        <v>#N/A</v>
      </c>
      <c r="DB195" s="128" t="e">
        <v>#N/A</v>
      </c>
      <c r="DC195" s="128" t="e">
        <v>#N/A</v>
      </c>
      <c r="DD195" s="128" t="e">
        <v>#N/A</v>
      </c>
      <c r="DE195" s="128" t="e">
        <v>#N/A</v>
      </c>
      <c r="DF195" s="128" t="e">
        <v>#N/A</v>
      </c>
      <c r="DG195" s="128" t="e">
        <v>#N/A</v>
      </c>
      <c r="DH195" s="128" t="e">
        <v>#N/A</v>
      </c>
      <c r="DI195" s="128" t="e">
        <v>#N/A</v>
      </c>
      <c r="DJ195" s="128" t="e">
        <v>#N/A</v>
      </c>
      <c r="DK195" s="128" t="e">
        <v>#N/A</v>
      </c>
      <c r="DL195" s="128" t="e">
        <v>#N/A</v>
      </c>
      <c r="DM195" s="128" t="e">
        <v>#N/A</v>
      </c>
      <c r="DN195" s="128" t="e">
        <v>#N/A</v>
      </c>
      <c r="DO195" s="128" t="e">
        <v>#N/A</v>
      </c>
      <c r="DP195" s="128" t="e">
        <v>#N/A</v>
      </c>
      <c r="DQ195" s="128" t="e">
        <v>#N/A</v>
      </c>
      <c r="DR195" s="128" t="e">
        <v>#N/A</v>
      </c>
      <c r="DS195" s="128" t="e">
        <v>#N/A</v>
      </c>
      <c r="DT195" s="128" t="e">
        <v>#N/A</v>
      </c>
      <c r="DU195" s="128" t="e">
        <v>#N/A</v>
      </c>
      <c r="DV195" s="128" t="e">
        <v>#N/A</v>
      </c>
      <c r="DW195" s="128" t="e">
        <v>#N/A</v>
      </c>
      <c r="DX195" s="128" t="e">
        <v>#N/A</v>
      </c>
      <c r="DY195" s="128" t="e">
        <v>#N/A</v>
      </c>
      <c r="DZ195" s="128" t="e">
        <v>#N/A</v>
      </c>
      <c r="EA195" s="128" t="e">
        <v>#N/A</v>
      </c>
      <c r="EB195" s="128" t="e">
        <v>#N/A</v>
      </c>
      <c r="EC195" s="128" t="e">
        <v>#N/A</v>
      </c>
      <c r="ED195" s="128" t="e">
        <v>#N/A</v>
      </c>
      <c r="EE195" s="128" t="e">
        <v>#N/A</v>
      </c>
      <c r="EF195" s="128" t="e">
        <v>#N/A</v>
      </c>
      <c r="EG195" s="128" t="e">
        <v>#N/A</v>
      </c>
      <c r="EH195" s="128" t="e">
        <v>#N/A</v>
      </c>
      <c r="EI195" s="128" t="e">
        <v>#N/A</v>
      </c>
      <c r="EJ195" s="128" t="e">
        <v>#N/A</v>
      </c>
      <c r="EK195" s="128" t="e">
        <v>#N/A</v>
      </c>
      <c r="EL195" s="128" t="e">
        <v>#N/A</v>
      </c>
      <c r="EM195" s="128" t="e">
        <v>#N/A</v>
      </c>
      <c r="EN195" s="128" t="e">
        <v>#N/A</v>
      </c>
      <c r="EO195" s="128" t="e">
        <v>#N/A</v>
      </c>
      <c r="EP195" s="128" t="e">
        <v>#N/A</v>
      </c>
      <c r="EQ195" s="128" t="e">
        <v>#N/A</v>
      </c>
      <c r="ER195" s="128" t="e">
        <v>#N/A</v>
      </c>
      <c r="ES195" s="128" t="e">
        <v>#N/A</v>
      </c>
      <c r="ET195" s="128" t="e">
        <v>#N/A</v>
      </c>
      <c r="EU195" s="128" t="e">
        <v>#N/A</v>
      </c>
      <c r="EV195" s="128" t="e">
        <v>#N/A</v>
      </c>
      <c r="EW195" s="128" t="e">
        <v>#N/A</v>
      </c>
      <c r="EX195" s="128" t="e">
        <v>#N/A</v>
      </c>
      <c r="EY195" s="128" t="e">
        <v>#N/A</v>
      </c>
      <c r="EZ195" s="128" t="e">
        <v>#N/A</v>
      </c>
      <c r="FA195" s="128" t="e">
        <v>#N/A</v>
      </c>
      <c r="FB195" s="128" t="e">
        <v>#N/A</v>
      </c>
      <c r="FC195" s="128" t="e">
        <v>#N/A</v>
      </c>
      <c r="FD195" s="128" t="e">
        <v>#N/A</v>
      </c>
      <c r="FE195" s="128" t="e">
        <v>#N/A</v>
      </c>
      <c r="FF195" s="128" t="e">
        <v>#N/A</v>
      </c>
      <c r="FG195" s="128" t="e">
        <v>#N/A</v>
      </c>
      <c r="FH195" s="128" t="e">
        <v>#N/A</v>
      </c>
      <c r="FI195" s="128" t="e">
        <v>#N/A</v>
      </c>
      <c r="FJ195" s="128" t="e">
        <v>#N/A</v>
      </c>
      <c r="FK195" s="128" t="e">
        <v>#N/A</v>
      </c>
      <c r="FL195" s="128" t="e">
        <v>#N/A</v>
      </c>
      <c r="FM195" s="128" t="e">
        <v>#N/A</v>
      </c>
      <c r="FN195" s="128" t="e">
        <v>#N/A</v>
      </c>
      <c r="FO195" s="128" t="e">
        <v>#N/A</v>
      </c>
      <c r="FP195" s="128" t="e">
        <v>#N/A</v>
      </c>
      <c r="FQ195" s="128" t="e">
        <v>#N/A</v>
      </c>
      <c r="FR195" s="128" t="e">
        <v>#N/A</v>
      </c>
      <c r="FS195" s="128" t="e">
        <v>#N/A</v>
      </c>
      <c r="FT195" s="128" t="e">
        <v>#N/A</v>
      </c>
      <c r="FU195" s="128" t="e">
        <v>#N/A</v>
      </c>
      <c r="FV195" s="128" t="e">
        <v>#N/A</v>
      </c>
      <c r="FW195" s="128" t="e">
        <v>#N/A</v>
      </c>
      <c r="FX195" s="128" t="e">
        <v>#N/A</v>
      </c>
      <c r="FY195" s="128" t="e">
        <v>#N/A</v>
      </c>
      <c r="FZ195" s="128" t="e">
        <v>#N/A</v>
      </c>
      <c r="GA195" s="128" t="e">
        <v>#N/A</v>
      </c>
      <c r="GB195" s="128" t="e">
        <v>#N/A</v>
      </c>
      <c r="GC195" s="128" t="e">
        <v>#N/A</v>
      </c>
      <c r="GD195" s="128" t="e">
        <v>#N/A</v>
      </c>
      <c r="GE195" s="128" t="e">
        <v>#N/A</v>
      </c>
      <c r="GF195" s="128" t="e">
        <v>#N/A</v>
      </c>
      <c r="GG195" s="128" t="e">
        <v>#N/A</v>
      </c>
      <c r="GH195" s="128" t="e">
        <v>#N/A</v>
      </c>
      <c r="GI195" s="128" t="e">
        <v>#N/A</v>
      </c>
      <c r="GJ195" s="128" t="e">
        <v>#N/A</v>
      </c>
      <c r="GK195" s="128" t="e">
        <v>#N/A</v>
      </c>
      <c r="GL195" s="128" t="e">
        <v>#N/A</v>
      </c>
      <c r="GM195" s="128" t="e">
        <v>#N/A</v>
      </c>
      <c r="GN195" s="128" t="e">
        <v>#N/A</v>
      </c>
      <c r="GO195" s="128" t="e">
        <v>#N/A</v>
      </c>
      <c r="GP195" s="128" t="e">
        <v>#N/A</v>
      </c>
      <c r="GQ195" s="128" t="e">
        <v>#N/A</v>
      </c>
      <c r="GR195" s="128" t="e">
        <v>#N/A</v>
      </c>
      <c r="GS195" s="128" t="e">
        <v>#N/A</v>
      </c>
      <c r="GT195" s="128" t="e">
        <v>#N/A</v>
      </c>
      <c r="GU195" s="128" t="e">
        <v>#N/A</v>
      </c>
      <c r="GV195" s="128" t="e">
        <v>#N/A</v>
      </c>
      <c r="GW195" s="128" t="e">
        <v>#N/A</v>
      </c>
      <c r="GX195" s="128" t="e">
        <v>#N/A</v>
      </c>
      <c r="GY195" s="128" t="e">
        <v>#N/A</v>
      </c>
      <c r="GZ195" s="128" t="e">
        <v>#N/A</v>
      </c>
      <c r="HA195" s="128" t="e">
        <v>#N/A</v>
      </c>
      <c r="HB195" s="128" t="e">
        <v>#N/A</v>
      </c>
      <c r="HC195" s="128" t="e">
        <v>#N/A</v>
      </c>
      <c r="HD195" s="128" t="e">
        <v>#N/A</v>
      </c>
      <c r="HE195" s="128" t="e">
        <v>#N/A</v>
      </c>
      <c r="HF195" s="128" t="e">
        <v>#N/A</v>
      </c>
      <c r="HG195" s="128" t="e">
        <v>#N/A</v>
      </c>
      <c r="HH195" s="128" t="e">
        <v>#N/A</v>
      </c>
      <c r="HI195" s="128" t="e">
        <v>#N/A</v>
      </c>
      <c r="HJ195" s="128" t="e">
        <v>#N/A</v>
      </c>
      <c r="HK195" s="128" t="e">
        <v>#N/A</v>
      </c>
      <c r="HL195" s="128" t="e">
        <v>#N/A</v>
      </c>
      <c r="HM195" s="128" t="e">
        <v>#N/A</v>
      </c>
      <c r="HN195" s="128" t="e">
        <v>#N/A</v>
      </c>
      <c r="HO195" s="128" t="e">
        <v>#N/A</v>
      </c>
      <c r="HP195" s="128" t="e">
        <v>#N/A</v>
      </c>
      <c r="HQ195" s="128" t="e">
        <v>#N/A</v>
      </c>
      <c r="HR195" s="128" t="e">
        <v>#N/A</v>
      </c>
      <c r="HS195" s="128" t="e">
        <v>#N/A</v>
      </c>
      <c r="HT195" s="128" t="e">
        <v>#N/A</v>
      </c>
      <c r="HU195" s="128" t="e">
        <v>#N/A</v>
      </c>
      <c r="HV195" s="128" t="e">
        <v>#N/A</v>
      </c>
      <c r="HW195" s="128" t="e">
        <v>#N/A</v>
      </c>
      <c r="HX195" s="128" t="e">
        <v>#N/A</v>
      </c>
      <c r="HY195" s="128" t="e">
        <v>#N/A</v>
      </c>
      <c r="HZ195" s="128" t="e">
        <v>#N/A</v>
      </c>
      <c r="IA195" s="128" t="e">
        <v>#N/A</v>
      </c>
      <c r="IB195" s="128" t="e">
        <v>#N/A</v>
      </c>
      <c r="IC195" s="128" t="e">
        <v>#N/A</v>
      </c>
      <c r="ID195" s="128" t="e">
        <v>#N/A</v>
      </c>
      <c r="IE195" s="128" t="e">
        <v>#N/A</v>
      </c>
      <c r="IF195" s="128" t="e">
        <v>#N/A</v>
      </c>
      <c r="IG195" s="128" t="e">
        <v>#N/A</v>
      </c>
      <c r="IH195" s="128" t="e">
        <v>#N/A</v>
      </c>
      <c r="II195" s="128" t="e">
        <v>#N/A</v>
      </c>
      <c r="IJ195" s="128" t="e">
        <v>#N/A</v>
      </c>
      <c r="IK195" s="128" t="e">
        <v>#N/A</v>
      </c>
      <c r="IL195" s="128" t="e">
        <v>#N/A</v>
      </c>
      <c r="IM195" s="128" t="e">
        <v>#N/A</v>
      </c>
      <c r="IN195" s="128" t="e">
        <v>#N/A</v>
      </c>
      <c r="IO195" s="128" t="e">
        <v>#N/A</v>
      </c>
      <c r="IP195" s="128" t="e">
        <v>#N/A</v>
      </c>
      <c r="IQ195" s="128" t="e">
        <v>#N/A</v>
      </c>
      <c r="IR195" s="128" t="e">
        <v>#N/A</v>
      </c>
      <c r="IS195" s="128" t="e">
        <v>#N/A</v>
      </c>
      <c r="IT195" s="128" t="e">
        <v>#N/A</v>
      </c>
      <c r="IU195" s="128" t="e">
        <v>#N/A</v>
      </c>
      <c r="IV195" s="128" t="e">
        <v>#N/A</v>
      </c>
      <c r="IW195" s="128" t="e">
        <v>#N/A</v>
      </c>
      <c r="IX195" s="128" t="e">
        <v>#N/A</v>
      </c>
      <c r="IY195" s="128" t="e">
        <v>#N/A</v>
      </c>
      <c r="IZ195" s="128" t="e">
        <v>#N/A</v>
      </c>
      <c r="JA195" s="128" t="e">
        <v>#N/A</v>
      </c>
      <c r="JB195" s="128" t="e">
        <v>#N/A</v>
      </c>
      <c r="JC195" s="128" t="e">
        <v>#N/A</v>
      </c>
      <c r="JD195" s="128" t="e">
        <v>#N/A</v>
      </c>
      <c r="JE195" s="128" t="e">
        <v>#N/A</v>
      </c>
      <c r="JF195" s="128" t="e">
        <v>#N/A</v>
      </c>
      <c r="JG195" s="128" t="e">
        <v>#N/A</v>
      </c>
      <c r="JH195" s="128" t="e">
        <v>#N/A</v>
      </c>
      <c r="JI195" s="128" t="e">
        <v>#N/A</v>
      </c>
      <c r="JJ195" s="128" t="e">
        <v>#N/A</v>
      </c>
      <c r="JK195" s="128" t="e">
        <v>#N/A</v>
      </c>
      <c r="JL195" s="128" t="e">
        <v>#N/A</v>
      </c>
      <c r="JM195" s="128" t="e">
        <v>#N/A</v>
      </c>
      <c r="JN195" s="128" t="e">
        <v>#N/A</v>
      </c>
      <c r="JO195" s="128" t="e">
        <v>#N/A</v>
      </c>
      <c r="JP195" s="128" t="e">
        <v>#N/A</v>
      </c>
      <c r="JQ195" s="128" t="e">
        <v>#N/A</v>
      </c>
      <c r="JR195" s="128" t="e">
        <v>#N/A</v>
      </c>
      <c r="JS195" s="128" t="e">
        <v>#N/A</v>
      </c>
      <c r="JT195" s="128" t="e">
        <v>#N/A</v>
      </c>
      <c r="JU195" s="128" t="e">
        <v>#N/A</v>
      </c>
      <c r="JV195" s="128" t="e">
        <v>#N/A</v>
      </c>
      <c r="JW195" s="128" t="e">
        <v>#N/A</v>
      </c>
      <c r="JX195" s="128" t="e">
        <v>#N/A</v>
      </c>
      <c r="JY195" s="128" t="e">
        <v>#N/A</v>
      </c>
      <c r="JZ195" s="128" t="e">
        <v>#N/A</v>
      </c>
      <c r="KA195" s="130" t="e">
        <v>#N/A</v>
      </c>
      <c r="KB195" s="124"/>
      <c r="KC195" s="124"/>
      <c r="KD195" s="124"/>
      <c r="KE195" s="124"/>
      <c r="KF195" s="124"/>
      <c r="KG195" s="124"/>
      <c r="KH195" s="124"/>
      <c r="KI195" s="124"/>
      <c r="KJ195" s="124"/>
      <c r="KK195" s="124"/>
      <c r="KL195" s="124"/>
      <c r="KM195" s="124"/>
      <c r="KN195" s="124"/>
      <c r="KO195" s="124"/>
      <c r="KP195" s="124"/>
      <c r="KQ195" s="124"/>
      <c r="KR195" s="124"/>
      <c r="KS195" s="124"/>
      <c r="KT195" s="124"/>
      <c r="KU195" s="124"/>
      <c r="KV195" s="124"/>
      <c r="KW195" s="124"/>
      <c r="KX195" s="124"/>
      <c r="KY195" s="124"/>
      <c r="KZ195" s="124"/>
      <c r="LA195" s="124"/>
      <c r="LB195" s="124"/>
      <c r="LC195" s="124"/>
      <c r="LD195" s="124"/>
      <c r="LE195" s="124"/>
      <c r="LF195" s="124"/>
      <c r="LG195" s="124"/>
      <c r="LH195" s="124"/>
      <c r="LI195" s="124"/>
    </row>
    <row r="196" spans="42:321" ht="13.5" customHeight="1" x14ac:dyDescent="0.2">
      <c r="AP196" s="124"/>
      <c r="AQ196" s="466" t="s">
        <v>475</v>
      </c>
      <c r="AR196" s="467"/>
      <c r="AS196" s="128" t="e">
        <v>#N/A</v>
      </c>
      <c r="AT196" s="128" t="e">
        <v>#N/A</v>
      </c>
      <c r="AU196" s="128" t="e">
        <v>#N/A</v>
      </c>
      <c r="AV196" s="128" t="e">
        <v>#N/A</v>
      </c>
      <c r="AW196" s="128" t="e">
        <v>#N/A</v>
      </c>
      <c r="AX196" s="128" t="e">
        <v>#N/A</v>
      </c>
      <c r="AY196" s="128" t="e">
        <v>#N/A</v>
      </c>
      <c r="AZ196" s="128" t="e">
        <v>#N/A</v>
      </c>
      <c r="BA196" s="128" t="e">
        <v>#N/A</v>
      </c>
      <c r="BB196" s="128" t="e">
        <v>#N/A</v>
      </c>
      <c r="BC196" s="128" t="e">
        <v>#N/A</v>
      </c>
      <c r="BD196" s="128" t="e">
        <v>#N/A</v>
      </c>
      <c r="BE196" s="128" t="e">
        <v>#N/A</v>
      </c>
      <c r="BF196" s="128" t="e">
        <v>#N/A</v>
      </c>
      <c r="BG196" s="128" t="e">
        <v>#N/A</v>
      </c>
      <c r="BH196" s="128" t="e">
        <v>#N/A</v>
      </c>
      <c r="BI196" s="128" t="e">
        <v>#N/A</v>
      </c>
      <c r="BJ196" s="128" t="e">
        <v>#N/A</v>
      </c>
      <c r="BK196" s="128" t="e">
        <v>#N/A</v>
      </c>
      <c r="BL196" s="128" t="e">
        <v>#N/A</v>
      </c>
      <c r="BM196" s="128" t="e">
        <v>#N/A</v>
      </c>
      <c r="BN196" s="128" t="e">
        <v>#N/A</v>
      </c>
      <c r="BO196" s="128" t="e">
        <v>#N/A</v>
      </c>
      <c r="BP196" s="128" t="e">
        <v>#N/A</v>
      </c>
      <c r="BQ196" s="128" t="e">
        <v>#N/A</v>
      </c>
      <c r="BR196" s="128" t="e">
        <v>#N/A</v>
      </c>
      <c r="BS196" s="128" t="e">
        <v>#N/A</v>
      </c>
      <c r="BT196" s="128" t="e">
        <v>#N/A</v>
      </c>
      <c r="BU196" s="128" t="e">
        <v>#N/A</v>
      </c>
      <c r="BV196" s="128" t="e">
        <v>#N/A</v>
      </c>
      <c r="BW196" s="128" t="e">
        <v>#N/A</v>
      </c>
      <c r="BX196" s="128" t="e">
        <v>#N/A</v>
      </c>
      <c r="BY196" s="128" t="e">
        <v>#N/A</v>
      </c>
      <c r="BZ196" s="128" t="e">
        <v>#N/A</v>
      </c>
      <c r="CA196" s="128" t="e">
        <v>#N/A</v>
      </c>
      <c r="CB196" s="128" t="e">
        <v>#N/A</v>
      </c>
      <c r="CC196" s="128" t="e">
        <v>#N/A</v>
      </c>
      <c r="CD196" s="128" t="e">
        <v>#N/A</v>
      </c>
      <c r="CE196" s="128" t="e">
        <v>#N/A</v>
      </c>
      <c r="CF196" s="128" t="e">
        <v>#N/A</v>
      </c>
      <c r="CG196" s="128" t="e">
        <v>#N/A</v>
      </c>
      <c r="CH196" s="128" t="e">
        <v>#N/A</v>
      </c>
      <c r="CI196" s="128" t="e">
        <v>#N/A</v>
      </c>
      <c r="CJ196" s="128" t="e">
        <v>#N/A</v>
      </c>
      <c r="CK196" s="128" t="e">
        <v>#N/A</v>
      </c>
      <c r="CL196" s="128" t="e">
        <v>#N/A</v>
      </c>
      <c r="CM196" s="128" t="e">
        <v>#N/A</v>
      </c>
      <c r="CN196" s="128" t="e">
        <v>#N/A</v>
      </c>
      <c r="CO196" s="128" t="e">
        <v>#N/A</v>
      </c>
      <c r="CP196" s="128" t="e">
        <v>#N/A</v>
      </c>
      <c r="CQ196" s="128" t="e">
        <v>#N/A</v>
      </c>
      <c r="CR196" s="128" t="e">
        <v>#N/A</v>
      </c>
      <c r="CS196" s="128" t="e">
        <v>#N/A</v>
      </c>
      <c r="CT196" s="128" t="e">
        <v>#N/A</v>
      </c>
      <c r="CU196" s="128" t="e">
        <v>#N/A</v>
      </c>
      <c r="CV196" s="128" t="e">
        <v>#N/A</v>
      </c>
      <c r="CW196" s="128" t="e">
        <v>#N/A</v>
      </c>
      <c r="CX196" s="128" t="e">
        <v>#N/A</v>
      </c>
      <c r="CY196" s="128" t="e">
        <v>#N/A</v>
      </c>
      <c r="CZ196" s="128" t="e">
        <v>#N/A</v>
      </c>
      <c r="DA196" s="128" t="e">
        <v>#N/A</v>
      </c>
      <c r="DB196" s="128" t="e">
        <v>#N/A</v>
      </c>
      <c r="DC196" s="128" t="e">
        <v>#N/A</v>
      </c>
      <c r="DD196" s="128" t="e">
        <v>#N/A</v>
      </c>
      <c r="DE196" s="128" t="e">
        <v>#N/A</v>
      </c>
      <c r="DF196" s="128" t="e">
        <v>#N/A</v>
      </c>
      <c r="DG196" s="128" t="e">
        <v>#N/A</v>
      </c>
      <c r="DH196" s="128" t="e">
        <v>#N/A</v>
      </c>
      <c r="DI196" s="128" t="e">
        <v>#N/A</v>
      </c>
      <c r="DJ196" s="128" t="e">
        <v>#N/A</v>
      </c>
      <c r="DK196" s="128" t="e">
        <v>#N/A</v>
      </c>
      <c r="DL196" s="128" t="e">
        <v>#N/A</v>
      </c>
      <c r="DM196" s="128" t="e">
        <v>#N/A</v>
      </c>
      <c r="DN196" s="128" t="e">
        <v>#N/A</v>
      </c>
      <c r="DO196" s="128" t="e">
        <v>#N/A</v>
      </c>
      <c r="DP196" s="128" t="e">
        <v>#N/A</v>
      </c>
      <c r="DQ196" s="128" t="e">
        <v>#N/A</v>
      </c>
      <c r="DR196" s="128" t="e">
        <v>#N/A</v>
      </c>
      <c r="DS196" s="128" t="e">
        <v>#N/A</v>
      </c>
      <c r="DT196" s="128" t="e">
        <v>#N/A</v>
      </c>
      <c r="DU196" s="128" t="e">
        <v>#N/A</v>
      </c>
      <c r="DV196" s="128" t="e">
        <v>#N/A</v>
      </c>
      <c r="DW196" s="128" t="e">
        <v>#N/A</v>
      </c>
      <c r="DX196" s="128" t="e">
        <v>#N/A</v>
      </c>
      <c r="DY196" s="128" t="e">
        <v>#N/A</v>
      </c>
      <c r="DZ196" s="128" t="e">
        <v>#N/A</v>
      </c>
      <c r="EA196" s="128" t="e">
        <v>#N/A</v>
      </c>
      <c r="EB196" s="128" t="e">
        <v>#N/A</v>
      </c>
      <c r="EC196" s="128" t="e">
        <v>#N/A</v>
      </c>
      <c r="ED196" s="128" t="e">
        <v>#N/A</v>
      </c>
      <c r="EE196" s="128" t="e">
        <v>#N/A</v>
      </c>
      <c r="EF196" s="128" t="e">
        <v>#N/A</v>
      </c>
      <c r="EG196" s="128" t="e">
        <v>#N/A</v>
      </c>
      <c r="EH196" s="128" t="e">
        <v>#N/A</v>
      </c>
      <c r="EI196" s="128" t="e">
        <v>#N/A</v>
      </c>
      <c r="EJ196" s="128" t="e">
        <v>#N/A</v>
      </c>
      <c r="EK196" s="128" t="e">
        <v>#N/A</v>
      </c>
      <c r="EL196" s="128" t="e">
        <v>#N/A</v>
      </c>
      <c r="EM196" s="128" t="e">
        <v>#N/A</v>
      </c>
      <c r="EN196" s="128" t="e">
        <v>#N/A</v>
      </c>
      <c r="EO196" s="128" t="e">
        <v>#N/A</v>
      </c>
      <c r="EP196" s="128" t="e">
        <v>#N/A</v>
      </c>
      <c r="EQ196" s="128" t="e">
        <v>#N/A</v>
      </c>
      <c r="ER196" s="128" t="e">
        <v>#N/A</v>
      </c>
      <c r="ES196" s="128" t="e">
        <v>#N/A</v>
      </c>
      <c r="ET196" s="128" t="e">
        <v>#N/A</v>
      </c>
      <c r="EU196" s="128" t="e">
        <v>#N/A</v>
      </c>
      <c r="EV196" s="128" t="e">
        <v>#N/A</v>
      </c>
      <c r="EW196" s="128" t="e">
        <v>#N/A</v>
      </c>
      <c r="EX196" s="128" t="e">
        <v>#N/A</v>
      </c>
      <c r="EY196" s="128" t="e">
        <v>#N/A</v>
      </c>
      <c r="EZ196" s="128" t="e">
        <v>#N/A</v>
      </c>
      <c r="FA196" s="128" t="e">
        <v>#N/A</v>
      </c>
      <c r="FB196" s="128" t="e">
        <v>#N/A</v>
      </c>
      <c r="FC196" s="128" t="e">
        <v>#N/A</v>
      </c>
      <c r="FD196" s="128" t="e">
        <v>#N/A</v>
      </c>
      <c r="FE196" s="128" t="e">
        <v>#N/A</v>
      </c>
      <c r="FF196" s="128" t="e">
        <v>#N/A</v>
      </c>
      <c r="FG196" s="128" t="e">
        <v>#N/A</v>
      </c>
      <c r="FH196" s="128" t="e">
        <v>#N/A</v>
      </c>
      <c r="FI196" s="128" t="e">
        <v>#N/A</v>
      </c>
      <c r="FJ196" s="128" t="e">
        <v>#N/A</v>
      </c>
      <c r="FK196" s="128" t="e">
        <v>#N/A</v>
      </c>
      <c r="FL196" s="128" t="e">
        <v>#N/A</v>
      </c>
      <c r="FM196" s="128" t="e">
        <v>#N/A</v>
      </c>
      <c r="FN196" s="128" t="e">
        <v>#N/A</v>
      </c>
      <c r="FO196" s="128" t="e">
        <v>#N/A</v>
      </c>
      <c r="FP196" s="128" t="e">
        <v>#N/A</v>
      </c>
      <c r="FQ196" s="128" t="e">
        <v>#N/A</v>
      </c>
      <c r="FR196" s="128" t="e">
        <v>#N/A</v>
      </c>
      <c r="FS196" s="128" t="e">
        <v>#N/A</v>
      </c>
      <c r="FT196" s="128" t="e">
        <v>#N/A</v>
      </c>
      <c r="FU196" s="128" t="e">
        <v>#N/A</v>
      </c>
      <c r="FV196" s="128" t="e">
        <v>#N/A</v>
      </c>
      <c r="FW196" s="128" t="e">
        <v>#N/A</v>
      </c>
      <c r="FX196" s="128" t="e">
        <v>#N/A</v>
      </c>
      <c r="FY196" s="128" t="e">
        <v>#N/A</v>
      </c>
      <c r="FZ196" s="128" t="e">
        <v>#N/A</v>
      </c>
      <c r="GA196" s="128" t="e">
        <v>#N/A</v>
      </c>
      <c r="GB196" s="128" t="e">
        <v>#N/A</v>
      </c>
      <c r="GC196" s="128" t="e">
        <v>#N/A</v>
      </c>
      <c r="GD196" s="128" t="e">
        <v>#N/A</v>
      </c>
      <c r="GE196" s="128" t="e">
        <v>#N/A</v>
      </c>
      <c r="GF196" s="128" t="e">
        <v>#N/A</v>
      </c>
      <c r="GG196" s="128" t="e">
        <v>#N/A</v>
      </c>
      <c r="GH196" s="128" t="e">
        <v>#N/A</v>
      </c>
      <c r="GI196" s="128" t="e">
        <v>#N/A</v>
      </c>
      <c r="GJ196" s="128" t="e">
        <v>#N/A</v>
      </c>
      <c r="GK196" s="128" t="e">
        <v>#N/A</v>
      </c>
      <c r="GL196" s="128" t="e">
        <v>#N/A</v>
      </c>
      <c r="GM196" s="128" t="e">
        <v>#N/A</v>
      </c>
      <c r="GN196" s="128" t="e">
        <v>#N/A</v>
      </c>
      <c r="GO196" s="128" t="e">
        <v>#N/A</v>
      </c>
      <c r="GP196" s="128" t="e">
        <v>#N/A</v>
      </c>
      <c r="GQ196" s="128" t="e">
        <v>#N/A</v>
      </c>
      <c r="GR196" s="128" t="e">
        <v>#N/A</v>
      </c>
      <c r="GS196" s="128" t="e">
        <v>#N/A</v>
      </c>
      <c r="GT196" s="128" t="e">
        <v>#N/A</v>
      </c>
      <c r="GU196" s="128" t="e">
        <v>#N/A</v>
      </c>
      <c r="GV196" s="128" t="e">
        <v>#N/A</v>
      </c>
      <c r="GW196" s="128" t="e">
        <v>#N/A</v>
      </c>
      <c r="GX196" s="128" t="e">
        <v>#N/A</v>
      </c>
      <c r="GY196" s="128" t="e">
        <v>#N/A</v>
      </c>
      <c r="GZ196" s="128" t="e">
        <v>#N/A</v>
      </c>
      <c r="HA196" s="128" t="e">
        <v>#N/A</v>
      </c>
      <c r="HB196" s="128" t="e">
        <v>#N/A</v>
      </c>
      <c r="HC196" s="128" t="e">
        <v>#N/A</v>
      </c>
      <c r="HD196" s="128" t="e">
        <v>#N/A</v>
      </c>
      <c r="HE196" s="128" t="e">
        <v>#N/A</v>
      </c>
      <c r="HF196" s="128" t="e">
        <v>#N/A</v>
      </c>
      <c r="HG196" s="128" t="e">
        <v>#N/A</v>
      </c>
      <c r="HH196" s="128" t="e">
        <v>#N/A</v>
      </c>
      <c r="HI196" s="128" t="e">
        <v>#N/A</v>
      </c>
      <c r="HJ196" s="128" t="e">
        <v>#N/A</v>
      </c>
      <c r="HK196" s="128" t="e">
        <v>#N/A</v>
      </c>
      <c r="HL196" s="128" t="e">
        <v>#N/A</v>
      </c>
      <c r="HM196" s="128" t="e">
        <v>#N/A</v>
      </c>
      <c r="HN196" s="128" t="e">
        <v>#N/A</v>
      </c>
      <c r="HO196" s="128" t="e">
        <v>#N/A</v>
      </c>
      <c r="HP196" s="128" t="e">
        <v>#N/A</v>
      </c>
      <c r="HQ196" s="128" t="e">
        <v>#N/A</v>
      </c>
      <c r="HR196" s="128" t="e">
        <v>#N/A</v>
      </c>
      <c r="HS196" s="128" t="e">
        <v>#N/A</v>
      </c>
      <c r="HT196" s="128" t="e">
        <v>#N/A</v>
      </c>
      <c r="HU196" s="128" t="e">
        <v>#N/A</v>
      </c>
      <c r="HV196" s="128" t="e">
        <v>#N/A</v>
      </c>
      <c r="HW196" s="128" t="e">
        <v>#N/A</v>
      </c>
      <c r="HX196" s="128" t="e">
        <v>#N/A</v>
      </c>
      <c r="HY196" s="128" t="e">
        <v>#N/A</v>
      </c>
      <c r="HZ196" s="128" t="e">
        <v>#N/A</v>
      </c>
      <c r="IA196" s="128" t="e">
        <v>#N/A</v>
      </c>
      <c r="IB196" s="128" t="e">
        <v>#N/A</v>
      </c>
      <c r="IC196" s="128" t="e">
        <v>#N/A</v>
      </c>
      <c r="ID196" s="128" t="e">
        <v>#N/A</v>
      </c>
      <c r="IE196" s="128" t="e">
        <v>#N/A</v>
      </c>
      <c r="IF196" s="128" t="e">
        <v>#N/A</v>
      </c>
      <c r="IG196" s="128" t="e">
        <v>#N/A</v>
      </c>
      <c r="IH196" s="128" t="e">
        <v>#N/A</v>
      </c>
      <c r="II196" s="128" t="e">
        <v>#N/A</v>
      </c>
      <c r="IJ196" s="128" t="e">
        <v>#N/A</v>
      </c>
      <c r="IK196" s="128" t="e">
        <v>#N/A</v>
      </c>
      <c r="IL196" s="128" t="e">
        <v>#N/A</v>
      </c>
      <c r="IM196" s="128" t="e">
        <v>#N/A</v>
      </c>
      <c r="IN196" s="128" t="e">
        <v>#N/A</v>
      </c>
      <c r="IO196" s="128" t="e">
        <v>#N/A</v>
      </c>
      <c r="IP196" s="128" t="e">
        <v>#N/A</v>
      </c>
      <c r="IQ196" s="128" t="e">
        <v>#N/A</v>
      </c>
      <c r="IR196" s="128" t="e">
        <v>#N/A</v>
      </c>
      <c r="IS196" s="128" t="e">
        <v>#N/A</v>
      </c>
      <c r="IT196" s="128" t="e">
        <v>#N/A</v>
      </c>
      <c r="IU196" s="128" t="e">
        <v>#N/A</v>
      </c>
      <c r="IV196" s="128" t="e">
        <v>#N/A</v>
      </c>
      <c r="IW196" s="128" t="e">
        <v>#N/A</v>
      </c>
      <c r="IX196" s="128" t="e">
        <v>#N/A</v>
      </c>
      <c r="IY196" s="128" t="e">
        <v>#N/A</v>
      </c>
      <c r="IZ196" s="128" t="e">
        <v>#N/A</v>
      </c>
      <c r="JA196" s="128" t="e">
        <v>#N/A</v>
      </c>
      <c r="JB196" s="128" t="e">
        <v>#N/A</v>
      </c>
      <c r="JC196" s="128" t="e">
        <v>#N/A</v>
      </c>
      <c r="JD196" s="128" t="e">
        <v>#N/A</v>
      </c>
      <c r="JE196" s="128" t="e">
        <v>#N/A</v>
      </c>
      <c r="JF196" s="128" t="e">
        <v>#N/A</v>
      </c>
      <c r="JG196" s="128" t="e">
        <v>#N/A</v>
      </c>
      <c r="JH196" s="128" t="e">
        <v>#N/A</v>
      </c>
      <c r="JI196" s="128" t="e">
        <v>#N/A</v>
      </c>
      <c r="JJ196" s="128" t="e">
        <v>#N/A</v>
      </c>
      <c r="JK196" s="128" t="e">
        <v>#N/A</v>
      </c>
      <c r="JL196" s="128" t="e">
        <v>#N/A</v>
      </c>
      <c r="JM196" s="128" t="e">
        <v>#N/A</v>
      </c>
      <c r="JN196" s="128" t="e">
        <v>#N/A</v>
      </c>
      <c r="JO196" s="128" t="e">
        <v>#N/A</v>
      </c>
      <c r="JP196" s="128" t="e">
        <v>#N/A</v>
      </c>
      <c r="JQ196" s="128" t="e">
        <v>#N/A</v>
      </c>
      <c r="JR196" s="128" t="e">
        <v>#N/A</v>
      </c>
      <c r="JS196" s="128" t="e">
        <v>#N/A</v>
      </c>
      <c r="JT196" s="128" t="e">
        <v>#N/A</v>
      </c>
      <c r="JU196" s="128" t="e">
        <v>#N/A</v>
      </c>
      <c r="JV196" s="128" t="e">
        <v>#N/A</v>
      </c>
      <c r="JW196" s="128" t="e">
        <v>#N/A</v>
      </c>
      <c r="JX196" s="128" t="e">
        <v>#N/A</v>
      </c>
      <c r="JY196" s="128" t="e">
        <v>#N/A</v>
      </c>
      <c r="JZ196" s="128" t="e">
        <v>#N/A</v>
      </c>
      <c r="KA196" s="130" t="e">
        <v>#N/A</v>
      </c>
      <c r="KB196" s="124"/>
      <c r="KC196" s="124"/>
      <c r="KD196" s="124"/>
      <c r="KE196" s="124"/>
      <c r="KF196" s="124"/>
      <c r="KG196" s="124"/>
      <c r="KH196" s="124"/>
      <c r="KI196" s="124"/>
      <c r="KJ196" s="124"/>
      <c r="KK196" s="124"/>
      <c r="KL196" s="124"/>
      <c r="KM196" s="124"/>
      <c r="KN196" s="124"/>
      <c r="KO196" s="124"/>
      <c r="KP196" s="124"/>
      <c r="KQ196" s="124"/>
      <c r="KR196" s="124"/>
      <c r="KS196" s="124"/>
      <c r="KT196" s="124"/>
      <c r="KU196" s="124"/>
      <c r="KV196" s="124"/>
      <c r="KW196" s="124"/>
      <c r="KX196" s="124"/>
      <c r="KY196" s="124"/>
      <c r="KZ196" s="124"/>
      <c r="LA196" s="124"/>
      <c r="LB196" s="124"/>
      <c r="LC196" s="124"/>
      <c r="LD196" s="124"/>
      <c r="LE196" s="124"/>
      <c r="LF196" s="124"/>
      <c r="LG196" s="124"/>
      <c r="LH196" s="124"/>
      <c r="LI196" s="124"/>
    </row>
    <row r="197" spans="42:321" ht="13.5" customHeight="1" x14ac:dyDescent="0.2">
      <c r="AP197" s="124"/>
      <c r="AQ197" s="466" t="s">
        <v>475</v>
      </c>
      <c r="AR197" s="467"/>
      <c r="AS197" s="128" t="e">
        <v>#N/A</v>
      </c>
      <c r="AT197" s="128" t="e">
        <v>#N/A</v>
      </c>
      <c r="AU197" s="128" t="e">
        <v>#N/A</v>
      </c>
      <c r="AV197" s="128" t="e">
        <v>#N/A</v>
      </c>
      <c r="AW197" s="128" t="e">
        <v>#N/A</v>
      </c>
      <c r="AX197" s="128" t="e">
        <v>#N/A</v>
      </c>
      <c r="AY197" s="128" t="e">
        <v>#N/A</v>
      </c>
      <c r="AZ197" s="128" t="e">
        <v>#N/A</v>
      </c>
      <c r="BA197" s="128" t="e">
        <v>#N/A</v>
      </c>
      <c r="BB197" s="128" t="e">
        <v>#N/A</v>
      </c>
      <c r="BC197" s="128" t="e">
        <v>#N/A</v>
      </c>
      <c r="BD197" s="128" t="e">
        <v>#N/A</v>
      </c>
      <c r="BE197" s="128" t="e">
        <v>#N/A</v>
      </c>
      <c r="BF197" s="128" t="e">
        <v>#N/A</v>
      </c>
      <c r="BG197" s="128" t="e">
        <v>#N/A</v>
      </c>
      <c r="BH197" s="128" t="e">
        <v>#N/A</v>
      </c>
      <c r="BI197" s="128" t="e">
        <v>#N/A</v>
      </c>
      <c r="BJ197" s="128" t="e">
        <v>#N/A</v>
      </c>
      <c r="BK197" s="128" t="e">
        <v>#N/A</v>
      </c>
      <c r="BL197" s="128" t="e">
        <v>#N/A</v>
      </c>
      <c r="BM197" s="128" t="e">
        <v>#N/A</v>
      </c>
      <c r="BN197" s="128" t="e">
        <v>#N/A</v>
      </c>
      <c r="BO197" s="128" t="e">
        <v>#N/A</v>
      </c>
      <c r="BP197" s="128" t="e">
        <v>#N/A</v>
      </c>
      <c r="BQ197" s="128" t="e">
        <v>#N/A</v>
      </c>
      <c r="BR197" s="128" t="e">
        <v>#N/A</v>
      </c>
      <c r="BS197" s="128" t="e">
        <v>#N/A</v>
      </c>
      <c r="BT197" s="128" t="e">
        <v>#N/A</v>
      </c>
      <c r="BU197" s="128" t="e">
        <v>#N/A</v>
      </c>
      <c r="BV197" s="128" t="e">
        <v>#N/A</v>
      </c>
      <c r="BW197" s="128" t="e">
        <v>#N/A</v>
      </c>
      <c r="BX197" s="128" t="e">
        <v>#N/A</v>
      </c>
      <c r="BY197" s="128" t="e">
        <v>#N/A</v>
      </c>
      <c r="BZ197" s="128" t="e">
        <v>#N/A</v>
      </c>
      <c r="CA197" s="128" t="e">
        <v>#N/A</v>
      </c>
      <c r="CB197" s="128" t="e">
        <v>#N/A</v>
      </c>
      <c r="CC197" s="128" t="e">
        <v>#N/A</v>
      </c>
      <c r="CD197" s="128" t="e">
        <v>#N/A</v>
      </c>
      <c r="CE197" s="128" t="e">
        <v>#N/A</v>
      </c>
      <c r="CF197" s="128" t="e">
        <v>#N/A</v>
      </c>
      <c r="CG197" s="128" t="e">
        <v>#N/A</v>
      </c>
      <c r="CH197" s="128" t="e">
        <v>#N/A</v>
      </c>
      <c r="CI197" s="128" t="e">
        <v>#N/A</v>
      </c>
      <c r="CJ197" s="128" t="e">
        <v>#N/A</v>
      </c>
      <c r="CK197" s="128" t="e">
        <v>#N/A</v>
      </c>
      <c r="CL197" s="128" t="e">
        <v>#N/A</v>
      </c>
      <c r="CM197" s="128" t="e">
        <v>#N/A</v>
      </c>
      <c r="CN197" s="128" t="e">
        <v>#N/A</v>
      </c>
      <c r="CO197" s="128" t="e">
        <v>#N/A</v>
      </c>
      <c r="CP197" s="128" t="e">
        <v>#N/A</v>
      </c>
      <c r="CQ197" s="128" t="e">
        <v>#N/A</v>
      </c>
      <c r="CR197" s="128" t="e">
        <v>#N/A</v>
      </c>
      <c r="CS197" s="128" t="e">
        <v>#N/A</v>
      </c>
      <c r="CT197" s="128" t="e">
        <v>#N/A</v>
      </c>
      <c r="CU197" s="128" t="e">
        <v>#N/A</v>
      </c>
      <c r="CV197" s="128" t="e">
        <v>#N/A</v>
      </c>
      <c r="CW197" s="128" t="e">
        <v>#N/A</v>
      </c>
      <c r="CX197" s="128" t="e">
        <v>#N/A</v>
      </c>
      <c r="CY197" s="128" t="e">
        <v>#N/A</v>
      </c>
      <c r="CZ197" s="128" t="e">
        <v>#N/A</v>
      </c>
      <c r="DA197" s="128" t="e">
        <v>#N/A</v>
      </c>
      <c r="DB197" s="128" t="e">
        <v>#N/A</v>
      </c>
      <c r="DC197" s="128" t="e">
        <v>#N/A</v>
      </c>
      <c r="DD197" s="128" t="e">
        <v>#N/A</v>
      </c>
      <c r="DE197" s="128" t="e">
        <v>#N/A</v>
      </c>
      <c r="DF197" s="128" t="e">
        <v>#N/A</v>
      </c>
      <c r="DG197" s="128" t="e">
        <v>#N/A</v>
      </c>
      <c r="DH197" s="128" t="e">
        <v>#N/A</v>
      </c>
      <c r="DI197" s="128" t="e">
        <v>#N/A</v>
      </c>
      <c r="DJ197" s="128" t="e">
        <v>#N/A</v>
      </c>
      <c r="DK197" s="128" t="e">
        <v>#N/A</v>
      </c>
      <c r="DL197" s="128" t="e">
        <v>#N/A</v>
      </c>
      <c r="DM197" s="128" t="e">
        <v>#N/A</v>
      </c>
      <c r="DN197" s="128" t="e">
        <v>#N/A</v>
      </c>
      <c r="DO197" s="128" t="e">
        <v>#N/A</v>
      </c>
      <c r="DP197" s="128" t="e">
        <v>#N/A</v>
      </c>
      <c r="DQ197" s="128" t="e">
        <v>#N/A</v>
      </c>
      <c r="DR197" s="128" t="e">
        <v>#N/A</v>
      </c>
      <c r="DS197" s="128" t="e">
        <v>#N/A</v>
      </c>
      <c r="DT197" s="128" t="e">
        <v>#N/A</v>
      </c>
      <c r="DU197" s="128" t="e">
        <v>#N/A</v>
      </c>
      <c r="DV197" s="128" t="e">
        <v>#N/A</v>
      </c>
      <c r="DW197" s="128" t="e">
        <v>#N/A</v>
      </c>
      <c r="DX197" s="128" t="e">
        <v>#N/A</v>
      </c>
      <c r="DY197" s="128" t="e">
        <v>#N/A</v>
      </c>
      <c r="DZ197" s="128" t="e">
        <v>#N/A</v>
      </c>
      <c r="EA197" s="128" t="e">
        <v>#N/A</v>
      </c>
      <c r="EB197" s="128" t="e">
        <v>#N/A</v>
      </c>
      <c r="EC197" s="128" t="e">
        <v>#N/A</v>
      </c>
      <c r="ED197" s="128" t="e">
        <v>#N/A</v>
      </c>
      <c r="EE197" s="128" t="e">
        <v>#N/A</v>
      </c>
      <c r="EF197" s="128" t="e">
        <v>#N/A</v>
      </c>
      <c r="EG197" s="128" t="e">
        <v>#N/A</v>
      </c>
      <c r="EH197" s="128" t="e">
        <v>#N/A</v>
      </c>
      <c r="EI197" s="128" t="e">
        <v>#N/A</v>
      </c>
      <c r="EJ197" s="128" t="e">
        <v>#N/A</v>
      </c>
      <c r="EK197" s="128" t="e">
        <v>#N/A</v>
      </c>
      <c r="EL197" s="128" t="e">
        <v>#N/A</v>
      </c>
      <c r="EM197" s="128" t="e">
        <v>#N/A</v>
      </c>
      <c r="EN197" s="128" t="e">
        <v>#N/A</v>
      </c>
      <c r="EO197" s="128" t="e">
        <v>#N/A</v>
      </c>
      <c r="EP197" s="128" t="e">
        <v>#N/A</v>
      </c>
      <c r="EQ197" s="128" t="e">
        <v>#N/A</v>
      </c>
      <c r="ER197" s="128" t="e">
        <v>#N/A</v>
      </c>
      <c r="ES197" s="128" t="e">
        <v>#N/A</v>
      </c>
      <c r="ET197" s="128" t="e">
        <v>#N/A</v>
      </c>
      <c r="EU197" s="128" t="e">
        <v>#N/A</v>
      </c>
      <c r="EV197" s="128" t="e">
        <v>#N/A</v>
      </c>
      <c r="EW197" s="128" t="e">
        <v>#N/A</v>
      </c>
      <c r="EX197" s="128" t="e">
        <v>#N/A</v>
      </c>
      <c r="EY197" s="128" t="e">
        <v>#N/A</v>
      </c>
      <c r="EZ197" s="128" t="e">
        <v>#N/A</v>
      </c>
      <c r="FA197" s="128" t="e">
        <v>#N/A</v>
      </c>
      <c r="FB197" s="128" t="e">
        <v>#N/A</v>
      </c>
      <c r="FC197" s="128" t="e">
        <v>#N/A</v>
      </c>
      <c r="FD197" s="128" t="e">
        <v>#N/A</v>
      </c>
      <c r="FE197" s="128" t="e">
        <v>#N/A</v>
      </c>
      <c r="FF197" s="128" t="e">
        <v>#N/A</v>
      </c>
      <c r="FG197" s="128" t="e">
        <v>#N/A</v>
      </c>
      <c r="FH197" s="128" t="e">
        <v>#N/A</v>
      </c>
      <c r="FI197" s="128" t="e">
        <v>#N/A</v>
      </c>
      <c r="FJ197" s="128" t="e">
        <v>#N/A</v>
      </c>
      <c r="FK197" s="128" t="e">
        <v>#N/A</v>
      </c>
      <c r="FL197" s="128" t="e">
        <v>#N/A</v>
      </c>
      <c r="FM197" s="128" t="e">
        <v>#N/A</v>
      </c>
      <c r="FN197" s="128" t="e">
        <v>#N/A</v>
      </c>
      <c r="FO197" s="128" t="e">
        <v>#N/A</v>
      </c>
      <c r="FP197" s="128" t="e">
        <v>#N/A</v>
      </c>
      <c r="FQ197" s="128" t="e">
        <v>#N/A</v>
      </c>
      <c r="FR197" s="128" t="e">
        <v>#N/A</v>
      </c>
      <c r="FS197" s="128" t="e">
        <v>#N/A</v>
      </c>
      <c r="FT197" s="128" t="e">
        <v>#N/A</v>
      </c>
      <c r="FU197" s="128" t="e">
        <v>#N/A</v>
      </c>
      <c r="FV197" s="128" t="e">
        <v>#N/A</v>
      </c>
      <c r="FW197" s="128" t="e">
        <v>#N/A</v>
      </c>
      <c r="FX197" s="128" t="e">
        <v>#N/A</v>
      </c>
      <c r="FY197" s="128" t="e">
        <v>#N/A</v>
      </c>
      <c r="FZ197" s="128" t="e">
        <v>#N/A</v>
      </c>
      <c r="GA197" s="128" t="e">
        <v>#N/A</v>
      </c>
      <c r="GB197" s="128" t="e">
        <v>#N/A</v>
      </c>
      <c r="GC197" s="128" t="e">
        <v>#N/A</v>
      </c>
      <c r="GD197" s="128" t="e">
        <v>#N/A</v>
      </c>
      <c r="GE197" s="128" t="e">
        <v>#N/A</v>
      </c>
      <c r="GF197" s="128" t="e">
        <v>#N/A</v>
      </c>
      <c r="GG197" s="128" t="e">
        <v>#N/A</v>
      </c>
      <c r="GH197" s="128" t="e">
        <v>#N/A</v>
      </c>
      <c r="GI197" s="128" t="e">
        <v>#N/A</v>
      </c>
      <c r="GJ197" s="128" t="e">
        <v>#N/A</v>
      </c>
      <c r="GK197" s="128" t="e">
        <v>#N/A</v>
      </c>
      <c r="GL197" s="128" t="e">
        <v>#N/A</v>
      </c>
      <c r="GM197" s="128" t="e">
        <v>#N/A</v>
      </c>
      <c r="GN197" s="128" t="e">
        <v>#N/A</v>
      </c>
      <c r="GO197" s="128" t="e">
        <v>#N/A</v>
      </c>
      <c r="GP197" s="128" t="e">
        <v>#N/A</v>
      </c>
      <c r="GQ197" s="128" t="e">
        <v>#N/A</v>
      </c>
      <c r="GR197" s="128" t="e">
        <v>#N/A</v>
      </c>
      <c r="GS197" s="128" t="e">
        <v>#N/A</v>
      </c>
      <c r="GT197" s="128" t="e">
        <v>#N/A</v>
      </c>
      <c r="GU197" s="128" t="e">
        <v>#N/A</v>
      </c>
      <c r="GV197" s="128" t="e">
        <v>#N/A</v>
      </c>
      <c r="GW197" s="128" t="e">
        <v>#N/A</v>
      </c>
      <c r="GX197" s="128" t="e">
        <v>#N/A</v>
      </c>
      <c r="GY197" s="128" t="e">
        <v>#N/A</v>
      </c>
      <c r="GZ197" s="128" t="e">
        <v>#N/A</v>
      </c>
      <c r="HA197" s="128" t="e">
        <v>#N/A</v>
      </c>
      <c r="HB197" s="128" t="e">
        <v>#N/A</v>
      </c>
      <c r="HC197" s="128" t="e">
        <v>#N/A</v>
      </c>
      <c r="HD197" s="128" t="e">
        <v>#N/A</v>
      </c>
      <c r="HE197" s="128" t="e">
        <v>#N/A</v>
      </c>
      <c r="HF197" s="128" t="e">
        <v>#N/A</v>
      </c>
      <c r="HG197" s="128" t="e">
        <v>#N/A</v>
      </c>
      <c r="HH197" s="128" t="e">
        <v>#N/A</v>
      </c>
      <c r="HI197" s="128" t="e">
        <v>#N/A</v>
      </c>
      <c r="HJ197" s="128" t="e">
        <v>#N/A</v>
      </c>
      <c r="HK197" s="128" t="e">
        <v>#N/A</v>
      </c>
      <c r="HL197" s="128" t="e">
        <v>#N/A</v>
      </c>
      <c r="HM197" s="128" t="e">
        <v>#N/A</v>
      </c>
      <c r="HN197" s="128" t="e">
        <v>#N/A</v>
      </c>
      <c r="HO197" s="128" t="e">
        <v>#N/A</v>
      </c>
      <c r="HP197" s="128" t="e">
        <v>#N/A</v>
      </c>
      <c r="HQ197" s="128" t="e">
        <v>#N/A</v>
      </c>
      <c r="HR197" s="128" t="e">
        <v>#N/A</v>
      </c>
      <c r="HS197" s="128" t="e">
        <v>#N/A</v>
      </c>
      <c r="HT197" s="128" t="e">
        <v>#N/A</v>
      </c>
      <c r="HU197" s="128" t="e">
        <v>#N/A</v>
      </c>
      <c r="HV197" s="128" t="e">
        <v>#N/A</v>
      </c>
      <c r="HW197" s="128" t="e">
        <v>#N/A</v>
      </c>
      <c r="HX197" s="128" t="e">
        <v>#N/A</v>
      </c>
      <c r="HY197" s="128" t="e">
        <v>#N/A</v>
      </c>
      <c r="HZ197" s="128" t="e">
        <v>#N/A</v>
      </c>
      <c r="IA197" s="128" t="e">
        <v>#N/A</v>
      </c>
      <c r="IB197" s="128" t="e">
        <v>#N/A</v>
      </c>
      <c r="IC197" s="128" t="e">
        <v>#N/A</v>
      </c>
      <c r="ID197" s="128" t="e">
        <v>#N/A</v>
      </c>
      <c r="IE197" s="128" t="e">
        <v>#N/A</v>
      </c>
      <c r="IF197" s="128" t="e">
        <v>#N/A</v>
      </c>
      <c r="IG197" s="128" t="e">
        <v>#N/A</v>
      </c>
      <c r="IH197" s="128" t="e">
        <v>#N/A</v>
      </c>
      <c r="II197" s="128" t="e">
        <v>#N/A</v>
      </c>
      <c r="IJ197" s="128" t="e">
        <v>#N/A</v>
      </c>
      <c r="IK197" s="128" t="e">
        <v>#N/A</v>
      </c>
      <c r="IL197" s="128" t="e">
        <v>#N/A</v>
      </c>
      <c r="IM197" s="128" t="e">
        <v>#N/A</v>
      </c>
      <c r="IN197" s="128" t="e">
        <v>#N/A</v>
      </c>
      <c r="IO197" s="128" t="e">
        <v>#N/A</v>
      </c>
      <c r="IP197" s="128" t="e">
        <v>#N/A</v>
      </c>
      <c r="IQ197" s="128" t="e">
        <v>#N/A</v>
      </c>
      <c r="IR197" s="128" t="e">
        <v>#N/A</v>
      </c>
      <c r="IS197" s="128" t="e">
        <v>#N/A</v>
      </c>
      <c r="IT197" s="128" t="e">
        <v>#N/A</v>
      </c>
      <c r="IU197" s="128" t="e">
        <v>#N/A</v>
      </c>
      <c r="IV197" s="128" t="e">
        <v>#N/A</v>
      </c>
      <c r="IW197" s="128" t="e">
        <v>#N/A</v>
      </c>
      <c r="IX197" s="128" t="e">
        <v>#N/A</v>
      </c>
      <c r="IY197" s="128" t="e">
        <v>#N/A</v>
      </c>
      <c r="IZ197" s="128" t="e">
        <v>#N/A</v>
      </c>
      <c r="JA197" s="128" t="e">
        <v>#N/A</v>
      </c>
      <c r="JB197" s="128" t="e">
        <v>#N/A</v>
      </c>
      <c r="JC197" s="128" t="e">
        <v>#N/A</v>
      </c>
      <c r="JD197" s="128" t="e">
        <v>#N/A</v>
      </c>
      <c r="JE197" s="128" t="e">
        <v>#N/A</v>
      </c>
      <c r="JF197" s="128" t="e">
        <v>#N/A</v>
      </c>
      <c r="JG197" s="128" t="e">
        <v>#N/A</v>
      </c>
      <c r="JH197" s="128" t="e">
        <v>#N/A</v>
      </c>
      <c r="JI197" s="128" t="e">
        <v>#N/A</v>
      </c>
      <c r="JJ197" s="128" t="e">
        <v>#N/A</v>
      </c>
      <c r="JK197" s="128" t="e">
        <v>#N/A</v>
      </c>
      <c r="JL197" s="128" t="e">
        <v>#N/A</v>
      </c>
      <c r="JM197" s="128" t="e">
        <v>#N/A</v>
      </c>
      <c r="JN197" s="128" t="e">
        <v>#N/A</v>
      </c>
      <c r="JO197" s="128" t="e">
        <v>#N/A</v>
      </c>
      <c r="JP197" s="128" t="e">
        <v>#N/A</v>
      </c>
      <c r="JQ197" s="128" t="e">
        <v>#N/A</v>
      </c>
      <c r="JR197" s="128" t="e">
        <v>#N/A</v>
      </c>
      <c r="JS197" s="128" t="e">
        <v>#N/A</v>
      </c>
      <c r="JT197" s="128" t="e">
        <v>#N/A</v>
      </c>
      <c r="JU197" s="128" t="e">
        <v>#N/A</v>
      </c>
      <c r="JV197" s="128" t="e">
        <v>#N/A</v>
      </c>
      <c r="JW197" s="128" t="e">
        <v>#N/A</v>
      </c>
      <c r="JX197" s="128" t="e">
        <v>#N/A</v>
      </c>
      <c r="JY197" s="128" t="e">
        <v>#N/A</v>
      </c>
      <c r="JZ197" s="128" t="e">
        <v>#N/A</v>
      </c>
      <c r="KA197" s="130" t="e">
        <v>#N/A</v>
      </c>
      <c r="KB197" s="124"/>
      <c r="KC197" s="124"/>
      <c r="KD197" s="124"/>
      <c r="KE197" s="124"/>
      <c r="KF197" s="124"/>
      <c r="KG197" s="124"/>
      <c r="KH197" s="124"/>
      <c r="KI197" s="124"/>
      <c r="KJ197" s="124"/>
      <c r="KK197" s="124"/>
      <c r="KL197" s="124"/>
      <c r="KM197" s="124"/>
      <c r="KN197" s="124"/>
      <c r="KO197" s="124"/>
      <c r="KP197" s="124"/>
      <c r="KQ197" s="124"/>
      <c r="KR197" s="124"/>
      <c r="KS197" s="124"/>
      <c r="KT197" s="124"/>
      <c r="KU197" s="124"/>
      <c r="KV197" s="124"/>
      <c r="KW197" s="124"/>
      <c r="KX197" s="124"/>
      <c r="KY197" s="124"/>
      <c r="KZ197" s="124"/>
      <c r="LA197" s="124"/>
      <c r="LB197" s="124"/>
      <c r="LC197" s="124"/>
      <c r="LD197" s="124"/>
      <c r="LE197" s="124"/>
      <c r="LF197" s="124"/>
      <c r="LG197" s="124"/>
      <c r="LH197" s="124"/>
      <c r="LI197" s="124"/>
    </row>
    <row r="198" spans="42:321" ht="13.5" customHeight="1" x14ac:dyDescent="0.2">
      <c r="AP198" s="124"/>
      <c r="AQ198" s="464" t="s">
        <v>475</v>
      </c>
      <c r="AR198" s="465"/>
      <c r="AS198" s="131" t="e">
        <v>#N/A</v>
      </c>
      <c r="AT198" s="131" t="e">
        <v>#N/A</v>
      </c>
      <c r="AU198" s="131" t="e">
        <v>#N/A</v>
      </c>
      <c r="AV198" s="131" t="e">
        <v>#N/A</v>
      </c>
      <c r="AW198" s="131" t="e">
        <v>#N/A</v>
      </c>
      <c r="AX198" s="131" t="e">
        <v>#N/A</v>
      </c>
      <c r="AY198" s="131" t="e">
        <v>#N/A</v>
      </c>
      <c r="AZ198" s="131" t="e">
        <v>#N/A</v>
      </c>
      <c r="BA198" s="131" t="e">
        <v>#N/A</v>
      </c>
      <c r="BB198" s="131" t="e">
        <v>#N/A</v>
      </c>
      <c r="BC198" s="131" t="e">
        <v>#N/A</v>
      </c>
      <c r="BD198" s="131" t="e">
        <v>#N/A</v>
      </c>
      <c r="BE198" s="131" t="e">
        <v>#N/A</v>
      </c>
      <c r="BF198" s="131" t="e">
        <v>#N/A</v>
      </c>
      <c r="BG198" s="131" t="e">
        <v>#N/A</v>
      </c>
      <c r="BH198" s="131" t="e">
        <v>#N/A</v>
      </c>
      <c r="BI198" s="131" t="e">
        <v>#N/A</v>
      </c>
      <c r="BJ198" s="131" t="e">
        <v>#N/A</v>
      </c>
      <c r="BK198" s="131" t="e">
        <v>#N/A</v>
      </c>
      <c r="BL198" s="131" t="e">
        <v>#N/A</v>
      </c>
      <c r="BM198" s="131" t="e">
        <v>#N/A</v>
      </c>
      <c r="BN198" s="131" t="e">
        <v>#N/A</v>
      </c>
      <c r="BO198" s="131" t="e">
        <v>#N/A</v>
      </c>
      <c r="BP198" s="131" t="e">
        <v>#N/A</v>
      </c>
      <c r="BQ198" s="131" t="e">
        <v>#N/A</v>
      </c>
      <c r="BR198" s="131" t="e">
        <v>#N/A</v>
      </c>
      <c r="BS198" s="131" t="e">
        <v>#N/A</v>
      </c>
      <c r="BT198" s="131" t="e">
        <v>#N/A</v>
      </c>
      <c r="BU198" s="131" t="e">
        <v>#N/A</v>
      </c>
      <c r="BV198" s="131" t="e">
        <v>#N/A</v>
      </c>
      <c r="BW198" s="131" t="e">
        <v>#N/A</v>
      </c>
      <c r="BX198" s="131" t="e">
        <v>#N/A</v>
      </c>
      <c r="BY198" s="131" t="e">
        <v>#N/A</v>
      </c>
      <c r="BZ198" s="131" t="e">
        <v>#N/A</v>
      </c>
      <c r="CA198" s="131" t="e">
        <v>#N/A</v>
      </c>
      <c r="CB198" s="131" t="e">
        <v>#N/A</v>
      </c>
      <c r="CC198" s="131" t="e">
        <v>#N/A</v>
      </c>
      <c r="CD198" s="131" t="e">
        <v>#N/A</v>
      </c>
      <c r="CE198" s="131" t="e">
        <v>#N/A</v>
      </c>
      <c r="CF198" s="131" t="e">
        <v>#N/A</v>
      </c>
      <c r="CG198" s="131" t="e">
        <v>#N/A</v>
      </c>
      <c r="CH198" s="131" t="e">
        <v>#N/A</v>
      </c>
      <c r="CI198" s="131" t="e">
        <v>#N/A</v>
      </c>
      <c r="CJ198" s="131" t="e">
        <v>#N/A</v>
      </c>
      <c r="CK198" s="131" t="e">
        <v>#N/A</v>
      </c>
      <c r="CL198" s="131" t="e">
        <v>#N/A</v>
      </c>
      <c r="CM198" s="131" t="e">
        <v>#N/A</v>
      </c>
      <c r="CN198" s="131" t="e">
        <v>#N/A</v>
      </c>
      <c r="CO198" s="131" t="e">
        <v>#N/A</v>
      </c>
      <c r="CP198" s="131" t="e">
        <v>#N/A</v>
      </c>
      <c r="CQ198" s="131" t="e">
        <v>#N/A</v>
      </c>
      <c r="CR198" s="131" t="e">
        <v>#N/A</v>
      </c>
      <c r="CS198" s="131" t="e">
        <v>#N/A</v>
      </c>
      <c r="CT198" s="131" t="e">
        <v>#N/A</v>
      </c>
      <c r="CU198" s="131" t="e">
        <v>#N/A</v>
      </c>
      <c r="CV198" s="131" t="e">
        <v>#N/A</v>
      </c>
      <c r="CW198" s="131" t="e">
        <v>#N/A</v>
      </c>
      <c r="CX198" s="131" t="e">
        <v>#N/A</v>
      </c>
      <c r="CY198" s="131" t="e">
        <v>#N/A</v>
      </c>
      <c r="CZ198" s="131" t="e">
        <v>#N/A</v>
      </c>
      <c r="DA198" s="131" t="e">
        <v>#N/A</v>
      </c>
      <c r="DB198" s="131" t="e">
        <v>#N/A</v>
      </c>
      <c r="DC198" s="131" t="e">
        <v>#N/A</v>
      </c>
      <c r="DD198" s="131" t="e">
        <v>#N/A</v>
      </c>
      <c r="DE198" s="131" t="e">
        <v>#N/A</v>
      </c>
      <c r="DF198" s="131" t="e">
        <v>#N/A</v>
      </c>
      <c r="DG198" s="131" t="e">
        <v>#N/A</v>
      </c>
      <c r="DH198" s="131" t="e">
        <v>#N/A</v>
      </c>
      <c r="DI198" s="131" t="e">
        <v>#N/A</v>
      </c>
      <c r="DJ198" s="131" t="e">
        <v>#N/A</v>
      </c>
      <c r="DK198" s="131" t="e">
        <v>#N/A</v>
      </c>
      <c r="DL198" s="131" t="e">
        <v>#N/A</v>
      </c>
      <c r="DM198" s="131" t="e">
        <v>#N/A</v>
      </c>
      <c r="DN198" s="131" t="e">
        <v>#N/A</v>
      </c>
      <c r="DO198" s="131" t="e">
        <v>#N/A</v>
      </c>
      <c r="DP198" s="131" t="e">
        <v>#N/A</v>
      </c>
      <c r="DQ198" s="131" t="e">
        <v>#N/A</v>
      </c>
      <c r="DR198" s="131" t="e">
        <v>#N/A</v>
      </c>
      <c r="DS198" s="131" t="e">
        <v>#N/A</v>
      </c>
      <c r="DT198" s="131" t="e">
        <v>#N/A</v>
      </c>
      <c r="DU198" s="131" t="e">
        <v>#N/A</v>
      </c>
      <c r="DV198" s="131" t="e">
        <v>#N/A</v>
      </c>
      <c r="DW198" s="131" t="e">
        <v>#N/A</v>
      </c>
      <c r="DX198" s="131" t="e">
        <v>#N/A</v>
      </c>
      <c r="DY198" s="131" t="e">
        <v>#N/A</v>
      </c>
      <c r="DZ198" s="131" t="e">
        <v>#N/A</v>
      </c>
      <c r="EA198" s="131" t="e">
        <v>#N/A</v>
      </c>
      <c r="EB198" s="131" t="e">
        <v>#N/A</v>
      </c>
      <c r="EC198" s="131" t="e">
        <v>#N/A</v>
      </c>
      <c r="ED198" s="131" t="e">
        <v>#N/A</v>
      </c>
      <c r="EE198" s="131" t="e">
        <v>#N/A</v>
      </c>
      <c r="EF198" s="131" t="e">
        <v>#N/A</v>
      </c>
      <c r="EG198" s="131" t="e">
        <v>#N/A</v>
      </c>
      <c r="EH198" s="131" t="e">
        <v>#N/A</v>
      </c>
      <c r="EI198" s="131" t="e">
        <v>#N/A</v>
      </c>
      <c r="EJ198" s="131" t="e">
        <v>#N/A</v>
      </c>
      <c r="EK198" s="131" t="e">
        <v>#N/A</v>
      </c>
      <c r="EL198" s="131" t="e">
        <v>#N/A</v>
      </c>
      <c r="EM198" s="131" t="e">
        <v>#N/A</v>
      </c>
      <c r="EN198" s="131" t="e">
        <v>#N/A</v>
      </c>
      <c r="EO198" s="131" t="e">
        <v>#N/A</v>
      </c>
      <c r="EP198" s="131" t="e">
        <v>#N/A</v>
      </c>
      <c r="EQ198" s="131" t="e">
        <v>#N/A</v>
      </c>
      <c r="ER198" s="131" t="e">
        <v>#N/A</v>
      </c>
      <c r="ES198" s="131" t="e">
        <v>#N/A</v>
      </c>
      <c r="ET198" s="131" t="e">
        <v>#N/A</v>
      </c>
      <c r="EU198" s="131" t="e">
        <v>#N/A</v>
      </c>
      <c r="EV198" s="131" t="e">
        <v>#N/A</v>
      </c>
      <c r="EW198" s="131" t="e">
        <v>#N/A</v>
      </c>
      <c r="EX198" s="131" t="e">
        <v>#N/A</v>
      </c>
      <c r="EY198" s="131" t="e">
        <v>#N/A</v>
      </c>
      <c r="EZ198" s="131" t="e">
        <v>#N/A</v>
      </c>
      <c r="FA198" s="131" t="e">
        <v>#N/A</v>
      </c>
      <c r="FB198" s="131" t="e">
        <v>#N/A</v>
      </c>
      <c r="FC198" s="131" t="e">
        <v>#N/A</v>
      </c>
      <c r="FD198" s="131" t="e">
        <v>#N/A</v>
      </c>
      <c r="FE198" s="131" t="e">
        <v>#N/A</v>
      </c>
      <c r="FF198" s="131" t="e">
        <v>#N/A</v>
      </c>
      <c r="FG198" s="131" t="e">
        <v>#N/A</v>
      </c>
      <c r="FH198" s="131" t="e">
        <v>#N/A</v>
      </c>
      <c r="FI198" s="131" t="e">
        <v>#N/A</v>
      </c>
      <c r="FJ198" s="131" t="e">
        <v>#N/A</v>
      </c>
      <c r="FK198" s="131" t="e">
        <v>#N/A</v>
      </c>
      <c r="FL198" s="131" t="e">
        <v>#N/A</v>
      </c>
      <c r="FM198" s="131" t="e">
        <v>#N/A</v>
      </c>
      <c r="FN198" s="131" t="e">
        <v>#N/A</v>
      </c>
      <c r="FO198" s="131" t="e">
        <v>#N/A</v>
      </c>
      <c r="FP198" s="131" t="e">
        <v>#N/A</v>
      </c>
      <c r="FQ198" s="131" t="e">
        <v>#N/A</v>
      </c>
      <c r="FR198" s="131" t="e">
        <v>#N/A</v>
      </c>
      <c r="FS198" s="131" t="e">
        <v>#N/A</v>
      </c>
      <c r="FT198" s="131" t="e">
        <v>#N/A</v>
      </c>
      <c r="FU198" s="131" t="e">
        <v>#N/A</v>
      </c>
      <c r="FV198" s="131" t="e">
        <v>#N/A</v>
      </c>
      <c r="FW198" s="131" t="e">
        <v>#N/A</v>
      </c>
      <c r="FX198" s="131" t="e">
        <v>#N/A</v>
      </c>
      <c r="FY198" s="131" t="e">
        <v>#N/A</v>
      </c>
      <c r="FZ198" s="131" t="e">
        <v>#N/A</v>
      </c>
      <c r="GA198" s="131" t="e">
        <v>#N/A</v>
      </c>
      <c r="GB198" s="131" t="e">
        <v>#N/A</v>
      </c>
      <c r="GC198" s="131" t="e">
        <v>#N/A</v>
      </c>
      <c r="GD198" s="131" t="e">
        <v>#N/A</v>
      </c>
      <c r="GE198" s="131" t="e">
        <v>#N/A</v>
      </c>
      <c r="GF198" s="131" t="e">
        <v>#N/A</v>
      </c>
      <c r="GG198" s="131" t="e">
        <v>#N/A</v>
      </c>
      <c r="GH198" s="131" t="e">
        <v>#N/A</v>
      </c>
      <c r="GI198" s="131" t="e">
        <v>#N/A</v>
      </c>
      <c r="GJ198" s="131" t="e">
        <v>#N/A</v>
      </c>
      <c r="GK198" s="131" t="e">
        <v>#N/A</v>
      </c>
      <c r="GL198" s="131" t="e">
        <v>#N/A</v>
      </c>
      <c r="GM198" s="131" t="e">
        <v>#N/A</v>
      </c>
      <c r="GN198" s="131" t="e">
        <v>#N/A</v>
      </c>
      <c r="GO198" s="131" t="e">
        <v>#N/A</v>
      </c>
      <c r="GP198" s="131" t="e">
        <v>#N/A</v>
      </c>
      <c r="GQ198" s="131" t="e">
        <v>#N/A</v>
      </c>
      <c r="GR198" s="131" t="e">
        <v>#N/A</v>
      </c>
      <c r="GS198" s="131" t="e">
        <v>#N/A</v>
      </c>
      <c r="GT198" s="131" t="e">
        <v>#N/A</v>
      </c>
      <c r="GU198" s="131" t="e">
        <v>#N/A</v>
      </c>
      <c r="GV198" s="131" t="e">
        <v>#N/A</v>
      </c>
      <c r="GW198" s="131" t="e">
        <v>#N/A</v>
      </c>
      <c r="GX198" s="131" t="e">
        <v>#N/A</v>
      </c>
      <c r="GY198" s="131" t="e">
        <v>#N/A</v>
      </c>
      <c r="GZ198" s="131" t="e">
        <v>#N/A</v>
      </c>
      <c r="HA198" s="131" t="e">
        <v>#N/A</v>
      </c>
      <c r="HB198" s="131" t="e">
        <v>#N/A</v>
      </c>
      <c r="HC198" s="131" t="e">
        <v>#N/A</v>
      </c>
      <c r="HD198" s="131" t="e">
        <v>#N/A</v>
      </c>
      <c r="HE198" s="131" t="e">
        <v>#N/A</v>
      </c>
      <c r="HF198" s="131" t="e">
        <v>#N/A</v>
      </c>
      <c r="HG198" s="131" t="e">
        <v>#N/A</v>
      </c>
      <c r="HH198" s="131" t="e">
        <v>#N/A</v>
      </c>
      <c r="HI198" s="131" t="e">
        <v>#N/A</v>
      </c>
      <c r="HJ198" s="131" t="e">
        <v>#N/A</v>
      </c>
      <c r="HK198" s="131" t="e">
        <v>#N/A</v>
      </c>
      <c r="HL198" s="131" t="e">
        <v>#N/A</v>
      </c>
      <c r="HM198" s="131" t="e">
        <v>#N/A</v>
      </c>
      <c r="HN198" s="131" t="e">
        <v>#N/A</v>
      </c>
      <c r="HO198" s="131" t="e">
        <v>#N/A</v>
      </c>
      <c r="HP198" s="131" t="e">
        <v>#N/A</v>
      </c>
      <c r="HQ198" s="131" t="e">
        <v>#N/A</v>
      </c>
      <c r="HR198" s="131" t="e">
        <v>#N/A</v>
      </c>
      <c r="HS198" s="131" t="e">
        <v>#N/A</v>
      </c>
      <c r="HT198" s="131" t="e">
        <v>#N/A</v>
      </c>
      <c r="HU198" s="131" t="e">
        <v>#N/A</v>
      </c>
      <c r="HV198" s="131" t="e">
        <v>#N/A</v>
      </c>
      <c r="HW198" s="131" t="e">
        <v>#N/A</v>
      </c>
      <c r="HX198" s="131" t="e">
        <v>#N/A</v>
      </c>
      <c r="HY198" s="131" t="e">
        <v>#N/A</v>
      </c>
      <c r="HZ198" s="131" t="e">
        <v>#N/A</v>
      </c>
      <c r="IA198" s="131" t="e">
        <v>#N/A</v>
      </c>
      <c r="IB198" s="131" t="e">
        <v>#N/A</v>
      </c>
      <c r="IC198" s="131" t="e">
        <v>#N/A</v>
      </c>
      <c r="ID198" s="131" t="e">
        <v>#N/A</v>
      </c>
      <c r="IE198" s="131" t="e">
        <v>#N/A</v>
      </c>
      <c r="IF198" s="131" t="e">
        <v>#N/A</v>
      </c>
      <c r="IG198" s="131" t="e">
        <v>#N/A</v>
      </c>
      <c r="IH198" s="131" t="e">
        <v>#N/A</v>
      </c>
      <c r="II198" s="131" t="e">
        <v>#N/A</v>
      </c>
      <c r="IJ198" s="131" t="e">
        <v>#N/A</v>
      </c>
      <c r="IK198" s="131" t="e">
        <v>#N/A</v>
      </c>
      <c r="IL198" s="131" t="e">
        <v>#N/A</v>
      </c>
      <c r="IM198" s="131" t="e">
        <v>#N/A</v>
      </c>
      <c r="IN198" s="131" t="e">
        <v>#N/A</v>
      </c>
      <c r="IO198" s="131" t="e">
        <v>#N/A</v>
      </c>
      <c r="IP198" s="131" t="e">
        <v>#N/A</v>
      </c>
      <c r="IQ198" s="131" t="e">
        <v>#N/A</v>
      </c>
      <c r="IR198" s="131" t="e">
        <v>#N/A</v>
      </c>
      <c r="IS198" s="131" t="e">
        <v>#N/A</v>
      </c>
      <c r="IT198" s="131" t="e">
        <v>#N/A</v>
      </c>
      <c r="IU198" s="131" t="e">
        <v>#N/A</v>
      </c>
      <c r="IV198" s="131" t="e">
        <v>#N/A</v>
      </c>
      <c r="IW198" s="131" t="e">
        <v>#N/A</v>
      </c>
      <c r="IX198" s="131" t="e">
        <v>#N/A</v>
      </c>
      <c r="IY198" s="131" t="e">
        <v>#N/A</v>
      </c>
      <c r="IZ198" s="131" t="e">
        <v>#N/A</v>
      </c>
      <c r="JA198" s="131" t="e">
        <v>#N/A</v>
      </c>
      <c r="JB198" s="131" t="e">
        <v>#N/A</v>
      </c>
      <c r="JC198" s="131" t="e">
        <v>#N/A</v>
      </c>
      <c r="JD198" s="131" t="e">
        <v>#N/A</v>
      </c>
      <c r="JE198" s="131" t="e">
        <v>#N/A</v>
      </c>
      <c r="JF198" s="131" t="e">
        <v>#N/A</v>
      </c>
      <c r="JG198" s="131" t="e">
        <v>#N/A</v>
      </c>
      <c r="JH198" s="131" t="e">
        <v>#N/A</v>
      </c>
      <c r="JI198" s="131" t="e">
        <v>#N/A</v>
      </c>
      <c r="JJ198" s="131" t="e">
        <v>#N/A</v>
      </c>
      <c r="JK198" s="131" t="e">
        <v>#N/A</v>
      </c>
      <c r="JL198" s="131" t="e">
        <v>#N/A</v>
      </c>
      <c r="JM198" s="131" t="e">
        <v>#N/A</v>
      </c>
      <c r="JN198" s="131" t="e">
        <v>#N/A</v>
      </c>
      <c r="JO198" s="131" t="e">
        <v>#N/A</v>
      </c>
      <c r="JP198" s="131" t="e">
        <v>#N/A</v>
      </c>
      <c r="JQ198" s="131" t="e">
        <v>#N/A</v>
      </c>
      <c r="JR198" s="131" t="e">
        <v>#N/A</v>
      </c>
      <c r="JS198" s="131" t="e">
        <v>#N/A</v>
      </c>
      <c r="JT198" s="131" t="e">
        <v>#N/A</v>
      </c>
      <c r="JU198" s="131" t="e">
        <v>#N/A</v>
      </c>
      <c r="JV198" s="131" t="e">
        <v>#N/A</v>
      </c>
      <c r="JW198" s="131" t="e">
        <v>#N/A</v>
      </c>
      <c r="JX198" s="131" t="e">
        <v>#N/A</v>
      </c>
      <c r="JY198" s="131" t="e">
        <v>#N/A</v>
      </c>
      <c r="JZ198" s="131" t="e">
        <v>#N/A</v>
      </c>
      <c r="KA198" s="132" t="e">
        <v>#N/A</v>
      </c>
      <c r="KB198" s="124"/>
      <c r="KC198" s="124"/>
      <c r="KD198" s="124"/>
      <c r="KE198" s="124"/>
      <c r="KF198" s="124"/>
      <c r="KG198" s="124"/>
      <c r="KH198" s="124"/>
      <c r="KI198" s="124"/>
      <c r="KJ198" s="124"/>
      <c r="KK198" s="124"/>
      <c r="KL198" s="124"/>
      <c r="KM198" s="124"/>
      <c r="KN198" s="124"/>
      <c r="KO198" s="124"/>
      <c r="KP198" s="124"/>
      <c r="KQ198" s="124"/>
      <c r="KR198" s="124"/>
      <c r="KS198" s="124"/>
      <c r="KT198" s="124"/>
      <c r="KU198" s="124"/>
      <c r="KV198" s="124"/>
      <c r="KW198" s="124"/>
      <c r="KX198" s="124"/>
      <c r="KY198" s="124"/>
      <c r="KZ198" s="124"/>
      <c r="LA198" s="124"/>
      <c r="LB198" s="124"/>
      <c r="LC198" s="124"/>
      <c r="LD198" s="124"/>
      <c r="LE198" s="124"/>
      <c r="LF198" s="124"/>
      <c r="LG198" s="124"/>
      <c r="LH198" s="124"/>
      <c r="LI198" s="124"/>
    </row>
    <row r="199" spans="42:321" ht="13.5" customHeight="1" x14ac:dyDescent="0.2">
      <c r="AP199" s="124"/>
      <c r="AQ199" s="192"/>
      <c r="AR199" s="192"/>
      <c r="AS199" s="193"/>
      <c r="AT199" s="193"/>
      <c r="AU199" s="193"/>
      <c r="AV199" s="193"/>
      <c r="AW199" s="193"/>
      <c r="AX199" s="193"/>
      <c r="AY199" s="193"/>
      <c r="AZ199" s="193"/>
      <c r="BA199" s="193"/>
      <c r="BB199" s="193"/>
      <c r="BC199" s="193"/>
      <c r="BD199" s="193"/>
      <c r="BE199" s="193"/>
      <c r="BF199" s="193"/>
      <c r="BG199" s="193"/>
      <c r="BH199" s="193"/>
      <c r="BI199" s="193"/>
      <c r="BJ199" s="193"/>
      <c r="BK199" s="193"/>
      <c r="BL199" s="193"/>
      <c r="BM199" s="193"/>
      <c r="BN199" s="193"/>
      <c r="BO199" s="193"/>
      <c r="BP199" s="193"/>
      <c r="BQ199" s="193"/>
      <c r="BR199" s="193"/>
      <c r="BS199" s="193"/>
      <c r="BT199" s="193"/>
      <c r="BU199" s="193"/>
      <c r="BV199" s="193"/>
      <c r="BW199" s="193"/>
      <c r="BX199" s="193"/>
      <c r="BY199" s="193"/>
      <c r="BZ199" s="193"/>
      <c r="CA199" s="193"/>
      <c r="CB199" s="193"/>
      <c r="CC199" s="193"/>
      <c r="CD199" s="193"/>
      <c r="CE199" s="193"/>
      <c r="CF199" s="193"/>
      <c r="CG199" s="193"/>
      <c r="CH199" s="193"/>
      <c r="CI199" s="193"/>
      <c r="CJ199" s="193"/>
      <c r="CK199" s="193"/>
      <c r="CL199" s="193"/>
      <c r="CM199" s="193"/>
      <c r="CN199" s="193"/>
      <c r="CO199" s="193"/>
      <c r="CP199" s="193"/>
      <c r="CQ199" s="193"/>
      <c r="CR199" s="193"/>
      <c r="CS199" s="193"/>
      <c r="CT199" s="193"/>
      <c r="CU199" s="193"/>
      <c r="CV199" s="193"/>
      <c r="CW199" s="193"/>
      <c r="CX199" s="193"/>
      <c r="CY199" s="193"/>
      <c r="CZ199" s="193"/>
      <c r="DA199" s="193"/>
      <c r="DB199" s="193"/>
      <c r="DC199" s="193"/>
      <c r="DD199" s="193"/>
      <c r="DE199" s="193"/>
      <c r="DF199" s="193"/>
      <c r="DG199" s="193"/>
      <c r="DH199" s="193"/>
      <c r="DI199" s="193"/>
      <c r="DJ199" s="193"/>
      <c r="DK199" s="193"/>
      <c r="DL199" s="193"/>
      <c r="DM199" s="193"/>
      <c r="DN199" s="193"/>
      <c r="DO199" s="193"/>
      <c r="DP199" s="193"/>
      <c r="DQ199" s="193"/>
      <c r="DR199" s="193"/>
      <c r="DS199" s="193"/>
      <c r="DT199" s="193"/>
      <c r="DU199" s="193"/>
      <c r="DV199" s="193"/>
      <c r="DW199" s="193"/>
      <c r="DX199" s="193"/>
      <c r="DY199" s="193"/>
      <c r="DZ199" s="193"/>
      <c r="EA199" s="193"/>
      <c r="EB199" s="193"/>
      <c r="EC199" s="193"/>
      <c r="ED199" s="193"/>
      <c r="EE199" s="193"/>
      <c r="EF199" s="193"/>
      <c r="EG199" s="193"/>
      <c r="EH199" s="193"/>
      <c r="EI199" s="193"/>
      <c r="EJ199" s="193"/>
      <c r="EK199" s="193"/>
      <c r="EL199" s="193"/>
      <c r="EM199" s="193"/>
      <c r="EN199" s="193"/>
      <c r="EO199" s="193"/>
      <c r="EP199" s="193"/>
      <c r="EQ199" s="193"/>
      <c r="ER199" s="193"/>
      <c r="ES199" s="193"/>
      <c r="ET199" s="193"/>
      <c r="EU199" s="193"/>
      <c r="EV199" s="193"/>
      <c r="EW199" s="193"/>
      <c r="EX199" s="193"/>
      <c r="EY199" s="193"/>
      <c r="EZ199" s="193"/>
      <c r="FA199" s="193"/>
      <c r="FB199" s="193"/>
      <c r="FC199" s="193"/>
      <c r="FD199" s="193"/>
      <c r="FE199" s="193"/>
      <c r="FF199" s="193"/>
      <c r="FG199" s="193"/>
      <c r="FH199" s="193"/>
      <c r="FI199" s="193"/>
      <c r="FJ199" s="193"/>
      <c r="FK199" s="193"/>
      <c r="FL199" s="193"/>
      <c r="FM199" s="193"/>
      <c r="FN199" s="193"/>
      <c r="FO199" s="193"/>
      <c r="FP199" s="193"/>
      <c r="FQ199" s="193"/>
      <c r="FR199" s="193"/>
      <c r="FS199" s="193"/>
      <c r="FT199" s="193"/>
      <c r="FU199" s="193"/>
      <c r="FV199" s="193"/>
      <c r="FW199" s="193"/>
      <c r="FX199" s="193"/>
      <c r="FY199" s="193"/>
      <c r="FZ199" s="193"/>
      <c r="GA199" s="193"/>
      <c r="GB199" s="193"/>
      <c r="GC199" s="193"/>
      <c r="GD199" s="193"/>
      <c r="GE199" s="193"/>
      <c r="GF199" s="193"/>
      <c r="GG199" s="193"/>
      <c r="GH199" s="193"/>
      <c r="GI199" s="193"/>
      <c r="GJ199" s="193"/>
      <c r="GK199" s="193"/>
      <c r="GL199" s="193"/>
      <c r="GM199" s="193"/>
      <c r="GN199" s="193"/>
      <c r="GO199" s="193"/>
      <c r="GP199" s="193"/>
      <c r="GQ199" s="193"/>
      <c r="GR199" s="193"/>
      <c r="GS199" s="193"/>
      <c r="GT199" s="193"/>
      <c r="GU199" s="193"/>
      <c r="GV199" s="193"/>
      <c r="GW199" s="193"/>
      <c r="GX199" s="193"/>
      <c r="GY199" s="193"/>
      <c r="GZ199" s="193"/>
      <c r="HA199" s="193"/>
      <c r="HB199" s="193"/>
      <c r="HC199" s="193"/>
      <c r="HD199" s="193"/>
      <c r="HE199" s="193"/>
      <c r="HF199" s="193"/>
      <c r="HG199" s="193"/>
      <c r="HH199" s="193"/>
      <c r="HI199" s="193"/>
      <c r="HJ199" s="193"/>
      <c r="HK199" s="193"/>
      <c r="HL199" s="193"/>
      <c r="HM199" s="193"/>
      <c r="HN199" s="193"/>
      <c r="HO199" s="193"/>
      <c r="HP199" s="193"/>
      <c r="HQ199" s="193"/>
      <c r="HR199" s="193"/>
      <c r="HS199" s="193"/>
      <c r="HT199" s="193"/>
      <c r="HU199" s="193"/>
      <c r="HV199" s="193"/>
      <c r="HW199" s="193"/>
      <c r="HX199" s="193"/>
      <c r="HY199" s="193"/>
      <c r="HZ199" s="193"/>
      <c r="IA199" s="193"/>
      <c r="IB199" s="193"/>
      <c r="IC199" s="193"/>
      <c r="ID199" s="193"/>
      <c r="IE199" s="193"/>
      <c r="IF199" s="193"/>
      <c r="IG199" s="193"/>
      <c r="IH199" s="193"/>
      <c r="II199" s="193"/>
      <c r="IJ199" s="193"/>
      <c r="IK199" s="193"/>
      <c r="IL199" s="193"/>
      <c r="IM199" s="193"/>
      <c r="IN199" s="193"/>
      <c r="IO199" s="193"/>
      <c r="IP199" s="193"/>
      <c r="IQ199" s="193"/>
      <c r="IR199" s="193"/>
      <c r="IS199" s="193"/>
      <c r="IT199" s="193"/>
      <c r="IU199" s="193"/>
      <c r="IV199" s="193"/>
      <c r="IW199" s="193"/>
      <c r="IX199" s="193"/>
      <c r="IY199" s="193"/>
      <c r="IZ199" s="193"/>
      <c r="JA199" s="193"/>
      <c r="JB199" s="193"/>
      <c r="JC199" s="193"/>
      <c r="JD199" s="193"/>
      <c r="JE199" s="193"/>
      <c r="JF199" s="193"/>
      <c r="JG199" s="193"/>
      <c r="JH199" s="193"/>
      <c r="JI199" s="193"/>
      <c r="JJ199" s="193"/>
      <c r="JK199" s="193"/>
      <c r="JL199" s="193"/>
      <c r="JM199" s="193"/>
      <c r="JN199" s="193"/>
      <c r="JO199" s="193"/>
      <c r="JP199" s="193"/>
      <c r="JQ199" s="193"/>
      <c r="JR199" s="193"/>
      <c r="JS199" s="193"/>
      <c r="JT199" s="193"/>
      <c r="JU199" s="193"/>
      <c r="JV199" s="193"/>
      <c r="JW199" s="193"/>
      <c r="JX199" s="193"/>
      <c r="JY199" s="193"/>
      <c r="JZ199" s="193"/>
      <c r="KA199" s="193"/>
      <c r="KB199" s="124"/>
      <c r="KC199" s="124"/>
      <c r="KD199" s="124"/>
      <c r="KE199" s="124"/>
      <c r="KF199" s="124"/>
      <c r="KG199" s="124"/>
      <c r="KH199" s="124"/>
      <c r="KI199" s="124"/>
      <c r="KJ199" s="124"/>
      <c r="KK199" s="124"/>
      <c r="KL199" s="124"/>
      <c r="KM199" s="124"/>
      <c r="KN199" s="124"/>
      <c r="KO199" s="124"/>
      <c r="KP199" s="124"/>
      <c r="KQ199" s="124"/>
      <c r="KR199" s="124"/>
      <c r="KS199" s="124"/>
      <c r="KT199" s="124"/>
      <c r="KU199" s="124"/>
      <c r="KV199" s="124"/>
      <c r="KW199" s="124"/>
      <c r="KX199" s="124"/>
      <c r="KY199" s="124"/>
      <c r="KZ199" s="124"/>
      <c r="LA199" s="124"/>
      <c r="LB199" s="124"/>
      <c r="LC199" s="124"/>
      <c r="LD199" s="124"/>
      <c r="LE199" s="124"/>
      <c r="LF199" s="124"/>
      <c r="LG199" s="124"/>
      <c r="LH199" s="124"/>
      <c r="LI199" s="124"/>
    </row>
    <row r="200" spans="42:321" ht="13.5" customHeight="1" x14ac:dyDescent="0.2">
      <c r="AP200" s="124"/>
      <c r="AQ200" s="205" t="s">
        <v>289</v>
      </c>
      <c r="AS200" s="193"/>
      <c r="AT200" s="193"/>
      <c r="AU200" s="193"/>
      <c r="AV200" s="193"/>
      <c r="AW200" s="193"/>
      <c r="AX200" s="193"/>
      <c r="AY200" s="193"/>
      <c r="AZ200" s="193"/>
      <c r="BA200" s="193"/>
      <c r="BB200" s="193"/>
      <c r="BC200" s="193"/>
      <c r="BD200" s="193"/>
      <c r="CP200" s="205"/>
      <c r="CQ200" s="205"/>
      <c r="CR200" s="205"/>
      <c r="CS200" s="205"/>
      <c r="CT200" s="205"/>
      <c r="CU200" s="205"/>
      <c r="CV200" s="205"/>
      <c r="CW200" s="205"/>
      <c r="CX200" s="205"/>
      <c r="CY200" s="205"/>
      <c r="CZ200" s="205"/>
      <c r="DA200" s="205"/>
      <c r="DB200" s="205"/>
      <c r="DC200" s="205"/>
      <c r="DD200" s="205"/>
      <c r="DE200" s="205"/>
      <c r="DF200" s="205"/>
      <c r="DG200" s="205"/>
      <c r="DH200" s="205"/>
      <c r="DI200" s="205"/>
      <c r="DJ200" s="205"/>
      <c r="DK200" s="41"/>
      <c r="DL200" s="41"/>
      <c r="DM200" s="41"/>
      <c r="DN200" s="41"/>
      <c r="DO200" s="41"/>
      <c r="DP200" s="41"/>
      <c r="DQ200" s="41"/>
      <c r="DR200" s="41"/>
      <c r="DS200" s="41"/>
      <c r="DT200" s="124"/>
      <c r="DU200" s="124"/>
      <c r="DV200" s="124"/>
      <c r="DW200" s="124"/>
      <c r="DX200" s="124"/>
      <c r="DY200" s="124"/>
      <c r="DZ200" s="124"/>
      <c r="EA200" s="124"/>
      <c r="EB200" s="124"/>
      <c r="EC200" s="124"/>
      <c r="ED200" s="124"/>
      <c r="EE200" s="124"/>
      <c r="EF200" s="124"/>
      <c r="EG200" s="124"/>
      <c r="EH200" s="124"/>
      <c r="EI200" s="124"/>
      <c r="EJ200" s="124"/>
      <c r="EK200" s="124"/>
      <c r="EL200" s="124"/>
      <c r="EM200" s="124"/>
      <c r="EN200" s="124"/>
      <c r="EO200" s="124"/>
      <c r="EP200" s="124"/>
      <c r="EQ200" s="124"/>
      <c r="ER200" s="124"/>
      <c r="ES200" s="124"/>
      <c r="ET200" s="124"/>
      <c r="EU200" s="124"/>
      <c r="EV200" s="124"/>
      <c r="EW200" s="124"/>
      <c r="EX200" s="124"/>
      <c r="EY200" s="124"/>
      <c r="EZ200" s="124"/>
      <c r="FA200" s="124"/>
      <c r="FB200" s="124"/>
      <c r="FC200" s="124"/>
      <c r="FD200" s="124"/>
      <c r="FE200" s="124"/>
      <c r="FF200" s="124"/>
      <c r="FG200" s="124"/>
      <c r="FH200" s="124"/>
      <c r="FI200" s="124"/>
      <c r="FJ200" s="124"/>
      <c r="FK200" s="124"/>
      <c r="FL200" s="124"/>
      <c r="FM200" s="124"/>
      <c r="FN200" s="124"/>
      <c r="FO200" s="124"/>
      <c r="FP200" s="124"/>
      <c r="FQ200" s="124"/>
      <c r="FR200" s="124"/>
      <c r="FS200" s="124"/>
      <c r="FT200" s="124"/>
      <c r="FU200" s="124"/>
      <c r="FV200" s="124"/>
      <c r="FW200" s="124"/>
      <c r="FX200" s="124"/>
      <c r="FY200" s="124"/>
      <c r="FZ200" s="124"/>
      <c r="GA200" s="124"/>
      <c r="GB200" s="124"/>
      <c r="GC200" s="124"/>
      <c r="GD200" s="124"/>
      <c r="GE200" s="124"/>
      <c r="GF200" s="124"/>
      <c r="GG200" s="124"/>
      <c r="GH200" s="124"/>
      <c r="GI200" s="124"/>
      <c r="GJ200" s="124"/>
      <c r="GK200" s="124"/>
      <c r="GL200" s="124"/>
      <c r="GM200" s="124"/>
      <c r="GN200" s="124"/>
      <c r="GO200" s="124"/>
      <c r="GP200" s="124"/>
      <c r="GQ200" s="124"/>
      <c r="GR200" s="124"/>
      <c r="GS200" s="124"/>
      <c r="GT200" s="124"/>
      <c r="GU200" s="124"/>
      <c r="GV200" s="124"/>
      <c r="GW200" s="124"/>
      <c r="GX200" s="124"/>
      <c r="GY200" s="124"/>
      <c r="GZ200" s="124"/>
      <c r="HA200" s="124"/>
      <c r="HB200" s="124"/>
      <c r="HC200" s="124"/>
      <c r="HD200" s="124"/>
      <c r="HE200" s="124"/>
      <c r="HF200" s="124"/>
      <c r="HG200" s="124"/>
      <c r="HH200" s="124"/>
      <c r="HI200" s="124"/>
      <c r="HJ200" s="124"/>
      <c r="HK200" s="124"/>
      <c r="HL200" s="124"/>
      <c r="HM200" s="124"/>
      <c r="HN200" s="124"/>
      <c r="HO200" s="124"/>
      <c r="HP200" s="124"/>
      <c r="HQ200" s="124"/>
      <c r="HR200" s="124"/>
      <c r="HS200" s="124"/>
      <c r="HT200" s="124"/>
      <c r="HU200" s="124"/>
      <c r="HV200" s="124"/>
      <c r="HW200" s="124"/>
      <c r="HX200" s="124"/>
      <c r="HY200" s="124"/>
      <c r="HZ200" s="124"/>
      <c r="IA200" s="124"/>
      <c r="IB200" s="124"/>
      <c r="IC200" s="124"/>
      <c r="ID200" s="124"/>
      <c r="IE200" s="124"/>
      <c r="IF200" s="124"/>
      <c r="IG200" s="124"/>
      <c r="IH200" s="124"/>
      <c r="II200" s="124"/>
      <c r="IJ200" s="124"/>
      <c r="IK200" s="124"/>
      <c r="IL200" s="124"/>
      <c r="IM200" s="124"/>
      <c r="IN200" s="124"/>
      <c r="IO200" s="124"/>
      <c r="IP200" s="124"/>
      <c r="IQ200" s="124"/>
      <c r="IR200" s="124"/>
      <c r="IS200" s="124"/>
      <c r="IT200" s="124"/>
      <c r="IU200" s="124"/>
      <c r="IV200" s="124"/>
      <c r="IW200" s="124"/>
      <c r="IX200" s="124"/>
      <c r="IY200" s="124"/>
      <c r="IZ200" s="124"/>
      <c r="JA200" s="124"/>
      <c r="JB200" s="124"/>
      <c r="JC200" s="124"/>
      <c r="JD200" s="124"/>
      <c r="JE200" s="124"/>
      <c r="JF200" s="124"/>
      <c r="JG200" s="124"/>
      <c r="JH200" s="124"/>
      <c r="JI200" s="124"/>
      <c r="JJ200" s="124"/>
      <c r="JK200" s="124"/>
      <c r="JL200" s="124"/>
      <c r="JM200" s="124"/>
      <c r="JN200" s="124"/>
      <c r="JO200" s="124"/>
      <c r="JP200" s="124"/>
      <c r="JQ200" s="124"/>
      <c r="JR200" s="124"/>
      <c r="JS200" s="124"/>
      <c r="JT200" s="124"/>
      <c r="JU200" s="124"/>
      <c r="JV200" s="124"/>
      <c r="JW200" s="124"/>
      <c r="JX200" s="124"/>
      <c r="JY200" s="124"/>
      <c r="JZ200" s="124"/>
      <c r="KA200" s="124"/>
      <c r="KB200" s="124"/>
      <c r="KC200" s="124"/>
      <c r="KD200" s="124"/>
      <c r="KE200" s="124"/>
      <c r="KF200" s="124"/>
      <c r="KG200" s="124"/>
      <c r="KH200" s="124"/>
      <c r="KI200" s="124"/>
      <c r="KJ200" s="124"/>
      <c r="KK200" s="124"/>
      <c r="KL200" s="124"/>
      <c r="KM200" s="124"/>
      <c r="KN200" s="124"/>
      <c r="KO200" s="124"/>
      <c r="KP200" s="124"/>
      <c r="KQ200" s="124"/>
      <c r="KR200" s="124"/>
      <c r="KS200" s="124"/>
      <c r="KT200" s="124"/>
      <c r="KU200" s="124"/>
      <c r="KV200" s="124"/>
      <c r="KW200" s="124"/>
      <c r="KX200" s="124"/>
      <c r="KY200" s="124"/>
      <c r="KZ200" s="124"/>
      <c r="LA200" s="124"/>
      <c r="LB200" s="124"/>
      <c r="LC200" s="124"/>
      <c r="LD200" s="124"/>
      <c r="LE200" s="124"/>
      <c r="LF200" s="124"/>
      <c r="LG200" s="124"/>
      <c r="LH200" s="124"/>
      <c r="LI200" s="124"/>
    </row>
    <row r="201" spans="42:321" ht="13.5" customHeight="1" x14ac:dyDescent="0.2">
      <c r="AP201" s="124"/>
      <c r="AQ201" s="458"/>
      <c r="AR201" s="459"/>
      <c r="AS201" s="293">
        <v>37987</v>
      </c>
      <c r="AT201" s="294">
        <v>38353</v>
      </c>
      <c r="AU201" s="294">
        <v>38718</v>
      </c>
      <c r="AV201" s="294">
        <v>39083</v>
      </c>
      <c r="AW201" s="294">
        <v>39448</v>
      </c>
      <c r="AX201" s="294">
        <v>39814</v>
      </c>
      <c r="AY201" s="294">
        <v>40179</v>
      </c>
      <c r="AZ201" s="294">
        <v>40544</v>
      </c>
      <c r="BA201" s="294">
        <v>40909</v>
      </c>
      <c r="BB201" s="294">
        <v>41275</v>
      </c>
      <c r="BC201" s="294">
        <v>41640</v>
      </c>
      <c r="BD201" s="294">
        <v>42005</v>
      </c>
      <c r="BE201" s="294">
        <v>42370</v>
      </c>
      <c r="BF201" s="294">
        <v>42736</v>
      </c>
      <c r="BG201" s="294">
        <v>43101</v>
      </c>
      <c r="BH201" s="294">
        <v>43466</v>
      </c>
      <c r="BI201" s="294">
        <v>43831</v>
      </c>
      <c r="BJ201" s="294">
        <v>44197</v>
      </c>
      <c r="BK201" s="294">
        <v>44562</v>
      </c>
      <c r="BL201" s="292">
        <v>44927</v>
      </c>
      <c r="BU201" s="124"/>
      <c r="BV201" s="124"/>
      <c r="BW201" s="124"/>
      <c r="BX201" s="124"/>
      <c r="BY201" s="124"/>
      <c r="BZ201" s="124"/>
      <c r="CA201" s="124"/>
      <c r="CB201" s="124"/>
      <c r="CC201" s="124"/>
      <c r="CD201" s="124"/>
      <c r="CE201" s="124"/>
      <c r="CF201" s="124"/>
      <c r="CG201" s="124"/>
      <c r="CH201" s="124"/>
      <c r="CI201" s="124"/>
      <c r="CJ201" s="124"/>
      <c r="CK201" s="124"/>
      <c r="CL201" s="124"/>
      <c r="CM201" s="124"/>
      <c r="CN201" s="124"/>
      <c r="CO201" s="124"/>
      <c r="CP201" s="124"/>
      <c r="CQ201" s="124"/>
      <c r="CR201" s="124"/>
      <c r="CS201" s="124"/>
      <c r="CT201" s="124"/>
      <c r="CU201" s="124"/>
      <c r="CV201" s="124"/>
      <c r="CW201" s="124"/>
      <c r="CX201" s="124"/>
      <c r="CY201" s="124"/>
      <c r="CZ201" s="124"/>
      <c r="DA201" s="124"/>
      <c r="DB201" s="124"/>
      <c r="DC201" s="124"/>
      <c r="DD201" s="124"/>
      <c r="DE201" s="124"/>
      <c r="DF201" s="124"/>
      <c r="DG201" s="124"/>
      <c r="DH201" s="124"/>
      <c r="DI201" s="124"/>
      <c r="DJ201" s="124"/>
      <c r="DK201" s="124"/>
      <c r="DL201" s="124"/>
      <c r="DM201" s="124"/>
      <c r="DN201" s="124"/>
      <c r="DO201" s="124"/>
      <c r="DP201" s="124"/>
      <c r="DQ201" s="124"/>
      <c r="DR201" s="124"/>
      <c r="DS201" s="124"/>
      <c r="DT201" s="124"/>
      <c r="DU201" s="124"/>
      <c r="DV201" s="124"/>
      <c r="DW201" s="124"/>
      <c r="DX201" s="124"/>
      <c r="DY201" s="124"/>
      <c r="DZ201" s="124"/>
      <c r="EA201" s="124"/>
      <c r="EB201" s="124"/>
      <c r="EC201" s="124"/>
      <c r="ED201" s="124"/>
      <c r="EE201" s="124"/>
      <c r="EF201" s="124"/>
      <c r="EG201" s="124"/>
      <c r="EH201" s="124"/>
      <c r="EI201" s="124"/>
      <c r="EJ201" s="124"/>
      <c r="EK201" s="124"/>
      <c r="EL201" s="124"/>
      <c r="EM201" s="124"/>
      <c r="EN201" s="124"/>
      <c r="EO201" s="124"/>
      <c r="EP201" s="124"/>
      <c r="EQ201" s="124"/>
      <c r="ER201" s="124"/>
      <c r="ES201" s="124"/>
      <c r="ET201" s="124"/>
      <c r="EU201" s="124"/>
      <c r="EV201" s="124"/>
      <c r="EW201" s="124"/>
      <c r="EX201" s="124"/>
      <c r="EY201" s="124"/>
      <c r="EZ201" s="124"/>
      <c r="FA201" s="124"/>
      <c r="FB201" s="124"/>
      <c r="FC201" s="124"/>
      <c r="FD201" s="124"/>
      <c r="FE201" s="124"/>
      <c r="FF201" s="124"/>
      <c r="FG201" s="124"/>
      <c r="FH201" s="124"/>
      <c r="FI201" s="124"/>
      <c r="FJ201" s="124"/>
      <c r="FK201" s="124"/>
      <c r="FL201" s="124"/>
      <c r="FM201" s="124"/>
      <c r="FN201" s="124"/>
      <c r="FO201" s="124"/>
      <c r="FP201" s="124"/>
      <c r="FQ201" s="124"/>
      <c r="FR201" s="124"/>
      <c r="FS201" s="124"/>
      <c r="FT201" s="124"/>
      <c r="FU201" s="124"/>
      <c r="FV201" s="124"/>
      <c r="FW201" s="124"/>
      <c r="FX201" s="124"/>
      <c r="FY201" s="124"/>
      <c r="FZ201" s="124"/>
      <c r="GA201" s="124"/>
      <c r="GB201" s="124"/>
      <c r="GC201" s="124"/>
      <c r="GD201" s="124"/>
      <c r="GE201" s="124"/>
      <c r="GF201" s="124"/>
      <c r="GG201" s="124"/>
      <c r="GH201" s="124"/>
      <c r="GI201" s="124"/>
      <c r="GJ201" s="124"/>
      <c r="GK201" s="124"/>
      <c r="GL201" s="124"/>
      <c r="GM201" s="124"/>
      <c r="GN201" s="124"/>
      <c r="GO201" s="124"/>
      <c r="GP201" s="124"/>
      <c r="GQ201" s="124"/>
      <c r="GR201" s="124"/>
      <c r="GS201" s="124"/>
      <c r="GT201" s="124"/>
      <c r="GU201" s="124"/>
      <c r="GV201" s="124"/>
      <c r="GW201" s="124"/>
      <c r="GX201" s="124"/>
      <c r="GY201" s="124"/>
      <c r="GZ201" s="124"/>
      <c r="HA201" s="124"/>
      <c r="HB201" s="124"/>
      <c r="HC201" s="124"/>
      <c r="HD201" s="124"/>
      <c r="HE201" s="124"/>
      <c r="HF201" s="124"/>
      <c r="HG201" s="124"/>
      <c r="HH201" s="124"/>
      <c r="HI201" s="124"/>
      <c r="HJ201" s="124"/>
      <c r="HK201" s="124"/>
      <c r="HL201" s="124"/>
      <c r="HM201" s="124"/>
      <c r="HN201" s="124"/>
      <c r="HO201" s="124"/>
      <c r="HP201" s="124"/>
      <c r="HQ201" s="124"/>
      <c r="HR201" s="124"/>
      <c r="HS201" s="124"/>
      <c r="HT201" s="124"/>
      <c r="HU201" s="124"/>
      <c r="HV201" s="124"/>
      <c r="HW201" s="124"/>
      <c r="HX201" s="124"/>
      <c r="HY201" s="124"/>
      <c r="HZ201" s="124"/>
      <c r="IA201" s="124"/>
      <c r="IB201" s="124"/>
      <c r="IC201" s="124"/>
      <c r="ID201" s="124"/>
      <c r="IE201" s="124"/>
      <c r="IF201" s="124"/>
      <c r="IG201" s="124"/>
      <c r="IH201" s="124"/>
      <c r="II201" s="124"/>
      <c r="IJ201" s="124"/>
      <c r="IK201" s="124"/>
      <c r="IL201" s="124"/>
      <c r="IM201" s="124"/>
      <c r="IN201" s="124"/>
      <c r="IO201" s="124"/>
      <c r="IP201" s="124"/>
      <c r="IQ201" s="124"/>
      <c r="IR201" s="124"/>
      <c r="IS201" s="124"/>
      <c r="IT201" s="124"/>
      <c r="IU201" s="124"/>
      <c r="IV201" s="124"/>
      <c r="IW201" s="124"/>
      <c r="IX201" s="124"/>
      <c r="IY201" s="124"/>
      <c r="IZ201" s="124"/>
      <c r="JA201" s="124"/>
      <c r="JB201" s="124"/>
      <c r="JC201" s="124"/>
      <c r="JD201" s="124"/>
      <c r="JE201" s="124"/>
      <c r="JF201" s="124"/>
      <c r="JG201" s="124"/>
      <c r="JH201" s="124"/>
      <c r="JI201" s="124"/>
      <c r="JJ201" s="124"/>
      <c r="JK201" s="124"/>
      <c r="JL201" s="124"/>
      <c r="JM201" s="124"/>
      <c r="JN201" s="124"/>
      <c r="JO201" s="124"/>
      <c r="JP201" s="124"/>
      <c r="JQ201" s="124"/>
      <c r="JR201" s="124"/>
      <c r="JS201" s="124"/>
      <c r="JT201" s="124"/>
      <c r="JU201" s="124"/>
      <c r="JV201" s="124"/>
      <c r="JW201" s="124"/>
      <c r="JX201" s="124"/>
      <c r="JY201" s="124"/>
      <c r="JZ201" s="124"/>
      <c r="KA201" s="124"/>
      <c r="KB201" s="124"/>
      <c r="KC201" s="124"/>
      <c r="KD201" s="124"/>
      <c r="KE201" s="124"/>
      <c r="KF201" s="124"/>
      <c r="KG201" s="124"/>
      <c r="KH201" s="124"/>
      <c r="KI201" s="124"/>
      <c r="KJ201" s="124"/>
      <c r="KK201" s="124"/>
      <c r="KL201" s="124"/>
      <c r="KM201" s="124"/>
      <c r="KN201" s="124"/>
      <c r="KO201" s="124"/>
      <c r="KP201" s="124"/>
      <c r="KQ201" s="124"/>
      <c r="KR201" s="124"/>
      <c r="KS201" s="124"/>
      <c r="KT201" s="124"/>
      <c r="KU201" s="124"/>
      <c r="KV201" s="124"/>
      <c r="KW201" s="124"/>
      <c r="KX201" s="124"/>
      <c r="KY201" s="124"/>
      <c r="KZ201" s="124"/>
      <c r="LA201" s="124"/>
      <c r="LB201" s="124"/>
      <c r="LC201" s="124"/>
      <c r="LD201" s="124"/>
      <c r="LE201" s="124"/>
      <c r="LF201" s="124"/>
      <c r="LG201" s="124"/>
      <c r="LH201" s="124"/>
      <c r="LI201" s="124"/>
    </row>
    <row r="202" spans="42:321" ht="13.5" customHeight="1" x14ac:dyDescent="0.2">
      <c r="AP202" s="124"/>
      <c r="AQ202" s="470" t="s">
        <v>472</v>
      </c>
      <c r="AR202" s="471"/>
      <c r="AS202" s="118">
        <v>138400</v>
      </c>
      <c r="AT202" s="119">
        <v>137000</v>
      </c>
      <c r="AU202" s="119">
        <v>145200</v>
      </c>
      <c r="AV202" s="119">
        <v>154600</v>
      </c>
      <c r="AW202" s="119">
        <v>149600</v>
      </c>
      <c r="AX202" s="119">
        <v>142200</v>
      </c>
      <c r="AY202" s="119">
        <v>143900</v>
      </c>
      <c r="AZ202" s="119">
        <v>146000</v>
      </c>
      <c r="BA202" s="119">
        <v>136300</v>
      </c>
      <c r="BB202" s="119">
        <v>140300</v>
      </c>
      <c r="BC202" s="119">
        <v>148500</v>
      </c>
      <c r="BD202" s="119">
        <v>147600</v>
      </c>
      <c r="BE202" s="119">
        <v>145900</v>
      </c>
      <c r="BF202" s="119">
        <v>145700</v>
      </c>
      <c r="BG202" s="119">
        <v>148200</v>
      </c>
      <c r="BH202" s="119">
        <v>148700</v>
      </c>
      <c r="BI202" s="119">
        <v>144600</v>
      </c>
      <c r="BJ202" s="119">
        <v>149100</v>
      </c>
      <c r="BK202" s="119">
        <v>166100</v>
      </c>
      <c r="BL202" s="120" t="e">
        <v>#N/A</v>
      </c>
      <c r="BU202" s="124"/>
      <c r="BV202" s="124"/>
      <c r="BW202" s="124"/>
      <c r="BX202" s="124"/>
      <c r="BY202" s="124"/>
      <c r="BZ202" s="124"/>
      <c r="CA202" s="124"/>
      <c r="CB202" s="124"/>
      <c r="CC202" s="124"/>
      <c r="CD202" s="124"/>
      <c r="CE202" s="124"/>
      <c r="CF202" s="124"/>
      <c r="CG202" s="124"/>
      <c r="CH202" s="124"/>
      <c r="CI202" s="124"/>
      <c r="CJ202" s="124"/>
      <c r="CK202" s="124"/>
      <c r="CL202" s="124"/>
      <c r="CM202" s="124"/>
      <c r="CN202" s="124"/>
      <c r="CO202" s="124"/>
      <c r="CP202" s="124"/>
      <c r="CQ202" s="124"/>
      <c r="CR202" s="124"/>
      <c r="CS202" s="124"/>
      <c r="CT202" s="124"/>
      <c r="CU202" s="124"/>
      <c r="CV202" s="124"/>
      <c r="CW202" s="124"/>
      <c r="CX202" s="124"/>
      <c r="CY202" s="124"/>
      <c r="CZ202" s="124"/>
      <c r="DA202" s="124"/>
      <c r="DB202" s="124"/>
      <c r="DC202" s="124"/>
      <c r="DD202" s="124"/>
      <c r="DE202" s="124"/>
      <c r="DF202" s="124"/>
      <c r="DG202" s="124"/>
      <c r="DH202" s="124"/>
      <c r="DI202" s="124"/>
      <c r="DJ202" s="124"/>
      <c r="DK202" s="124"/>
      <c r="DL202" s="124"/>
      <c r="DM202" s="124"/>
      <c r="DN202" s="124"/>
      <c r="DO202" s="124"/>
      <c r="DP202" s="124"/>
      <c r="DQ202" s="124"/>
      <c r="DR202" s="124"/>
      <c r="DS202" s="124"/>
      <c r="DT202" s="124"/>
      <c r="DU202" s="124"/>
      <c r="DV202" s="124"/>
      <c r="DW202" s="124"/>
      <c r="DX202" s="124"/>
      <c r="DY202" s="124"/>
      <c r="DZ202" s="124"/>
      <c r="EA202" s="124"/>
      <c r="EB202" s="124"/>
      <c r="EC202" s="124"/>
      <c r="ED202" s="124"/>
      <c r="EE202" s="124"/>
      <c r="EF202" s="124"/>
      <c r="EG202" s="124"/>
      <c r="EH202" s="124"/>
      <c r="EI202" s="124"/>
      <c r="EJ202" s="124"/>
      <c r="EK202" s="124"/>
      <c r="EL202" s="124"/>
      <c r="EM202" s="124"/>
      <c r="EN202" s="124"/>
      <c r="EO202" s="124"/>
      <c r="EP202" s="124"/>
      <c r="EQ202" s="124"/>
      <c r="ER202" s="124"/>
      <c r="ES202" s="124"/>
      <c r="ET202" s="124"/>
      <c r="EU202" s="124"/>
      <c r="EV202" s="124"/>
      <c r="EW202" s="124"/>
      <c r="EX202" s="124"/>
      <c r="EY202" s="124"/>
      <c r="EZ202" s="124"/>
      <c r="FA202" s="124"/>
      <c r="FB202" s="124"/>
      <c r="FC202" s="124"/>
      <c r="FD202" s="124"/>
      <c r="FE202" s="124"/>
      <c r="FF202" s="124"/>
      <c r="FG202" s="124"/>
      <c r="FH202" s="124"/>
      <c r="FI202" s="124"/>
      <c r="FJ202" s="124"/>
      <c r="FK202" s="124"/>
      <c r="FL202" s="124"/>
      <c r="FM202" s="124"/>
      <c r="FN202" s="124"/>
      <c r="FO202" s="124"/>
      <c r="FP202" s="124"/>
      <c r="FQ202" s="124"/>
      <c r="FR202" s="124"/>
      <c r="FS202" s="124"/>
      <c r="FT202" s="124"/>
      <c r="FU202" s="124"/>
      <c r="FV202" s="124"/>
      <c r="FW202" s="124"/>
      <c r="FX202" s="124"/>
      <c r="FY202" s="124"/>
      <c r="FZ202" s="124"/>
      <c r="GA202" s="124"/>
      <c r="GB202" s="124"/>
      <c r="GC202" s="124"/>
      <c r="GD202" s="124"/>
      <c r="GE202" s="124"/>
      <c r="GF202" s="124"/>
      <c r="GG202" s="124"/>
      <c r="GH202" s="124"/>
      <c r="GI202" s="124"/>
      <c r="GJ202" s="124"/>
      <c r="GK202" s="124"/>
      <c r="GL202" s="124"/>
      <c r="GM202" s="124"/>
      <c r="GN202" s="124"/>
      <c r="GO202" s="124"/>
      <c r="GP202" s="124"/>
      <c r="GQ202" s="124"/>
      <c r="GR202" s="124"/>
      <c r="GS202" s="124"/>
      <c r="GT202" s="124"/>
      <c r="GU202" s="124"/>
      <c r="GV202" s="124"/>
      <c r="GW202" s="124"/>
      <c r="GX202" s="124"/>
      <c r="GY202" s="124"/>
      <c r="GZ202" s="124"/>
      <c r="HA202" s="124"/>
      <c r="HB202" s="124"/>
      <c r="HC202" s="124"/>
      <c r="HD202" s="124"/>
      <c r="HE202" s="124"/>
      <c r="HF202" s="124"/>
      <c r="HG202" s="124"/>
      <c r="HH202" s="124"/>
      <c r="HI202" s="124"/>
      <c r="HJ202" s="124"/>
      <c r="HK202" s="124"/>
      <c r="HL202" s="124"/>
      <c r="HM202" s="124"/>
      <c r="HN202" s="124"/>
      <c r="HO202" s="124"/>
      <c r="HP202" s="124"/>
      <c r="HQ202" s="124"/>
      <c r="HR202" s="124"/>
      <c r="HS202" s="124"/>
      <c r="HT202" s="124"/>
      <c r="HU202" s="124"/>
      <c r="HV202" s="124"/>
      <c r="HW202" s="124"/>
      <c r="HX202" s="124"/>
      <c r="HY202" s="124"/>
      <c r="HZ202" s="124"/>
      <c r="IA202" s="124"/>
      <c r="IB202" s="124"/>
      <c r="IC202" s="124"/>
      <c r="ID202" s="124"/>
      <c r="IE202" s="124"/>
      <c r="IF202" s="124"/>
      <c r="IG202" s="124"/>
      <c r="IH202" s="124"/>
      <c r="II202" s="124"/>
      <c r="IJ202" s="124"/>
      <c r="IK202" s="124"/>
      <c r="IL202" s="124"/>
      <c r="IM202" s="124"/>
      <c r="IN202" s="124"/>
      <c r="IO202" s="124"/>
      <c r="IP202" s="124"/>
      <c r="IQ202" s="124"/>
      <c r="IR202" s="124"/>
      <c r="IS202" s="124"/>
      <c r="IT202" s="124"/>
      <c r="IU202" s="124"/>
      <c r="IV202" s="124"/>
      <c r="IW202" s="124"/>
      <c r="IX202" s="124"/>
      <c r="IY202" s="124"/>
      <c r="IZ202" s="124"/>
      <c r="JA202" s="124"/>
      <c r="JB202" s="124"/>
      <c r="JC202" s="124"/>
      <c r="JD202" s="124"/>
      <c r="JE202" s="124"/>
      <c r="JF202" s="124"/>
      <c r="JG202" s="124"/>
      <c r="JH202" s="124"/>
      <c r="JI202" s="124"/>
      <c r="JJ202" s="124"/>
      <c r="JK202" s="124"/>
      <c r="JL202" s="124"/>
      <c r="JM202" s="124"/>
      <c r="JN202" s="124"/>
      <c r="JO202" s="124"/>
      <c r="JP202" s="124"/>
      <c r="JQ202" s="124"/>
      <c r="JR202" s="124"/>
      <c r="JS202" s="124"/>
      <c r="JT202" s="124"/>
      <c r="JU202" s="124"/>
      <c r="JV202" s="124"/>
      <c r="JW202" s="124"/>
      <c r="JX202" s="124"/>
      <c r="JY202" s="124"/>
      <c r="JZ202" s="124"/>
      <c r="KA202" s="124"/>
      <c r="KB202" s="124"/>
      <c r="KC202" s="124"/>
      <c r="KD202" s="124"/>
      <c r="KE202" s="124"/>
      <c r="KF202" s="124"/>
      <c r="KG202" s="124"/>
      <c r="KH202" s="124"/>
      <c r="KI202" s="124"/>
      <c r="KJ202" s="124"/>
      <c r="KK202" s="124"/>
      <c r="KL202" s="124"/>
      <c r="KM202" s="124"/>
      <c r="KN202" s="124"/>
      <c r="KO202" s="124"/>
      <c r="KP202" s="124"/>
      <c r="KQ202" s="124"/>
      <c r="KR202" s="124"/>
      <c r="KS202" s="124"/>
      <c r="KT202" s="124"/>
      <c r="KU202" s="124"/>
      <c r="KV202" s="124"/>
      <c r="KW202" s="124"/>
      <c r="KX202" s="124"/>
      <c r="KY202" s="124"/>
      <c r="KZ202" s="124"/>
      <c r="LA202" s="124"/>
      <c r="LB202" s="124"/>
      <c r="LC202" s="124"/>
      <c r="LD202" s="124"/>
      <c r="LE202" s="124"/>
      <c r="LF202" s="124"/>
      <c r="LG202" s="124"/>
      <c r="LH202" s="124"/>
      <c r="LI202" s="124"/>
    </row>
    <row r="203" spans="42:321" ht="13.5" customHeight="1" x14ac:dyDescent="0.2">
      <c r="AP203" s="124"/>
      <c r="AQ203" s="466" t="s">
        <v>473</v>
      </c>
      <c r="AR203" s="467"/>
      <c r="AS203" s="95">
        <v>92600</v>
      </c>
      <c r="AT203" s="96">
        <v>92900</v>
      </c>
      <c r="AU203" s="96">
        <v>95800</v>
      </c>
      <c r="AV203" s="96">
        <v>103900</v>
      </c>
      <c r="AW203" s="96">
        <v>103300</v>
      </c>
      <c r="AX203" s="96">
        <v>94700</v>
      </c>
      <c r="AY203" s="96">
        <v>101600</v>
      </c>
      <c r="AZ203" s="96">
        <v>105900</v>
      </c>
      <c r="BA203" s="96">
        <v>100600</v>
      </c>
      <c r="BB203" s="96">
        <v>101100</v>
      </c>
      <c r="BC203" s="96">
        <v>110700</v>
      </c>
      <c r="BD203" s="96">
        <v>109600</v>
      </c>
      <c r="BE203" s="96">
        <v>109600</v>
      </c>
      <c r="BF203" s="96">
        <v>110800</v>
      </c>
      <c r="BG203" s="96">
        <v>114300</v>
      </c>
      <c r="BH203" s="96">
        <v>118700</v>
      </c>
      <c r="BI203" s="96">
        <v>114200</v>
      </c>
      <c r="BJ203" s="96">
        <v>119800</v>
      </c>
      <c r="BK203" s="96">
        <v>139600</v>
      </c>
      <c r="BL203" s="97" t="e">
        <v>#N/A</v>
      </c>
      <c r="BU203" s="124"/>
      <c r="BV203" s="124"/>
      <c r="BW203" s="124"/>
      <c r="BX203" s="124"/>
      <c r="BY203" s="124"/>
      <c r="BZ203" s="124"/>
      <c r="CA203" s="124"/>
      <c r="CB203" s="124"/>
      <c r="CC203" s="124"/>
      <c r="CD203" s="124"/>
      <c r="CE203" s="124"/>
      <c r="CF203" s="124"/>
      <c r="CG203" s="124"/>
      <c r="CH203" s="124"/>
      <c r="CI203" s="124"/>
      <c r="CJ203" s="124"/>
      <c r="CK203" s="124"/>
      <c r="CL203" s="124"/>
      <c r="CM203" s="124"/>
      <c r="CN203" s="124"/>
      <c r="CO203" s="124"/>
      <c r="CP203" s="124"/>
      <c r="CQ203" s="124"/>
      <c r="CR203" s="124"/>
      <c r="CS203" s="124"/>
      <c r="CT203" s="124"/>
      <c r="CU203" s="124"/>
      <c r="CV203" s="124"/>
      <c r="CW203" s="124"/>
      <c r="CX203" s="124"/>
      <c r="CY203" s="124"/>
      <c r="CZ203" s="124"/>
      <c r="DA203" s="124"/>
      <c r="DB203" s="124"/>
      <c r="DC203" s="124"/>
      <c r="DD203" s="124"/>
      <c r="DE203" s="124"/>
      <c r="DF203" s="124"/>
      <c r="DG203" s="124"/>
      <c r="DH203" s="124"/>
      <c r="DI203" s="124"/>
      <c r="DJ203" s="124"/>
      <c r="DK203" s="124"/>
      <c r="DL203" s="124"/>
      <c r="DM203" s="124"/>
      <c r="DN203" s="124"/>
      <c r="DO203" s="124"/>
      <c r="DP203" s="124"/>
      <c r="DQ203" s="124"/>
      <c r="DR203" s="124"/>
      <c r="DS203" s="124"/>
      <c r="DT203" s="124"/>
      <c r="DU203" s="124"/>
      <c r="DV203" s="124"/>
      <c r="DW203" s="124"/>
      <c r="DX203" s="124"/>
      <c r="DY203" s="124"/>
      <c r="DZ203" s="124"/>
      <c r="EA203" s="124"/>
      <c r="EB203" s="124"/>
      <c r="EC203" s="124"/>
      <c r="ED203" s="124"/>
      <c r="EE203" s="124"/>
      <c r="EF203" s="124"/>
      <c r="EG203" s="124"/>
      <c r="EH203" s="124"/>
      <c r="EI203" s="124"/>
      <c r="EJ203" s="124"/>
      <c r="EK203" s="124"/>
      <c r="EL203" s="124"/>
      <c r="EM203" s="124"/>
      <c r="EN203" s="124"/>
      <c r="EO203" s="124"/>
      <c r="EP203" s="124"/>
      <c r="EQ203" s="124"/>
      <c r="ER203" s="124"/>
      <c r="ES203" s="124"/>
      <c r="ET203" s="124"/>
      <c r="EU203" s="124"/>
      <c r="EV203" s="124"/>
      <c r="EW203" s="124"/>
      <c r="EX203" s="124"/>
      <c r="EY203" s="124"/>
      <c r="EZ203" s="124"/>
      <c r="FA203" s="124"/>
      <c r="FB203" s="124"/>
      <c r="FC203" s="124"/>
      <c r="FD203" s="124"/>
      <c r="FE203" s="124"/>
      <c r="FF203" s="124"/>
      <c r="FG203" s="124"/>
      <c r="FH203" s="124"/>
      <c r="FI203" s="124"/>
      <c r="FJ203" s="124"/>
      <c r="FK203" s="124"/>
      <c r="FL203" s="124"/>
      <c r="FM203" s="124"/>
      <c r="FN203" s="124"/>
      <c r="FO203" s="124"/>
      <c r="FP203" s="124"/>
      <c r="FQ203" s="124"/>
      <c r="FR203" s="124"/>
      <c r="FS203" s="124"/>
      <c r="FT203" s="124"/>
      <c r="FU203" s="124"/>
      <c r="FV203" s="124"/>
      <c r="FW203" s="124"/>
      <c r="FX203" s="124"/>
      <c r="FY203" s="124"/>
      <c r="FZ203" s="124"/>
      <c r="GA203" s="124"/>
      <c r="GB203" s="124"/>
      <c r="GC203" s="124"/>
      <c r="GD203" s="124"/>
      <c r="GE203" s="124"/>
      <c r="GF203" s="124"/>
      <c r="GG203" s="124"/>
      <c r="GH203" s="124"/>
      <c r="GI203" s="124"/>
      <c r="GJ203" s="124"/>
      <c r="GK203" s="124"/>
      <c r="GL203" s="124"/>
      <c r="GM203" s="124"/>
      <c r="GN203" s="124"/>
      <c r="GO203" s="124"/>
      <c r="GP203" s="124"/>
      <c r="GQ203" s="124"/>
      <c r="GR203" s="124"/>
      <c r="GS203" s="124"/>
      <c r="GT203" s="124"/>
      <c r="GU203" s="124"/>
      <c r="GV203" s="124"/>
      <c r="GW203" s="124"/>
      <c r="GX203" s="124"/>
      <c r="GY203" s="124"/>
      <c r="GZ203" s="124"/>
      <c r="HA203" s="124"/>
      <c r="HB203" s="124"/>
      <c r="HC203" s="124"/>
      <c r="HD203" s="124"/>
      <c r="HE203" s="124"/>
      <c r="HF203" s="124"/>
      <c r="HG203" s="124"/>
      <c r="HH203" s="124"/>
      <c r="HI203" s="124"/>
      <c r="HJ203" s="124"/>
      <c r="HK203" s="124"/>
      <c r="HL203" s="124"/>
      <c r="HM203" s="124"/>
      <c r="HN203" s="124"/>
      <c r="HO203" s="124"/>
      <c r="HP203" s="124"/>
      <c r="HQ203" s="124"/>
      <c r="HR203" s="124"/>
      <c r="HS203" s="124"/>
      <c r="HT203" s="124"/>
      <c r="HU203" s="124"/>
      <c r="HV203" s="124"/>
      <c r="HW203" s="124"/>
      <c r="HX203" s="124"/>
      <c r="HY203" s="124"/>
      <c r="HZ203" s="124"/>
      <c r="IA203" s="124"/>
      <c r="IB203" s="124"/>
      <c r="IC203" s="124"/>
      <c r="ID203" s="124"/>
      <c r="IE203" s="124"/>
      <c r="IF203" s="124"/>
      <c r="IG203" s="124"/>
      <c r="IH203" s="124"/>
      <c r="II203" s="124"/>
      <c r="IJ203" s="124"/>
      <c r="IK203" s="124"/>
      <c r="IL203" s="124"/>
      <c r="IM203" s="124"/>
      <c r="IN203" s="124"/>
      <c r="IO203" s="124"/>
      <c r="IP203" s="124"/>
      <c r="IQ203" s="124"/>
      <c r="IR203" s="124"/>
      <c r="IS203" s="124"/>
      <c r="IT203" s="124"/>
      <c r="IU203" s="124"/>
      <c r="IV203" s="124"/>
      <c r="IW203" s="124"/>
      <c r="IX203" s="124"/>
      <c r="IY203" s="124"/>
      <c r="IZ203" s="124"/>
      <c r="JA203" s="124"/>
      <c r="JB203" s="124"/>
      <c r="JC203" s="124"/>
      <c r="JD203" s="124"/>
      <c r="JE203" s="124"/>
      <c r="JF203" s="124"/>
      <c r="JG203" s="124"/>
      <c r="JH203" s="124"/>
      <c r="JI203" s="124"/>
      <c r="JJ203" s="124"/>
      <c r="JK203" s="124"/>
      <c r="JL203" s="124"/>
      <c r="JM203" s="124"/>
      <c r="JN203" s="124"/>
      <c r="JO203" s="124"/>
      <c r="JP203" s="124"/>
      <c r="JQ203" s="124"/>
      <c r="JR203" s="124"/>
      <c r="JS203" s="124"/>
      <c r="JT203" s="124"/>
      <c r="JU203" s="124"/>
      <c r="JV203" s="124"/>
      <c r="JW203" s="124"/>
      <c r="JX203" s="124"/>
      <c r="JY203" s="124"/>
      <c r="JZ203" s="124"/>
      <c r="KA203" s="124"/>
      <c r="KB203" s="124"/>
      <c r="KC203" s="124"/>
      <c r="KD203" s="124"/>
      <c r="KE203" s="124"/>
      <c r="KF203" s="124"/>
      <c r="KG203" s="124"/>
      <c r="KH203" s="124"/>
      <c r="KI203" s="124"/>
      <c r="KJ203" s="124"/>
      <c r="KK203" s="124"/>
      <c r="KL203" s="124"/>
      <c r="KM203" s="124"/>
      <c r="KN203" s="124"/>
      <c r="KO203" s="124"/>
      <c r="KP203" s="124"/>
      <c r="KQ203" s="124"/>
      <c r="KR203" s="124"/>
      <c r="KS203" s="124"/>
      <c r="KT203" s="124"/>
      <c r="KU203" s="124"/>
      <c r="KV203" s="124"/>
      <c r="KW203" s="124"/>
      <c r="KX203" s="124"/>
      <c r="KY203" s="124"/>
      <c r="KZ203" s="124"/>
      <c r="LA203" s="124"/>
      <c r="LB203" s="124"/>
      <c r="LC203" s="124"/>
      <c r="LD203" s="124"/>
      <c r="LE203" s="124"/>
      <c r="LF203" s="124"/>
      <c r="LG203" s="124"/>
      <c r="LH203" s="124"/>
      <c r="LI203" s="124"/>
    </row>
    <row r="204" spans="42:321" ht="13.5" customHeight="1" x14ac:dyDescent="0.2">
      <c r="AP204" s="124"/>
      <c r="AQ204" s="466" t="s">
        <v>474</v>
      </c>
      <c r="AR204" s="467"/>
      <c r="AS204" s="95">
        <v>107100</v>
      </c>
      <c r="AT204" s="96">
        <v>107800</v>
      </c>
      <c r="AU204" s="96">
        <v>110700</v>
      </c>
      <c r="AV204" s="96">
        <v>119700</v>
      </c>
      <c r="AW204" s="96">
        <v>119700</v>
      </c>
      <c r="AX204" s="96">
        <v>109000</v>
      </c>
      <c r="AY204" s="96">
        <v>115700</v>
      </c>
      <c r="AZ204" s="96">
        <v>120600</v>
      </c>
      <c r="BA204" s="96">
        <v>115600</v>
      </c>
      <c r="BB204" s="96">
        <v>116600</v>
      </c>
      <c r="BC204" s="96">
        <v>126300</v>
      </c>
      <c r="BD204" s="96">
        <v>125400</v>
      </c>
      <c r="BE204" s="96">
        <v>125200</v>
      </c>
      <c r="BF204" s="96">
        <v>126400</v>
      </c>
      <c r="BG204" s="96">
        <v>129100</v>
      </c>
      <c r="BH204" s="96">
        <v>134100</v>
      </c>
      <c r="BI204" s="96">
        <v>128800</v>
      </c>
      <c r="BJ204" s="96">
        <v>136500</v>
      </c>
      <c r="BK204" s="96">
        <v>160100</v>
      </c>
      <c r="BL204" s="97" t="e">
        <v>#N/A</v>
      </c>
      <c r="BU204" s="124"/>
      <c r="BV204" s="124"/>
      <c r="BW204" s="124"/>
      <c r="BX204" s="124"/>
      <c r="BY204" s="124"/>
      <c r="BZ204" s="124"/>
      <c r="CA204" s="124"/>
      <c r="CB204" s="124"/>
      <c r="CC204" s="124"/>
      <c r="CD204" s="124"/>
      <c r="CE204" s="124"/>
      <c r="CF204" s="124"/>
      <c r="CG204" s="124"/>
      <c r="CH204" s="124"/>
      <c r="CI204" s="124"/>
      <c r="CJ204" s="124"/>
      <c r="CK204" s="124"/>
      <c r="CL204" s="124"/>
      <c r="CM204" s="124"/>
      <c r="CN204" s="124"/>
      <c r="CO204" s="124"/>
      <c r="CP204" s="124"/>
      <c r="CQ204" s="124"/>
      <c r="CR204" s="124"/>
      <c r="CS204" s="124"/>
      <c r="CT204" s="124"/>
      <c r="CU204" s="124"/>
      <c r="CV204" s="124"/>
      <c r="CW204" s="124"/>
      <c r="CX204" s="124"/>
      <c r="CY204" s="124"/>
      <c r="CZ204" s="124"/>
      <c r="DA204" s="124"/>
      <c r="DB204" s="124"/>
      <c r="DC204" s="124"/>
      <c r="DD204" s="124"/>
      <c r="DE204" s="124"/>
      <c r="DF204" s="124"/>
      <c r="DG204" s="124"/>
      <c r="DH204" s="124"/>
      <c r="DI204" s="124"/>
      <c r="DJ204" s="124"/>
      <c r="DK204" s="124"/>
      <c r="DL204" s="124"/>
      <c r="DM204" s="124"/>
      <c r="DN204" s="124"/>
      <c r="DO204" s="124"/>
      <c r="DP204" s="124"/>
      <c r="DQ204" s="124"/>
      <c r="DR204" s="124"/>
      <c r="DS204" s="124"/>
      <c r="DT204" s="124"/>
      <c r="DU204" s="124"/>
      <c r="DV204" s="124"/>
      <c r="DW204" s="124"/>
      <c r="DX204" s="124"/>
      <c r="DY204" s="124"/>
      <c r="DZ204" s="124"/>
      <c r="EA204" s="124"/>
      <c r="EB204" s="124"/>
      <c r="EC204" s="124"/>
      <c r="ED204" s="124"/>
      <c r="EE204" s="124"/>
      <c r="EF204" s="124"/>
      <c r="EG204" s="124"/>
      <c r="EH204" s="124"/>
      <c r="EI204" s="124"/>
      <c r="EJ204" s="124"/>
      <c r="EK204" s="124"/>
      <c r="EL204" s="124"/>
      <c r="EM204" s="124"/>
      <c r="EN204" s="124"/>
      <c r="EO204" s="124"/>
      <c r="EP204" s="124"/>
      <c r="EQ204" s="124"/>
      <c r="ER204" s="124"/>
      <c r="ES204" s="124"/>
      <c r="ET204" s="124"/>
      <c r="EU204" s="124"/>
      <c r="EV204" s="124"/>
      <c r="EW204" s="124"/>
      <c r="EX204" s="124"/>
      <c r="EY204" s="124"/>
      <c r="EZ204" s="124"/>
      <c r="FA204" s="124"/>
      <c r="FB204" s="124"/>
      <c r="FC204" s="124"/>
      <c r="FD204" s="124"/>
      <c r="FE204" s="124"/>
      <c r="FF204" s="124"/>
      <c r="FG204" s="124"/>
      <c r="FH204" s="124"/>
      <c r="FI204" s="124"/>
      <c r="FJ204" s="124"/>
      <c r="FK204" s="124"/>
      <c r="FL204" s="124"/>
      <c r="FM204" s="124"/>
      <c r="FN204" s="124"/>
      <c r="FO204" s="124"/>
      <c r="FP204" s="124"/>
      <c r="FQ204" s="124"/>
      <c r="FR204" s="124"/>
      <c r="FS204" s="124"/>
      <c r="FT204" s="124"/>
      <c r="FU204" s="124"/>
      <c r="FV204" s="124"/>
      <c r="FW204" s="124"/>
      <c r="FX204" s="124"/>
      <c r="FY204" s="124"/>
      <c r="FZ204" s="124"/>
      <c r="GA204" s="124"/>
      <c r="GB204" s="124"/>
      <c r="GC204" s="124"/>
      <c r="GD204" s="124"/>
      <c r="GE204" s="124"/>
      <c r="GF204" s="124"/>
      <c r="GG204" s="124"/>
      <c r="GH204" s="124"/>
      <c r="GI204" s="124"/>
      <c r="GJ204" s="124"/>
      <c r="GK204" s="124"/>
      <c r="GL204" s="124"/>
      <c r="GM204" s="124"/>
      <c r="GN204" s="124"/>
      <c r="GO204" s="124"/>
      <c r="GP204" s="124"/>
      <c r="GQ204" s="124"/>
      <c r="GR204" s="124"/>
      <c r="GS204" s="124"/>
      <c r="GT204" s="124"/>
      <c r="GU204" s="124"/>
      <c r="GV204" s="124"/>
      <c r="GW204" s="124"/>
      <c r="GX204" s="124"/>
      <c r="GY204" s="124"/>
      <c r="GZ204" s="124"/>
      <c r="HA204" s="124"/>
      <c r="HB204" s="124"/>
      <c r="HC204" s="124"/>
      <c r="HD204" s="124"/>
      <c r="HE204" s="124"/>
      <c r="HF204" s="124"/>
      <c r="HG204" s="124"/>
      <c r="HH204" s="124"/>
      <c r="HI204" s="124"/>
      <c r="HJ204" s="124"/>
      <c r="HK204" s="124"/>
      <c r="HL204" s="124"/>
      <c r="HM204" s="124"/>
      <c r="HN204" s="124"/>
      <c r="HO204" s="124"/>
      <c r="HP204" s="124"/>
      <c r="HQ204" s="124"/>
      <c r="HR204" s="124"/>
      <c r="HS204" s="124"/>
      <c r="HT204" s="124"/>
      <c r="HU204" s="124"/>
      <c r="HV204" s="124"/>
      <c r="HW204" s="124"/>
      <c r="HX204" s="124"/>
      <c r="HY204" s="124"/>
      <c r="HZ204" s="124"/>
      <c r="IA204" s="124"/>
      <c r="IB204" s="124"/>
      <c r="IC204" s="124"/>
      <c r="ID204" s="124"/>
      <c r="IE204" s="124"/>
      <c r="IF204" s="124"/>
      <c r="IG204" s="124"/>
      <c r="IH204" s="124"/>
      <c r="II204" s="124"/>
      <c r="IJ204" s="124"/>
      <c r="IK204" s="124"/>
      <c r="IL204" s="124"/>
      <c r="IM204" s="124"/>
      <c r="IN204" s="124"/>
      <c r="IO204" s="124"/>
      <c r="IP204" s="124"/>
      <c r="IQ204" s="124"/>
      <c r="IR204" s="124"/>
      <c r="IS204" s="124"/>
      <c r="IT204" s="124"/>
      <c r="IU204" s="124"/>
      <c r="IV204" s="124"/>
      <c r="IW204" s="124"/>
      <c r="IX204" s="124"/>
      <c r="IY204" s="124"/>
      <c r="IZ204" s="124"/>
      <c r="JA204" s="124"/>
      <c r="JB204" s="124"/>
      <c r="JC204" s="124"/>
      <c r="JD204" s="124"/>
      <c r="JE204" s="124"/>
      <c r="JF204" s="124"/>
      <c r="JG204" s="124"/>
      <c r="JH204" s="124"/>
      <c r="JI204" s="124"/>
      <c r="JJ204" s="124"/>
      <c r="JK204" s="124"/>
      <c r="JL204" s="124"/>
      <c r="JM204" s="124"/>
      <c r="JN204" s="124"/>
      <c r="JO204" s="124"/>
      <c r="JP204" s="124"/>
      <c r="JQ204" s="124"/>
      <c r="JR204" s="124"/>
      <c r="JS204" s="124"/>
      <c r="JT204" s="124"/>
      <c r="JU204" s="124"/>
      <c r="JV204" s="124"/>
      <c r="JW204" s="124"/>
      <c r="JX204" s="124"/>
      <c r="JY204" s="124"/>
      <c r="JZ204" s="124"/>
      <c r="KA204" s="124"/>
      <c r="KB204" s="124"/>
      <c r="KC204" s="124"/>
      <c r="KD204" s="124"/>
      <c r="KE204" s="124"/>
      <c r="KF204" s="124"/>
      <c r="KG204" s="124"/>
      <c r="KH204" s="124"/>
      <c r="KI204" s="124"/>
      <c r="KJ204" s="124"/>
      <c r="KK204" s="124"/>
      <c r="KL204" s="124"/>
      <c r="KM204" s="124"/>
      <c r="KN204" s="124"/>
      <c r="KO204" s="124"/>
      <c r="KP204" s="124"/>
      <c r="KQ204" s="124"/>
      <c r="KR204" s="124"/>
      <c r="KS204" s="124"/>
      <c r="KT204" s="124"/>
      <c r="KU204" s="124"/>
      <c r="KV204" s="124"/>
      <c r="KW204" s="124"/>
      <c r="KX204" s="124"/>
      <c r="KY204" s="124"/>
      <c r="KZ204" s="124"/>
      <c r="LA204" s="124"/>
      <c r="LB204" s="124"/>
      <c r="LC204" s="124"/>
      <c r="LD204" s="124"/>
      <c r="LE204" s="124"/>
      <c r="LF204" s="124"/>
      <c r="LG204" s="124"/>
      <c r="LH204" s="124"/>
      <c r="LI204" s="124"/>
    </row>
    <row r="205" spans="42:321" ht="13.5" customHeight="1" x14ac:dyDescent="0.2">
      <c r="AQ205" s="466" t="s">
        <v>475</v>
      </c>
      <c r="AR205" s="467"/>
      <c r="AS205" s="95" t="e">
        <v>#N/A</v>
      </c>
      <c r="AT205" s="96" t="e">
        <v>#N/A</v>
      </c>
      <c r="AU205" s="96" t="e">
        <v>#N/A</v>
      </c>
      <c r="AV205" s="96" t="e">
        <v>#N/A</v>
      </c>
      <c r="AW205" s="96" t="e">
        <v>#N/A</v>
      </c>
      <c r="AX205" s="96" t="e">
        <v>#N/A</v>
      </c>
      <c r="AY205" s="96" t="e">
        <v>#N/A</v>
      </c>
      <c r="AZ205" s="96" t="e">
        <v>#N/A</v>
      </c>
      <c r="BA205" s="96" t="e">
        <v>#N/A</v>
      </c>
      <c r="BB205" s="96" t="e">
        <v>#N/A</v>
      </c>
      <c r="BC205" s="96" t="e">
        <v>#N/A</v>
      </c>
      <c r="BD205" s="96" t="e">
        <v>#N/A</v>
      </c>
      <c r="BE205" s="96" t="e">
        <v>#N/A</v>
      </c>
      <c r="BF205" s="96" t="e">
        <v>#N/A</v>
      </c>
      <c r="BG205" s="96" t="e">
        <v>#N/A</v>
      </c>
      <c r="BH205" s="96" t="e">
        <v>#N/A</v>
      </c>
      <c r="BI205" s="96" t="e">
        <v>#N/A</v>
      </c>
      <c r="BJ205" s="96" t="e">
        <v>#N/A</v>
      </c>
      <c r="BK205" s="96" t="e">
        <v>#N/A</v>
      </c>
      <c r="BL205" s="97" t="e">
        <v>#N/A</v>
      </c>
      <c r="BU205" s="124"/>
      <c r="BV205" s="124"/>
      <c r="BW205" s="124"/>
      <c r="BX205" s="124"/>
      <c r="BY205" s="124"/>
      <c r="BZ205" s="124"/>
      <c r="CA205" s="124"/>
      <c r="CB205" s="124"/>
      <c r="CC205" s="124"/>
      <c r="CD205" s="124"/>
      <c r="CE205" s="124"/>
      <c r="CF205" s="124"/>
      <c r="CG205" s="124"/>
      <c r="CH205" s="124"/>
      <c r="CI205" s="124"/>
      <c r="CJ205" s="124"/>
      <c r="CK205" s="124"/>
      <c r="CL205" s="124"/>
      <c r="CM205" s="124"/>
      <c r="CN205" s="124"/>
      <c r="CO205" s="124"/>
      <c r="CP205" s="124"/>
      <c r="CQ205" s="124"/>
      <c r="CR205" s="124"/>
      <c r="CS205" s="124"/>
      <c r="CT205" s="124"/>
      <c r="CU205" s="124"/>
      <c r="CV205" s="124"/>
      <c r="CW205" s="124"/>
      <c r="CX205" s="124"/>
      <c r="CY205" s="124"/>
      <c r="CZ205" s="124"/>
      <c r="DA205" s="124"/>
      <c r="DB205" s="124"/>
      <c r="DC205" s="124"/>
      <c r="DD205" s="124"/>
      <c r="DE205" s="124"/>
      <c r="DF205" s="124"/>
      <c r="DG205" s="124"/>
      <c r="DH205" s="124"/>
      <c r="DI205" s="124"/>
      <c r="DJ205" s="124"/>
      <c r="DK205" s="124"/>
      <c r="DL205" s="124"/>
      <c r="DM205" s="124"/>
      <c r="DN205" s="124"/>
      <c r="DO205" s="124"/>
      <c r="DP205" s="124"/>
      <c r="DQ205" s="124"/>
      <c r="DR205" s="124"/>
      <c r="DS205" s="124"/>
      <c r="DT205" s="124"/>
      <c r="DU205" s="124"/>
      <c r="DV205" s="124"/>
      <c r="DW205" s="124"/>
      <c r="DX205" s="124"/>
      <c r="DY205" s="124"/>
      <c r="DZ205" s="124"/>
      <c r="EA205" s="124"/>
      <c r="EB205" s="124"/>
      <c r="EC205" s="124"/>
      <c r="ED205" s="124"/>
      <c r="EE205" s="124"/>
      <c r="EF205" s="124"/>
      <c r="EG205" s="124"/>
      <c r="EH205" s="124"/>
      <c r="EI205" s="124"/>
      <c r="EJ205" s="124"/>
      <c r="EK205" s="124"/>
      <c r="EL205" s="124"/>
      <c r="EM205" s="124"/>
      <c r="EN205" s="124"/>
      <c r="EO205" s="124"/>
      <c r="EP205" s="124"/>
      <c r="EQ205" s="124"/>
      <c r="ER205" s="124"/>
      <c r="ES205" s="124"/>
      <c r="ET205" s="124"/>
      <c r="EU205" s="124"/>
      <c r="EV205" s="124"/>
      <c r="EW205" s="124"/>
      <c r="EX205" s="124"/>
      <c r="EY205" s="124"/>
      <c r="EZ205" s="124"/>
      <c r="FA205" s="124"/>
      <c r="FB205" s="124"/>
      <c r="FC205" s="124"/>
      <c r="FD205" s="124"/>
      <c r="FE205" s="124"/>
      <c r="FF205" s="124"/>
      <c r="FG205" s="124"/>
      <c r="FH205" s="124"/>
      <c r="FI205" s="124"/>
      <c r="FJ205" s="124"/>
      <c r="FK205" s="124"/>
      <c r="FL205" s="124"/>
      <c r="FM205" s="124"/>
      <c r="FN205" s="124"/>
      <c r="FO205" s="124"/>
      <c r="FP205" s="124"/>
      <c r="FQ205" s="124"/>
      <c r="FR205" s="124"/>
      <c r="FS205" s="124"/>
      <c r="FT205" s="124"/>
      <c r="FU205" s="124"/>
      <c r="FV205" s="124"/>
      <c r="FW205" s="124"/>
      <c r="FX205" s="124"/>
      <c r="FY205" s="124"/>
      <c r="FZ205" s="124"/>
      <c r="GA205" s="124"/>
      <c r="GB205" s="124"/>
      <c r="GC205" s="124"/>
      <c r="GD205" s="124"/>
      <c r="GE205" s="124"/>
      <c r="GF205" s="124"/>
      <c r="GG205" s="124"/>
      <c r="GH205" s="124"/>
      <c r="GI205" s="124"/>
      <c r="GJ205" s="124"/>
      <c r="GK205" s="124"/>
      <c r="GL205" s="124"/>
      <c r="GM205" s="124"/>
      <c r="GN205" s="124"/>
      <c r="GO205" s="124"/>
      <c r="GP205" s="124"/>
      <c r="GQ205" s="124"/>
      <c r="GR205" s="124"/>
      <c r="GS205" s="124"/>
      <c r="GT205" s="124"/>
      <c r="GU205" s="124"/>
      <c r="GV205" s="124"/>
      <c r="GW205" s="124"/>
      <c r="GX205" s="124"/>
      <c r="GY205" s="124"/>
      <c r="GZ205" s="124"/>
      <c r="HA205" s="124"/>
      <c r="HB205" s="124"/>
      <c r="HC205" s="124"/>
      <c r="HD205" s="124"/>
      <c r="HE205" s="124"/>
      <c r="HF205" s="124"/>
      <c r="HG205" s="124"/>
      <c r="HH205" s="124"/>
      <c r="HI205" s="124"/>
      <c r="HJ205" s="124"/>
      <c r="HK205" s="124"/>
      <c r="HL205" s="124"/>
      <c r="HM205" s="124"/>
      <c r="HN205" s="124"/>
      <c r="HO205" s="124"/>
      <c r="HP205" s="124"/>
      <c r="HQ205" s="124"/>
      <c r="HR205" s="124"/>
      <c r="HS205" s="124"/>
      <c r="HT205" s="124"/>
      <c r="HU205" s="124"/>
      <c r="HV205" s="124"/>
      <c r="HW205" s="124"/>
      <c r="HX205" s="124"/>
      <c r="HY205" s="124"/>
      <c r="HZ205" s="124"/>
      <c r="IA205" s="124"/>
      <c r="IB205" s="124"/>
      <c r="IC205" s="124"/>
      <c r="ID205" s="124"/>
      <c r="IE205" s="124"/>
      <c r="IF205" s="124"/>
      <c r="IG205" s="124"/>
      <c r="IH205" s="124"/>
      <c r="II205" s="124"/>
      <c r="IJ205" s="124"/>
      <c r="IK205" s="124"/>
      <c r="IL205" s="124"/>
      <c r="IM205" s="124"/>
      <c r="IN205" s="124"/>
      <c r="IO205" s="124"/>
      <c r="IP205" s="124"/>
      <c r="IQ205" s="124"/>
      <c r="IR205" s="124"/>
      <c r="IS205" s="124"/>
      <c r="IT205" s="124"/>
      <c r="IU205" s="124"/>
      <c r="IV205" s="124"/>
      <c r="IW205" s="124"/>
      <c r="IX205" s="124"/>
      <c r="IY205" s="124"/>
      <c r="IZ205" s="124"/>
      <c r="JA205" s="124"/>
      <c r="JB205" s="124"/>
      <c r="JC205" s="124"/>
      <c r="JD205" s="124"/>
      <c r="JE205" s="124"/>
      <c r="JF205" s="124"/>
      <c r="JG205" s="124"/>
      <c r="JH205" s="124"/>
      <c r="JI205" s="124"/>
      <c r="JJ205" s="124"/>
      <c r="JK205" s="124"/>
      <c r="JL205" s="124"/>
      <c r="JM205" s="124"/>
      <c r="JN205" s="124"/>
      <c r="JO205" s="124"/>
      <c r="JP205" s="124"/>
      <c r="JQ205" s="124"/>
      <c r="JR205" s="124"/>
      <c r="JS205" s="124"/>
      <c r="JT205" s="124"/>
      <c r="JU205" s="124"/>
      <c r="JV205" s="124"/>
      <c r="JW205" s="124"/>
      <c r="JX205" s="124"/>
      <c r="JY205" s="124"/>
      <c r="JZ205" s="124"/>
      <c r="KA205" s="124"/>
      <c r="KB205" s="124"/>
      <c r="KC205" s="124"/>
      <c r="KD205" s="124"/>
      <c r="KE205" s="124"/>
      <c r="KF205" s="124"/>
      <c r="KG205" s="124"/>
      <c r="KH205" s="124"/>
      <c r="KI205" s="124"/>
      <c r="KJ205" s="124"/>
      <c r="KK205" s="124"/>
      <c r="KL205" s="124"/>
      <c r="KM205" s="124"/>
      <c r="KN205" s="124"/>
      <c r="KO205" s="124"/>
      <c r="KP205" s="124"/>
      <c r="KQ205" s="124"/>
      <c r="KR205" s="124"/>
      <c r="KS205" s="124"/>
      <c r="KT205" s="124"/>
      <c r="KU205" s="124"/>
      <c r="KV205" s="124"/>
      <c r="KW205" s="124"/>
      <c r="KX205" s="124"/>
      <c r="KY205" s="124"/>
      <c r="KZ205" s="124"/>
      <c r="LA205" s="124"/>
      <c r="LB205" s="124"/>
      <c r="LC205" s="124"/>
      <c r="LD205" s="124"/>
      <c r="LE205" s="124"/>
      <c r="LF205" s="124"/>
      <c r="LG205" s="124"/>
      <c r="LH205" s="124"/>
      <c r="LI205" s="124"/>
    </row>
    <row r="206" spans="42:321" ht="13.5" customHeight="1" x14ac:dyDescent="0.2">
      <c r="AQ206" s="466" t="s">
        <v>475</v>
      </c>
      <c r="AR206" s="467"/>
      <c r="AS206" s="95" t="e">
        <v>#N/A</v>
      </c>
      <c r="AT206" s="96" t="e">
        <v>#N/A</v>
      </c>
      <c r="AU206" s="96" t="e">
        <v>#N/A</v>
      </c>
      <c r="AV206" s="96" t="e">
        <v>#N/A</v>
      </c>
      <c r="AW206" s="96" t="e">
        <v>#N/A</v>
      </c>
      <c r="AX206" s="96" t="e">
        <v>#N/A</v>
      </c>
      <c r="AY206" s="96" t="e">
        <v>#N/A</v>
      </c>
      <c r="AZ206" s="96" t="e">
        <v>#N/A</v>
      </c>
      <c r="BA206" s="96" t="e">
        <v>#N/A</v>
      </c>
      <c r="BB206" s="96" t="e">
        <v>#N/A</v>
      </c>
      <c r="BC206" s="96" t="e">
        <v>#N/A</v>
      </c>
      <c r="BD206" s="96" t="e">
        <v>#N/A</v>
      </c>
      <c r="BE206" s="96" t="e">
        <v>#N/A</v>
      </c>
      <c r="BF206" s="96" t="e">
        <v>#N/A</v>
      </c>
      <c r="BG206" s="96" t="e">
        <v>#N/A</v>
      </c>
      <c r="BH206" s="96" t="e">
        <v>#N/A</v>
      </c>
      <c r="BI206" s="96" t="e">
        <v>#N/A</v>
      </c>
      <c r="BJ206" s="96" t="e">
        <v>#N/A</v>
      </c>
      <c r="BK206" s="96" t="e">
        <v>#N/A</v>
      </c>
      <c r="BL206" s="97" t="e">
        <v>#N/A</v>
      </c>
      <c r="BU206" s="124"/>
      <c r="BV206" s="124"/>
      <c r="BW206" s="124"/>
      <c r="BX206" s="124"/>
      <c r="BY206" s="124"/>
      <c r="BZ206" s="124"/>
      <c r="CA206" s="124"/>
      <c r="CB206" s="124"/>
      <c r="CC206" s="124"/>
      <c r="CD206" s="124"/>
      <c r="CE206" s="124"/>
      <c r="CF206" s="124"/>
      <c r="CG206" s="124"/>
      <c r="CH206" s="124"/>
      <c r="CI206" s="124"/>
      <c r="CJ206" s="124"/>
      <c r="CK206" s="124"/>
      <c r="CL206" s="124"/>
      <c r="CM206" s="124"/>
      <c r="CN206" s="124"/>
      <c r="CO206" s="124"/>
      <c r="CP206" s="124"/>
      <c r="CQ206" s="124"/>
      <c r="CR206" s="124"/>
      <c r="CS206" s="124"/>
      <c r="CT206" s="124"/>
      <c r="CU206" s="124"/>
      <c r="CV206" s="124"/>
      <c r="CW206" s="124"/>
      <c r="CX206" s="124"/>
      <c r="CY206" s="124"/>
      <c r="CZ206" s="124"/>
      <c r="DA206" s="124"/>
      <c r="DB206" s="124"/>
      <c r="DC206" s="124"/>
      <c r="DD206" s="124"/>
      <c r="DE206" s="124"/>
      <c r="DF206" s="124"/>
      <c r="DG206" s="124"/>
      <c r="DH206" s="124"/>
      <c r="DI206" s="124"/>
      <c r="DJ206" s="124"/>
      <c r="DK206" s="124"/>
      <c r="DL206" s="124"/>
      <c r="DM206" s="124"/>
      <c r="DN206" s="124"/>
      <c r="DO206" s="124"/>
      <c r="DP206" s="124"/>
      <c r="DQ206" s="124"/>
      <c r="DR206" s="124"/>
      <c r="DS206" s="124"/>
      <c r="DT206" s="124"/>
      <c r="DU206" s="124"/>
      <c r="DV206" s="124"/>
      <c r="DW206" s="124"/>
      <c r="DX206" s="124"/>
      <c r="DY206" s="124"/>
      <c r="DZ206" s="124"/>
      <c r="EA206" s="124"/>
      <c r="EB206" s="124"/>
      <c r="EC206" s="124"/>
      <c r="ED206" s="124"/>
      <c r="EE206" s="124"/>
      <c r="EF206" s="124"/>
      <c r="EG206" s="124"/>
      <c r="EH206" s="124"/>
      <c r="EI206" s="124"/>
      <c r="EJ206" s="124"/>
      <c r="EK206" s="124"/>
      <c r="EL206" s="124"/>
      <c r="EM206" s="124"/>
      <c r="EN206" s="124"/>
      <c r="EO206" s="124"/>
      <c r="EP206" s="124"/>
      <c r="EQ206" s="124"/>
      <c r="ER206" s="124"/>
      <c r="ES206" s="124"/>
      <c r="ET206" s="124"/>
      <c r="EU206" s="124"/>
      <c r="EV206" s="124"/>
      <c r="EW206" s="124"/>
      <c r="EX206" s="124"/>
      <c r="EY206" s="124"/>
      <c r="EZ206" s="124"/>
      <c r="FA206" s="124"/>
      <c r="FB206" s="124"/>
      <c r="FC206" s="124"/>
      <c r="FD206" s="124"/>
      <c r="FE206" s="124"/>
      <c r="FF206" s="124"/>
      <c r="FG206" s="124"/>
      <c r="FH206" s="124"/>
      <c r="FI206" s="124"/>
      <c r="FJ206" s="124"/>
      <c r="FK206" s="124"/>
      <c r="FL206" s="124"/>
      <c r="FM206" s="124"/>
      <c r="FN206" s="124"/>
      <c r="FO206" s="124"/>
      <c r="FP206" s="124"/>
      <c r="FQ206" s="124"/>
      <c r="FR206" s="124"/>
      <c r="FS206" s="124"/>
      <c r="FT206" s="124"/>
      <c r="FU206" s="124"/>
      <c r="FV206" s="124"/>
      <c r="FW206" s="124"/>
      <c r="FX206" s="124"/>
      <c r="FY206" s="124"/>
      <c r="FZ206" s="124"/>
      <c r="GA206" s="124"/>
      <c r="GB206" s="124"/>
      <c r="GC206" s="124"/>
      <c r="GD206" s="124"/>
      <c r="GE206" s="124"/>
      <c r="GF206" s="124"/>
      <c r="GG206" s="124"/>
      <c r="GH206" s="124"/>
      <c r="GI206" s="124"/>
      <c r="GJ206" s="124"/>
      <c r="GK206" s="124"/>
      <c r="GL206" s="124"/>
      <c r="GM206" s="124"/>
      <c r="GN206" s="124"/>
      <c r="GO206" s="124"/>
      <c r="GP206" s="124"/>
      <c r="GQ206" s="124"/>
      <c r="GR206" s="124"/>
      <c r="GS206" s="124"/>
      <c r="GT206" s="124"/>
      <c r="GU206" s="124"/>
      <c r="GV206" s="124"/>
      <c r="GW206" s="124"/>
      <c r="GX206" s="124"/>
      <c r="GY206" s="124"/>
      <c r="GZ206" s="124"/>
      <c r="HA206" s="124"/>
      <c r="HB206" s="124"/>
      <c r="HC206" s="124"/>
      <c r="HD206" s="124"/>
      <c r="HE206" s="124"/>
      <c r="HF206" s="124"/>
      <c r="HG206" s="124"/>
      <c r="HH206" s="124"/>
      <c r="HI206" s="124"/>
      <c r="HJ206" s="124"/>
      <c r="HK206" s="124"/>
      <c r="HL206" s="124"/>
      <c r="HM206" s="124"/>
      <c r="HN206" s="124"/>
      <c r="HO206" s="124"/>
      <c r="HP206" s="124"/>
      <c r="HQ206" s="124"/>
      <c r="HR206" s="124"/>
      <c r="HS206" s="124"/>
      <c r="HT206" s="124"/>
      <c r="HU206" s="124"/>
      <c r="HV206" s="124"/>
      <c r="HW206" s="124"/>
      <c r="HX206" s="124"/>
      <c r="HY206" s="124"/>
      <c r="HZ206" s="124"/>
      <c r="IA206" s="124"/>
      <c r="IB206" s="124"/>
      <c r="IC206" s="124"/>
      <c r="ID206" s="124"/>
      <c r="IE206" s="124"/>
      <c r="IF206" s="124"/>
      <c r="IG206" s="124"/>
      <c r="IH206" s="124"/>
      <c r="II206" s="124"/>
      <c r="IJ206" s="124"/>
      <c r="IK206" s="124"/>
      <c r="IL206" s="124"/>
      <c r="IM206" s="124"/>
      <c r="IN206" s="124"/>
      <c r="IO206" s="124"/>
      <c r="IP206" s="124"/>
      <c r="IQ206" s="124"/>
      <c r="IR206" s="124"/>
      <c r="IS206" s="124"/>
      <c r="IT206" s="124"/>
      <c r="IU206" s="124"/>
      <c r="IV206" s="124"/>
      <c r="IW206" s="124"/>
      <c r="IX206" s="124"/>
      <c r="IY206" s="124"/>
      <c r="IZ206" s="124"/>
      <c r="JA206" s="124"/>
      <c r="JB206" s="124"/>
      <c r="JC206" s="124"/>
      <c r="JD206" s="124"/>
      <c r="JE206" s="124"/>
      <c r="JF206" s="124"/>
      <c r="JG206" s="124"/>
      <c r="JH206" s="124"/>
      <c r="JI206" s="124"/>
      <c r="JJ206" s="124"/>
      <c r="JK206" s="124"/>
      <c r="JL206" s="124"/>
      <c r="JM206" s="124"/>
      <c r="JN206" s="124"/>
      <c r="JO206" s="124"/>
      <c r="JP206" s="124"/>
      <c r="JQ206" s="124"/>
      <c r="JR206" s="124"/>
      <c r="JS206" s="124"/>
      <c r="JT206" s="124"/>
      <c r="JU206" s="124"/>
      <c r="JV206" s="124"/>
      <c r="JW206" s="124"/>
      <c r="JX206" s="124"/>
      <c r="JY206" s="124"/>
      <c r="JZ206" s="124"/>
      <c r="KA206" s="124"/>
      <c r="KB206" s="124"/>
      <c r="KC206" s="124"/>
      <c r="KD206" s="124"/>
      <c r="KE206" s="124"/>
      <c r="KF206" s="124"/>
      <c r="KG206" s="124"/>
      <c r="KH206" s="124"/>
      <c r="KI206" s="124"/>
      <c r="KJ206" s="124"/>
      <c r="KK206" s="124"/>
      <c r="KL206" s="124"/>
      <c r="KM206" s="124"/>
      <c r="KN206" s="124"/>
      <c r="KO206" s="124"/>
      <c r="KP206" s="124"/>
      <c r="KQ206" s="124"/>
      <c r="KR206" s="124"/>
      <c r="KS206" s="124"/>
      <c r="KT206" s="124"/>
      <c r="KU206" s="124"/>
      <c r="KV206" s="124"/>
      <c r="KW206" s="124"/>
      <c r="KX206" s="124"/>
      <c r="KY206" s="124"/>
      <c r="KZ206" s="124"/>
      <c r="LA206" s="124"/>
      <c r="LB206" s="124"/>
      <c r="LC206" s="124"/>
      <c r="LD206" s="124"/>
      <c r="LE206" s="124"/>
      <c r="LF206" s="124"/>
      <c r="LG206" s="124"/>
      <c r="LH206" s="124"/>
      <c r="LI206" s="124"/>
    </row>
    <row r="207" spans="42:321" ht="13.5" customHeight="1" x14ac:dyDescent="0.2">
      <c r="AQ207" s="466" t="s">
        <v>475</v>
      </c>
      <c r="AR207" s="467"/>
      <c r="AS207" s="95" t="e">
        <v>#N/A</v>
      </c>
      <c r="AT207" s="96" t="e">
        <v>#N/A</v>
      </c>
      <c r="AU207" s="96" t="e">
        <v>#N/A</v>
      </c>
      <c r="AV207" s="96" t="e">
        <v>#N/A</v>
      </c>
      <c r="AW207" s="96" t="e">
        <v>#N/A</v>
      </c>
      <c r="AX207" s="96" t="e">
        <v>#N/A</v>
      </c>
      <c r="AY207" s="96" t="e">
        <v>#N/A</v>
      </c>
      <c r="AZ207" s="96" t="e">
        <v>#N/A</v>
      </c>
      <c r="BA207" s="96" t="e">
        <v>#N/A</v>
      </c>
      <c r="BB207" s="96" t="e">
        <v>#N/A</v>
      </c>
      <c r="BC207" s="96" t="e">
        <v>#N/A</v>
      </c>
      <c r="BD207" s="96" t="e">
        <v>#N/A</v>
      </c>
      <c r="BE207" s="96" t="e">
        <v>#N/A</v>
      </c>
      <c r="BF207" s="96" t="e">
        <v>#N/A</v>
      </c>
      <c r="BG207" s="96" t="e">
        <v>#N/A</v>
      </c>
      <c r="BH207" s="96" t="e">
        <v>#N/A</v>
      </c>
      <c r="BI207" s="96" t="e">
        <v>#N/A</v>
      </c>
      <c r="BJ207" s="96" t="e">
        <v>#N/A</v>
      </c>
      <c r="BK207" s="96" t="e">
        <v>#N/A</v>
      </c>
      <c r="BL207" s="97" t="e">
        <v>#N/A</v>
      </c>
      <c r="BU207" s="124"/>
      <c r="BV207" s="124"/>
      <c r="BW207" s="124"/>
      <c r="BX207" s="124"/>
      <c r="BY207" s="124"/>
      <c r="BZ207" s="124"/>
      <c r="CA207" s="124"/>
      <c r="CB207" s="124"/>
      <c r="CC207" s="124"/>
      <c r="CD207" s="124"/>
      <c r="CE207" s="124"/>
      <c r="CF207" s="124"/>
      <c r="CG207" s="124"/>
      <c r="CH207" s="124"/>
      <c r="CI207" s="124"/>
      <c r="CJ207" s="124"/>
      <c r="CK207" s="124"/>
      <c r="CL207" s="124"/>
      <c r="CM207" s="124"/>
      <c r="CN207" s="124"/>
      <c r="CO207" s="124"/>
      <c r="CP207" s="124"/>
      <c r="CQ207" s="124"/>
      <c r="CR207" s="124"/>
      <c r="CS207" s="124"/>
      <c r="CT207" s="124"/>
      <c r="CU207" s="124"/>
      <c r="CV207" s="124"/>
      <c r="CW207" s="124"/>
      <c r="CX207" s="124"/>
      <c r="CY207" s="124"/>
      <c r="CZ207" s="124"/>
      <c r="DA207" s="124"/>
      <c r="DB207" s="124"/>
      <c r="DC207" s="124"/>
      <c r="DD207" s="124"/>
      <c r="DE207" s="124"/>
      <c r="DF207" s="124"/>
      <c r="DG207" s="124"/>
      <c r="DH207" s="124"/>
      <c r="DI207" s="124"/>
      <c r="DJ207" s="124"/>
      <c r="DK207" s="124"/>
      <c r="DL207" s="124"/>
      <c r="DM207" s="124"/>
      <c r="DN207" s="124"/>
      <c r="DO207" s="124"/>
      <c r="DP207" s="124"/>
      <c r="DQ207" s="124"/>
      <c r="DR207" s="124"/>
      <c r="DS207" s="124"/>
      <c r="DT207" s="124"/>
      <c r="DU207" s="124"/>
      <c r="DV207" s="124"/>
      <c r="DW207" s="124"/>
      <c r="DX207" s="124"/>
      <c r="DY207" s="124"/>
      <c r="DZ207" s="124"/>
      <c r="EA207" s="124"/>
      <c r="EB207" s="124"/>
      <c r="EC207" s="124"/>
      <c r="ED207" s="124"/>
      <c r="EE207" s="124"/>
      <c r="EF207" s="124"/>
      <c r="EG207" s="124"/>
      <c r="EH207" s="124"/>
      <c r="EI207" s="124"/>
      <c r="EJ207" s="124"/>
      <c r="EK207" s="124"/>
      <c r="EL207" s="124"/>
      <c r="EM207" s="124"/>
      <c r="EN207" s="124"/>
      <c r="EO207" s="124"/>
      <c r="EP207" s="124"/>
      <c r="EQ207" s="124"/>
      <c r="ER207" s="124"/>
      <c r="ES207" s="124"/>
      <c r="ET207" s="124"/>
      <c r="EU207" s="124"/>
      <c r="EV207" s="124"/>
      <c r="EW207" s="124"/>
      <c r="EX207" s="124"/>
      <c r="EY207" s="124"/>
      <c r="EZ207" s="124"/>
      <c r="FA207" s="124"/>
      <c r="FB207" s="124"/>
      <c r="FC207" s="124"/>
      <c r="FD207" s="124"/>
      <c r="FE207" s="124"/>
      <c r="FF207" s="124"/>
      <c r="FG207" s="124"/>
      <c r="FH207" s="124"/>
      <c r="FI207" s="124"/>
      <c r="FJ207" s="124"/>
      <c r="FK207" s="124"/>
      <c r="FL207" s="124"/>
      <c r="FM207" s="124"/>
      <c r="FN207" s="124"/>
      <c r="FO207" s="124"/>
      <c r="FP207" s="124"/>
      <c r="FQ207" s="124"/>
      <c r="FR207" s="124"/>
      <c r="FS207" s="124"/>
      <c r="FT207" s="124"/>
      <c r="FU207" s="124"/>
      <c r="FV207" s="124"/>
      <c r="FW207" s="124"/>
      <c r="FX207" s="124"/>
      <c r="FY207" s="124"/>
      <c r="FZ207" s="124"/>
      <c r="GA207" s="124"/>
      <c r="GB207" s="124"/>
      <c r="GC207" s="124"/>
      <c r="GD207" s="124"/>
      <c r="GE207" s="124"/>
      <c r="GF207" s="124"/>
      <c r="GG207" s="124"/>
      <c r="GH207" s="124"/>
      <c r="GI207" s="124"/>
      <c r="GJ207" s="124"/>
      <c r="GK207" s="124"/>
      <c r="GL207" s="124"/>
      <c r="GM207" s="124"/>
      <c r="GN207" s="124"/>
      <c r="GO207" s="124"/>
      <c r="GP207" s="124"/>
      <c r="GQ207" s="124"/>
      <c r="GR207" s="124"/>
      <c r="GS207" s="124"/>
      <c r="GT207" s="124"/>
      <c r="GU207" s="124"/>
      <c r="GV207" s="124"/>
      <c r="GW207" s="124"/>
      <c r="GX207" s="124"/>
      <c r="GY207" s="124"/>
      <c r="GZ207" s="124"/>
      <c r="HA207" s="124"/>
      <c r="HB207" s="124"/>
      <c r="HC207" s="124"/>
      <c r="HD207" s="124"/>
      <c r="HE207" s="124"/>
      <c r="HF207" s="124"/>
      <c r="HG207" s="124"/>
      <c r="HH207" s="124"/>
      <c r="HI207" s="124"/>
      <c r="HJ207" s="124"/>
      <c r="HK207" s="124"/>
      <c r="HL207" s="124"/>
      <c r="HM207" s="124"/>
      <c r="HN207" s="124"/>
      <c r="HO207" s="124"/>
      <c r="HP207" s="124"/>
      <c r="HQ207" s="124"/>
      <c r="HR207" s="124"/>
      <c r="HS207" s="124"/>
      <c r="HT207" s="124"/>
      <c r="HU207" s="124"/>
      <c r="HV207" s="124"/>
      <c r="HW207" s="124"/>
      <c r="HX207" s="124"/>
      <c r="HY207" s="124"/>
      <c r="HZ207" s="124"/>
      <c r="IA207" s="124"/>
      <c r="IB207" s="124"/>
      <c r="IC207" s="124"/>
      <c r="ID207" s="124"/>
      <c r="IE207" s="124"/>
      <c r="IF207" s="124"/>
      <c r="IG207" s="124"/>
      <c r="IH207" s="124"/>
      <c r="II207" s="124"/>
      <c r="IJ207" s="124"/>
      <c r="IK207" s="124"/>
      <c r="IL207" s="124"/>
      <c r="IM207" s="124"/>
      <c r="IN207" s="124"/>
      <c r="IO207" s="124"/>
      <c r="IP207" s="124"/>
      <c r="IQ207" s="124"/>
      <c r="IR207" s="124"/>
      <c r="IS207" s="124"/>
      <c r="IT207" s="124"/>
      <c r="IU207" s="124"/>
      <c r="IV207" s="124"/>
      <c r="IW207" s="124"/>
      <c r="IX207" s="124"/>
      <c r="IY207" s="124"/>
      <c r="IZ207" s="124"/>
      <c r="JA207" s="124"/>
      <c r="JB207" s="124"/>
      <c r="JC207" s="124"/>
      <c r="JD207" s="124"/>
      <c r="JE207" s="124"/>
      <c r="JF207" s="124"/>
      <c r="JG207" s="124"/>
      <c r="JH207" s="124"/>
      <c r="JI207" s="124"/>
      <c r="JJ207" s="124"/>
      <c r="JK207" s="124"/>
      <c r="JL207" s="124"/>
      <c r="JM207" s="124"/>
      <c r="JN207" s="124"/>
      <c r="JO207" s="124"/>
      <c r="JP207" s="124"/>
      <c r="JQ207" s="124"/>
      <c r="JR207" s="124"/>
      <c r="JS207" s="124"/>
      <c r="JT207" s="124"/>
      <c r="JU207" s="124"/>
      <c r="JV207" s="124"/>
      <c r="JW207" s="124"/>
      <c r="JX207" s="124"/>
      <c r="JY207" s="124"/>
      <c r="JZ207" s="124"/>
      <c r="KA207" s="124"/>
      <c r="KB207" s="124"/>
      <c r="KC207" s="124"/>
      <c r="KD207" s="124"/>
      <c r="KE207" s="124"/>
      <c r="KF207" s="124"/>
      <c r="KG207" s="124"/>
      <c r="KH207" s="124"/>
      <c r="KI207" s="124"/>
      <c r="KJ207" s="124"/>
      <c r="KK207" s="124"/>
      <c r="KL207" s="124"/>
      <c r="KM207" s="124"/>
      <c r="KN207" s="124"/>
      <c r="KO207" s="124"/>
      <c r="KP207" s="124"/>
      <c r="KQ207" s="124"/>
      <c r="KR207" s="124"/>
      <c r="KS207" s="124"/>
      <c r="KT207" s="124"/>
      <c r="KU207" s="124"/>
      <c r="KV207" s="124"/>
      <c r="KW207" s="124"/>
      <c r="KX207" s="124"/>
      <c r="KY207" s="124"/>
      <c r="KZ207" s="124"/>
      <c r="LA207" s="124"/>
      <c r="LB207" s="124"/>
      <c r="LC207" s="124"/>
      <c r="LD207" s="124"/>
      <c r="LE207" s="124"/>
      <c r="LF207" s="124"/>
      <c r="LG207" s="124"/>
      <c r="LH207" s="124"/>
      <c r="LI207" s="124"/>
    </row>
    <row r="208" spans="42:321" ht="13.5" customHeight="1" x14ac:dyDescent="0.2">
      <c r="AQ208" s="466" t="s">
        <v>475</v>
      </c>
      <c r="AR208" s="467"/>
      <c r="AS208" s="95" t="e">
        <v>#N/A</v>
      </c>
      <c r="AT208" s="96" t="e">
        <v>#N/A</v>
      </c>
      <c r="AU208" s="96" t="e">
        <v>#N/A</v>
      </c>
      <c r="AV208" s="96" t="e">
        <v>#N/A</v>
      </c>
      <c r="AW208" s="96" t="e">
        <v>#N/A</v>
      </c>
      <c r="AX208" s="96" t="e">
        <v>#N/A</v>
      </c>
      <c r="AY208" s="96" t="e">
        <v>#N/A</v>
      </c>
      <c r="AZ208" s="96" t="e">
        <v>#N/A</v>
      </c>
      <c r="BA208" s="96" t="e">
        <v>#N/A</v>
      </c>
      <c r="BB208" s="96" t="e">
        <v>#N/A</v>
      </c>
      <c r="BC208" s="96" t="e">
        <v>#N/A</v>
      </c>
      <c r="BD208" s="96" t="e">
        <v>#N/A</v>
      </c>
      <c r="BE208" s="96" t="e">
        <v>#N/A</v>
      </c>
      <c r="BF208" s="96" t="e">
        <v>#N/A</v>
      </c>
      <c r="BG208" s="96" t="e">
        <v>#N/A</v>
      </c>
      <c r="BH208" s="96" t="e">
        <v>#N/A</v>
      </c>
      <c r="BI208" s="96" t="e">
        <v>#N/A</v>
      </c>
      <c r="BJ208" s="96" t="e">
        <v>#N/A</v>
      </c>
      <c r="BK208" s="96" t="e">
        <v>#N/A</v>
      </c>
      <c r="BL208" s="97" t="e">
        <v>#N/A</v>
      </c>
      <c r="BU208" s="124"/>
      <c r="BV208" s="124"/>
      <c r="BW208" s="124"/>
      <c r="BX208" s="124"/>
      <c r="BY208" s="124"/>
      <c r="BZ208" s="124"/>
      <c r="CA208" s="124"/>
      <c r="CB208" s="124"/>
      <c r="CC208" s="124"/>
      <c r="CD208" s="124"/>
      <c r="CE208" s="124"/>
      <c r="CF208" s="124"/>
      <c r="CG208" s="124"/>
      <c r="CH208" s="124"/>
      <c r="CI208" s="124"/>
      <c r="CJ208" s="124"/>
      <c r="CK208" s="124"/>
      <c r="CL208" s="124"/>
      <c r="CM208" s="124"/>
      <c r="CN208" s="124"/>
      <c r="CO208" s="124"/>
      <c r="CP208" s="124"/>
      <c r="CQ208" s="124"/>
      <c r="CR208" s="124"/>
      <c r="CS208" s="124"/>
      <c r="CT208" s="124"/>
      <c r="CU208" s="124"/>
      <c r="CV208" s="124"/>
      <c r="CW208" s="124"/>
      <c r="CX208" s="124"/>
      <c r="CY208" s="124"/>
      <c r="CZ208" s="124"/>
      <c r="DA208" s="124"/>
      <c r="DB208" s="124"/>
      <c r="DC208" s="124"/>
      <c r="DD208" s="124"/>
      <c r="DE208" s="124"/>
      <c r="DF208" s="124"/>
      <c r="DG208" s="124"/>
      <c r="DH208" s="124"/>
      <c r="DI208" s="124"/>
      <c r="DJ208" s="124"/>
      <c r="DK208" s="124"/>
      <c r="DL208" s="124"/>
      <c r="DM208" s="124"/>
      <c r="DN208" s="124"/>
      <c r="DO208" s="124"/>
      <c r="DP208" s="124"/>
      <c r="DQ208" s="124"/>
      <c r="DR208" s="124"/>
      <c r="DS208" s="124"/>
      <c r="DT208" s="124"/>
      <c r="DU208" s="124"/>
      <c r="DV208" s="124"/>
      <c r="DW208" s="124"/>
      <c r="DX208" s="124"/>
      <c r="DY208" s="124"/>
      <c r="DZ208" s="124"/>
      <c r="EA208" s="124"/>
      <c r="EB208" s="124"/>
      <c r="EC208" s="124"/>
      <c r="ED208" s="124"/>
      <c r="EE208" s="124"/>
      <c r="EF208" s="124"/>
      <c r="EG208" s="124"/>
      <c r="EH208" s="124"/>
      <c r="EI208" s="124"/>
      <c r="EJ208" s="124"/>
      <c r="EK208" s="124"/>
      <c r="EL208" s="124"/>
      <c r="EM208" s="124"/>
      <c r="EN208" s="124"/>
      <c r="EO208" s="124"/>
      <c r="EP208" s="124"/>
      <c r="EQ208" s="124"/>
      <c r="ER208" s="124"/>
      <c r="ES208" s="124"/>
      <c r="ET208" s="124"/>
      <c r="EU208" s="124"/>
      <c r="EV208" s="124"/>
      <c r="EW208" s="124"/>
      <c r="EX208" s="124"/>
      <c r="EY208" s="124"/>
      <c r="EZ208" s="124"/>
      <c r="FA208" s="124"/>
      <c r="FB208" s="124"/>
      <c r="FC208" s="124"/>
      <c r="FD208" s="124"/>
      <c r="FE208" s="124"/>
      <c r="FF208" s="124"/>
      <c r="FG208" s="124"/>
      <c r="FH208" s="124"/>
      <c r="FI208" s="124"/>
      <c r="FJ208" s="124"/>
      <c r="FK208" s="124"/>
      <c r="FL208" s="124"/>
      <c r="FM208" s="124"/>
      <c r="FN208" s="124"/>
      <c r="FO208" s="124"/>
      <c r="FP208" s="124"/>
      <c r="FQ208" s="124"/>
      <c r="FR208" s="124"/>
      <c r="FS208" s="124"/>
      <c r="FT208" s="124"/>
      <c r="FU208" s="124"/>
      <c r="FV208" s="124"/>
      <c r="FW208" s="124"/>
      <c r="FX208" s="124"/>
      <c r="FY208" s="124"/>
      <c r="FZ208" s="124"/>
      <c r="GA208" s="124"/>
      <c r="GB208" s="124"/>
      <c r="GC208" s="124"/>
      <c r="GD208" s="124"/>
      <c r="GE208" s="124"/>
      <c r="GF208" s="124"/>
      <c r="GG208" s="124"/>
      <c r="GH208" s="124"/>
      <c r="GI208" s="124"/>
      <c r="GJ208" s="124"/>
      <c r="GK208" s="124"/>
      <c r="GL208" s="124"/>
      <c r="GM208" s="124"/>
      <c r="GN208" s="124"/>
      <c r="GO208" s="124"/>
      <c r="GP208" s="124"/>
      <c r="GQ208" s="124"/>
      <c r="GR208" s="124"/>
      <c r="GS208" s="124"/>
      <c r="GT208" s="124"/>
      <c r="GU208" s="124"/>
      <c r="GV208" s="124"/>
      <c r="GW208" s="124"/>
      <c r="GX208" s="124"/>
      <c r="GY208" s="124"/>
      <c r="GZ208" s="124"/>
      <c r="HA208" s="124"/>
      <c r="HB208" s="124"/>
      <c r="HC208" s="124"/>
      <c r="HD208" s="124"/>
      <c r="HE208" s="124"/>
      <c r="HF208" s="124"/>
      <c r="HG208" s="124"/>
      <c r="HH208" s="124"/>
      <c r="HI208" s="124"/>
      <c r="HJ208" s="124"/>
      <c r="HK208" s="124"/>
      <c r="HL208" s="124"/>
      <c r="HM208" s="124"/>
      <c r="HN208" s="124"/>
      <c r="HO208" s="124"/>
      <c r="HP208" s="124"/>
      <c r="HQ208" s="124"/>
      <c r="HR208" s="124"/>
      <c r="HS208" s="124"/>
      <c r="HT208" s="124"/>
      <c r="HU208" s="124"/>
      <c r="HV208" s="124"/>
      <c r="HW208" s="124"/>
      <c r="HX208" s="124"/>
      <c r="HY208" s="124"/>
      <c r="HZ208" s="124"/>
      <c r="IA208" s="124"/>
      <c r="IB208" s="124"/>
      <c r="IC208" s="124"/>
      <c r="ID208" s="124"/>
      <c r="IE208" s="124"/>
      <c r="IF208" s="124"/>
      <c r="IG208" s="124"/>
      <c r="IH208" s="124"/>
      <c r="II208" s="124"/>
      <c r="IJ208" s="124"/>
      <c r="IK208" s="124"/>
      <c r="IL208" s="124"/>
      <c r="IM208" s="124"/>
      <c r="IN208" s="124"/>
      <c r="IO208" s="124"/>
      <c r="IP208" s="124"/>
      <c r="IQ208" s="124"/>
      <c r="IR208" s="124"/>
      <c r="IS208" s="124"/>
      <c r="IT208" s="124"/>
      <c r="IU208" s="124"/>
      <c r="IV208" s="124"/>
      <c r="IW208" s="124"/>
      <c r="IX208" s="124"/>
      <c r="IY208" s="124"/>
      <c r="IZ208" s="124"/>
      <c r="JA208" s="124"/>
      <c r="JB208" s="124"/>
      <c r="JC208" s="124"/>
      <c r="JD208" s="124"/>
      <c r="JE208" s="124"/>
      <c r="JF208" s="124"/>
      <c r="JG208" s="124"/>
      <c r="JH208" s="124"/>
      <c r="JI208" s="124"/>
      <c r="JJ208" s="124"/>
      <c r="JK208" s="124"/>
      <c r="JL208" s="124"/>
      <c r="JM208" s="124"/>
      <c r="JN208" s="124"/>
      <c r="JO208" s="124"/>
      <c r="JP208" s="124"/>
      <c r="JQ208" s="124"/>
      <c r="JR208" s="124"/>
      <c r="JS208" s="124"/>
      <c r="JT208" s="124"/>
      <c r="JU208" s="124"/>
      <c r="JV208" s="124"/>
      <c r="JW208" s="124"/>
      <c r="JX208" s="124"/>
      <c r="JY208" s="124"/>
      <c r="JZ208" s="124"/>
      <c r="KA208" s="124"/>
      <c r="KB208" s="124"/>
      <c r="KC208" s="124"/>
      <c r="KD208" s="124"/>
      <c r="KE208" s="124"/>
      <c r="KF208" s="124"/>
      <c r="KG208" s="124"/>
      <c r="KH208" s="124"/>
      <c r="KI208" s="124"/>
      <c r="KJ208" s="124"/>
      <c r="KK208" s="124"/>
      <c r="KL208" s="124"/>
      <c r="KM208" s="124"/>
      <c r="KN208" s="124"/>
      <c r="KO208" s="124"/>
      <c r="KP208" s="124"/>
      <c r="KQ208" s="124"/>
      <c r="KR208" s="124"/>
      <c r="KS208" s="124"/>
      <c r="KT208" s="124"/>
      <c r="KU208" s="124"/>
      <c r="KV208" s="124"/>
      <c r="KW208" s="124"/>
      <c r="KX208" s="124"/>
      <c r="KY208" s="124"/>
      <c r="KZ208" s="124"/>
      <c r="LA208" s="124"/>
      <c r="LB208" s="124"/>
      <c r="LC208" s="124"/>
      <c r="LD208" s="124"/>
      <c r="LE208" s="124"/>
      <c r="LF208" s="124"/>
      <c r="LG208" s="124"/>
      <c r="LH208" s="124"/>
      <c r="LI208" s="124"/>
    </row>
    <row r="209" spans="43:321" ht="13.5" customHeight="1" x14ac:dyDescent="0.2">
      <c r="AQ209" s="466" t="s">
        <v>475</v>
      </c>
      <c r="AR209" s="467"/>
      <c r="AS209" s="95" t="e">
        <v>#N/A</v>
      </c>
      <c r="AT209" s="96" t="e">
        <v>#N/A</v>
      </c>
      <c r="AU209" s="96" t="e">
        <v>#N/A</v>
      </c>
      <c r="AV209" s="96" t="e">
        <v>#N/A</v>
      </c>
      <c r="AW209" s="96" t="e">
        <v>#N/A</v>
      </c>
      <c r="AX209" s="96" t="e">
        <v>#N/A</v>
      </c>
      <c r="AY209" s="96" t="e">
        <v>#N/A</v>
      </c>
      <c r="AZ209" s="96" t="e">
        <v>#N/A</v>
      </c>
      <c r="BA209" s="96" t="e">
        <v>#N/A</v>
      </c>
      <c r="BB209" s="96" t="e">
        <v>#N/A</v>
      </c>
      <c r="BC209" s="96" t="e">
        <v>#N/A</v>
      </c>
      <c r="BD209" s="96" t="e">
        <v>#N/A</v>
      </c>
      <c r="BE209" s="96" t="e">
        <v>#N/A</v>
      </c>
      <c r="BF209" s="96" t="e">
        <v>#N/A</v>
      </c>
      <c r="BG209" s="96" t="e">
        <v>#N/A</v>
      </c>
      <c r="BH209" s="96" t="e">
        <v>#N/A</v>
      </c>
      <c r="BI209" s="96" t="e">
        <v>#N/A</v>
      </c>
      <c r="BJ209" s="96" t="e">
        <v>#N/A</v>
      </c>
      <c r="BK209" s="96" t="e">
        <v>#N/A</v>
      </c>
      <c r="BL209" s="97" t="e">
        <v>#N/A</v>
      </c>
      <c r="CP209" s="205"/>
      <c r="CQ209" s="205"/>
      <c r="CR209" s="205"/>
      <c r="CS209" s="205"/>
      <c r="CT209" s="205"/>
      <c r="CU209" s="205"/>
      <c r="CV209" s="205"/>
      <c r="CW209" s="205"/>
      <c r="CX209" s="205"/>
      <c r="CY209" s="205"/>
      <c r="CZ209" s="205"/>
      <c r="DA209" s="205"/>
      <c r="DB209" s="205"/>
      <c r="DC209" s="205"/>
      <c r="DD209" s="205"/>
      <c r="DE209" s="205"/>
      <c r="DF209" s="205"/>
      <c r="DG209" s="205"/>
      <c r="DH209" s="205"/>
      <c r="DI209" s="205"/>
      <c r="DJ209" s="205"/>
      <c r="DK209" s="41"/>
      <c r="DL209" s="41"/>
      <c r="DM209" s="41"/>
      <c r="DN209" s="41"/>
      <c r="DO209" s="41"/>
      <c r="DP209" s="41"/>
      <c r="DQ209" s="41"/>
      <c r="DR209" s="41"/>
      <c r="DS209" s="41"/>
      <c r="DT209" s="124"/>
      <c r="DU209" s="124"/>
      <c r="DV209" s="124"/>
      <c r="DW209" s="124"/>
      <c r="DX209" s="124"/>
      <c r="DY209" s="124"/>
      <c r="DZ209" s="124"/>
      <c r="EA209" s="124"/>
      <c r="EB209" s="124"/>
      <c r="EC209" s="124"/>
      <c r="ED209" s="124"/>
      <c r="EE209" s="124"/>
      <c r="EF209" s="124"/>
      <c r="EG209" s="124"/>
      <c r="EH209" s="124"/>
      <c r="EI209" s="124"/>
      <c r="EJ209" s="124"/>
      <c r="EK209" s="124"/>
      <c r="EL209" s="124"/>
      <c r="EM209" s="124"/>
      <c r="EN209" s="124"/>
      <c r="EO209" s="124"/>
      <c r="EP209" s="124"/>
      <c r="EQ209" s="124"/>
      <c r="ER209" s="124"/>
      <c r="ES209" s="124"/>
      <c r="ET209" s="124"/>
      <c r="EU209" s="124"/>
      <c r="EV209" s="124"/>
      <c r="EW209" s="124"/>
      <c r="EX209" s="124"/>
      <c r="EY209" s="124"/>
      <c r="EZ209" s="124"/>
      <c r="FA209" s="124"/>
      <c r="FB209" s="124"/>
      <c r="FC209" s="124"/>
      <c r="FD209" s="124"/>
      <c r="FE209" s="124"/>
      <c r="FF209" s="124"/>
      <c r="FG209" s="124"/>
      <c r="FH209" s="124"/>
      <c r="FI209" s="124"/>
      <c r="FJ209" s="124"/>
      <c r="FK209" s="124"/>
      <c r="FL209" s="124"/>
      <c r="FM209" s="124"/>
      <c r="FN209" s="124"/>
      <c r="FO209" s="124"/>
      <c r="FP209" s="124"/>
      <c r="FQ209" s="124"/>
      <c r="FR209" s="124"/>
      <c r="FS209" s="124"/>
      <c r="FT209" s="124"/>
      <c r="FU209" s="124"/>
      <c r="FV209" s="124"/>
      <c r="FW209" s="124"/>
      <c r="FX209" s="124"/>
      <c r="FY209" s="124"/>
      <c r="FZ209" s="124"/>
      <c r="GA209" s="124"/>
      <c r="GB209" s="124"/>
      <c r="GC209" s="124"/>
      <c r="GD209" s="124"/>
      <c r="GE209" s="124"/>
      <c r="GF209" s="124"/>
      <c r="GG209" s="124"/>
      <c r="GH209" s="124"/>
      <c r="GI209" s="124"/>
      <c r="GJ209" s="124"/>
      <c r="GK209" s="124"/>
      <c r="GL209" s="124"/>
      <c r="GM209" s="124"/>
      <c r="GN209" s="124"/>
      <c r="GO209" s="124"/>
      <c r="GP209" s="124"/>
      <c r="GQ209" s="124"/>
      <c r="GR209" s="124"/>
      <c r="GS209" s="124"/>
      <c r="GT209" s="124"/>
      <c r="GU209" s="124"/>
      <c r="GV209" s="124"/>
      <c r="GW209" s="124"/>
      <c r="GX209" s="124"/>
      <c r="GY209" s="124"/>
      <c r="GZ209" s="124"/>
      <c r="HA209" s="124"/>
      <c r="HB209" s="124"/>
      <c r="HC209" s="124"/>
      <c r="HD209" s="124"/>
      <c r="HE209" s="124"/>
      <c r="HF209" s="124"/>
      <c r="HG209" s="124"/>
      <c r="HH209" s="124"/>
      <c r="HI209" s="124"/>
      <c r="HJ209" s="124"/>
      <c r="HK209" s="124"/>
      <c r="HL209" s="124"/>
      <c r="HM209" s="124"/>
      <c r="HN209" s="124"/>
      <c r="HO209" s="124"/>
      <c r="HP209" s="124"/>
      <c r="HQ209" s="124"/>
      <c r="HR209" s="124"/>
      <c r="HS209" s="124"/>
      <c r="HT209" s="124"/>
      <c r="HU209" s="124"/>
      <c r="HV209" s="124"/>
      <c r="HW209" s="124"/>
      <c r="HX209" s="124"/>
      <c r="HY209" s="124"/>
      <c r="HZ209" s="124"/>
      <c r="IA209" s="124"/>
      <c r="IB209" s="124"/>
      <c r="IC209" s="124"/>
      <c r="ID209" s="124"/>
      <c r="IE209" s="124"/>
      <c r="IF209" s="124"/>
      <c r="IG209" s="124"/>
      <c r="IH209" s="124"/>
      <c r="II209" s="124"/>
      <c r="IJ209" s="124"/>
      <c r="IK209" s="124"/>
      <c r="IL209" s="124"/>
      <c r="IM209" s="124"/>
      <c r="IN209" s="124"/>
      <c r="IO209" s="124"/>
      <c r="IP209" s="124"/>
      <c r="IQ209" s="124"/>
      <c r="IR209" s="124"/>
      <c r="IS209" s="124"/>
      <c r="IT209" s="124"/>
      <c r="IU209" s="124"/>
      <c r="IV209" s="124"/>
      <c r="IW209" s="124"/>
      <c r="IX209" s="124"/>
      <c r="IY209" s="124"/>
      <c r="IZ209" s="124"/>
      <c r="JA209" s="124"/>
      <c r="JB209" s="124"/>
      <c r="JC209" s="124"/>
      <c r="JD209" s="124"/>
      <c r="JE209" s="124"/>
      <c r="JF209" s="124"/>
      <c r="JG209" s="124"/>
      <c r="JH209" s="124"/>
      <c r="JI209" s="124"/>
      <c r="JJ209" s="124"/>
      <c r="JK209" s="124"/>
      <c r="JL209" s="124"/>
      <c r="JM209" s="124"/>
      <c r="JN209" s="124"/>
      <c r="JO209" s="124"/>
      <c r="JP209" s="124"/>
      <c r="JQ209" s="124"/>
      <c r="JR209" s="124"/>
      <c r="JS209" s="124"/>
      <c r="JT209" s="124"/>
      <c r="JU209" s="124"/>
      <c r="JV209" s="124"/>
      <c r="JW209" s="124"/>
      <c r="JX209" s="124"/>
      <c r="JY209" s="124"/>
      <c r="JZ209" s="124"/>
      <c r="KA209" s="124"/>
      <c r="KB209" s="124"/>
      <c r="KC209" s="124"/>
      <c r="KD209" s="124"/>
      <c r="KE209" s="124"/>
      <c r="KF209" s="124"/>
      <c r="KG209" s="124"/>
      <c r="KH209" s="124"/>
      <c r="KI209" s="124"/>
      <c r="KJ209" s="124"/>
      <c r="KK209" s="124"/>
      <c r="KL209" s="124"/>
      <c r="KM209" s="124"/>
      <c r="KN209" s="124"/>
      <c r="KO209" s="124"/>
      <c r="KP209" s="124"/>
      <c r="KQ209" s="124"/>
      <c r="KR209" s="124"/>
      <c r="KS209" s="124"/>
      <c r="KT209" s="124"/>
      <c r="KU209" s="124"/>
      <c r="KV209" s="124"/>
      <c r="KW209" s="124"/>
      <c r="KX209" s="124"/>
      <c r="KY209" s="124"/>
      <c r="KZ209" s="124"/>
      <c r="LA209" s="124"/>
      <c r="LB209" s="124"/>
      <c r="LC209" s="124"/>
      <c r="LD209" s="124"/>
      <c r="LE209" s="124"/>
      <c r="LF209" s="124"/>
      <c r="LG209" s="124"/>
      <c r="LH209" s="124"/>
      <c r="LI209" s="124"/>
    </row>
    <row r="210" spans="43:321" ht="13.5" customHeight="1" x14ac:dyDescent="0.2">
      <c r="AQ210" s="466" t="s">
        <v>475</v>
      </c>
      <c r="AR210" s="467"/>
      <c r="AS210" s="95" t="e">
        <v>#N/A</v>
      </c>
      <c r="AT210" s="96" t="e">
        <v>#N/A</v>
      </c>
      <c r="AU210" s="96" t="e">
        <v>#N/A</v>
      </c>
      <c r="AV210" s="96" t="e">
        <v>#N/A</v>
      </c>
      <c r="AW210" s="96" t="e">
        <v>#N/A</v>
      </c>
      <c r="AX210" s="96" t="e">
        <v>#N/A</v>
      </c>
      <c r="AY210" s="96" t="e">
        <v>#N/A</v>
      </c>
      <c r="AZ210" s="96" t="e">
        <v>#N/A</v>
      </c>
      <c r="BA210" s="96" t="e">
        <v>#N/A</v>
      </c>
      <c r="BB210" s="96" t="e">
        <v>#N/A</v>
      </c>
      <c r="BC210" s="96" t="e">
        <v>#N/A</v>
      </c>
      <c r="BD210" s="96" t="e">
        <v>#N/A</v>
      </c>
      <c r="BE210" s="96" t="e">
        <v>#N/A</v>
      </c>
      <c r="BF210" s="96" t="e">
        <v>#N/A</v>
      </c>
      <c r="BG210" s="96" t="e">
        <v>#N/A</v>
      </c>
      <c r="BH210" s="96" t="e">
        <v>#N/A</v>
      </c>
      <c r="BI210" s="96" t="e">
        <v>#N/A</v>
      </c>
      <c r="BJ210" s="96" t="e">
        <v>#N/A</v>
      </c>
      <c r="BK210" s="96" t="e">
        <v>#N/A</v>
      </c>
      <c r="BL210" s="97" t="e">
        <v>#N/A</v>
      </c>
      <c r="CP210" s="205"/>
      <c r="CQ210" s="205"/>
      <c r="CR210" s="205"/>
      <c r="CS210" s="205"/>
      <c r="CT210" s="205"/>
      <c r="CU210" s="205"/>
      <c r="CV210" s="205"/>
      <c r="CW210" s="205"/>
      <c r="CX210" s="205"/>
      <c r="CY210" s="205"/>
      <c r="CZ210" s="205"/>
      <c r="DA210" s="205"/>
      <c r="DB210" s="205"/>
      <c r="DC210" s="205"/>
      <c r="DD210" s="205"/>
      <c r="DE210" s="205"/>
      <c r="DF210" s="205"/>
      <c r="DG210" s="205"/>
      <c r="DH210" s="205"/>
      <c r="DI210" s="205"/>
      <c r="DJ210" s="205"/>
      <c r="DK210" s="41"/>
      <c r="DL210" s="41"/>
      <c r="DM210" s="41"/>
      <c r="DN210" s="41"/>
      <c r="DO210" s="41"/>
      <c r="DP210" s="41"/>
      <c r="DQ210" s="41"/>
      <c r="DR210" s="41"/>
      <c r="DS210" s="41"/>
      <c r="DT210" s="124"/>
      <c r="DU210" s="124"/>
      <c r="DV210" s="124"/>
      <c r="DW210" s="124"/>
      <c r="DX210" s="124"/>
      <c r="DY210" s="124"/>
      <c r="DZ210" s="124"/>
      <c r="EA210" s="124"/>
      <c r="EB210" s="124"/>
      <c r="EC210" s="124"/>
      <c r="ED210" s="124"/>
      <c r="EE210" s="124"/>
      <c r="EF210" s="124"/>
      <c r="EG210" s="124"/>
      <c r="EH210" s="124"/>
      <c r="EI210" s="124"/>
      <c r="EJ210" s="124"/>
      <c r="EK210" s="124"/>
      <c r="EL210" s="124"/>
      <c r="EM210" s="124"/>
      <c r="EN210" s="124"/>
      <c r="EO210" s="124"/>
      <c r="EP210" s="124"/>
      <c r="EQ210" s="124"/>
      <c r="ER210" s="124"/>
      <c r="ES210" s="124"/>
      <c r="ET210" s="124"/>
      <c r="EU210" s="124"/>
      <c r="EV210" s="124"/>
      <c r="EW210" s="124"/>
      <c r="EX210" s="124"/>
      <c r="EY210" s="124"/>
      <c r="EZ210" s="124"/>
      <c r="FA210" s="124"/>
      <c r="FB210" s="124"/>
      <c r="FC210" s="124"/>
      <c r="FD210" s="124"/>
      <c r="FE210" s="124"/>
      <c r="FF210" s="124"/>
      <c r="FG210" s="124"/>
      <c r="FH210" s="124"/>
      <c r="FI210" s="124"/>
      <c r="FJ210" s="124"/>
      <c r="FK210" s="124"/>
      <c r="FL210" s="124"/>
      <c r="FM210" s="124"/>
      <c r="FN210" s="124"/>
      <c r="FO210" s="124"/>
      <c r="FP210" s="124"/>
      <c r="FQ210" s="124"/>
      <c r="FR210" s="124"/>
      <c r="FS210" s="124"/>
      <c r="FT210" s="124"/>
      <c r="FU210" s="124"/>
      <c r="FV210" s="124"/>
      <c r="FW210" s="124"/>
      <c r="FX210" s="124"/>
      <c r="FY210" s="124"/>
      <c r="FZ210" s="124"/>
      <c r="GA210" s="124"/>
      <c r="GB210" s="124"/>
      <c r="GC210" s="124"/>
      <c r="GD210" s="124"/>
      <c r="GE210" s="124"/>
      <c r="GF210" s="124"/>
      <c r="GG210" s="124"/>
      <c r="GH210" s="124"/>
      <c r="GI210" s="124"/>
      <c r="GJ210" s="124"/>
      <c r="GK210" s="124"/>
      <c r="GL210" s="124"/>
      <c r="GM210" s="124"/>
      <c r="GN210" s="124"/>
      <c r="GO210" s="124"/>
      <c r="GP210" s="124"/>
      <c r="GQ210" s="124"/>
      <c r="GR210" s="124"/>
      <c r="GS210" s="124"/>
      <c r="GT210" s="124"/>
      <c r="GU210" s="124"/>
      <c r="GV210" s="124"/>
      <c r="GW210" s="124"/>
      <c r="GX210" s="124"/>
      <c r="GY210" s="124"/>
      <c r="GZ210" s="124"/>
      <c r="HA210" s="124"/>
      <c r="HB210" s="124"/>
      <c r="HC210" s="124"/>
      <c r="HD210" s="124"/>
      <c r="HE210" s="124"/>
      <c r="HF210" s="124"/>
      <c r="HG210" s="124"/>
      <c r="HH210" s="124"/>
      <c r="HI210" s="124"/>
      <c r="HJ210" s="124"/>
      <c r="HK210" s="124"/>
      <c r="HL210" s="124"/>
      <c r="HM210" s="124"/>
      <c r="HN210" s="124"/>
      <c r="HO210" s="124"/>
      <c r="HP210" s="124"/>
      <c r="HQ210" s="124"/>
      <c r="HR210" s="124"/>
      <c r="HS210" s="124"/>
      <c r="HT210" s="124"/>
      <c r="HU210" s="124"/>
      <c r="HV210" s="124"/>
      <c r="HW210" s="124"/>
      <c r="HX210" s="124"/>
      <c r="HY210" s="124"/>
      <c r="HZ210" s="124"/>
      <c r="IA210" s="124"/>
      <c r="IB210" s="124"/>
      <c r="IC210" s="124"/>
      <c r="ID210" s="124"/>
      <c r="IE210" s="124"/>
      <c r="IF210" s="124"/>
      <c r="IG210" s="124"/>
      <c r="IH210" s="124"/>
      <c r="II210" s="124"/>
      <c r="IJ210" s="124"/>
      <c r="IK210" s="124"/>
      <c r="IL210" s="124"/>
      <c r="IM210" s="124"/>
      <c r="IN210" s="124"/>
      <c r="IO210" s="124"/>
      <c r="IP210" s="124"/>
      <c r="IQ210" s="124"/>
      <c r="IR210" s="124"/>
      <c r="IS210" s="124"/>
      <c r="IT210" s="124"/>
      <c r="IU210" s="124"/>
      <c r="IV210" s="124"/>
      <c r="IW210" s="124"/>
      <c r="IX210" s="124"/>
      <c r="IY210" s="124"/>
      <c r="IZ210" s="124"/>
      <c r="JA210" s="124"/>
      <c r="JB210" s="124"/>
      <c r="JC210" s="124"/>
      <c r="JD210" s="124"/>
      <c r="JE210" s="124"/>
      <c r="JF210" s="124"/>
      <c r="JG210" s="124"/>
      <c r="JH210" s="124"/>
      <c r="JI210" s="124"/>
      <c r="JJ210" s="124"/>
      <c r="JK210" s="124"/>
      <c r="JL210" s="124"/>
      <c r="JM210" s="124"/>
      <c r="JN210" s="124"/>
      <c r="JO210" s="124"/>
      <c r="JP210" s="124"/>
      <c r="JQ210" s="124"/>
      <c r="JR210" s="124"/>
      <c r="JS210" s="124"/>
      <c r="JT210" s="124"/>
      <c r="JU210" s="124"/>
      <c r="JV210" s="124"/>
      <c r="JW210" s="124"/>
      <c r="JX210" s="124"/>
      <c r="JY210" s="124"/>
      <c r="JZ210" s="124"/>
      <c r="KA210" s="124"/>
      <c r="KB210" s="124"/>
      <c r="KC210" s="124"/>
      <c r="KD210" s="124"/>
      <c r="KE210" s="124"/>
      <c r="KF210" s="124"/>
      <c r="KG210" s="124"/>
      <c r="KH210" s="124"/>
      <c r="KI210" s="124"/>
      <c r="KJ210" s="124"/>
      <c r="KK210" s="124"/>
      <c r="KL210" s="124"/>
      <c r="KM210" s="124"/>
      <c r="KN210" s="124"/>
      <c r="KO210" s="124"/>
      <c r="KP210" s="124"/>
      <c r="KQ210" s="124"/>
      <c r="KR210" s="124"/>
      <c r="KS210" s="124"/>
      <c r="KT210" s="124"/>
      <c r="KU210" s="124"/>
      <c r="KV210" s="124"/>
      <c r="KW210" s="124"/>
      <c r="KX210" s="124"/>
      <c r="KY210" s="124"/>
      <c r="KZ210" s="124"/>
      <c r="LA210" s="124"/>
      <c r="LB210" s="124"/>
      <c r="LC210" s="124"/>
      <c r="LD210" s="124"/>
      <c r="LE210" s="124"/>
      <c r="LF210" s="124"/>
      <c r="LG210" s="124"/>
      <c r="LH210" s="124"/>
      <c r="LI210" s="124"/>
    </row>
    <row r="211" spans="43:321" ht="13.5" customHeight="1" x14ac:dyDescent="0.2">
      <c r="AQ211" s="464" t="s">
        <v>475</v>
      </c>
      <c r="AR211" s="465"/>
      <c r="AS211" s="98" t="e">
        <v>#N/A</v>
      </c>
      <c r="AT211" s="99" t="e">
        <v>#N/A</v>
      </c>
      <c r="AU211" s="99" t="e">
        <v>#N/A</v>
      </c>
      <c r="AV211" s="99" t="e">
        <v>#N/A</v>
      </c>
      <c r="AW211" s="99" t="e">
        <v>#N/A</v>
      </c>
      <c r="AX211" s="99" t="e">
        <v>#N/A</v>
      </c>
      <c r="AY211" s="99" t="e">
        <v>#N/A</v>
      </c>
      <c r="AZ211" s="99" t="e">
        <v>#N/A</v>
      </c>
      <c r="BA211" s="99" t="e">
        <v>#N/A</v>
      </c>
      <c r="BB211" s="99" t="e">
        <v>#N/A</v>
      </c>
      <c r="BC211" s="99" t="e">
        <v>#N/A</v>
      </c>
      <c r="BD211" s="99" t="e">
        <v>#N/A</v>
      </c>
      <c r="BE211" s="99" t="e">
        <v>#N/A</v>
      </c>
      <c r="BF211" s="99" t="e">
        <v>#N/A</v>
      </c>
      <c r="BG211" s="99" t="e">
        <v>#N/A</v>
      </c>
      <c r="BH211" s="99" t="e">
        <v>#N/A</v>
      </c>
      <c r="BI211" s="99" t="e">
        <v>#N/A</v>
      </c>
      <c r="BJ211" s="99" t="e">
        <v>#N/A</v>
      </c>
      <c r="BK211" s="99" t="e">
        <v>#N/A</v>
      </c>
      <c r="BL211" s="100" t="e">
        <v>#N/A</v>
      </c>
      <c r="CP211" s="205"/>
      <c r="CQ211" s="205"/>
      <c r="CR211" s="205"/>
      <c r="CS211" s="205"/>
      <c r="CT211" s="205"/>
      <c r="CU211" s="205"/>
      <c r="CV211" s="205"/>
      <c r="CW211" s="205"/>
      <c r="CX211" s="205"/>
      <c r="CY211" s="205"/>
      <c r="CZ211" s="205"/>
      <c r="DA211" s="205"/>
      <c r="DB211" s="205"/>
      <c r="DC211" s="205"/>
      <c r="DD211" s="205"/>
      <c r="DE211" s="205"/>
      <c r="DF211" s="205"/>
      <c r="DG211" s="205"/>
      <c r="DH211" s="205"/>
      <c r="DI211" s="205"/>
      <c r="DJ211" s="205"/>
      <c r="DK211" s="41"/>
      <c r="DL211" s="41"/>
      <c r="DM211" s="41"/>
      <c r="DN211" s="41"/>
      <c r="DO211" s="41"/>
      <c r="DP211" s="41"/>
      <c r="DQ211" s="41"/>
      <c r="DR211" s="41"/>
      <c r="DS211" s="41"/>
      <c r="DT211" s="124"/>
      <c r="DU211" s="124"/>
      <c r="DV211" s="124"/>
      <c r="DW211" s="124"/>
      <c r="DX211" s="124"/>
      <c r="DY211" s="124"/>
      <c r="DZ211" s="124"/>
      <c r="EA211" s="124"/>
      <c r="EB211" s="124"/>
      <c r="EC211" s="124"/>
      <c r="ED211" s="124"/>
      <c r="EE211" s="124"/>
      <c r="EF211" s="124"/>
      <c r="EG211" s="124"/>
      <c r="EH211" s="124"/>
      <c r="EI211" s="124"/>
      <c r="EJ211" s="124"/>
      <c r="EK211" s="124"/>
      <c r="EL211" s="124"/>
      <c r="EM211" s="124"/>
      <c r="EN211" s="124"/>
      <c r="EO211" s="124"/>
      <c r="EP211" s="124"/>
      <c r="EQ211" s="124"/>
      <c r="ER211" s="124"/>
      <c r="ES211" s="124"/>
      <c r="ET211" s="124"/>
      <c r="EU211" s="124"/>
      <c r="EV211" s="124"/>
      <c r="EW211" s="124"/>
      <c r="EX211" s="124"/>
      <c r="EY211" s="124"/>
      <c r="EZ211" s="124"/>
      <c r="FA211" s="124"/>
      <c r="FB211" s="124"/>
      <c r="FC211" s="124"/>
      <c r="FD211" s="124"/>
      <c r="FE211" s="124"/>
      <c r="FF211" s="124"/>
      <c r="FG211" s="124"/>
      <c r="FH211" s="124"/>
      <c r="FI211" s="124"/>
      <c r="FJ211" s="124"/>
      <c r="FK211" s="124"/>
      <c r="FL211" s="124"/>
      <c r="FM211" s="124"/>
      <c r="FN211" s="124"/>
      <c r="FO211" s="124"/>
      <c r="FP211" s="124"/>
      <c r="FQ211" s="124"/>
      <c r="FR211" s="124"/>
      <c r="FS211" s="124"/>
      <c r="FT211" s="124"/>
      <c r="FU211" s="124"/>
      <c r="FV211" s="124"/>
      <c r="FW211" s="124"/>
      <c r="FX211" s="124"/>
      <c r="FY211" s="124"/>
      <c r="FZ211" s="124"/>
      <c r="GA211" s="124"/>
      <c r="GB211" s="124"/>
      <c r="GC211" s="124"/>
      <c r="GD211" s="124"/>
      <c r="GE211" s="124"/>
      <c r="GF211" s="124"/>
      <c r="GG211" s="124"/>
      <c r="GH211" s="124"/>
      <c r="GI211" s="124"/>
      <c r="GJ211" s="124"/>
      <c r="GK211" s="124"/>
      <c r="GL211" s="124"/>
      <c r="GM211" s="124"/>
      <c r="GN211" s="124"/>
      <c r="GO211" s="124"/>
      <c r="GP211" s="124"/>
      <c r="GQ211" s="124"/>
      <c r="GR211" s="124"/>
      <c r="GS211" s="124"/>
      <c r="GT211" s="124"/>
      <c r="GU211" s="124"/>
      <c r="GV211" s="124"/>
      <c r="GW211" s="124"/>
      <c r="GX211" s="124"/>
      <c r="GY211" s="124"/>
      <c r="GZ211" s="124"/>
      <c r="HA211" s="124"/>
      <c r="HB211" s="124"/>
      <c r="HC211" s="124"/>
      <c r="HD211" s="124"/>
      <c r="HE211" s="124"/>
      <c r="HF211" s="124"/>
      <c r="HG211" s="124"/>
      <c r="HH211" s="124"/>
      <c r="HI211" s="124"/>
      <c r="HJ211" s="124"/>
      <c r="HK211" s="124"/>
      <c r="HL211" s="124"/>
      <c r="HM211" s="124"/>
      <c r="HN211" s="124"/>
      <c r="HO211" s="124"/>
      <c r="HP211" s="124"/>
      <c r="HQ211" s="124"/>
      <c r="HR211" s="124"/>
      <c r="HS211" s="124"/>
      <c r="HT211" s="124"/>
      <c r="HU211" s="124"/>
      <c r="HV211" s="124"/>
      <c r="HW211" s="124"/>
      <c r="HX211" s="124"/>
      <c r="HY211" s="124"/>
      <c r="HZ211" s="124"/>
      <c r="IA211" s="124"/>
      <c r="IB211" s="124"/>
      <c r="IC211" s="124"/>
      <c r="ID211" s="124"/>
      <c r="IE211" s="124"/>
      <c r="IF211" s="124"/>
      <c r="IG211" s="124"/>
      <c r="IH211" s="124"/>
      <c r="II211" s="124"/>
      <c r="IJ211" s="124"/>
      <c r="IK211" s="124"/>
      <c r="IL211" s="124"/>
      <c r="IM211" s="124"/>
      <c r="IN211" s="124"/>
      <c r="IO211" s="124"/>
      <c r="IP211" s="124"/>
      <c r="IQ211" s="124"/>
      <c r="IR211" s="124"/>
      <c r="IS211" s="124"/>
      <c r="IT211" s="124"/>
      <c r="IU211" s="124"/>
      <c r="IV211" s="124"/>
      <c r="IW211" s="124"/>
      <c r="IX211" s="124"/>
      <c r="IY211" s="124"/>
      <c r="IZ211" s="124"/>
      <c r="JA211" s="124"/>
      <c r="JB211" s="124"/>
      <c r="JC211" s="124"/>
      <c r="JD211" s="124"/>
      <c r="JE211" s="124"/>
      <c r="JF211" s="124"/>
      <c r="JG211" s="124"/>
      <c r="JH211" s="124"/>
      <c r="JI211" s="124"/>
      <c r="JJ211" s="124"/>
      <c r="JK211" s="124"/>
      <c r="JL211" s="124"/>
      <c r="JM211" s="124"/>
      <c r="JN211" s="124"/>
      <c r="JO211" s="124"/>
      <c r="JP211" s="124"/>
      <c r="JQ211" s="124"/>
      <c r="JR211" s="124"/>
      <c r="JS211" s="124"/>
      <c r="JT211" s="124"/>
      <c r="JU211" s="124"/>
      <c r="JV211" s="124"/>
      <c r="JW211" s="124"/>
      <c r="JX211" s="124"/>
      <c r="JY211" s="124"/>
      <c r="JZ211" s="124"/>
      <c r="KA211" s="124"/>
      <c r="KB211" s="124"/>
      <c r="KC211" s="124"/>
      <c r="KD211" s="124"/>
      <c r="KE211" s="124"/>
      <c r="KF211" s="124"/>
      <c r="KG211" s="124"/>
      <c r="KH211" s="124"/>
      <c r="KI211" s="124"/>
      <c r="KJ211" s="124"/>
      <c r="KK211" s="124"/>
      <c r="KL211" s="124"/>
      <c r="KM211" s="124"/>
      <c r="KN211" s="124"/>
      <c r="KO211" s="124"/>
      <c r="KP211" s="124"/>
      <c r="KQ211" s="124"/>
      <c r="KR211" s="124"/>
      <c r="KS211" s="124"/>
      <c r="KT211" s="124"/>
      <c r="KU211" s="124"/>
      <c r="KV211" s="124"/>
      <c r="KW211" s="124"/>
      <c r="KX211" s="124"/>
      <c r="KY211" s="124"/>
      <c r="KZ211" s="124"/>
      <c r="LA211" s="124"/>
      <c r="LB211" s="124"/>
      <c r="LC211" s="124"/>
      <c r="LD211" s="124"/>
      <c r="LE211" s="124"/>
      <c r="LF211" s="124"/>
      <c r="LG211" s="124"/>
      <c r="LH211" s="124"/>
      <c r="LI211" s="124"/>
    </row>
    <row r="212" spans="43:321" ht="13.5" customHeight="1" x14ac:dyDescent="0.2">
      <c r="AQ212" s="192"/>
      <c r="AR212" s="192"/>
      <c r="AS212" s="208"/>
      <c r="AT212" s="193"/>
      <c r="AU212" s="193"/>
      <c r="AV212" s="193"/>
      <c r="AW212" s="193"/>
      <c r="AX212" s="193"/>
      <c r="AY212" s="193"/>
      <c r="AZ212" s="193"/>
      <c r="BA212" s="193"/>
      <c r="BB212" s="193"/>
      <c r="BC212" s="193"/>
      <c r="BD212" s="193"/>
      <c r="CP212" s="205"/>
      <c r="CQ212" s="205"/>
      <c r="CR212" s="205"/>
      <c r="CS212" s="205"/>
      <c r="CT212" s="205"/>
      <c r="CU212" s="205"/>
      <c r="CV212" s="205"/>
      <c r="CW212" s="205"/>
      <c r="CX212" s="205"/>
      <c r="CY212" s="205"/>
      <c r="CZ212" s="205"/>
      <c r="DA212" s="205"/>
      <c r="DB212" s="205"/>
      <c r="DC212" s="205"/>
      <c r="DD212" s="205"/>
      <c r="DE212" s="205"/>
      <c r="DF212" s="205"/>
      <c r="DG212" s="205"/>
      <c r="DH212" s="205"/>
      <c r="DI212" s="205"/>
      <c r="DJ212" s="205"/>
      <c r="DK212" s="41"/>
      <c r="DL212" s="41"/>
      <c r="DM212" s="41"/>
      <c r="DN212" s="41"/>
      <c r="DO212" s="41"/>
      <c r="DP212" s="41"/>
      <c r="DQ212" s="41"/>
      <c r="DR212" s="41"/>
      <c r="DS212" s="41"/>
      <c r="DT212" s="124"/>
      <c r="DU212" s="124"/>
      <c r="DV212" s="124"/>
      <c r="DW212" s="124"/>
      <c r="DX212" s="124"/>
      <c r="DY212" s="124"/>
      <c r="DZ212" s="124"/>
      <c r="EA212" s="124"/>
      <c r="EB212" s="124"/>
      <c r="EC212" s="124"/>
      <c r="ED212" s="124"/>
      <c r="EE212" s="124"/>
      <c r="EF212" s="124"/>
      <c r="EG212" s="124"/>
      <c r="EH212" s="124"/>
      <c r="EI212" s="124"/>
      <c r="EJ212" s="124"/>
      <c r="EK212" s="124"/>
      <c r="EL212" s="124"/>
      <c r="EM212" s="124"/>
      <c r="EN212" s="124"/>
      <c r="EO212" s="124"/>
      <c r="EP212" s="124"/>
      <c r="EQ212" s="124"/>
      <c r="ER212" s="124"/>
      <c r="ES212" s="124"/>
      <c r="ET212" s="124"/>
      <c r="EU212" s="124"/>
      <c r="EV212" s="124"/>
      <c r="EW212" s="124"/>
      <c r="EX212" s="124"/>
      <c r="EY212" s="124"/>
      <c r="EZ212" s="124"/>
      <c r="FA212" s="124"/>
      <c r="FB212" s="124"/>
      <c r="FC212" s="124"/>
      <c r="FD212" s="124"/>
      <c r="FE212" s="124"/>
      <c r="FF212" s="124"/>
      <c r="FG212" s="124"/>
      <c r="FH212" s="124"/>
      <c r="FI212" s="124"/>
      <c r="FJ212" s="124"/>
      <c r="FK212" s="124"/>
      <c r="FL212" s="124"/>
      <c r="FM212" s="124"/>
      <c r="FN212" s="124"/>
      <c r="FO212" s="124"/>
      <c r="FP212" s="124"/>
      <c r="FQ212" s="124"/>
      <c r="FR212" s="124"/>
      <c r="FS212" s="124"/>
      <c r="FT212" s="124"/>
      <c r="FU212" s="124"/>
      <c r="FV212" s="124"/>
      <c r="FW212" s="124"/>
      <c r="FX212" s="124"/>
      <c r="FY212" s="124"/>
      <c r="FZ212" s="124"/>
      <c r="GA212" s="124"/>
      <c r="GB212" s="124"/>
      <c r="GC212" s="124"/>
      <c r="GD212" s="124"/>
      <c r="GE212" s="124"/>
      <c r="GF212" s="124"/>
      <c r="GG212" s="124"/>
      <c r="GH212" s="124"/>
      <c r="GI212" s="124"/>
      <c r="GJ212" s="124"/>
      <c r="GK212" s="124"/>
      <c r="GL212" s="124"/>
      <c r="GM212" s="124"/>
      <c r="GN212" s="124"/>
      <c r="GO212" s="124"/>
      <c r="GP212" s="124"/>
      <c r="GQ212" s="124"/>
      <c r="GR212" s="124"/>
      <c r="GS212" s="124"/>
      <c r="GT212" s="124"/>
      <c r="GU212" s="124"/>
      <c r="GV212" s="124"/>
      <c r="GW212" s="124"/>
      <c r="GX212" s="124"/>
      <c r="GY212" s="124"/>
      <c r="GZ212" s="124"/>
      <c r="HA212" s="124"/>
      <c r="HB212" s="124"/>
      <c r="HC212" s="124"/>
      <c r="HD212" s="124"/>
      <c r="HE212" s="124"/>
      <c r="HF212" s="124"/>
      <c r="HG212" s="124"/>
      <c r="HH212" s="124"/>
      <c r="HI212" s="124"/>
      <c r="HJ212" s="124"/>
      <c r="HK212" s="124"/>
      <c r="HL212" s="124"/>
      <c r="HM212" s="124"/>
      <c r="HN212" s="124"/>
      <c r="HO212" s="124"/>
      <c r="HP212" s="124"/>
      <c r="HQ212" s="124"/>
      <c r="HR212" s="124"/>
      <c r="HS212" s="124"/>
      <c r="HT212" s="124"/>
      <c r="HU212" s="124"/>
      <c r="HV212" s="124"/>
      <c r="HW212" s="124"/>
      <c r="HX212" s="124"/>
      <c r="HY212" s="124"/>
      <c r="HZ212" s="124"/>
      <c r="IA212" s="124"/>
      <c r="IB212" s="124"/>
      <c r="IC212" s="124"/>
      <c r="ID212" s="124"/>
      <c r="IE212" s="124"/>
      <c r="IF212" s="124"/>
      <c r="IG212" s="124"/>
      <c r="IH212" s="124"/>
      <c r="II212" s="124"/>
      <c r="IJ212" s="124"/>
      <c r="IK212" s="124"/>
      <c r="IL212" s="124"/>
      <c r="IM212" s="124"/>
      <c r="IN212" s="124"/>
      <c r="IO212" s="124"/>
      <c r="IP212" s="124"/>
      <c r="IQ212" s="124"/>
      <c r="IR212" s="124"/>
      <c r="IS212" s="124"/>
      <c r="IT212" s="124"/>
      <c r="IU212" s="124"/>
      <c r="IV212" s="124"/>
      <c r="IW212" s="124"/>
      <c r="IX212" s="124"/>
      <c r="IY212" s="124"/>
      <c r="IZ212" s="124"/>
      <c r="JA212" s="124"/>
      <c r="JB212" s="124"/>
      <c r="JC212" s="124"/>
      <c r="JD212" s="124"/>
      <c r="JE212" s="124"/>
      <c r="JF212" s="124"/>
      <c r="JG212" s="124"/>
      <c r="JH212" s="124"/>
      <c r="JI212" s="124"/>
      <c r="JJ212" s="124"/>
      <c r="JK212" s="124"/>
      <c r="JL212" s="124"/>
      <c r="JM212" s="124"/>
      <c r="JN212" s="124"/>
      <c r="JO212" s="124"/>
      <c r="JP212" s="124"/>
      <c r="JQ212" s="124"/>
      <c r="JR212" s="124"/>
      <c r="JS212" s="124"/>
      <c r="JT212" s="124"/>
      <c r="JU212" s="124"/>
      <c r="JV212" s="124"/>
      <c r="JW212" s="124"/>
      <c r="JX212" s="124"/>
      <c r="JY212" s="124"/>
      <c r="JZ212" s="124"/>
      <c r="KA212" s="124"/>
      <c r="KB212" s="124"/>
      <c r="KC212" s="124"/>
      <c r="KD212" s="124"/>
      <c r="KE212" s="124"/>
      <c r="KF212" s="124"/>
      <c r="KG212" s="124"/>
      <c r="KH212" s="124"/>
      <c r="KI212" s="124"/>
      <c r="KJ212" s="124"/>
      <c r="KK212" s="124"/>
      <c r="KL212" s="124"/>
      <c r="KM212" s="124"/>
      <c r="KN212" s="124"/>
      <c r="KO212" s="124"/>
      <c r="KP212" s="124"/>
      <c r="KQ212" s="124"/>
      <c r="KR212" s="124"/>
      <c r="KS212" s="124"/>
      <c r="KT212" s="124"/>
      <c r="KU212" s="124"/>
      <c r="KV212" s="124"/>
      <c r="KW212" s="124"/>
      <c r="KX212" s="124"/>
      <c r="KY212" s="124"/>
      <c r="KZ212" s="124"/>
      <c r="LA212" s="124"/>
      <c r="LB212" s="124"/>
      <c r="LC212" s="124"/>
      <c r="LD212" s="124"/>
      <c r="LE212" s="124"/>
      <c r="LF212" s="124"/>
      <c r="LG212" s="124"/>
      <c r="LH212" s="124"/>
      <c r="LI212" s="124"/>
    </row>
    <row r="213" spans="43:321" ht="13.5" customHeight="1" x14ac:dyDescent="0.2">
      <c r="AQ213" s="192"/>
      <c r="AR213" s="192"/>
      <c r="AS213" s="193"/>
      <c r="AT213" s="193"/>
      <c r="AU213" s="193"/>
      <c r="AV213" s="193"/>
      <c r="AW213" s="193"/>
      <c r="AX213" s="193"/>
      <c r="AY213" s="193"/>
      <c r="AZ213" s="193"/>
      <c r="BA213" s="193"/>
      <c r="BB213" s="193"/>
      <c r="BC213" s="193"/>
      <c r="BD213" s="193"/>
      <c r="BK213" s="85"/>
      <c r="CP213" s="205"/>
      <c r="CQ213" s="205"/>
      <c r="CR213" s="205"/>
      <c r="CS213" s="205"/>
      <c r="CT213" s="205"/>
      <c r="CU213" s="205"/>
      <c r="CV213" s="205"/>
      <c r="CW213" s="205"/>
      <c r="CX213" s="205"/>
      <c r="CY213" s="205"/>
      <c r="CZ213" s="205"/>
      <c r="DA213" s="205"/>
      <c r="DB213" s="205"/>
      <c r="DC213" s="205"/>
      <c r="DD213" s="205"/>
      <c r="DE213" s="205"/>
      <c r="DF213" s="205"/>
      <c r="DG213" s="205"/>
      <c r="DH213" s="205"/>
      <c r="DI213" s="205"/>
      <c r="DJ213" s="205"/>
      <c r="DK213" s="41"/>
      <c r="DL213" s="41"/>
      <c r="DM213" s="41"/>
      <c r="DN213" s="41"/>
      <c r="DO213" s="41"/>
      <c r="DP213" s="41"/>
      <c r="DQ213" s="41"/>
      <c r="DR213" s="41"/>
      <c r="DS213" s="41"/>
      <c r="DT213" s="124"/>
      <c r="DU213" s="124"/>
      <c r="DV213" s="124"/>
      <c r="DW213" s="124"/>
      <c r="DX213" s="124"/>
      <c r="DY213" s="124"/>
      <c r="DZ213" s="124"/>
      <c r="EA213" s="124"/>
      <c r="EB213" s="124"/>
      <c r="EC213" s="124"/>
      <c r="ED213" s="124"/>
      <c r="EE213" s="124"/>
      <c r="EF213" s="124"/>
      <c r="EG213" s="124"/>
      <c r="EH213" s="124"/>
      <c r="EI213" s="124"/>
      <c r="EJ213" s="124"/>
      <c r="EK213" s="124"/>
      <c r="EL213" s="124"/>
      <c r="EM213" s="124"/>
      <c r="EN213" s="124"/>
      <c r="EO213" s="124"/>
      <c r="EP213" s="124"/>
      <c r="EQ213" s="124"/>
      <c r="ER213" s="124"/>
      <c r="ES213" s="124"/>
      <c r="ET213" s="124"/>
      <c r="EU213" s="124"/>
      <c r="EV213" s="124"/>
      <c r="EW213" s="124"/>
      <c r="EX213" s="124"/>
      <c r="EY213" s="124"/>
      <c r="EZ213" s="124"/>
      <c r="FA213" s="124"/>
      <c r="FB213" s="124"/>
      <c r="FC213" s="124"/>
      <c r="FD213" s="124"/>
      <c r="FE213" s="124"/>
      <c r="FF213" s="124"/>
      <c r="FG213" s="124"/>
      <c r="FH213" s="124"/>
      <c r="FI213" s="124"/>
      <c r="FJ213" s="124"/>
      <c r="FK213" s="124"/>
      <c r="FL213" s="124"/>
      <c r="FM213" s="124"/>
      <c r="FN213" s="124"/>
      <c r="FO213" s="124"/>
      <c r="FP213" s="124"/>
      <c r="FQ213" s="124"/>
      <c r="FR213" s="124"/>
      <c r="FS213" s="124"/>
      <c r="FT213" s="124"/>
      <c r="FU213" s="124"/>
      <c r="FV213" s="124"/>
      <c r="FW213" s="124"/>
      <c r="FX213" s="124"/>
      <c r="FY213" s="124"/>
      <c r="FZ213" s="124"/>
      <c r="GA213" s="124"/>
      <c r="GB213" s="124"/>
      <c r="GC213" s="124"/>
      <c r="GD213" s="124"/>
      <c r="GE213" s="124"/>
      <c r="GF213" s="124"/>
      <c r="GG213" s="124"/>
      <c r="GH213" s="124"/>
      <c r="GI213" s="124"/>
      <c r="GJ213" s="124"/>
      <c r="GK213" s="124"/>
      <c r="GL213" s="124"/>
      <c r="GM213" s="124"/>
      <c r="GN213" s="124"/>
      <c r="GO213" s="124"/>
      <c r="GP213" s="124"/>
      <c r="GQ213" s="124"/>
      <c r="GR213" s="124"/>
      <c r="GS213" s="124"/>
      <c r="GT213" s="124"/>
      <c r="GU213" s="124"/>
      <c r="GV213" s="124"/>
      <c r="GW213" s="124"/>
      <c r="GX213" s="124"/>
      <c r="GY213" s="124"/>
      <c r="GZ213" s="124"/>
      <c r="HA213" s="124"/>
      <c r="HB213" s="124"/>
      <c r="HC213" s="124"/>
      <c r="HD213" s="124"/>
      <c r="HE213" s="124"/>
      <c r="HF213" s="124"/>
      <c r="HG213" s="124"/>
      <c r="HH213" s="124"/>
      <c r="HI213" s="124"/>
      <c r="HJ213" s="124"/>
      <c r="HK213" s="124"/>
      <c r="HL213" s="124"/>
      <c r="HM213" s="124"/>
      <c r="HN213" s="124"/>
      <c r="HO213" s="124"/>
      <c r="HP213" s="124"/>
      <c r="HQ213" s="124"/>
      <c r="HR213" s="124"/>
      <c r="HS213" s="124"/>
      <c r="HT213" s="124"/>
      <c r="HU213" s="124"/>
      <c r="HV213" s="124"/>
      <c r="HW213" s="124"/>
      <c r="HX213" s="124"/>
      <c r="HY213" s="124"/>
      <c r="HZ213" s="124"/>
      <c r="IA213" s="124"/>
      <c r="IB213" s="124"/>
      <c r="IC213" s="124"/>
      <c r="ID213" s="124"/>
      <c r="IE213" s="124"/>
      <c r="IF213" s="124"/>
      <c r="IG213" s="124"/>
      <c r="IH213" s="124"/>
      <c r="II213" s="124"/>
      <c r="IJ213" s="124"/>
      <c r="IK213" s="124"/>
      <c r="IL213" s="124"/>
      <c r="IM213" s="124"/>
      <c r="IN213" s="124"/>
      <c r="IO213" s="124"/>
      <c r="IP213" s="124"/>
      <c r="IQ213" s="124"/>
      <c r="IR213" s="124"/>
      <c r="IS213" s="124"/>
      <c r="IT213" s="124"/>
      <c r="IU213" s="124"/>
      <c r="IV213" s="124"/>
      <c r="IW213" s="124"/>
      <c r="IX213" s="124"/>
      <c r="IY213" s="124"/>
      <c r="IZ213" s="124"/>
      <c r="JA213" s="124"/>
      <c r="JB213" s="124"/>
      <c r="JC213" s="124"/>
      <c r="JD213" s="124"/>
      <c r="JE213" s="124"/>
      <c r="JF213" s="124"/>
      <c r="JG213" s="124"/>
      <c r="JH213" s="124"/>
      <c r="JI213" s="124"/>
      <c r="JJ213" s="124"/>
      <c r="JK213" s="124"/>
      <c r="JL213" s="124"/>
      <c r="JM213" s="124"/>
      <c r="JN213" s="124"/>
      <c r="JO213" s="124"/>
      <c r="JP213" s="124"/>
      <c r="JQ213" s="124"/>
      <c r="JR213" s="124"/>
      <c r="JS213" s="124"/>
      <c r="JT213" s="124"/>
      <c r="JU213" s="124"/>
      <c r="JV213" s="124"/>
      <c r="JW213" s="124"/>
      <c r="JX213" s="124"/>
      <c r="JY213" s="124"/>
      <c r="JZ213" s="124"/>
      <c r="KA213" s="124"/>
      <c r="KB213" s="124"/>
      <c r="KC213" s="124"/>
      <c r="KD213" s="124"/>
      <c r="KE213" s="124"/>
      <c r="KF213" s="124"/>
      <c r="KG213" s="124"/>
      <c r="KH213" s="124"/>
      <c r="KI213" s="124"/>
      <c r="KJ213" s="124"/>
      <c r="KK213" s="124"/>
      <c r="KL213" s="124"/>
      <c r="KM213" s="124"/>
      <c r="KN213" s="124"/>
      <c r="KO213" s="124"/>
      <c r="KP213" s="124"/>
      <c r="KQ213" s="124"/>
      <c r="KR213" s="124"/>
      <c r="KS213" s="124"/>
      <c r="KT213" s="124"/>
      <c r="KU213" s="124"/>
      <c r="KV213" s="124"/>
      <c r="KW213" s="124"/>
      <c r="KX213" s="124"/>
      <c r="KY213" s="124"/>
      <c r="KZ213" s="124"/>
      <c r="LA213" s="124"/>
      <c r="LB213" s="124"/>
      <c r="LC213" s="124"/>
      <c r="LD213" s="124"/>
      <c r="LE213" s="124"/>
      <c r="LF213" s="124"/>
      <c r="LG213" s="124"/>
      <c r="LH213" s="124"/>
      <c r="LI213" s="124"/>
    </row>
    <row r="214" spans="43:321" ht="13.5" customHeight="1" x14ac:dyDescent="0.2">
      <c r="AQ214" s="192"/>
      <c r="AR214" s="192"/>
      <c r="AS214" s="193"/>
      <c r="AT214" s="193"/>
      <c r="AU214" s="193"/>
      <c r="AV214" s="193"/>
      <c r="AW214" s="193"/>
      <c r="AX214" s="193"/>
      <c r="AY214" s="193"/>
      <c r="AZ214" s="193"/>
      <c r="BA214" s="193"/>
      <c r="BB214" s="193"/>
      <c r="BC214" s="193"/>
      <c r="BD214" s="193"/>
      <c r="CP214" s="205"/>
      <c r="CQ214" s="205"/>
      <c r="CR214" s="205"/>
      <c r="CS214" s="205"/>
      <c r="CT214" s="205"/>
      <c r="CU214" s="205"/>
      <c r="CV214" s="205"/>
      <c r="CW214" s="205"/>
      <c r="CX214" s="205"/>
      <c r="CY214" s="205"/>
      <c r="CZ214" s="205"/>
      <c r="DA214" s="205"/>
      <c r="DB214" s="205"/>
      <c r="DC214" s="205"/>
      <c r="DD214" s="205"/>
      <c r="DE214" s="205"/>
      <c r="DF214" s="205"/>
      <c r="DG214" s="205"/>
      <c r="DH214" s="205"/>
      <c r="DI214" s="205"/>
      <c r="DJ214" s="205"/>
      <c r="DK214" s="41"/>
      <c r="DL214" s="41"/>
      <c r="DM214" s="41"/>
      <c r="DN214" s="41"/>
      <c r="DO214" s="41"/>
      <c r="DP214" s="41"/>
      <c r="DQ214" s="41"/>
      <c r="DR214" s="41"/>
      <c r="DS214" s="41"/>
      <c r="DT214" s="124"/>
      <c r="DU214" s="124"/>
      <c r="DV214" s="124"/>
      <c r="DW214" s="124"/>
      <c r="DX214" s="124"/>
      <c r="DY214" s="124"/>
      <c r="DZ214" s="124"/>
      <c r="EA214" s="124"/>
      <c r="EB214" s="124"/>
      <c r="EC214" s="124"/>
      <c r="ED214" s="124"/>
      <c r="EE214" s="124"/>
      <c r="EF214" s="124"/>
      <c r="EG214" s="124"/>
      <c r="EH214" s="124"/>
      <c r="EI214" s="124"/>
      <c r="EJ214" s="124"/>
      <c r="EK214" s="124"/>
      <c r="EL214" s="124"/>
      <c r="EM214" s="124"/>
      <c r="EN214" s="124"/>
      <c r="EO214" s="124"/>
      <c r="EP214" s="124"/>
      <c r="EQ214" s="124"/>
      <c r="ER214" s="124"/>
      <c r="ES214" s="124"/>
      <c r="ET214" s="124"/>
      <c r="EU214" s="124"/>
      <c r="EV214" s="124"/>
      <c r="EW214" s="124"/>
      <c r="EX214" s="124"/>
      <c r="EY214" s="124"/>
      <c r="EZ214" s="124"/>
      <c r="FA214" s="124"/>
      <c r="FB214" s="124"/>
      <c r="FC214" s="124"/>
      <c r="FD214" s="124"/>
      <c r="FE214" s="124"/>
      <c r="FF214" s="124"/>
      <c r="FG214" s="124"/>
      <c r="FH214" s="124"/>
      <c r="FI214" s="124"/>
      <c r="FJ214" s="124"/>
      <c r="FK214" s="124"/>
      <c r="FL214" s="124"/>
      <c r="FM214" s="124"/>
      <c r="FN214" s="124"/>
      <c r="FO214" s="124"/>
      <c r="FP214" s="124"/>
      <c r="FQ214" s="124"/>
      <c r="FR214" s="124"/>
      <c r="FS214" s="124"/>
      <c r="FT214" s="124"/>
      <c r="FU214" s="124"/>
      <c r="FV214" s="124"/>
      <c r="FW214" s="124"/>
      <c r="FX214" s="124"/>
      <c r="FY214" s="124"/>
      <c r="FZ214" s="124"/>
      <c r="GA214" s="124"/>
      <c r="GB214" s="124"/>
      <c r="GC214" s="124"/>
      <c r="GD214" s="124"/>
      <c r="GE214" s="124"/>
      <c r="GF214" s="124"/>
      <c r="GG214" s="124"/>
      <c r="GH214" s="124"/>
      <c r="GI214" s="124"/>
      <c r="GJ214" s="124"/>
      <c r="GK214" s="124"/>
      <c r="GL214" s="124"/>
      <c r="GM214" s="124"/>
      <c r="GN214" s="124"/>
      <c r="GO214" s="124"/>
      <c r="GP214" s="124"/>
      <c r="GQ214" s="124"/>
      <c r="GR214" s="124"/>
      <c r="GS214" s="124"/>
      <c r="GT214" s="124"/>
      <c r="GU214" s="124"/>
      <c r="GV214" s="124"/>
      <c r="GW214" s="124"/>
      <c r="GX214" s="124"/>
      <c r="GY214" s="124"/>
      <c r="GZ214" s="124"/>
      <c r="HA214" s="124"/>
      <c r="HB214" s="124"/>
      <c r="HC214" s="124"/>
      <c r="HD214" s="124"/>
      <c r="HE214" s="124"/>
      <c r="HF214" s="124"/>
      <c r="HG214" s="124"/>
      <c r="HH214" s="124"/>
      <c r="HI214" s="124"/>
      <c r="HJ214" s="124"/>
      <c r="HK214" s="124"/>
      <c r="HL214" s="124"/>
      <c r="HM214" s="124"/>
      <c r="HN214" s="124"/>
      <c r="HO214" s="124"/>
      <c r="HP214" s="124"/>
      <c r="HQ214" s="124"/>
      <c r="HR214" s="124"/>
      <c r="HS214" s="124"/>
      <c r="HT214" s="124"/>
      <c r="HU214" s="124"/>
      <c r="HV214" s="124"/>
      <c r="HW214" s="124"/>
      <c r="HX214" s="124"/>
      <c r="HY214" s="124"/>
      <c r="HZ214" s="124"/>
      <c r="IA214" s="124"/>
      <c r="IB214" s="124"/>
      <c r="IC214" s="124"/>
      <c r="ID214" s="124"/>
      <c r="IE214" s="124"/>
      <c r="IF214" s="124"/>
      <c r="IG214" s="124"/>
      <c r="IH214" s="124"/>
      <c r="II214" s="124"/>
      <c r="IJ214" s="124"/>
      <c r="IK214" s="124"/>
      <c r="IL214" s="124"/>
      <c r="IM214" s="124"/>
      <c r="IN214" s="124"/>
      <c r="IO214" s="124"/>
      <c r="IP214" s="124"/>
      <c r="IQ214" s="124"/>
      <c r="IR214" s="124"/>
      <c r="IS214" s="124"/>
      <c r="IT214" s="124"/>
      <c r="IU214" s="124"/>
      <c r="IV214" s="124"/>
      <c r="IW214" s="124"/>
      <c r="IX214" s="124"/>
      <c r="IY214" s="124"/>
      <c r="IZ214" s="124"/>
      <c r="JA214" s="124"/>
      <c r="JB214" s="124"/>
      <c r="JC214" s="124"/>
      <c r="JD214" s="124"/>
      <c r="JE214" s="124"/>
      <c r="JF214" s="124"/>
      <c r="JG214" s="124"/>
      <c r="JH214" s="124"/>
      <c r="JI214" s="124"/>
      <c r="JJ214" s="124"/>
      <c r="JK214" s="124"/>
      <c r="JL214" s="124"/>
      <c r="JM214" s="124"/>
      <c r="JN214" s="124"/>
      <c r="JO214" s="124"/>
      <c r="JP214" s="124"/>
      <c r="JQ214" s="124"/>
      <c r="JR214" s="124"/>
      <c r="JS214" s="124"/>
      <c r="JT214" s="124"/>
      <c r="JU214" s="124"/>
      <c r="JV214" s="124"/>
      <c r="JW214" s="124"/>
      <c r="JX214" s="124"/>
      <c r="JY214" s="124"/>
      <c r="JZ214" s="124"/>
      <c r="KA214" s="124"/>
      <c r="KB214" s="124"/>
      <c r="KC214" s="124"/>
      <c r="KD214" s="124"/>
      <c r="KE214" s="124"/>
      <c r="KF214" s="124"/>
      <c r="KG214" s="124"/>
      <c r="KH214" s="124"/>
      <c r="KI214" s="124"/>
      <c r="KJ214" s="124"/>
      <c r="KK214" s="124"/>
      <c r="KL214" s="124"/>
      <c r="KM214" s="124"/>
      <c r="KN214" s="124"/>
      <c r="KO214" s="124"/>
      <c r="KP214" s="124"/>
      <c r="KQ214" s="124"/>
      <c r="KR214" s="124"/>
      <c r="KS214" s="124"/>
      <c r="KT214" s="124"/>
      <c r="KU214" s="124"/>
      <c r="KV214" s="124"/>
      <c r="KW214" s="124"/>
      <c r="KX214" s="124"/>
      <c r="KY214" s="124"/>
      <c r="KZ214" s="124"/>
      <c r="LA214" s="124"/>
      <c r="LB214" s="124"/>
      <c r="LC214" s="124"/>
      <c r="LD214" s="124"/>
      <c r="LE214" s="124"/>
      <c r="LF214" s="124"/>
      <c r="LG214" s="124"/>
      <c r="LH214" s="124"/>
      <c r="LI214" s="124"/>
    </row>
    <row r="215" spans="43:321" ht="13.5" customHeight="1" x14ac:dyDescent="0.2">
      <c r="AQ215" s="205" t="s">
        <v>274</v>
      </c>
      <c r="KB215" s="124"/>
      <c r="KC215" s="124"/>
      <c r="KD215" s="124"/>
      <c r="KE215" s="124"/>
      <c r="KF215" s="124"/>
      <c r="KG215" s="124"/>
      <c r="KH215" s="124"/>
      <c r="KI215" s="124"/>
      <c r="KJ215" s="124"/>
      <c r="KK215" s="124"/>
      <c r="KL215" s="124"/>
      <c r="KM215" s="124"/>
      <c r="KN215" s="124"/>
      <c r="KO215" s="124"/>
      <c r="KP215" s="124"/>
      <c r="KQ215" s="124"/>
      <c r="KR215" s="124"/>
      <c r="KS215" s="124"/>
      <c r="KT215" s="124"/>
      <c r="KU215" s="124"/>
      <c r="KV215" s="124"/>
      <c r="KW215" s="124"/>
      <c r="KX215" s="124"/>
      <c r="KY215" s="124"/>
      <c r="KZ215" s="124"/>
      <c r="LA215" s="124"/>
      <c r="LB215" s="124"/>
      <c r="LC215" s="124"/>
      <c r="LD215" s="124"/>
      <c r="LE215" s="124"/>
      <c r="LF215" s="124"/>
      <c r="LG215" s="124"/>
      <c r="LH215" s="124"/>
      <c r="LI215" s="124"/>
    </row>
    <row r="216" spans="43:321" ht="13.5" customHeight="1" x14ac:dyDescent="0.2">
      <c r="AQ216" s="199"/>
      <c r="AR216" s="200"/>
      <c r="AS216" s="197" t="s">
        <v>275</v>
      </c>
      <c r="AT216" s="197" t="s">
        <v>276</v>
      </c>
      <c r="AU216" s="197" t="s">
        <v>277</v>
      </c>
      <c r="AV216" s="197" t="s">
        <v>278</v>
      </c>
      <c r="AW216" s="197" t="s">
        <v>279</v>
      </c>
      <c r="AX216" s="197" t="s">
        <v>280</v>
      </c>
      <c r="AY216" s="197" t="s">
        <v>281</v>
      </c>
      <c r="AZ216" s="197" t="s">
        <v>282</v>
      </c>
      <c r="BA216" s="197" t="s">
        <v>283</v>
      </c>
      <c r="BB216" s="197" t="s">
        <v>284</v>
      </c>
      <c r="BC216" s="197" t="s">
        <v>285</v>
      </c>
      <c r="BD216" s="198" t="s">
        <v>286</v>
      </c>
      <c r="KB216" s="124"/>
      <c r="KC216" s="124"/>
      <c r="KD216" s="124"/>
      <c r="KE216" s="124"/>
      <c r="KF216" s="124"/>
      <c r="KG216" s="124"/>
      <c r="KH216" s="124"/>
      <c r="KI216" s="124"/>
      <c r="KJ216" s="124"/>
      <c r="KK216" s="124"/>
      <c r="KL216" s="124"/>
      <c r="KM216" s="124"/>
      <c r="KN216" s="124"/>
      <c r="KO216" s="124"/>
      <c r="KP216" s="124"/>
      <c r="KQ216" s="124"/>
      <c r="KR216" s="124"/>
      <c r="KS216" s="124"/>
      <c r="KT216" s="124"/>
      <c r="KU216" s="124"/>
      <c r="KV216" s="124"/>
      <c r="KW216" s="124"/>
      <c r="KX216" s="124"/>
      <c r="KY216" s="124"/>
      <c r="KZ216" s="124"/>
      <c r="LA216" s="124"/>
      <c r="LB216" s="124"/>
      <c r="LC216" s="124"/>
      <c r="LD216" s="124"/>
      <c r="LE216" s="124"/>
      <c r="LF216" s="124"/>
      <c r="LG216" s="124"/>
      <c r="LH216" s="124"/>
      <c r="LI216" s="124"/>
    </row>
    <row r="217" spans="43:321" ht="13.5" customHeight="1" x14ac:dyDescent="0.2">
      <c r="AQ217" s="351" t="s">
        <v>472</v>
      </c>
      <c r="AR217" s="202"/>
      <c r="AS217" s="203"/>
      <c r="AT217" s="203"/>
      <c r="AU217" s="203"/>
      <c r="AV217" s="203"/>
      <c r="AW217" s="203"/>
      <c r="AX217" s="203"/>
      <c r="AY217" s="203"/>
      <c r="AZ217" s="203"/>
      <c r="BA217" s="203"/>
      <c r="BB217" s="203"/>
      <c r="BC217" s="203"/>
      <c r="BD217" s="204"/>
      <c r="KB217" s="124"/>
      <c r="KC217" s="124"/>
      <c r="KD217" s="124"/>
      <c r="KE217" s="124"/>
      <c r="KF217" s="124"/>
      <c r="KG217" s="124"/>
      <c r="KH217" s="124"/>
      <c r="KI217" s="124"/>
      <c r="KJ217" s="124"/>
      <c r="KK217" s="124"/>
      <c r="KO217" s="124"/>
      <c r="KP217" s="124"/>
      <c r="KQ217" s="124"/>
      <c r="KR217" s="124"/>
      <c r="KS217" s="124"/>
      <c r="KT217" s="124"/>
      <c r="KU217" s="124"/>
      <c r="KV217" s="124"/>
      <c r="KW217" s="124"/>
      <c r="KX217" s="124"/>
      <c r="KY217" s="124"/>
      <c r="KZ217" s="124"/>
      <c r="LA217" s="124"/>
      <c r="LB217" s="124"/>
      <c r="LC217" s="124"/>
      <c r="LD217" s="124"/>
      <c r="LE217" s="124"/>
      <c r="LF217" s="124"/>
      <c r="LG217" s="124"/>
      <c r="LH217" s="124"/>
      <c r="LI217" s="124"/>
    </row>
    <row r="218" spans="43:321" ht="13.5" customHeight="1" x14ac:dyDescent="0.2">
      <c r="AQ218" s="478">
        <v>43466</v>
      </c>
      <c r="AR218" s="479"/>
      <c r="AS218" s="194">
        <v>12300</v>
      </c>
      <c r="AT218" s="194">
        <v>12400</v>
      </c>
      <c r="AU218" s="194">
        <v>12400</v>
      </c>
      <c r="AV218" s="194">
        <v>12400</v>
      </c>
      <c r="AW218" s="194">
        <v>12400</v>
      </c>
      <c r="AX218" s="194">
        <v>12400</v>
      </c>
      <c r="AY218" s="194">
        <v>12400</v>
      </c>
      <c r="AZ218" s="194">
        <v>12400</v>
      </c>
      <c r="BA218" s="194">
        <v>12400</v>
      </c>
      <c r="BB218" s="194">
        <v>12400</v>
      </c>
      <c r="BC218" s="194">
        <v>12400</v>
      </c>
      <c r="BD218" s="195">
        <v>12400</v>
      </c>
      <c r="KB218" s="124"/>
      <c r="KC218" s="124"/>
      <c r="KD218" s="124"/>
      <c r="KE218" s="124"/>
      <c r="KF218" s="124"/>
      <c r="KG218" s="124"/>
      <c r="KH218" s="124"/>
      <c r="KI218" s="124"/>
      <c r="KJ218" s="124"/>
      <c r="KK218" s="124"/>
    </row>
    <row r="219" spans="43:321" ht="13.5" customHeight="1" x14ac:dyDescent="0.2">
      <c r="AQ219" s="478">
        <v>43831</v>
      </c>
      <c r="AR219" s="479"/>
      <c r="AS219" s="194">
        <v>12400</v>
      </c>
      <c r="AT219" s="194">
        <v>12300</v>
      </c>
      <c r="AU219" s="194">
        <v>12200</v>
      </c>
      <c r="AV219" s="194">
        <v>12200</v>
      </c>
      <c r="AW219" s="194">
        <v>12000</v>
      </c>
      <c r="AX219" s="194">
        <v>12000</v>
      </c>
      <c r="AY219" s="194">
        <v>12000</v>
      </c>
      <c r="AZ219" s="194">
        <v>11900</v>
      </c>
      <c r="BA219" s="194">
        <v>11900</v>
      </c>
      <c r="BB219" s="194">
        <v>11900</v>
      </c>
      <c r="BC219" s="194">
        <v>11900</v>
      </c>
      <c r="BD219" s="195">
        <v>11900</v>
      </c>
      <c r="KB219" s="124"/>
      <c r="KC219" s="124"/>
      <c r="KD219" s="124"/>
      <c r="KE219" s="124"/>
      <c r="KF219" s="124"/>
      <c r="KG219" s="124"/>
      <c r="KH219" s="124"/>
      <c r="KI219" s="124"/>
      <c r="KJ219" s="124"/>
      <c r="KK219" s="124"/>
    </row>
    <row r="220" spans="43:321" ht="13.5" customHeight="1" x14ac:dyDescent="0.2">
      <c r="AQ220" s="478">
        <v>44197</v>
      </c>
      <c r="AR220" s="479"/>
      <c r="AS220" s="194">
        <v>12000</v>
      </c>
      <c r="AT220" s="194">
        <v>12000</v>
      </c>
      <c r="AU220" s="194">
        <v>12100</v>
      </c>
      <c r="AV220" s="194">
        <v>12200</v>
      </c>
      <c r="AW220" s="194">
        <v>12400</v>
      </c>
      <c r="AX220" s="194">
        <v>12300</v>
      </c>
      <c r="AY220" s="194">
        <v>12400</v>
      </c>
      <c r="AZ220" s="194">
        <v>12500</v>
      </c>
      <c r="BA220" s="194">
        <v>12500</v>
      </c>
      <c r="BB220" s="194">
        <v>12800</v>
      </c>
      <c r="BC220" s="194">
        <v>12900</v>
      </c>
      <c r="BD220" s="195">
        <v>13000</v>
      </c>
      <c r="KB220" s="124"/>
      <c r="KC220" s="124"/>
      <c r="KD220" s="124"/>
      <c r="KE220" s="124"/>
      <c r="KF220" s="124"/>
      <c r="KG220" s="124"/>
      <c r="KH220" s="124"/>
      <c r="KI220" s="124"/>
      <c r="KJ220" s="124"/>
      <c r="KK220" s="124"/>
    </row>
    <row r="221" spans="43:321" ht="13.5" customHeight="1" x14ac:dyDescent="0.2">
      <c r="AQ221" s="478">
        <v>44562</v>
      </c>
      <c r="AR221" s="479"/>
      <c r="AS221" s="194">
        <v>13300</v>
      </c>
      <c r="AT221" s="194">
        <v>13600</v>
      </c>
      <c r="AU221" s="194">
        <v>13700</v>
      </c>
      <c r="AV221" s="194">
        <v>13800</v>
      </c>
      <c r="AW221" s="194">
        <v>13800</v>
      </c>
      <c r="AX221" s="194">
        <v>13900</v>
      </c>
      <c r="AY221" s="194">
        <v>14000</v>
      </c>
      <c r="AZ221" s="194">
        <v>14000</v>
      </c>
      <c r="BA221" s="194">
        <v>14000</v>
      </c>
      <c r="BB221" s="194">
        <v>14000</v>
      </c>
      <c r="BC221" s="194">
        <v>14000</v>
      </c>
      <c r="BD221" s="195">
        <v>14000</v>
      </c>
      <c r="KB221" s="124"/>
      <c r="KC221" s="124"/>
      <c r="KD221" s="124"/>
      <c r="KE221" s="124"/>
      <c r="KF221" s="124"/>
      <c r="KG221" s="124"/>
      <c r="KH221" s="124"/>
      <c r="KI221" s="124"/>
      <c r="KJ221" s="124"/>
      <c r="KK221" s="124"/>
    </row>
    <row r="222" spans="43:321" ht="13.5" customHeight="1" x14ac:dyDescent="0.2">
      <c r="AQ222" s="480">
        <v>44927</v>
      </c>
      <c r="AR222" s="481"/>
      <c r="AS222" s="196">
        <v>14000</v>
      </c>
      <c r="AT222" s="196">
        <v>14000</v>
      </c>
      <c r="AU222" s="196">
        <v>13900</v>
      </c>
      <c r="AV222" s="196">
        <v>13900</v>
      </c>
      <c r="AW222" s="196">
        <v>13900</v>
      </c>
      <c r="AX222" s="196">
        <v>13800</v>
      </c>
      <c r="AY222" s="196">
        <v>13700</v>
      </c>
      <c r="AZ222" s="196">
        <v>13700</v>
      </c>
      <c r="BA222" s="196">
        <v>13700</v>
      </c>
      <c r="BB222" s="196">
        <v>13700</v>
      </c>
      <c r="BC222" s="196">
        <v>13800</v>
      </c>
      <c r="BD222" s="126" t="e">
        <v>#N/A</v>
      </c>
      <c r="KB222" s="124"/>
      <c r="KC222" s="124"/>
      <c r="KD222" s="124"/>
      <c r="KE222" s="124"/>
      <c r="KF222" s="124"/>
      <c r="KG222" s="124"/>
      <c r="KH222" s="124"/>
      <c r="KI222" s="124"/>
      <c r="KJ222" s="124"/>
      <c r="KK222" s="124"/>
    </row>
    <row r="223" spans="43:321" ht="13.5" customHeight="1" x14ac:dyDescent="0.2">
      <c r="AQ223" s="351" t="s">
        <v>473</v>
      </c>
      <c r="AR223" s="192"/>
      <c r="AS223" s="192"/>
      <c r="AT223" s="192"/>
      <c r="AU223" s="192"/>
      <c r="AV223" s="192"/>
      <c r="AW223" s="192"/>
      <c r="AX223" s="192"/>
      <c r="AY223" s="192"/>
      <c r="AZ223" s="192"/>
      <c r="BA223" s="192"/>
      <c r="BB223" s="192"/>
      <c r="BC223" s="192"/>
      <c r="BD223" s="201"/>
      <c r="KB223" s="124"/>
      <c r="KC223" s="124"/>
      <c r="KD223" s="124"/>
      <c r="KE223" s="124"/>
      <c r="KF223" s="124"/>
      <c r="KG223" s="124"/>
      <c r="KH223" s="124"/>
      <c r="KI223" s="124"/>
      <c r="KJ223" s="124"/>
      <c r="KK223" s="124"/>
    </row>
    <row r="224" spans="43:321" ht="13.5" customHeight="1" x14ac:dyDescent="0.2">
      <c r="AQ224" s="478">
        <v>43466</v>
      </c>
      <c r="AR224" s="479"/>
      <c r="AS224" s="194">
        <v>9800</v>
      </c>
      <c r="AT224" s="194">
        <v>9900</v>
      </c>
      <c r="AU224" s="194">
        <v>9900</v>
      </c>
      <c r="AV224" s="194">
        <v>9900</v>
      </c>
      <c r="AW224" s="194">
        <v>9900</v>
      </c>
      <c r="AX224" s="194">
        <v>9900</v>
      </c>
      <c r="AY224" s="194">
        <v>9900</v>
      </c>
      <c r="AZ224" s="194">
        <v>9900</v>
      </c>
      <c r="BA224" s="194">
        <v>9900</v>
      </c>
      <c r="BB224" s="194">
        <v>9900</v>
      </c>
      <c r="BC224" s="194">
        <v>9900</v>
      </c>
      <c r="BD224" s="195">
        <v>9900</v>
      </c>
      <c r="KC224" s="124"/>
      <c r="KD224" s="124"/>
      <c r="KE224" s="124"/>
      <c r="KF224" s="124"/>
      <c r="KG224" s="124"/>
      <c r="KH224" s="124"/>
      <c r="KI224" s="124"/>
      <c r="KJ224" s="124"/>
      <c r="KK224" s="124"/>
    </row>
    <row r="225" spans="43:56" ht="13.5" customHeight="1" x14ac:dyDescent="0.2">
      <c r="AQ225" s="478">
        <v>43831</v>
      </c>
      <c r="AR225" s="479"/>
      <c r="AS225" s="194">
        <v>9800</v>
      </c>
      <c r="AT225" s="194">
        <v>9800</v>
      </c>
      <c r="AU225" s="194">
        <v>9800</v>
      </c>
      <c r="AV225" s="194">
        <v>9700</v>
      </c>
      <c r="AW225" s="194">
        <v>9500</v>
      </c>
      <c r="AX225" s="194">
        <v>9500</v>
      </c>
      <c r="AY225" s="194">
        <v>9400</v>
      </c>
      <c r="AZ225" s="194">
        <v>9400</v>
      </c>
      <c r="BA225" s="194">
        <v>9400</v>
      </c>
      <c r="BB225" s="194">
        <v>9300</v>
      </c>
      <c r="BC225" s="194">
        <v>9300</v>
      </c>
      <c r="BD225" s="195">
        <v>9300</v>
      </c>
    </row>
    <row r="226" spans="43:56" ht="13.5" customHeight="1" x14ac:dyDescent="0.2">
      <c r="AQ226" s="478">
        <v>44197</v>
      </c>
      <c r="AR226" s="479"/>
      <c r="AS226" s="194">
        <v>9400</v>
      </c>
      <c r="AT226" s="194">
        <v>9500</v>
      </c>
      <c r="AU226" s="194">
        <v>9600</v>
      </c>
      <c r="AV226" s="194">
        <v>9700</v>
      </c>
      <c r="AW226" s="194">
        <v>9700</v>
      </c>
      <c r="AX226" s="194">
        <v>9800</v>
      </c>
      <c r="AY226" s="194">
        <v>9900</v>
      </c>
      <c r="AZ226" s="194">
        <v>10000</v>
      </c>
      <c r="BA226" s="194">
        <v>10100</v>
      </c>
      <c r="BB226" s="194">
        <v>10600</v>
      </c>
      <c r="BC226" s="194">
        <v>10600</v>
      </c>
      <c r="BD226" s="195">
        <v>10900</v>
      </c>
    </row>
    <row r="227" spans="43:56" ht="13.5" customHeight="1" x14ac:dyDescent="0.2">
      <c r="AQ227" s="478">
        <v>44562</v>
      </c>
      <c r="AR227" s="479"/>
      <c r="AS227" s="194">
        <v>11300</v>
      </c>
      <c r="AT227" s="194">
        <v>11500</v>
      </c>
      <c r="AU227" s="194">
        <v>11500</v>
      </c>
      <c r="AV227" s="194">
        <v>11700</v>
      </c>
      <c r="AW227" s="194">
        <v>11700</v>
      </c>
      <c r="AX227" s="194">
        <v>11700</v>
      </c>
      <c r="AY227" s="194">
        <v>11700</v>
      </c>
      <c r="AZ227" s="194">
        <v>11700</v>
      </c>
      <c r="BA227" s="194">
        <v>11700</v>
      </c>
      <c r="BB227" s="194">
        <v>11700</v>
      </c>
      <c r="BC227" s="194">
        <v>11700</v>
      </c>
      <c r="BD227" s="195">
        <v>11700</v>
      </c>
    </row>
    <row r="228" spans="43:56" ht="13.5" customHeight="1" x14ac:dyDescent="0.2">
      <c r="AQ228" s="480">
        <v>44927</v>
      </c>
      <c r="AR228" s="481"/>
      <c r="AS228" s="196">
        <v>11700</v>
      </c>
      <c r="AT228" s="196">
        <v>11800</v>
      </c>
      <c r="AU228" s="196">
        <v>11700</v>
      </c>
      <c r="AV228" s="196">
        <v>11700</v>
      </c>
      <c r="AW228" s="196">
        <v>11700</v>
      </c>
      <c r="AX228" s="196">
        <v>11600</v>
      </c>
      <c r="AY228" s="196">
        <v>11500</v>
      </c>
      <c r="AZ228" s="196">
        <v>11400</v>
      </c>
      <c r="BA228" s="196">
        <v>11400</v>
      </c>
      <c r="BB228" s="196">
        <v>11300</v>
      </c>
      <c r="BC228" s="196">
        <v>11300</v>
      </c>
      <c r="BD228" s="126" t="e">
        <v>#N/A</v>
      </c>
    </row>
    <row r="229" spans="43:56" ht="13.5" customHeight="1" x14ac:dyDescent="0.2">
      <c r="AQ229" s="351" t="s">
        <v>474</v>
      </c>
      <c r="AR229" s="192"/>
      <c r="AS229" s="192"/>
      <c r="AT229" s="192"/>
      <c r="AU229" s="192"/>
      <c r="AV229" s="192"/>
      <c r="AW229" s="192"/>
      <c r="AX229" s="192"/>
      <c r="AY229" s="192"/>
      <c r="AZ229" s="192"/>
      <c r="BA229" s="192"/>
      <c r="BB229" s="192"/>
      <c r="BC229" s="192"/>
      <c r="BD229" s="201"/>
    </row>
    <row r="230" spans="43:56" ht="13.5" customHeight="1" x14ac:dyDescent="0.2">
      <c r="AQ230" s="478">
        <v>43466</v>
      </c>
      <c r="AR230" s="479"/>
      <c r="AS230" s="194">
        <v>11000</v>
      </c>
      <c r="AT230" s="194">
        <v>11100</v>
      </c>
      <c r="AU230" s="194">
        <v>11200</v>
      </c>
      <c r="AV230" s="194">
        <v>11200</v>
      </c>
      <c r="AW230" s="194">
        <v>11200</v>
      </c>
      <c r="AX230" s="194">
        <v>11200</v>
      </c>
      <c r="AY230" s="194">
        <v>11200</v>
      </c>
      <c r="AZ230" s="194">
        <v>11200</v>
      </c>
      <c r="BA230" s="194">
        <v>11200</v>
      </c>
      <c r="BB230" s="194">
        <v>11200</v>
      </c>
      <c r="BC230" s="194">
        <v>11200</v>
      </c>
      <c r="BD230" s="195">
        <v>11200</v>
      </c>
    </row>
    <row r="231" spans="43:56" ht="13.5" customHeight="1" x14ac:dyDescent="0.2">
      <c r="AQ231" s="478">
        <v>43831</v>
      </c>
      <c r="AR231" s="479"/>
      <c r="AS231" s="194">
        <v>11000</v>
      </c>
      <c r="AT231" s="194">
        <v>11000</v>
      </c>
      <c r="AU231" s="194">
        <v>11000</v>
      </c>
      <c r="AV231" s="194">
        <v>10800</v>
      </c>
      <c r="AW231" s="194">
        <v>10700</v>
      </c>
      <c r="AX231" s="194">
        <v>10700</v>
      </c>
      <c r="AY231" s="194">
        <v>10600</v>
      </c>
      <c r="AZ231" s="194">
        <v>10600</v>
      </c>
      <c r="BA231" s="194">
        <v>10600</v>
      </c>
      <c r="BB231" s="194">
        <v>10600</v>
      </c>
      <c r="BC231" s="194">
        <v>10600</v>
      </c>
      <c r="BD231" s="195">
        <v>10600</v>
      </c>
    </row>
    <row r="232" spans="43:56" ht="13.5" customHeight="1" x14ac:dyDescent="0.2">
      <c r="AQ232" s="478">
        <v>44197</v>
      </c>
      <c r="AR232" s="479"/>
      <c r="AS232" s="194">
        <v>10700</v>
      </c>
      <c r="AT232" s="194">
        <v>10700</v>
      </c>
      <c r="AU232" s="194">
        <v>10900</v>
      </c>
      <c r="AV232" s="194">
        <v>11000</v>
      </c>
      <c r="AW232" s="194">
        <v>11000</v>
      </c>
      <c r="AX232" s="194">
        <v>11200</v>
      </c>
      <c r="AY232" s="194">
        <v>11300</v>
      </c>
      <c r="AZ232" s="194">
        <v>11400</v>
      </c>
      <c r="BA232" s="194">
        <v>11800</v>
      </c>
      <c r="BB232" s="194">
        <v>12100</v>
      </c>
      <c r="BC232" s="194">
        <v>12100</v>
      </c>
      <c r="BD232" s="195">
        <v>12300</v>
      </c>
    </row>
    <row r="233" spans="43:56" ht="13.5" customHeight="1" x14ac:dyDescent="0.2">
      <c r="AQ233" s="478">
        <v>44562</v>
      </c>
      <c r="AR233" s="479"/>
      <c r="AS233" s="194">
        <v>12600</v>
      </c>
      <c r="AT233" s="194">
        <v>12900</v>
      </c>
      <c r="AU233" s="194">
        <v>13200</v>
      </c>
      <c r="AV233" s="194">
        <v>13500</v>
      </c>
      <c r="AW233" s="194">
        <v>13500</v>
      </c>
      <c r="AX233" s="194">
        <v>13500</v>
      </c>
      <c r="AY233" s="194">
        <v>13400</v>
      </c>
      <c r="AZ233" s="194">
        <v>13500</v>
      </c>
      <c r="BA233" s="194">
        <v>13500</v>
      </c>
      <c r="BB233" s="194">
        <v>13500</v>
      </c>
      <c r="BC233" s="194">
        <v>13500</v>
      </c>
      <c r="BD233" s="195">
        <v>13500</v>
      </c>
    </row>
    <row r="234" spans="43:56" ht="13.5" customHeight="1" x14ac:dyDescent="0.2">
      <c r="AQ234" s="480">
        <v>44927</v>
      </c>
      <c r="AR234" s="481"/>
      <c r="AS234" s="196">
        <v>13400</v>
      </c>
      <c r="AT234" s="196">
        <v>13400</v>
      </c>
      <c r="AU234" s="196">
        <v>13500</v>
      </c>
      <c r="AV234" s="196">
        <v>13500</v>
      </c>
      <c r="AW234" s="196">
        <v>13500</v>
      </c>
      <c r="AX234" s="196">
        <v>13500</v>
      </c>
      <c r="AY234" s="196">
        <v>13400</v>
      </c>
      <c r="AZ234" s="196">
        <v>13200</v>
      </c>
      <c r="BA234" s="196">
        <v>13100</v>
      </c>
      <c r="BB234" s="196">
        <v>13100</v>
      </c>
      <c r="BC234" s="196">
        <v>13000</v>
      </c>
      <c r="BD234" s="126" t="e">
        <v>#N/A</v>
      </c>
    </row>
    <row r="235" spans="43:56" ht="13.5" customHeight="1" x14ac:dyDescent="0.2">
      <c r="AQ235" s="351" t="s">
        <v>475</v>
      </c>
      <c r="AR235" s="192"/>
      <c r="AS235" s="192"/>
      <c r="AT235" s="192"/>
      <c r="AU235" s="192"/>
      <c r="AV235" s="192"/>
      <c r="AW235" s="192"/>
      <c r="AX235" s="192"/>
      <c r="AY235" s="192"/>
      <c r="AZ235" s="192"/>
      <c r="BA235" s="192"/>
      <c r="BB235" s="192"/>
      <c r="BC235" s="192"/>
      <c r="BD235" s="201"/>
    </row>
    <row r="236" spans="43:56" ht="13.5" customHeight="1" x14ac:dyDescent="0.2">
      <c r="AQ236" s="478">
        <v>43466</v>
      </c>
      <c r="AR236" s="479"/>
      <c r="AS236" s="194" t="e">
        <v>#N/A</v>
      </c>
      <c r="AT236" s="194" t="e">
        <v>#N/A</v>
      </c>
      <c r="AU236" s="194" t="e">
        <v>#N/A</v>
      </c>
      <c r="AV236" s="194" t="e">
        <v>#N/A</v>
      </c>
      <c r="AW236" s="194" t="e">
        <v>#N/A</v>
      </c>
      <c r="AX236" s="194" t="e">
        <v>#N/A</v>
      </c>
      <c r="AY236" s="194" t="e">
        <v>#N/A</v>
      </c>
      <c r="AZ236" s="194" t="e">
        <v>#N/A</v>
      </c>
      <c r="BA236" s="194" t="e">
        <v>#N/A</v>
      </c>
      <c r="BB236" s="194" t="e">
        <v>#N/A</v>
      </c>
      <c r="BC236" s="194" t="e">
        <v>#N/A</v>
      </c>
      <c r="BD236" s="195" t="e">
        <v>#N/A</v>
      </c>
    </row>
    <row r="237" spans="43:56" ht="13.5" customHeight="1" x14ac:dyDescent="0.2">
      <c r="AQ237" s="478">
        <v>43831</v>
      </c>
      <c r="AR237" s="479"/>
      <c r="AS237" s="194" t="e">
        <v>#N/A</v>
      </c>
      <c r="AT237" s="194" t="e">
        <v>#N/A</v>
      </c>
      <c r="AU237" s="194" t="e">
        <v>#N/A</v>
      </c>
      <c r="AV237" s="194" t="e">
        <v>#N/A</v>
      </c>
      <c r="AW237" s="194" t="e">
        <v>#N/A</v>
      </c>
      <c r="AX237" s="194" t="e">
        <v>#N/A</v>
      </c>
      <c r="AY237" s="194" t="e">
        <v>#N/A</v>
      </c>
      <c r="AZ237" s="194" t="e">
        <v>#N/A</v>
      </c>
      <c r="BA237" s="194" t="e">
        <v>#N/A</v>
      </c>
      <c r="BB237" s="194" t="e">
        <v>#N/A</v>
      </c>
      <c r="BC237" s="194" t="e">
        <v>#N/A</v>
      </c>
      <c r="BD237" s="195" t="e">
        <v>#N/A</v>
      </c>
    </row>
    <row r="238" spans="43:56" ht="13.5" customHeight="1" x14ac:dyDescent="0.2">
      <c r="AQ238" s="478">
        <v>44197</v>
      </c>
      <c r="AR238" s="479"/>
      <c r="AS238" s="194" t="e">
        <v>#N/A</v>
      </c>
      <c r="AT238" s="194" t="e">
        <v>#N/A</v>
      </c>
      <c r="AU238" s="194" t="e">
        <v>#N/A</v>
      </c>
      <c r="AV238" s="194" t="e">
        <v>#N/A</v>
      </c>
      <c r="AW238" s="194" t="e">
        <v>#N/A</v>
      </c>
      <c r="AX238" s="194" t="e">
        <v>#N/A</v>
      </c>
      <c r="AY238" s="194" t="e">
        <v>#N/A</v>
      </c>
      <c r="AZ238" s="194" t="e">
        <v>#N/A</v>
      </c>
      <c r="BA238" s="194" t="e">
        <v>#N/A</v>
      </c>
      <c r="BB238" s="194" t="e">
        <v>#N/A</v>
      </c>
      <c r="BC238" s="194" t="e">
        <v>#N/A</v>
      </c>
      <c r="BD238" s="195" t="e">
        <v>#N/A</v>
      </c>
    </row>
    <row r="239" spans="43:56" ht="13.5" customHeight="1" x14ac:dyDescent="0.2">
      <c r="AQ239" s="478">
        <v>44562</v>
      </c>
      <c r="AR239" s="479"/>
      <c r="AS239" s="194" t="e">
        <v>#N/A</v>
      </c>
      <c r="AT239" s="194" t="e">
        <v>#N/A</v>
      </c>
      <c r="AU239" s="194" t="e">
        <v>#N/A</v>
      </c>
      <c r="AV239" s="194" t="e">
        <v>#N/A</v>
      </c>
      <c r="AW239" s="194" t="e">
        <v>#N/A</v>
      </c>
      <c r="AX239" s="194" t="e">
        <v>#N/A</v>
      </c>
      <c r="AY239" s="194" t="e">
        <v>#N/A</v>
      </c>
      <c r="AZ239" s="194" t="e">
        <v>#N/A</v>
      </c>
      <c r="BA239" s="194" t="e">
        <v>#N/A</v>
      </c>
      <c r="BB239" s="194" t="e">
        <v>#N/A</v>
      </c>
      <c r="BC239" s="194" t="e">
        <v>#N/A</v>
      </c>
      <c r="BD239" s="195" t="e">
        <v>#N/A</v>
      </c>
    </row>
    <row r="240" spans="43:56" ht="13.5" customHeight="1" x14ac:dyDescent="0.2">
      <c r="AQ240" s="480">
        <v>44927</v>
      </c>
      <c r="AR240" s="481"/>
      <c r="AS240" s="196" t="e">
        <v>#N/A</v>
      </c>
      <c r="AT240" s="196" t="e">
        <v>#N/A</v>
      </c>
      <c r="AU240" s="196" t="e">
        <v>#N/A</v>
      </c>
      <c r="AV240" s="196" t="e">
        <v>#N/A</v>
      </c>
      <c r="AW240" s="196" t="e">
        <v>#N/A</v>
      </c>
      <c r="AX240" s="196" t="e">
        <v>#N/A</v>
      </c>
      <c r="AY240" s="196" t="e">
        <v>#N/A</v>
      </c>
      <c r="AZ240" s="196" t="e">
        <v>#N/A</v>
      </c>
      <c r="BA240" s="196" t="e">
        <v>#N/A</v>
      </c>
      <c r="BB240" s="196" t="e">
        <v>#N/A</v>
      </c>
      <c r="BC240" s="196" t="e">
        <v>#N/A</v>
      </c>
      <c r="BD240" s="126" t="e">
        <v>#N/A</v>
      </c>
    </row>
    <row r="241" spans="43:56" ht="13.5" customHeight="1" x14ac:dyDescent="0.2">
      <c r="AQ241" s="351" t="s">
        <v>475</v>
      </c>
      <c r="AR241" s="192"/>
      <c r="AS241" s="192"/>
      <c r="AT241" s="192"/>
      <c r="AU241" s="192"/>
      <c r="AV241" s="192"/>
      <c r="AW241" s="192"/>
      <c r="AX241" s="192"/>
      <c r="AY241" s="192"/>
      <c r="AZ241" s="192"/>
      <c r="BA241" s="192"/>
      <c r="BB241" s="192"/>
      <c r="BC241" s="192"/>
      <c r="BD241" s="201"/>
    </row>
    <row r="242" spans="43:56" ht="13.5" customHeight="1" x14ac:dyDescent="0.2">
      <c r="AQ242" s="478">
        <v>43466</v>
      </c>
      <c r="AR242" s="479"/>
      <c r="AS242" s="194" t="e">
        <v>#N/A</v>
      </c>
      <c r="AT242" s="194" t="e">
        <v>#N/A</v>
      </c>
      <c r="AU242" s="194" t="e">
        <v>#N/A</v>
      </c>
      <c r="AV242" s="194" t="e">
        <v>#N/A</v>
      </c>
      <c r="AW242" s="194" t="e">
        <v>#N/A</v>
      </c>
      <c r="AX242" s="194" t="e">
        <v>#N/A</v>
      </c>
      <c r="AY242" s="194" t="e">
        <v>#N/A</v>
      </c>
      <c r="AZ242" s="194" t="e">
        <v>#N/A</v>
      </c>
      <c r="BA242" s="194" t="e">
        <v>#N/A</v>
      </c>
      <c r="BB242" s="194" t="e">
        <v>#N/A</v>
      </c>
      <c r="BC242" s="194" t="e">
        <v>#N/A</v>
      </c>
      <c r="BD242" s="195" t="e">
        <v>#N/A</v>
      </c>
    </row>
    <row r="243" spans="43:56" ht="13.5" customHeight="1" x14ac:dyDescent="0.2">
      <c r="AQ243" s="478">
        <v>43831</v>
      </c>
      <c r="AR243" s="479"/>
      <c r="AS243" s="194" t="e">
        <v>#N/A</v>
      </c>
      <c r="AT243" s="194" t="e">
        <v>#N/A</v>
      </c>
      <c r="AU243" s="194" t="e">
        <v>#N/A</v>
      </c>
      <c r="AV243" s="194" t="e">
        <v>#N/A</v>
      </c>
      <c r="AW243" s="194" t="e">
        <v>#N/A</v>
      </c>
      <c r="AX243" s="194" t="e">
        <v>#N/A</v>
      </c>
      <c r="AY243" s="194" t="e">
        <v>#N/A</v>
      </c>
      <c r="AZ243" s="194" t="e">
        <v>#N/A</v>
      </c>
      <c r="BA243" s="194" t="e">
        <v>#N/A</v>
      </c>
      <c r="BB243" s="194" t="e">
        <v>#N/A</v>
      </c>
      <c r="BC243" s="194" t="e">
        <v>#N/A</v>
      </c>
      <c r="BD243" s="195" t="e">
        <v>#N/A</v>
      </c>
    </row>
    <row r="244" spans="43:56" ht="13.5" customHeight="1" x14ac:dyDescent="0.2">
      <c r="AQ244" s="478">
        <v>44197</v>
      </c>
      <c r="AR244" s="479"/>
      <c r="AS244" s="194" t="e">
        <v>#N/A</v>
      </c>
      <c r="AT244" s="194" t="e">
        <v>#N/A</v>
      </c>
      <c r="AU244" s="194" t="e">
        <v>#N/A</v>
      </c>
      <c r="AV244" s="194" t="e">
        <v>#N/A</v>
      </c>
      <c r="AW244" s="194" t="e">
        <v>#N/A</v>
      </c>
      <c r="AX244" s="194" t="e">
        <v>#N/A</v>
      </c>
      <c r="AY244" s="194" t="e">
        <v>#N/A</v>
      </c>
      <c r="AZ244" s="194" t="e">
        <v>#N/A</v>
      </c>
      <c r="BA244" s="194" t="e">
        <v>#N/A</v>
      </c>
      <c r="BB244" s="194" t="e">
        <v>#N/A</v>
      </c>
      <c r="BC244" s="194" t="e">
        <v>#N/A</v>
      </c>
      <c r="BD244" s="195" t="e">
        <v>#N/A</v>
      </c>
    </row>
    <row r="245" spans="43:56" ht="13.5" customHeight="1" x14ac:dyDescent="0.2">
      <c r="AQ245" s="478">
        <v>44562</v>
      </c>
      <c r="AR245" s="479"/>
      <c r="AS245" s="194" t="e">
        <v>#N/A</v>
      </c>
      <c r="AT245" s="194" t="e">
        <v>#N/A</v>
      </c>
      <c r="AU245" s="194" t="e">
        <v>#N/A</v>
      </c>
      <c r="AV245" s="194" t="e">
        <v>#N/A</v>
      </c>
      <c r="AW245" s="194" t="e">
        <v>#N/A</v>
      </c>
      <c r="AX245" s="194" t="e">
        <v>#N/A</v>
      </c>
      <c r="AY245" s="194" t="e">
        <v>#N/A</v>
      </c>
      <c r="AZ245" s="194" t="e">
        <v>#N/A</v>
      </c>
      <c r="BA245" s="194" t="e">
        <v>#N/A</v>
      </c>
      <c r="BB245" s="194" t="e">
        <v>#N/A</v>
      </c>
      <c r="BC245" s="194" t="e">
        <v>#N/A</v>
      </c>
      <c r="BD245" s="195" t="e">
        <v>#N/A</v>
      </c>
    </row>
    <row r="246" spans="43:56" ht="13.5" customHeight="1" x14ac:dyDescent="0.2">
      <c r="AQ246" s="480">
        <v>44927</v>
      </c>
      <c r="AR246" s="481"/>
      <c r="AS246" s="196" t="e">
        <v>#N/A</v>
      </c>
      <c r="AT246" s="196" t="e">
        <v>#N/A</v>
      </c>
      <c r="AU246" s="196" t="e">
        <v>#N/A</v>
      </c>
      <c r="AV246" s="196" t="e">
        <v>#N/A</v>
      </c>
      <c r="AW246" s="196" t="e">
        <v>#N/A</v>
      </c>
      <c r="AX246" s="196" t="e">
        <v>#N/A</v>
      </c>
      <c r="AY246" s="196" t="e">
        <v>#N/A</v>
      </c>
      <c r="AZ246" s="196" t="e">
        <v>#N/A</v>
      </c>
      <c r="BA246" s="196" t="e">
        <v>#N/A</v>
      </c>
      <c r="BB246" s="196" t="e">
        <v>#N/A</v>
      </c>
      <c r="BC246" s="196" t="e">
        <v>#N/A</v>
      </c>
      <c r="BD246" s="126" t="e">
        <v>#N/A</v>
      </c>
    </row>
  </sheetData>
  <mergeCells count="262">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AU36:AU37"/>
    <mergeCell ref="AV36:AV37"/>
    <mergeCell ref="AQ26:AR26"/>
    <mergeCell ref="AQ42:AR42"/>
    <mergeCell ref="AQ40:AR40"/>
    <mergeCell ref="AQ36:AR37"/>
    <mergeCell ref="AQ27:AR27"/>
    <mergeCell ref="AQ29:AR29"/>
    <mergeCell ref="AQ31:AR31"/>
    <mergeCell ref="AQ33:AR33"/>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DD36:DD37"/>
    <mergeCell ref="DE36:DE37"/>
    <mergeCell ref="DF36:DF37"/>
    <mergeCell ref="DG36:DG37"/>
    <mergeCell ref="DH36:DH37"/>
    <mergeCell ref="DI36:DI37"/>
    <mergeCell ref="DJ36:DJ37"/>
    <mergeCell ref="DK36:DK37"/>
    <mergeCell ref="DL36:DL37"/>
    <mergeCell ref="DM36:DM37"/>
    <mergeCell ref="DN36:DN37"/>
    <mergeCell ref="DO36:DO37"/>
    <mergeCell ref="DP36:DP37"/>
    <mergeCell ref="DQ36:DQ37"/>
    <mergeCell ref="DR36:DR37"/>
    <mergeCell ref="DS36:DS37"/>
    <mergeCell ref="DT36:DT37"/>
    <mergeCell ref="DU36:DU37"/>
    <mergeCell ref="DV36:DV37"/>
    <mergeCell ref="DW36:DW37"/>
    <mergeCell ref="DX36:DX37"/>
    <mergeCell ref="DY36:DY37"/>
    <mergeCell ref="DZ36:DZ37"/>
    <mergeCell ref="EA36:EA37"/>
    <mergeCell ref="EB36:EB37"/>
    <mergeCell ref="EC36:EC37"/>
    <mergeCell ref="ED36:ED37"/>
    <mergeCell ref="EE36:EE37"/>
    <mergeCell ref="EF36:EF37"/>
    <mergeCell ref="EG36:EG37"/>
    <mergeCell ref="EH36:EH37"/>
    <mergeCell ref="EI36:EI37"/>
    <mergeCell ref="EJ36:EJ37"/>
    <mergeCell ref="EK36:EK37"/>
    <mergeCell ref="EL36:EL37"/>
    <mergeCell ref="EM36:EM37"/>
    <mergeCell ref="EW36:EW37"/>
    <mergeCell ref="EN36:EN37"/>
    <mergeCell ref="EO36:EO37"/>
    <mergeCell ref="EP36:EP37"/>
    <mergeCell ref="EQ36:EQ37"/>
    <mergeCell ref="ER36:ER37"/>
    <mergeCell ref="ES36:ES37"/>
    <mergeCell ref="ET36:ET37"/>
    <mergeCell ref="EU36:EU37"/>
    <mergeCell ref="EV36:EV37"/>
  </mergeCells>
  <phoneticPr fontId="2"/>
  <dataValidations count="1">
    <dataValidation type="whole" allowBlank="1" showInputMessage="1" showErrorMessage="1" sqref="D42 D4:D6">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B1:W284"/>
  <sheetViews>
    <sheetView tabSelected="1" view="pageBreakPreview" zoomScaleNormal="100" zoomScaleSheetLayoutView="100" workbookViewId="0">
      <pane ySplit="1" topLeftCell="A2" activePane="bottomLeft" state="frozen"/>
      <selection activeCell="Z24" sqref="Z24"/>
      <selection pane="bottomLeft" activeCell="B2" sqref="B2"/>
    </sheetView>
  </sheetViews>
  <sheetFormatPr defaultColWidth="9" defaultRowHeight="12" customHeight="1" x14ac:dyDescent="0.2"/>
  <cols>
    <col min="1" max="1" width="1.26953125" style="401" customWidth="1"/>
    <col min="2" max="21" width="6.26953125" style="401" customWidth="1"/>
    <col min="22" max="22" width="7.36328125" style="401" customWidth="1"/>
    <col min="23" max="23" width="6.26953125" style="401" customWidth="1"/>
    <col min="24" max="16384" width="9" style="401"/>
  </cols>
  <sheetData>
    <row r="1" spans="2:23" ht="12" customHeight="1" x14ac:dyDescent="0.2">
      <c r="B1" s="310" t="str">
        <f ca="1">DBCS(TEXT(DATE(入力!$D$3,入力!$D$4,1),"（[$-411]yyyy年m月価格）"))</f>
        <v>（２０２４年２月価格）</v>
      </c>
    </row>
    <row r="5" spans="2:23" s="311" customFormat="1" ht="12" customHeight="1" x14ac:dyDescent="0.2">
      <c r="B5" s="401"/>
      <c r="C5" s="401"/>
      <c r="D5" s="401"/>
      <c r="E5" s="401"/>
      <c r="F5" s="401"/>
      <c r="G5" s="401"/>
      <c r="H5" s="401"/>
      <c r="I5" s="401"/>
      <c r="J5" s="401"/>
      <c r="K5" s="401"/>
      <c r="L5" s="401"/>
      <c r="M5" s="401"/>
      <c r="N5" s="401"/>
      <c r="O5" s="401"/>
      <c r="P5" s="401"/>
      <c r="Q5" s="401"/>
      <c r="R5" s="401"/>
      <c r="S5" s="401"/>
      <c r="T5" s="401"/>
      <c r="U5" s="401"/>
      <c r="V5" s="401"/>
      <c r="W5" s="401"/>
    </row>
    <row r="6" spans="2:23" s="311" customFormat="1" ht="12" customHeight="1" x14ac:dyDescent="0.2">
      <c r="B6" s="401"/>
      <c r="C6" s="401"/>
      <c r="D6" s="401"/>
      <c r="E6" s="401"/>
      <c r="F6" s="401"/>
      <c r="G6" s="401"/>
      <c r="H6" s="401"/>
      <c r="I6" s="401"/>
      <c r="J6" s="401"/>
      <c r="K6" s="401"/>
      <c r="L6" s="401"/>
      <c r="M6" s="401"/>
      <c r="N6" s="401"/>
      <c r="O6" s="401"/>
      <c r="P6" s="401"/>
      <c r="Q6" s="401"/>
      <c r="R6" s="401"/>
      <c r="S6" s="401"/>
      <c r="T6" s="401"/>
      <c r="U6" s="401"/>
      <c r="V6" s="401"/>
      <c r="W6" s="401"/>
    </row>
    <row r="10" spans="2:23" ht="12" customHeight="1" x14ac:dyDescent="0.2">
      <c r="B10" s="545" t="s">
        <v>272</v>
      </c>
      <c r="C10" s="545"/>
      <c r="D10" s="545"/>
      <c r="E10" s="545"/>
      <c r="F10" s="545"/>
      <c r="G10" s="545"/>
      <c r="H10" s="545"/>
      <c r="I10" s="545"/>
      <c r="J10" s="545"/>
      <c r="K10" s="545"/>
      <c r="L10" s="545"/>
      <c r="M10" s="545"/>
      <c r="N10" s="545"/>
      <c r="O10" s="545"/>
      <c r="P10" s="545"/>
      <c r="Q10" s="545"/>
      <c r="R10" s="545"/>
      <c r="S10" s="545"/>
      <c r="T10" s="545"/>
      <c r="U10" s="545"/>
      <c r="V10" s="545"/>
      <c r="W10" s="545"/>
    </row>
    <row r="11" spans="2:23" ht="12" customHeight="1" x14ac:dyDescent="0.2">
      <c r="B11" s="545"/>
      <c r="C11" s="545"/>
      <c r="D11" s="545"/>
      <c r="E11" s="545"/>
      <c r="F11" s="545"/>
      <c r="G11" s="545"/>
      <c r="H11" s="545"/>
      <c r="I11" s="545"/>
      <c r="J11" s="545"/>
      <c r="K11" s="545"/>
      <c r="L11" s="545"/>
      <c r="M11" s="545"/>
      <c r="N11" s="545"/>
      <c r="O11" s="545"/>
      <c r="P11" s="545"/>
      <c r="Q11" s="545"/>
      <c r="R11" s="545"/>
      <c r="S11" s="545"/>
      <c r="T11" s="545"/>
      <c r="U11" s="545"/>
      <c r="V11" s="545"/>
      <c r="W11" s="545"/>
    </row>
    <row r="12" spans="2:23" ht="12" customHeight="1" x14ac:dyDescent="0.2">
      <c r="B12" s="545"/>
      <c r="C12" s="545"/>
      <c r="D12" s="545"/>
      <c r="E12" s="545"/>
      <c r="F12" s="545"/>
      <c r="G12" s="545"/>
      <c r="H12" s="545"/>
      <c r="I12" s="545"/>
      <c r="J12" s="545"/>
      <c r="K12" s="545"/>
      <c r="L12" s="545"/>
      <c r="M12" s="545"/>
      <c r="N12" s="545"/>
      <c r="O12" s="545"/>
      <c r="P12" s="545"/>
      <c r="Q12" s="545"/>
      <c r="R12" s="545"/>
      <c r="S12" s="545"/>
      <c r="T12" s="545"/>
      <c r="U12" s="545"/>
      <c r="V12" s="545"/>
      <c r="W12" s="545"/>
    </row>
    <row r="13" spans="2:23" ht="12" customHeight="1" x14ac:dyDescent="0.2">
      <c r="B13" s="545"/>
      <c r="C13" s="545"/>
      <c r="D13" s="545"/>
      <c r="E13" s="545"/>
      <c r="F13" s="545"/>
      <c r="G13" s="545"/>
      <c r="H13" s="545"/>
      <c r="I13" s="545"/>
      <c r="J13" s="545"/>
      <c r="K13" s="545"/>
      <c r="L13" s="545"/>
      <c r="M13" s="545"/>
      <c r="N13" s="545"/>
      <c r="O13" s="545"/>
      <c r="P13" s="545"/>
      <c r="Q13" s="545"/>
      <c r="R13" s="545"/>
      <c r="S13" s="545"/>
      <c r="T13" s="545"/>
      <c r="U13" s="545"/>
      <c r="V13" s="545"/>
      <c r="W13" s="545"/>
    </row>
    <row r="15" spans="2:23" ht="12" customHeight="1" x14ac:dyDescent="0.2">
      <c r="H15" s="312"/>
    </row>
    <row r="16" spans="2:23" ht="12" customHeight="1" x14ac:dyDescent="0.2">
      <c r="B16" s="539" t="str">
        <f ca="1">DBCS(TEXT(DATE(入力!$D$3,入力!$D$4,1),"（[$-411]ggge年m月価格）"))</f>
        <v>（令和６年２月価格）</v>
      </c>
      <c r="C16" s="539"/>
      <c r="D16" s="539"/>
      <c r="E16" s="539"/>
      <c r="F16" s="539"/>
      <c r="G16" s="539"/>
      <c r="H16" s="539"/>
      <c r="I16" s="539"/>
      <c r="J16" s="539"/>
      <c r="K16" s="539"/>
      <c r="L16" s="539"/>
      <c r="M16" s="539"/>
      <c r="N16" s="539"/>
      <c r="O16" s="539"/>
      <c r="P16" s="539"/>
      <c r="Q16" s="539"/>
      <c r="R16" s="539"/>
      <c r="S16" s="539"/>
      <c r="T16" s="539"/>
      <c r="U16" s="539"/>
      <c r="V16" s="539"/>
      <c r="W16" s="539"/>
    </row>
    <row r="17" spans="2:23" ht="12" customHeight="1" x14ac:dyDescent="0.2">
      <c r="B17" s="539"/>
      <c r="C17" s="539"/>
      <c r="D17" s="539"/>
      <c r="E17" s="539"/>
      <c r="F17" s="539"/>
      <c r="G17" s="539"/>
      <c r="H17" s="539"/>
      <c r="I17" s="539"/>
      <c r="J17" s="539"/>
      <c r="K17" s="539"/>
      <c r="L17" s="539"/>
      <c r="M17" s="539"/>
      <c r="N17" s="539"/>
      <c r="O17" s="539"/>
      <c r="P17" s="539"/>
      <c r="Q17" s="539"/>
      <c r="R17" s="539"/>
      <c r="S17" s="539"/>
      <c r="T17" s="539"/>
      <c r="U17" s="539"/>
      <c r="V17" s="539"/>
      <c r="W17" s="539"/>
    </row>
    <row r="29" spans="2:23" ht="12" customHeight="1" x14ac:dyDescent="0.2">
      <c r="F29" s="123"/>
      <c r="G29" s="123"/>
      <c r="H29" s="123"/>
      <c r="I29" s="123"/>
      <c r="J29" s="123"/>
      <c r="K29" s="123"/>
      <c r="L29" s="123"/>
      <c r="M29" s="123"/>
      <c r="N29" s="123"/>
      <c r="O29" s="123"/>
      <c r="P29" s="123"/>
      <c r="Q29" s="123"/>
      <c r="R29" s="123"/>
      <c r="S29" s="123"/>
    </row>
    <row r="30" spans="2:23" ht="12" customHeight="1" x14ac:dyDescent="0.2">
      <c r="F30" s="418"/>
      <c r="G30" s="419"/>
      <c r="H30" s="419"/>
      <c r="I30" s="419"/>
      <c r="J30" s="419"/>
      <c r="K30" s="419"/>
      <c r="L30" s="419"/>
      <c r="M30" s="419"/>
      <c r="N30" s="419"/>
      <c r="O30" s="419"/>
      <c r="P30" s="419"/>
      <c r="Q30" s="419"/>
      <c r="R30" s="419"/>
      <c r="S30" s="420"/>
    </row>
    <row r="31" spans="2:23" ht="12" customHeight="1" x14ac:dyDescent="0.2">
      <c r="F31" s="421"/>
      <c r="G31" s="548" t="s">
        <v>437</v>
      </c>
      <c r="H31" s="548"/>
      <c r="I31" s="548"/>
      <c r="J31" s="548"/>
      <c r="K31" s="548"/>
      <c r="L31" s="548"/>
      <c r="M31" s="548"/>
      <c r="N31" s="548"/>
      <c r="O31" s="548"/>
      <c r="P31" s="548"/>
      <c r="Q31" s="548"/>
      <c r="R31" s="548"/>
      <c r="S31" s="422"/>
    </row>
    <row r="32" spans="2:23" s="414" customFormat="1" ht="12" customHeight="1" x14ac:dyDescent="0.2">
      <c r="F32" s="421"/>
      <c r="G32" s="548"/>
      <c r="H32" s="548"/>
      <c r="I32" s="548"/>
      <c r="J32" s="548"/>
      <c r="K32" s="548"/>
      <c r="L32" s="548"/>
      <c r="M32" s="548"/>
      <c r="N32" s="548"/>
      <c r="O32" s="548"/>
      <c r="P32" s="548"/>
      <c r="Q32" s="548"/>
      <c r="R32" s="548"/>
      <c r="S32" s="422"/>
    </row>
    <row r="33" spans="2:23" ht="12" customHeight="1" x14ac:dyDescent="0.2">
      <c r="F33" s="421"/>
      <c r="G33" s="548"/>
      <c r="H33" s="548"/>
      <c r="I33" s="548"/>
      <c r="J33" s="548"/>
      <c r="K33" s="548"/>
      <c r="L33" s="548"/>
      <c r="M33" s="548"/>
      <c r="N33" s="548"/>
      <c r="O33" s="548"/>
      <c r="P33" s="548"/>
      <c r="Q33" s="548"/>
      <c r="R33" s="548"/>
      <c r="S33" s="422"/>
    </row>
    <row r="34" spans="2:23" ht="12" customHeight="1" x14ac:dyDescent="0.2">
      <c r="F34" s="421"/>
      <c r="G34" s="548"/>
      <c r="H34" s="548"/>
      <c r="I34" s="548"/>
      <c r="J34" s="548"/>
      <c r="K34" s="548"/>
      <c r="L34" s="548"/>
      <c r="M34" s="548"/>
      <c r="N34" s="548"/>
      <c r="O34" s="548"/>
      <c r="P34" s="548"/>
      <c r="Q34" s="548"/>
      <c r="R34" s="548"/>
      <c r="S34" s="422"/>
    </row>
    <row r="35" spans="2:23" ht="12" customHeight="1" x14ac:dyDescent="0.2">
      <c r="F35" s="421"/>
      <c r="G35" s="548"/>
      <c r="H35" s="548"/>
      <c r="I35" s="548"/>
      <c r="J35" s="548"/>
      <c r="K35" s="548"/>
      <c r="L35" s="548"/>
      <c r="M35" s="548"/>
      <c r="N35" s="548"/>
      <c r="O35" s="548"/>
      <c r="P35" s="548"/>
      <c r="Q35" s="548"/>
      <c r="R35" s="548"/>
      <c r="S35" s="422"/>
    </row>
    <row r="36" spans="2:23" ht="12" customHeight="1" x14ac:dyDescent="0.2">
      <c r="F36" s="423"/>
      <c r="G36" s="424"/>
      <c r="H36" s="424"/>
      <c r="I36" s="424"/>
      <c r="J36" s="424"/>
      <c r="K36" s="424"/>
      <c r="L36" s="424"/>
      <c r="M36" s="424"/>
      <c r="N36" s="424"/>
      <c r="O36" s="424"/>
      <c r="P36" s="424"/>
      <c r="Q36" s="424"/>
      <c r="R36" s="424"/>
      <c r="S36" s="425"/>
    </row>
    <row r="42" spans="2:23" ht="12" customHeight="1" x14ac:dyDescent="0.2">
      <c r="B42" s="538" t="s">
        <v>273</v>
      </c>
      <c r="C42" s="538"/>
      <c r="D42" s="538"/>
      <c r="E42" s="538"/>
      <c r="F42" s="538"/>
      <c r="G42" s="538"/>
      <c r="H42" s="538"/>
      <c r="I42" s="538"/>
      <c r="J42" s="538"/>
      <c r="K42" s="538"/>
      <c r="L42" s="538"/>
      <c r="M42" s="538"/>
      <c r="N42" s="538"/>
      <c r="O42" s="538"/>
      <c r="P42" s="538"/>
      <c r="Q42" s="538"/>
      <c r="R42" s="538"/>
      <c r="S42" s="538"/>
      <c r="T42" s="538"/>
      <c r="U42" s="538"/>
      <c r="V42" s="538"/>
      <c r="W42" s="538"/>
    </row>
    <row r="43" spans="2:23" ht="12" customHeight="1" x14ac:dyDescent="0.2">
      <c r="B43" s="538"/>
      <c r="C43" s="538"/>
      <c r="D43" s="538"/>
      <c r="E43" s="538"/>
      <c r="F43" s="538"/>
      <c r="G43" s="538"/>
      <c r="H43" s="538"/>
      <c r="I43" s="538"/>
      <c r="J43" s="538"/>
      <c r="K43" s="538"/>
      <c r="L43" s="538"/>
      <c r="M43" s="538"/>
      <c r="N43" s="538"/>
      <c r="O43" s="538"/>
      <c r="P43" s="538"/>
      <c r="Q43" s="538"/>
      <c r="R43" s="538"/>
      <c r="S43" s="538"/>
      <c r="T43" s="538"/>
      <c r="U43" s="538"/>
      <c r="V43" s="538"/>
      <c r="W43" s="538"/>
    </row>
    <row r="45" spans="2:23" s="347" customFormat="1" ht="12" customHeight="1" x14ac:dyDescent="0.2">
      <c r="B45" s="537" t="s">
        <v>47</v>
      </c>
      <c r="C45" s="537"/>
      <c r="D45" s="537"/>
      <c r="E45" s="537"/>
      <c r="F45" s="537"/>
      <c r="G45" s="537"/>
      <c r="H45" s="537"/>
      <c r="I45" s="537"/>
      <c r="J45" s="537"/>
      <c r="K45" s="537"/>
      <c r="L45" s="537"/>
      <c r="M45" s="537"/>
      <c r="N45" s="537"/>
      <c r="O45" s="537"/>
      <c r="P45" s="537"/>
      <c r="Q45" s="537"/>
      <c r="R45" s="537"/>
      <c r="S45" s="537"/>
      <c r="T45" s="537"/>
      <c r="U45" s="537"/>
      <c r="V45" s="537"/>
      <c r="W45" s="537"/>
    </row>
    <row r="46" spans="2:23" s="347" customFormat="1" ht="12" customHeight="1" x14ac:dyDescent="0.2">
      <c r="B46" s="537"/>
      <c r="C46" s="537"/>
      <c r="D46" s="537"/>
      <c r="E46" s="537"/>
      <c r="F46" s="537"/>
      <c r="G46" s="537"/>
      <c r="H46" s="537"/>
      <c r="I46" s="537"/>
      <c r="J46" s="537"/>
      <c r="K46" s="537"/>
      <c r="L46" s="537"/>
      <c r="M46" s="537"/>
      <c r="N46" s="537"/>
      <c r="O46" s="537"/>
      <c r="P46" s="537"/>
      <c r="Q46" s="537"/>
      <c r="R46" s="537"/>
      <c r="S46" s="537"/>
      <c r="T46" s="537"/>
      <c r="U46" s="537"/>
      <c r="V46" s="537"/>
      <c r="W46" s="537"/>
    </row>
    <row r="47" spans="2:23" s="347" customFormat="1" ht="12" customHeight="1" x14ac:dyDescent="0.2">
      <c r="B47" s="394"/>
      <c r="C47" s="394"/>
      <c r="D47" s="394"/>
      <c r="E47" s="394"/>
      <c r="F47" s="394"/>
      <c r="G47" s="394"/>
      <c r="H47" s="394"/>
      <c r="I47" s="394"/>
      <c r="J47" s="394"/>
      <c r="K47" s="394"/>
      <c r="L47" s="394"/>
      <c r="M47" s="394"/>
      <c r="N47" s="394"/>
      <c r="O47" s="394"/>
      <c r="P47" s="394"/>
      <c r="Q47" s="394"/>
      <c r="R47" s="394"/>
      <c r="S47" s="394"/>
      <c r="T47" s="394"/>
      <c r="U47" s="394"/>
      <c r="V47" s="394"/>
      <c r="W47" s="394"/>
    </row>
    <row r="48" spans="2:23" s="347" customFormat="1" ht="12" customHeight="1" x14ac:dyDescent="0.2">
      <c r="B48" s="393"/>
      <c r="C48" s="393"/>
      <c r="D48" s="393"/>
      <c r="E48" s="393"/>
      <c r="F48" s="393"/>
      <c r="G48" s="393"/>
      <c r="H48" s="393"/>
      <c r="I48" s="393"/>
      <c r="J48" s="393"/>
      <c r="K48" s="393"/>
      <c r="L48" s="393"/>
      <c r="M48" s="393"/>
      <c r="N48" s="393"/>
      <c r="O48" s="393"/>
      <c r="P48" s="393"/>
      <c r="Q48" s="393"/>
      <c r="R48" s="393"/>
      <c r="S48" s="393"/>
      <c r="T48" s="393"/>
      <c r="U48" s="393"/>
      <c r="V48" s="390"/>
      <c r="W48" s="390"/>
    </row>
    <row r="49" spans="2:23" s="347" customFormat="1" ht="12" customHeight="1" x14ac:dyDescent="0.2">
      <c r="B49" s="393"/>
      <c r="C49" s="546" t="s">
        <v>214</v>
      </c>
      <c r="D49" s="542" t="str">
        <f ca="1">DBCS(TEXT(DATE(入力!$D$3,入力!$D$4,1),"道内の木材市況概況（[$-411]ggge年m月）"))</f>
        <v>道内の木材市況概況（令和６年２月）</v>
      </c>
      <c r="E49" s="542"/>
      <c r="F49" s="542"/>
      <c r="G49" s="542"/>
      <c r="H49" s="542"/>
      <c r="I49" s="542"/>
      <c r="J49" s="541" t="s">
        <v>290</v>
      </c>
      <c r="K49" s="541"/>
      <c r="L49" s="541"/>
      <c r="M49" s="541"/>
      <c r="N49" s="541"/>
      <c r="O49" s="541"/>
      <c r="P49" s="541"/>
      <c r="Q49" s="541"/>
      <c r="R49" s="541"/>
      <c r="S49" s="541"/>
      <c r="T49" s="541"/>
      <c r="U49" s="541"/>
      <c r="V49" s="544" t="s">
        <v>194</v>
      </c>
      <c r="W49" s="380"/>
    </row>
    <row r="50" spans="2:23" s="347" customFormat="1" ht="12" customHeight="1" x14ac:dyDescent="0.2">
      <c r="B50" s="393"/>
      <c r="C50" s="546"/>
      <c r="D50" s="542"/>
      <c r="E50" s="542"/>
      <c r="F50" s="542"/>
      <c r="G50" s="542"/>
      <c r="H50" s="542"/>
      <c r="I50" s="542"/>
      <c r="J50" s="541"/>
      <c r="K50" s="541"/>
      <c r="L50" s="541"/>
      <c r="M50" s="541"/>
      <c r="N50" s="541"/>
      <c r="O50" s="541"/>
      <c r="P50" s="541"/>
      <c r="Q50" s="541"/>
      <c r="R50" s="541"/>
      <c r="S50" s="541"/>
      <c r="T50" s="541"/>
      <c r="U50" s="541"/>
      <c r="V50" s="544"/>
      <c r="W50" s="380"/>
    </row>
    <row r="51" spans="2:23" s="347" customFormat="1" ht="12" customHeight="1" x14ac:dyDescent="0.2">
      <c r="B51" s="393"/>
      <c r="C51" s="541" t="s">
        <v>390</v>
      </c>
      <c r="D51" s="543" t="s">
        <v>430</v>
      </c>
      <c r="E51" s="543"/>
      <c r="F51" s="393"/>
      <c r="G51" s="393"/>
      <c r="H51" s="393"/>
      <c r="I51" s="393"/>
      <c r="J51" s="393"/>
      <c r="K51" s="393"/>
      <c r="L51" s="393"/>
      <c r="M51" s="393"/>
      <c r="N51" s="393"/>
      <c r="O51" s="393"/>
      <c r="P51" s="393"/>
      <c r="Q51" s="393"/>
      <c r="R51" s="393"/>
      <c r="S51" s="393"/>
      <c r="T51" s="393"/>
      <c r="U51" s="395"/>
      <c r="V51" s="390"/>
      <c r="W51" s="390"/>
    </row>
    <row r="52" spans="2:23" s="347" customFormat="1" ht="12" customHeight="1" x14ac:dyDescent="0.2">
      <c r="B52" s="393"/>
      <c r="C52" s="547"/>
      <c r="D52" s="543"/>
      <c r="E52" s="543"/>
      <c r="F52" s="393"/>
      <c r="G52" s="393"/>
      <c r="H52" s="393"/>
      <c r="I52" s="393"/>
      <c r="J52" s="393"/>
      <c r="K52" s="393"/>
      <c r="L52" s="393"/>
      <c r="M52" s="393"/>
      <c r="N52" s="393"/>
      <c r="O52" s="393"/>
      <c r="P52" s="393"/>
      <c r="Q52" s="393"/>
      <c r="R52" s="393"/>
      <c r="S52" s="393"/>
      <c r="T52" s="393"/>
      <c r="U52" s="395"/>
      <c r="V52" s="390"/>
      <c r="W52" s="390"/>
    </row>
    <row r="53" spans="2:23" s="347" customFormat="1" ht="12" customHeight="1" x14ac:dyDescent="0.2">
      <c r="B53" s="393"/>
      <c r="C53" s="395"/>
      <c r="D53" s="540" t="s">
        <v>427</v>
      </c>
      <c r="E53" s="540"/>
      <c r="F53" s="540"/>
      <c r="G53" s="540"/>
      <c r="H53" s="540"/>
      <c r="I53" s="541" t="s">
        <v>372</v>
      </c>
      <c r="J53" s="541"/>
      <c r="K53" s="541"/>
      <c r="L53" s="541"/>
      <c r="M53" s="541"/>
      <c r="N53" s="541"/>
      <c r="O53" s="541"/>
      <c r="P53" s="541"/>
      <c r="Q53" s="541"/>
      <c r="R53" s="541"/>
      <c r="S53" s="541"/>
      <c r="T53" s="541"/>
      <c r="U53" s="541"/>
      <c r="V53" s="544" t="s">
        <v>215</v>
      </c>
      <c r="W53" s="380"/>
    </row>
    <row r="54" spans="2:23" s="347" customFormat="1" ht="12" customHeight="1" x14ac:dyDescent="0.2">
      <c r="B54" s="393"/>
      <c r="C54" s="395"/>
      <c r="D54" s="540"/>
      <c r="E54" s="540"/>
      <c r="F54" s="540"/>
      <c r="G54" s="540"/>
      <c r="H54" s="540"/>
      <c r="I54" s="541"/>
      <c r="J54" s="541"/>
      <c r="K54" s="541"/>
      <c r="L54" s="541"/>
      <c r="M54" s="541"/>
      <c r="N54" s="541"/>
      <c r="O54" s="541"/>
      <c r="P54" s="541"/>
      <c r="Q54" s="541"/>
      <c r="R54" s="541"/>
      <c r="S54" s="541"/>
      <c r="T54" s="541"/>
      <c r="U54" s="541"/>
      <c r="V54" s="544"/>
      <c r="W54" s="380"/>
    </row>
    <row r="55" spans="2:23" s="347" customFormat="1" ht="12" customHeight="1" x14ac:dyDescent="0.2">
      <c r="B55" s="393"/>
      <c r="C55" s="395"/>
      <c r="D55" s="540" t="s">
        <v>384</v>
      </c>
      <c r="E55" s="540"/>
      <c r="F55" s="540"/>
      <c r="G55" s="540"/>
      <c r="H55" s="540"/>
      <c r="I55" s="541" t="s">
        <v>372</v>
      </c>
      <c r="J55" s="541"/>
      <c r="K55" s="541"/>
      <c r="L55" s="541"/>
      <c r="M55" s="541"/>
      <c r="N55" s="541"/>
      <c r="O55" s="541"/>
      <c r="P55" s="541"/>
      <c r="Q55" s="541"/>
      <c r="R55" s="541"/>
      <c r="S55" s="541"/>
      <c r="T55" s="541"/>
      <c r="U55" s="541"/>
      <c r="V55" s="542" t="s">
        <v>385</v>
      </c>
      <c r="W55" s="390"/>
    </row>
    <row r="56" spans="2:23" s="347" customFormat="1" ht="12" customHeight="1" x14ac:dyDescent="0.2">
      <c r="B56" s="393"/>
      <c r="C56" s="395"/>
      <c r="D56" s="540"/>
      <c r="E56" s="540"/>
      <c r="F56" s="540"/>
      <c r="G56" s="540"/>
      <c r="H56" s="540"/>
      <c r="I56" s="541"/>
      <c r="J56" s="541"/>
      <c r="K56" s="541"/>
      <c r="L56" s="541"/>
      <c r="M56" s="541"/>
      <c r="N56" s="541"/>
      <c r="O56" s="541"/>
      <c r="P56" s="541"/>
      <c r="Q56" s="541"/>
      <c r="R56" s="541"/>
      <c r="S56" s="541"/>
      <c r="T56" s="541"/>
      <c r="U56" s="541"/>
      <c r="V56" s="542"/>
      <c r="W56" s="390"/>
    </row>
    <row r="57" spans="2:23" s="347" customFormat="1" ht="12" customHeight="1" x14ac:dyDescent="0.2">
      <c r="B57" s="393"/>
      <c r="C57" s="541" t="s">
        <v>158</v>
      </c>
      <c r="D57" s="543" t="s">
        <v>138</v>
      </c>
      <c r="E57" s="543"/>
      <c r="F57" s="393"/>
      <c r="G57" s="393"/>
      <c r="H57" s="393"/>
      <c r="I57" s="393"/>
      <c r="J57" s="393"/>
      <c r="K57" s="393"/>
      <c r="L57" s="393"/>
      <c r="M57" s="393"/>
      <c r="N57" s="393"/>
      <c r="O57" s="393"/>
      <c r="P57" s="393"/>
      <c r="Q57" s="393"/>
      <c r="R57" s="393"/>
      <c r="S57" s="393"/>
      <c r="T57" s="393"/>
      <c r="U57" s="395"/>
      <c r="V57" s="390"/>
      <c r="W57" s="390"/>
    </row>
    <row r="58" spans="2:23" s="347" customFormat="1" ht="12" customHeight="1" x14ac:dyDescent="0.2">
      <c r="B58" s="393"/>
      <c r="C58" s="541"/>
      <c r="D58" s="543"/>
      <c r="E58" s="543"/>
      <c r="F58" s="393"/>
      <c r="G58" s="393"/>
      <c r="H58" s="393"/>
      <c r="I58" s="393"/>
      <c r="J58" s="393"/>
      <c r="K58" s="393"/>
      <c r="L58" s="393"/>
      <c r="M58" s="393"/>
      <c r="N58" s="393"/>
      <c r="O58" s="393"/>
      <c r="P58" s="393"/>
      <c r="Q58" s="393"/>
      <c r="R58" s="393"/>
      <c r="S58" s="393"/>
      <c r="T58" s="393"/>
      <c r="U58" s="395"/>
      <c r="V58" s="390"/>
      <c r="W58" s="390"/>
    </row>
    <row r="59" spans="2:23" s="347" customFormat="1" ht="12" customHeight="1" x14ac:dyDescent="0.2">
      <c r="B59" s="393"/>
      <c r="C59" s="395"/>
      <c r="D59" s="540" t="s">
        <v>143</v>
      </c>
      <c r="E59" s="540"/>
      <c r="F59" s="540"/>
      <c r="G59" s="540"/>
      <c r="H59" s="540"/>
      <c r="I59" s="541" t="s">
        <v>291</v>
      </c>
      <c r="J59" s="541"/>
      <c r="K59" s="541"/>
      <c r="L59" s="541"/>
      <c r="M59" s="541"/>
      <c r="N59" s="541"/>
      <c r="O59" s="541"/>
      <c r="P59" s="541"/>
      <c r="Q59" s="541"/>
      <c r="R59" s="541"/>
      <c r="S59" s="541"/>
      <c r="T59" s="541"/>
      <c r="U59" s="541"/>
      <c r="V59" s="544" t="s">
        <v>391</v>
      </c>
      <c r="W59" s="380"/>
    </row>
    <row r="60" spans="2:23" s="347" customFormat="1" ht="12" customHeight="1" x14ac:dyDescent="0.2">
      <c r="B60" s="393"/>
      <c r="C60" s="395"/>
      <c r="D60" s="540"/>
      <c r="E60" s="540"/>
      <c r="F60" s="540"/>
      <c r="G60" s="540"/>
      <c r="H60" s="540"/>
      <c r="I60" s="541"/>
      <c r="J60" s="541"/>
      <c r="K60" s="541"/>
      <c r="L60" s="541"/>
      <c r="M60" s="541"/>
      <c r="N60" s="541"/>
      <c r="O60" s="541"/>
      <c r="P60" s="541"/>
      <c r="Q60" s="541"/>
      <c r="R60" s="541"/>
      <c r="S60" s="541"/>
      <c r="T60" s="541"/>
      <c r="U60" s="541"/>
      <c r="V60" s="544"/>
      <c r="W60" s="380"/>
    </row>
    <row r="61" spans="2:23" s="347" customFormat="1" ht="12" customHeight="1" x14ac:dyDescent="0.2">
      <c r="B61" s="393"/>
      <c r="C61" s="395"/>
      <c r="D61" s="540" t="s">
        <v>386</v>
      </c>
      <c r="E61" s="540"/>
      <c r="F61" s="540"/>
      <c r="G61" s="540"/>
      <c r="H61" s="540"/>
      <c r="I61" s="541" t="s">
        <v>291</v>
      </c>
      <c r="J61" s="541"/>
      <c r="K61" s="541"/>
      <c r="L61" s="541"/>
      <c r="M61" s="541"/>
      <c r="N61" s="541"/>
      <c r="O61" s="541"/>
      <c r="P61" s="541"/>
      <c r="Q61" s="541"/>
      <c r="R61" s="541"/>
      <c r="S61" s="541"/>
      <c r="T61" s="541"/>
      <c r="U61" s="541"/>
      <c r="V61" s="544" t="s">
        <v>428</v>
      </c>
      <c r="W61" s="380"/>
    </row>
    <row r="62" spans="2:23" s="347" customFormat="1" ht="12" customHeight="1" x14ac:dyDescent="0.2">
      <c r="B62" s="393"/>
      <c r="C62" s="395"/>
      <c r="D62" s="540"/>
      <c r="E62" s="540"/>
      <c r="F62" s="540"/>
      <c r="G62" s="540"/>
      <c r="H62" s="540"/>
      <c r="I62" s="541"/>
      <c r="J62" s="541"/>
      <c r="K62" s="541"/>
      <c r="L62" s="541"/>
      <c r="M62" s="541"/>
      <c r="N62" s="541"/>
      <c r="O62" s="541"/>
      <c r="P62" s="541"/>
      <c r="Q62" s="541"/>
      <c r="R62" s="541"/>
      <c r="S62" s="541"/>
      <c r="T62" s="541"/>
      <c r="U62" s="541"/>
      <c r="V62" s="544"/>
      <c r="W62" s="380"/>
    </row>
    <row r="63" spans="2:23" s="347" customFormat="1" ht="12" customHeight="1" x14ac:dyDescent="0.2">
      <c r="B63" s="393"/>
      <c r="C63" s="541" t="s">
        <v>160</v>
      </c>
      <c r="D63" s="543" t="s">
        <v>431</v>
      </c>
      <c r="E63" s="543"/>
      <c r="F63" s="543"/>
      <c r="G63" s="543"/>
      <c r="H63" s="543"/>
      <c r="I63" s="543"/>
      <c r="J63" s="543"/>
      <c r="K63" s="541" t="s">
        <v>330</v>
      </c>
      <c r="L63" s="541"/>
      <c r="M63" s="541"/>
      <c r="N63" s="541"/>
      <c r="O63" s="541"/>
      <c r="P63" s="541"/>
      <c r="Q63" s="541"/>
      <c r="R63" s="541"/>
      <c r="S63" s="541"/>
      <c r="T63" s="541"/>
      <c r="U63" s="541"/>
      <c r="V63" s="544" t="s">
        <v>373</v>
      </c>
      <c r="W63" s="380"/>
    </row>
    <row r="64" spans="2:23" s="347" customFormat="1" ht="12" customHeight="1" x14ac:dyDescent="0.2">
      <c r="B64" s="393"/>
      <c r="C64" s="541"/>
      <c r="D64" s="543"/>
      <c r="E64" s="543"/>
      <c r="F64" s="543"/>
      <c r="G64" s="543"/>
      <c r="H64" s="543"/>
      <c r="I64" s="543"/>
      <c r="J64" s="543"/>
      <c r="K64" s="541"/>
      <c r="L64" s="541"/>
      <c r="M64" s="541"/>
      <c r="N64" s="541"/>
      <c r="O64" s="541"/>
      <c r="P64" s="541"/>
      <c r="Q64" s="541"/>
      <c r="R64" s="541"/>
      <c r="S64" s="541"/>
      <c r="T64" s="541"/>
      <c r="U64" s="541"/>
      <c r="V64" s="544"/>
      <c r="W64" s="380"/>
    </row>
    <row r="65" spans="2:23" s="347" customFormat="1" ht="12" customHeight="1" x14ac:dyDescent="0.2">
      <c r="B65" s="393"/>
      <c r="C65" s="541" t="s">
        <v>185</v>
      </c>
      <c r="D65" s="543" t="s">
        <v>387</v>
      </c>
      <c r="E65" s="543"/>
      <c r="F65" s="543"/>
      <c r="G65" s="543"/>
      <c r="H65" s="543"/>
      <c r="I65" s="543"/>
      <c r="J65" s="543"/>
      <c r="K65" s="541" t="s">
        <v>330</v>
      </c>
      <c r="L65" s="541"/>
      <c r="M65" s="541"/>
      <c r="N65" s="541"/>
      <c r="O65" s="541"/>
      <c r="P65" s="541"/>
      <c r="Q65" s="541"/>
      <c r="R65" s="541"/>
      <c r="S65" s="541"/>
      <c r="T65" s="541"/>
      <c r="U65" s="541"/>
      <c r="V65" s="544" t="s">
        <v>374</v>
      </c>
      <c r="W65" s="380"/>
    </row>
    <row r="66" spans="2:23" s="347" customFormat="1" ht="12" customHeight="1" x14ac:dyDescent="0.2">
      <c r="B66" s="393"/>
      <c r="C66" s="541"/>
      <c r="D66" s="543"/>
      <c r="E66" s="543"/>
      <c r="F66" s="543"/>
      <c r="G66" s="543"/>
      <c r="H66" s="543"/>
      <c r="I66" s="543"/>
      <c r="J66" s="543"/>
      <c r="K66" s="541"/>
      <c r="L66" s="541"/>
      <c r="M66" s="541"/>
      <c r="N66" s="541"/>
      <c r="O66" s="541"/>
      <c r="P66" s="541"/>
      <c r="Q66" s="541"/>
      <c r="R66" s="541"/>
      <c r="S66" s="541"/>
      <c r="T66" s="541"/>
      <c r="U66" s="541"/>
      <c r="V66" s="544"/>
      <c r="W66" s="380"/>
    </row>
    <row r="67" spans="2:23" s="347" customFormat="1" ht="12" customHeight="1" x14ac:dyDescent="0.2">
      <c r="B67" s="393"/>
      <c r="C67" s="541" t="s">
        <v>183</v>
      </c>
      <c r="D67" s="543" t="s">
        <v>421</v>
      </c>
      <c r="E67" s="543"/>
      <c r="F67" s="543"/>
      <c r="G67" s="543"/>
      <c r="H67" s="393"/>
      <c r="I67" s="393"/>
      <c r="J67" s="393"/>
      <c r="K67" s="393"/>
      <c r="L67" s="393"/>
      <c r="M67" s="393"/>
      <c r="N67" s="393"/>
      <c r="O67" s="393"/>
      <c r="P67" s="393"/>
      <c r="Q67" s="393"/>
      <c r="R67" s="393"/>
      <c r="S67" s="393"/>
      <c r="T67" s="393"/>
      <c r="U67" s="395"/>
      <c r="V67" s="390"/>
      <c r="W67" s="390"/>
    </row>
    <row r="68" spans="2:23" s="347" customFormat="1" ht="12" customHeight="1" x14ac:dyDescent="0.2">
      <c r="B68" s="393"/>
      <c r="C68" s="541"/>
      <c r="D68" s="543"/>
      <c r="E68" s="543"/>
      <c r="F68" s="543"/>
      <c r="G68" s="543"/>
      <c r="H68" s="393"/>
      <c r="I68" s="393"/>
      <c r="J68" s="393"/>
      <c r="K68" s="393"/>
      <c r="L68" s="393"/>
      <c r="M68" s="393"/>
      <c r="N68" s="393"/>
      <c r="O68" s="393"/>
      <c r="P68" s="393"/>
      <c r="Q68" s="393"/>
      <c r="R68" s="393"/>
      <c r="S68" s="393"/>
      <c r="T68" s="393"/>
      <c r="U68" s="395"/>
      <c r="V68" s="390"/>
      <c r="W68" s="390"/>
    </row>
    <row r="69" spans="2:23" s="347" customFormat="1" ht="12" customHeight="1" x14ac:dyDescent="0.2">
      <c r="B69" s="393"/>
      <c r="C69" s="393"/>
      <c r="D69" s="540" t="s">
        <v>419</v>
      </c>
      <c r="E69" s="540"/>
      <c r="F69" s="540"/>
      <c r="G69" s="540"/>
      <c r="H69" s="540"/>
      <c r="I69" s="541" t="s">
        <v>291</v>
      </c>
      <c r="J69" s="541"/>
      <c r="K69" s="541"/>
      <c r="L69" s="541"/>
      <c r="M69" s="541"/>
      <c r="N69" s="541"/>
      <c r="O69" s="541"/>
      <c r="P69" s="541"/>
      <c r="Q69" s="541"/>
      <c r="R69" s="541"/>
      <c r="S69" s="541"/>
      <c r="T69" s="541"/>
      <c r="U69" s="541"/>
      <c r="V69" s="544" t="s">
        <v>229</v>
      </c>
      <c r="W69" s="380"/>
    </row>
    <row r="70" spans="2:23" s="347" customFormat="1" ht="12" customHeight="1" x14ac:dyDescent="0.2">
      <c r="B70" s="393"/>
      <c r="C70" s="393"/>
      <c r="D70" s="540"/>
      <c r="E70" s="540"/>
      <c r="F70" s="540"/>
      <c r="G70" s="540"/>
      <c r="H70" s="540"/>
      <c r="I70" s="541"/>
      <c r="J70" s="541"/>
      <c r="K70" s="541"/>
      <c r="L70" s="541"/>
      <c r="M70" s="541"/>
      <c r="N70" s="541"/>
      <c r="O70" s="541"/>
      <c r="P70" s="541"/>
      <c r="Q70" s="541"/>
      <c r="R70" s="541"/>
      <c r="S70" s="541"/>
      <c r="T70" s="541"/>
      <c r="U70" s="541"/>
      <c r="V70" s="544"/>
      <c r="W70" s="380"/>
    </row>
    <row r="71" spans="2:23" s="347" customFormat="1" ht="12" customHeight="1" x14ac:dyDescent="0.2">
      <c r="B71" s="393"/>
      <c r="C71" s="546" t="s">
        <v>214</v>
      </c>
      <c r="D71" s="542" t="s">
        <v>216</v>
      </c>
      <c r="E71" s="393"/>
      <c r="F71" s="393"/>
      <c r="G71" s="393"/>
      <c r="H71" s="393"/>
      <c r="I71" s="393"/>
      <c r="J71" s="393"/>
      <c r="K71" s="393"/>
      <c r="L71" s="393"/>
      <c r="M71" s="393"/>
      <c r="N71" s="393"/>
      <c r="O71" s="393"/>
      <c r="P71" s="393"/>
      <c r="Q71" s="393"/>
      <c r="R71" s="393"/>
      <c r="S71" s="393"/>
      <c r="T71" s="393"/>
      <c r="U71" s="395"/>
      <c r="V71" s="390"/>
      <c r="W71" s="390"/>
    </row>
    <row r="72" spans="2:23" s="347" customFormat="1" ht="12" customHeight="1" x14ac:dyDescent="0.2">
      <c r="B72" s="393"/>
      <c r="C72" s="546"/>
      <c r="D72" s="542"/>
      <c r="E72" s="393"/>
      <c r="F72" s="393"/>
      <c r="G72" s="393"/>
      <c r="H72" s="393"/>
      <c r="I72" s="393"/>
      <c r="J72" s="393"/>
      <c r="K72" s="393"/>
      <c r="L72" s="393"/>
      <c r="M72" s="393"/>
      <c r="N72" s="393"/>
      <c r="O72" s="393"/>
      <c r="P72" s="393"/>
      <c r="Q72" s="393"/>
      <c r="R72" s="393"/>
      <c r="S72" s="393"/>
      <c r="T72" s="393"/>
      <c r="U72" s="395"/>
      <c r="V72" s="390"/>
      <c r="W72" s="390"/>
    </row>
    <row r="73" spans="2:23" s="347" customFormat="1" ht="12" customHeight="1" x14ac:dyDescent="0.2">
      <c r="B73" s="393"/>
      <c r="C73" s="393"/>
      <c r="D73" s="550" t="str">
        <f ca="1">市況月報②!BE2</f>
        <v>国有林・道有林　製品生産、立木・製品販売進行状況（２０２３年４月～２０２４年１月）</v>
      </c>
      <c r="E73" s="550"/>
      <c r="F73" s="550"/>
      <c r="G73" s="550"/>
      <c r="H73" s="550"/>
      <c r="I73" s="550"/>
      <c r="J73" s="550"/>
      <c r="K73" s="550"/>
      <c r="L73" s="550"/>
      <c r="M73" s="550"/>
      <c r="N73" s="550"/>
      <c r="O73" s="550"/>
      <c r="P73" s="550"/>
      <c r="Q73" s="541" t="s">
        <v>337</v>
      </c>
      <c r="R73" s="541"/>
      <c r="S73" s="541"/>
      <c r="T73" s="541"/>
      <c r="U73" s="541"/>
      <c r="V73" s="549" t="s">
        <v>375</v>
      </c>
      <c r="W73" s="380"/>
    </row>
    <row r="74" spans="2:23" s="347" customFormat="1" ht="12" customHeight="1" x14ac:dyDescent="0.2">
      <c r="B74" s="393"/>
      <c r="C74" s="393"/>
      <c r="D74" s="550"/>
      <c r="E74" s="550"/>
      <c r="F74" s="550"/>
      <c r="G74" s="550"/>
      <c r="H74" s="550"/>
      <c r="I74" s="550"/>
      <c r="J74" s="550"/>
      <c r="K74" s="550"/>
      <c r="L74" s="550"/>
      <c r="M74" s="550"/>
      <c r="N74" s="550"/>
      <c r="O74" s="550"/>
      <c r="P74" s="550"/>
      <c r="Q74" s="541"/>
      <c r="R74" s="541"/>
      <c r="S74" s="541"/>
      <c r="T74" s="541"/>
      <c r="U74" s="541"/>
      <c r="V74" s="549"/>
      <c r="W74" s="380"/>
    </row>
    <row r="75" spans="2:23" s="347" customFormat="1" ht="12" customHeight="1" x14ac:dyDescent="0.2">
      <c r="B75" s="393"/>
      <c r="C75" s="393"/>
      <c r="D75" s="550" t="s">
        <v>247</v>
      </c>
      <c r="E75" s="550"/>
      <c r="F75" s="550"/>
      <c r="G75" s="550"/>
      <c r="H75" s="550"/>
      <c r="I75" s="391"/>
      <c r="J75" s="541" t="s">
        <v>292</v>
      </c>
      <c r="K75" s="541"/>
      <c r="L75" s="541"/>
      <c r="M75" s="541"/>
      <c r="N75" s="541"/>
      <c r="O75" s="541"/>
      <c r="P75" s="541"/>
      <c r="Q75" s="541"/>
      <c r="R75" s="541"/>
      <c r="S75" s="541"/>
      <c r="T75" s="541"/>
      <c r="U75" s="541"/>
      <c r="V75" s="544" t="s">
        <v>376</v>
      </c>
      <c r="W75" s="380"/>
    </row>
    <row r="76" spans="2:23" s="347" customFormat="1" ht="12" customHeight="1" x14ac:dyDescent="0.2">
      <c r="B76" s="393"/>
      <c r="C76" s="393"/>
      <c r="D76" s="550"/>
      <c r="E76" s="550"/>
      <c r="F76" s="550"/>
      <c r="G76" s="550"/>
      <c r="H76" s="550"/>
      <c r="I76" s="391"/>
      <c r="J76" s="541"/>
      <c r="K76" s="541"/>
      <c r="L76" s="541"/>
      <c r="M76" s="541"/>
      <c r="N76" s="541"/>
      <c r="O76" s="541"/>
      <c r="P76" s="541"/>
      <c r="Q76" s="541"/>
      <c r="R76" s="541"/>
      <c r="S76" s="541"/>
      <c r="T76" s="541"/>
      <c r="U76" s="541"/>
      <c r="V76" s="544"/>
      <c r="W76" s="380"/>
    </row>
    <row r="77" spans="2:23" s="383" customFormat="1" ht="12" customHeight="1" x14ac:dyDescent="0.2">
      <c r="B77" s="393"/>
      <c r="C77" s="393"/>
      <c r="D77" s="550" t="s">
        <v>144</v>
      </c>
      <c r="E77" s="550"/>
      <c r="F77" s="550"/>
      <c r="G77" s="550"/>
      <c r="H77" s="550"/>
      <c r="I77" s="550"/>
      <c r="J77" s="541" t="s">
        <v>292</v>
      </c>
      <c r="K77" s="541"/>
      <c r="L77" s="541"/>
      <c r="M77" s="541"/>
      <c r="N77" s="541"/>
      <c r="O77" s="541"/>
      <c r="P77" s="541"/>
      <c r="Q77" s="541"/>
      <c r="R77" s="541"/>
      <c r="S77" s="541"/>
      <c r="T77" s="541"/>
      <c r="U77" s="541"/>
      <c r="V77" s="544" t="s">
        <v>377</v>
      </c>
      <c r="W77" s="380"/>
    </row>
    <row r="78" spans="2:23" s="347" customFormat="1" ht="12" customHeight="1" x14ac:dyDescent="0.2">
      <c r="B78" s="393"/>
      <c r="C78" s="393"/>
      <c r="D78" s="550"/>
      <c r="E78" s="550"/>
      <c r="F78" s="550"/>
      <c r="G78" s="550"/>
      <c r="H78" s="550"/>
      <c r="I78" s="550"/>
      <c r="J78" s="541"/>
      <c r="K78" s="541"/>
      <c r="L78" s="541"/>
      <c r="M78" s="541"/>
      <c r="N78" s="541"/>
      <c r="O78" s="541"/>
      <c r="P78" s="541"/>
      <c r="Q78" s="541"/>
      <c r="R78" s="541"/>
      <c r="S78" s="541"/>
      <c r="T78" s="541"/>
      <c r="U78" s="541"/>
      <c r="V78" s="544"/>
      <c r="W78" s="380"/>
    </row>
    <row r="79" spans="2:23" s="347" customFormat="1" ht="12" customHeight="1" x14ac:dyDescent="0.2">
      <c r="B79" s="393"/>
      <c r="C79" s="393"/>
      <c r="D79" s="550" t="s">
        <v>248</v>
      </c>
      <c r="E79" s="550"/>
      <c r="F79" s="550"/>
      <c r="G79" s="550"/>
      <c r="H79" s="550"/>
      <c r="I79" s="391"/>
      <c r="J79" s="541" t="s">
        <v>292</v>
      </c>
      <c r="K79" s="541"/>
      <c r="L79" s="541"/>
      <c r="M79" s="541"/>
      <c r="N79" s="541"/>
      <c r="O79" s="541"/>
      <c r="P79" s="541"/>
      <c r="Q79" s="541"/>
      <c r="R79" s="541"/>
      <c r="S79" s="541"/>
      <c r="T79" s="541"/>
      <c r="U79" s="541"/>
      <c r="V79" s="544" t="s">
        <v>230</v>
      </c>
      <c r="W79" s="380"/>
    </row>
    <row r="80" spans="2:23" s="347" customFormat="1" ht="12" customHeight="1" x14ac:dyDescent="0.2">
      <c r="B80" s="393"/>
      <c r="C80" s="393"/>
      <c r="D80" s="550"/>
      <c r="E80" s="550"/>
      <c r="F80" s="550"/>
      <c r="G80" s="550"/>
      <c r="H80" s="550"/>
      <c r="I80" s="391"/>
      <c r="J80" s="541"/>
      <c r="K80" s="541"/>
      <c r="L80" s="541"/>
      <c r="M80" s="541"/>
      <c r="N80" s="541"/>
      <c r="O80" s="541"/>
      <c r="P80" s="541"/>
      <c r="Q80" s="541"/>
      <c r="R80" s="541"/>
      <c r="S80" s="541"/>
      <c r="T80" s="541"/>
      <c r="U80" s="541"/>
      <c r="V80" s="544"/>
      <c r="W80" s="380"/>
    </row>
    <row r="81" spans="2:23" s="347" customFormat="1" ht="12" customHeight="1" x14ac:dyDescent="0.2">
      <c r="B81" s="393"/>
      <c r="C81" s="393"/>
      <c r="D81" s="390"/>
      <c r="E81" s="393"/>
      <c r="F81" s="393"/>
      <c r="G81" s="393"/>
      <c r="H81" s="393"/>
      <c r="I81" s="392"/>
      <c r="J81" s="392"/>
      <c r="K81" s="392"/>
      <c r="L81" s="392"/>
      <c r="M81" s="392"/>
      <c r="N81" s="392"/>
      <c r="O81" s="392"/>
      <c r="P81" s="392"/>
      <c r="Q81" s="392"/>
      <c r="R81" s="392"/>
      <c r="S81" s="392"/>
      <c r="T81" s="392"/>
      <c r="U81" s="391"/>
      <c r="V81" s="380"/>
      <c r="W81" s="380"/>
    </row>
    <row r="82" spans="2:23" s="347" customFormat="1" ht="17.25" customHeight="1" x14ac:dyDescent="0.2">
      <c r="B82" s="393"/>
      <c r="C82" s="384" t="s">
        <v>332</v>
      </c>
      <c r="D82" s="385" t="s">
        <v>334</v>
      </c>
      <c r="E82" s="386"/>
      <c r="F82" s="385"/>
      <c r="G82" s="385"/>
      <c r="H82" s="385"/>
      <c r="I82" s="384"/>
      <c r="J82" s="384"/>
      <c r="K82" s="384"/>
      <c r="L82" s="384"/>
      <c r="M82" s="384"/>
      <c r="N82" s="384"/>
      <c r="O82" s="384"/>
      <c r="P82" s="384"/>
      <c r="Q82" s="384"/>
      <c r="R82" s="384"/>
      <c r="S82" s="384"/>
      <c r="T82" s="384"/>
      <c r="U82" s="387"/>
      <c r="V82" s="388"/>
      <c r="W82" s="380"/>
    </row>
    <row r="83" spans="2:23" s="347" customFormat="1" ht="12" customHeight="1" x14ac:dyDescent="0.2">
      <c r="B83" s="393"/>
      <c r="C83" s="384"/>
      <c r="D83" s="385"/>
      <c r="E83" s="386"/>
      <c r="F83" s="385"/>
      <c r="G83" s="385"/>
      <c r="H83" s="385"/>
      <c r="I83" s="384"/>
      <c r="J83" s="384"/>
      <c r="K83" s="384"/>
      <c r="L83" s="384"/>
      <c r="M83" s="384"/>
      <c r="N83" s="384"/>
      <c r="O83" s="384"/>
      <c r="P83" s="384"/>
      <c r="Q83" s="384"/>
      <c r="R83" s="384"/>
      <c r="S83" s="384"/>
      <c r="T83" s="384"/>
      <c r="U83" s="387"/>
      <c r="V83" s="388"/>
      <c r="W83" s="380"/>
    </row>
    <row r="84" spans="2:23" s="347" customFormat="1" ht="16.5" customHeight="1" x14ac:dyDescent="0.2">
      <c r="B84" s="1"/>
      <c r="C84" s="384" t="s">
        <v>333</v>
      </c>
      <c r="D84" s="385" t="s">
        <v>420</v>
      </c>
      <c r="E84" s="386"/>
      <c r="F84" s="386"/>
      <c r="G84" s="386"/>
      <c r="H84" s="386"/>
      <c r="I84" s="386"/>
      <c r="J84" s="386"/>
      <c r="K84" s="386"/>
      <c r="L84" s="386"/>
      <c r="M84" s="386"/>
      <c r="N84" s="386"/>
      <c r="O84" s="386"/>
      <c r="P84" s="386"/>
      <c r="Q84" s="386"/>
      <c r="R84" s="386"/>
      <c r="S84" s="386"/>
      <c r="T84" s="386"/>
      <c r="U84" s="386"/>
      <c r="V84" s="386"/>
      <c r="W84" s="1"/>
    </row>
    <row r="85" spans="2:23" s="347" customFormat="1" ht="12" customHeight="1" x14ac:dyDescent="0.2">
      <c r="B85" s="1"/>
      <c r="C85" s="386"/>
      <c r="D85" s="386"/>
      <c r="E85" s="386"/>
      <c r="F85" s="386"/>
      <c r="G85" s="386"/>
      <c r="H85" s="386"/>
      <c r="I85" s="386"/>
      <c r="J85" s="386"/>
      <c r="K85" s="386"/>
      <c r="L85" s="386"/>
      <c r="M85" s="386"/>
      <c r="N85" s="386"/>
      <c r="O85" s="386"/>
      <c r="P85" s="386"/>
      <c r="Q85" s="386"/>
      <c r="R85" s="386"/>
      <c r="S85" s="386"/>
      <c r="T85" s="386"/>
      <c r="U85" s="386"/>
      <c r="V85" s="386"/>
      <c r="W85" s="1"/>
    </row>
    <row r="86" spans="2:23" s="347" customFormat="1" ht="15" customHeight="1" x14ac:dyDescent="0.2">
      <c r="C86" s="384" t="s">
        <v>338</v>
      </c>
      <c r="D86" s="385" t="s">
        <v>339</v>
      </c>
      <c r="E86" s="389"/>
      <c r="F86" s="389"/>
      <c r="G86" s="389"/>
      <c r="H86" s="389"/>
      <c r="I86" s="389"/>
      <c r="J86" s="389"/>
      <c r="K86" s="389"/>
      <c r="L86" s="389"/>
      <c r="M86" s="389"/>
      <c r="N86" s="389"/>
      <c r="O86" s="389"/>
      <c r="P86" s="389"/>
      <c r="Q86" s="389"/>
      <c r="R86" s="389"/>
      <c r="S86" s="389"/>
      <c r="T86" s="389"/>
      <c r="U86" s="389"/>
      <c r="V86" s="389"/>
    </row>
    <row r="87" spans="2:23" s="347" customFormat="1" ht="12" customHeight="1" x14ac:dyDescent="0.2">
      <c r="C87" s="389"/>
      <c r="D87" s="389"/>
      <c r="E87" s="389"/>
      <c r="F87" s="389"/>
      <c r="G87" s="389"/>
      <c r="H87" s="389"/>
      <c r="I87" s="389"/>
      <c r="J87" s="389"/>
      <c r="K87" s="389"/>
      <c r="L87" s="389"/>
      <c r="M87" s="389"/>
      <c r="N87" s="389"/>
      <c r="O87" s="389"/>
      <c r="P87" s="389"/>
      <c r="Q87" s="389"/>
      <c r="R87" s="389"/>
      <c r="S87" s="389"/>
      <c r="T87" s="389"/>
      <c r="U87" s="389"/>
      <c r="V87" s="389"/>
    </row>
    <row r="88" spans="2:23" s="347" customFormat="1" ht="15.75" customHeight="1" x14ac:dyDescent="0.2">
      <c r="C88" s="384" t="s">
        <v>404</v>
      </c>
      <c r="D88" s="385" t="s">
        <v>405</v>
      </c>
      <c r="E88" s="385"/>
      <c r="F88" s="385"/>
      <c r="G88" s="385"/>
      <c r="H88" s="385"/>
      <c r="I88" s="385"/>
      <c r="J88" s="385"/>
      <c r="K88" s="385"/>
      <c r="L88" s="385"/>
      <c r="M88" s="385"/>
      <c r="N88" s="385"/>
      <c r="O88" s="385"/>
      <c r="P88" s="385"/>
      <c r="Q88" s="385"/>
      <c r="R88" s="385"/>
      <c r="S88" s="385"/>
      <c r="T88" s="385"/>
      <c r="U88" s="389"/>
      <c r="V88" s="389"/>
    </row>
    <row r="89" spans="2:23" s="347" customFormat="1" ht="12" customHeight="1" x14ac:dyDescent="0.2">
      <c r="C89" s="389"/>
      <c r="D89" s="389"/>
      <c r="E89" s="389"/>
      <c r="F89" s="389"/>
      <c r="G89" s="389"/>
      <c r="H89" s="389"/>
      <c r="I89" s="389"/>
      <c r="J89" s="389"/>
      <c r="K89" s="389"/>
      <c r="L89" s="389"/>
      <c r="M89" s="389"/>
      <c r="N89" s="389"/>
      <c r="O89" s="389"/>
      <c r="P89" s="389"/>
      <c r="Q89" s="389"/>
      <c r="R89" s="389"/>
      <c r="S89" s="389"/>
      <c r="T89" s="389"/>
      <c r="U89" s="389"/>
      <c r="V89" s="389"/>
    </row>
    <row r="90" spans="2:23" s="347" customFormat="1" ht="12" customHeight="1" x14ac:dyDescent="0.2">
      <c r="C90" s="415" t="s">
        <v>418</v>
      </c>
      <c r="D90" s="536" t="s">
        <v>429</v>
      </c>
      <c r="E90" s="536"/>
      <c r="F90" s="536"/>
      <c r="G90" s="536"/>
      <c r="H90" s="536"/>
      <c r="I90" s="536"/>
      <c r="J90" s="536"/>
      <c r="K90" s="536"/>
      <c r="L90" s="536"/>
      <c r="M90" s="536"/>
      <c r="N90" s="536"/>
      <c r="O90" s="536"/>
      <c r="P90" s="536"/>
      <c r="Q90" s="536"/>
      <c r="R90" s="536"/>
      <c r="S90" s="536"/>
      <c r="T90" s="536"/>
      <c r="U90" s="536"/>
      <c r="V90" s="536"/>
    </row>
    <row r="91" spans="2:23" s="414" customFormat="1" ht="12" customHeight="1" x14ac:dyDescent="0.2">
      <c r="C91" s="389"/>
      <c r="D91" s="536"/>
      <c r="E91" s="536"/>
      <c r="F91" s="536"/>
      <c r="G91" s="536"/>
      <c r="H91" s="536"/>
      <c r="I91" s="536"/>
      <c r="J91" s="536"/>
      <c r="K91" s="536"/>
      <c r="L91" s="536"/>
      <c r="M91" s="536"/>
      <c r="N91" s="536"/>
      <c r="O91" s="536"/>
      <c r="P91" s="536"/>
      <c r="Q91" s="536"/>
      <c r="R91" s="536"/>
      <c r="S91" s="536"/>
      <c r="T91" s="536"/>
      <c r="U91" s="536"/>
      <c r="V91" s="536"/>
    </row>
    <row r="136" spans="2:23" ht="12" customHeight="1" x14ac:dyDescent="0.2">
      <c r="B136" s="406"/>
      <c r="C136" s="406"/>
      <c r="D136" s="406"/>
      <c r="E136" s="406"/>
      <c r="F136" s="406"/>
      <c r="G136" s="406"/>
      <c r="H136" s="406"/>
      <c r="I136" s="406"/>
      <c r="J136" s="406"/>
      <c r="K136" s="406"/>
      <c r="L136" s="406"/>
      <c r="M136" s="406"/>
      <c r="N136" s="406"/>
      <c r="O136" s="406"/>
      <c r="P136" s="406"/>
      <c r="Q136" s="406"/>
      <c r="R136" s="406"/>
      <c r="S136" s="406"/>
      <c r="T136" s="406"/>
      <c r="U136" s="406"/>
      <c r="V136" s="406"/>
      <c r="W136" s="406"/>
    </row>
    <row r="176" spans="2:23" s="408" customFormat="1" ht="12" customHeight="1" x14ac:dyDescent="0.2">
      <c r="B176" s="401"/>
      <c r="C176" s="401"/>
      <c r="D176" s="401"/>
      <c r="E176" s="401"/>
      <c r="F176" s="401"/>
      <c r="G176" s="401"/>
      <c r="H176" s="401"/>
      <c r="I176" s="401"/>
      <c r="J176" s="401"/>
      <c r="K176" s="401"/>
      <c r="L176" s="401"/>
      <c r="M176" s="401"/>
      <c r="N176" s="401"/>
      <c r="O176" s="401"/>
      <c r="P176" s="401"/>
      <c r="Q176" s="401"/>
      <c r="R176" s="401"/>
      <c r="S176" s="401"/>
      <c r="T176" s="401"/>
      <c r="U176" s="401"/>
      <c r="V176" s="401"/>
      <c r="W176" s="401"/>
    </row>
    <row r="177" spans="2:23" s="408" customFormat="1" ht="12" customHeight="1" x14ac:dyDescent="0.2">
      <c r="B177" s="401"/>
      <c r="C177" s="401"/>
      <c r="D177" s="401"/>
      <c r="E177" s="401"/>
      <c r="F177" s="401"/>
      <c r="G177" s="401"/>
      <c r="H177" s="401"/>
      <c r="I177" s="401"/>
      <c r="J177" s="401"/>
      <c r="K177" s="401"/>
      <c r="L177" s="401"/>
      <c r="M177" s="401"/>
      <c r="N177" s="401"/>
      <c r="O177" s="401"/>
      <c r="P177" s="401"/>
      <c r="Q177" s="401"/>
      <c r="R177" s="401"/>
      <c r="S177" s="401"/>
      <c r="T177" s="401"/>
      <c r="U177" s="401"/>
      <c r="V177" s="401"/>
      <c r="W177" s="401"/>
    </row>
    <row r="178" spans="2:23" s="408" customFormat="1" ht="12" customHeight="1" x14ac:dyDescent="0.2">
      <c r="B178" s="401"/>
      <c r="C178" s="401"/>
      <c r="D178" s="401"/>
      <c r="E178" s="401"/>
      <c r="F178" s="401"/>
      <c r="G178" s="401"/>
      <c r="H178" s="401"/>
      <c r="I178" s="401"/>
      <c r="J178" s="401"/>
      <c r="K178" s="401"/>
      <c r="L178" s="401"/>
      <c r="M178" s="401"/>
      <c r="N178" s="401"/>
      <c r="O178" s="401"/>
      <c r="P178" s="401"/>
      <c r="Q178" s="401"/>
      <c r="R178" s="401"/>
      <c r="S178" s="401"/>
      <c r="T178" s="401"/>
      <c r="U178" s="401"/>
      <c r="V178" s="401"/>
      <c r="W178" s="401"/>
    </row>
    <row r="179" spans="2:23" s="408" customFormat="1" ht="12" customHeight="1" x14ac:dyDescent="0.2">
      <c r="B179" s="401"/>
      <c r="C179" s="401"/>
      <c r="D179" s="401"/>
      <c r="E179" s="401"/>
      <c r="F179" s="401"/>
      <c r="G179" s="401"/>
      <c r="H179" s="401"/>
      <c r="I179" s="401"/>
      <c r="J179" s="401"/>
      <c r="K179" s="401"/>
      <c r="L179" s="401"/>
      <c r="M179" s="401"/>
      <c r="N179" s="401"/>
      <c r="O179" s="401"/>
      <c r="P179" s="401"/>
      <c r="Q179" s="401"/>
      <c r="R179" s="401"/>
      <c r="S179" s="401"/>
      <c r="T179" s="401"/>
      <c r="U179" s="401"/>
      <c r="V179" s="401"/>
      <c r="W179" s="401"/>
    </row>
    <row r="180" spans="2:23" s="408" customFormat="1" ht="12" customHeight="1" x14ac:dyDescent="0.2">
      <c r="B180" s="401"/>
      <c r="C180" s="401"/>
      <c r="D180" s="401"/>
      <c r="E180" s="401"/>
      <c r="F180" s="401"/>
      <c r="G180" s="401"/>
      <c r="H180" s="401"/>
      <c r="I180" s="401"/>
      <c r="J180" s="401"/>
      <c r="K180" s="401"/>
      <c r="L180" s="401"/>
      <c r="M180" s="401"/>
      <c r="N180" s="401"/>
      <c r="O180" s="401"/>
      <c r="P180" s="401"/>
      <c r="Q180" s="401"/>
      <c r="R180" s="401"/>
      <c r="S180" s="401"/>
      <c r="T180" s="401"/>
      <c r="U180" s="401"/>
      <c r="V180" s="401"/>
      <c r="W180" s="401"/>
    </row>
    <row r="182" spans="2:23" s="408" customFormat="1" ht="12" customHeight="1" x14ac:dyDescent="0.2">
      <c r="B182" s="401"/>
      <c r="C182" s="401"/>
      <c r="D182" s="401"/>
      <c r="E182" s="401"/>
      <c r="F182" s="401"/>
      <c r="G182" s="401"/>
      <c r="H182" s="401"/>
      <c r="I182" s="401"/>
      <c r="J182" s="401"/>
      <c r="K182" s="401"/>
      <c r="L182" s="401"/>
      <c r="M182" s="401"/>
      <c r="N182" s="401"/>
      <c r="O182" s="401"/>
      <c r="P182" s="401"/>
      <c r="Q182" s="401"/>
      <c r="R182" s="401"/>
      <c r="S182" s="401"/>
      <c r="T182" s="401"/>
      <c r="U182" s="401"/>
      <c r="V182" s="401"/>
      <c r="W182" s="401"/>
    </row>
    <row r="183" spans="2:23" s="408" customFormat="1" ht="12" customHeight="1" x14ac:dyDescent="0.2">
      <c r="B183" s="401"/>
      <c r="C183" s="401"/>
      <c r="D183" s="401"/>
      <c r="E183" s="401"/>
      <c r="F183" s="401"/>
      <c r="G183" s="401"/>
      <c r="H183" s="401"/>
      <c r="I183" s="401"/>
      <c r="J183" s="401"/>
      <c r="K183" s="401"/>
      <c r="L183" s="401"/>
      <c r="M183" s="401"/>
      <c r="N183" s="401"/>
      <c r="O183" s="401"/>
      <c r="P183" s="401"/>
      <c r="Q183" s="401"/>
      <c r="R183" s="401"/>
      <c r="S183" s="401"/>
      <c r="T183" s="401"/>
      <c r="U183" s="401"/>
      <c r="V183" s="401"/>
      <c r="W183" s="401"/>
    </row>
    <row r="184" spans="2:23" s="408" customFormat="1" ht="12" customHeight="1" x14ac:dyDescent="0.2">
      <c r="B184" s="401"/>
      <c r="C184" s="401"/>
      <c r="D184" s="401"/>
      <c r="E184" s="401"/>
      <c r="F184" s="401"/>
      <c r="G184" s="401"/>
      <c r="H184" s="401"/>
      <c r="I184" s="401"/>
      <c r="J184" s="401"/>
      <c r="K184" s="401"/>
      <c r="L184" s="401"/>
      <c r="M184" s="401"/>
      <c r="N184" s="401"/>
      <c r="O184" s="401"/>
      <c r="P184" s="401"/>
      <c r="Q184" s="401"/>
      <c r="R184" s="401"/>
      <c r="S184" s="401"/>
      <c r="T184" s="401"/>
      <c r="U184" s="401"/>
      <c r="V184" s="401"/>
      <c r="W184" s="401"/>
    </row>
    <row r="185" spans="2:23" s="408" customFormat="1" ht="12" customHeight="1" x14ac:dyDescent="0.2">
      <c r="B185" s="401"/>
      <c r="C185" s="401"/>
      <c r="D185" s="401"/>
      <c r="E185" s="401"/>
      <c r="F185" s="401"/>
      <c r="G185" s="401"/>
      <c r="H185" s="401"/>
      <c r="I185" s="401"/>
      <c r="J185" s="401"/>
      <c r="K185" s="401"/>
      <c r="L185" s="401"/>
      <c r="M185" s="401"/>
      <c r="N185" s="401"/>
      <c r="O185" s="401"/>
      <c r="P185" s="401"/>
      <c r="Q185" s="401"/>
      <c r="R185" s="401"/>
      <c r="S185" s="401"/>
      <c r="T185" s="401"/>
      <c r="U185" s="401"/>
      <c r="V185" s="401"/>
      <c r="W185" s="401"/>
    </row>
    <row r="187" spans="2:23" s="408" customFormat="1" ht="12" customHeight="1" x14ac:dyDescent="0.2">
      <c r="B187" s="401"/>
      <c r="C187" s="401"/>
      <c r="D187" s="401"/>
      <c r="E187" s="401"/>
      <c r="F187" s="401"/>
      <c r="G187" s="401"/>
      <c r="H187" s="401"/>
      <c r="I187" s="401"/>
      <c r="J187" s="401"/>
      <c r="K187" s="401"/>
      <c r="L187" s="401"/>
      <c r="M187" s="401"/>
      <c r="N187" s="401"/>
      <c r="O187" s="401"/>
      <c r="P187" s="401"/>
      <c r="Q187" s="401"/>
      <c r="R187" s="401"/>
      <c r="S187" s="401"/>
      <c r="T187" s="401"/>
      <c r="U187" s="401"/>
      <c r="V187" s="401"/>
      <c r="W187" s="401"/>
    </row>
    <row r="188" spans="2:23" s="408" customFormat="1" ht="12" customHeight="1" x14ac:dyDescent="0.2">
      <c r="B188" s="401"/>
      <c r="C188" s="401"/>
      <c r="D188" s="401"/>
      <c r="E188" s="401"/>
      <c r="F188" s="401"/>
      <c r="G188" s="401"/>
      <c r="H188" s="401"/>
      <c r="I188" s="401"/>
      <c r="J188" s="401"/>
      <c r="K188" s="401"/>
      <c r="L188" s="401"/>
      <c r="M188" s="401"/>
      <c r="N188" s="401"/>
      <c r="O188" s="401"/>
      <c r="P188" s="401"/>
      <c r="Q188" s="401"/>
      <c r="R188" s="401"/>
      <c r="S188" s="401"/>
      <c r="T188" s="401"/>
      <c r="U188" s="401"/>
      <c r="V188" s="401"/>
      <c r="W188" s="401"/>
    </row>
    <row r="189" spans="2:23" s="408" customFormat="1" ht="12" customHeight="1" x14ac:dyDescent="0.2">
      <c r="B189" s="401"/>
      <c r="C189" s="401"/>
      <c r="D189" s="401"/>
      <c r="E189" s="401"/>
      <c r="F189" s="401"/>
      <c r="G189" s="401"/>
      <c r="H189" s="401"/>
      <c r="I189" s="401"/>
      <c r="J189" s="401"/>
      <c r="K189" s="401"/>
      <c r="L189" s="401"/>
      <c r="M189" s="401"/>
      <c r="N189" s="401"/>
      <c r="O189" s="401"/>
      <c r="P189" s="401"/>
      <c r="Q189" s="401"/>
      <c r="R189" s="401"/>
      <c r="S189" s="401"/>
      <c r="T189" s="401"/>
      <c r="U189" s="401"/>
      <c r="V189" s="401"/>
      <c r="W189" s="401"/>
    </row>
    <row r="190" spans="2:23" s="408" customFormat="1" ht="12" customHeight="1" x14ac:dyDescent="0.2">
      <c r="B190" s="401"/>
      <c r="C190" s="401"/>
      <c r="D190" s="401"/>
      <c r="E190" s="401"/>
      <c r="F190" s="401"/>
      <c r="G190" s="401"/>
      <c r="H190" s="401"/>
      <c r="I190" s="401"/>
      <c r="J190" s="401"/>
      <c r="K190" s="401"/>
      <c r="L190" s="401"/>
      <c r="M190" s="401"/>
      <c r="N190" s="401"/>
      <c r="O190" s="401"/>
      <c r="P190" s="401"/>
      <c r="Q190" s="401"/>
      <c r="R190" s="401"/>
      <c r="S190" s="401"/>
      <c r="T190" s="401"/>
      <c r="U190" s="401"/>
      <c r="V190" s="401"/>
      <c r="W190" s="401"/>
    </row>
    <row r="192" spans="2:23" s="123" customFormat="1" ht="12" customHeight="1" x14ac:dyDescent="0.2">
      <c r="B192" s="401"/>
      <c r="C192" s="401"/>
      <c r="D192" s="401"/>
      <c r="E192" s="401"/>
      <c r="F192" s="401"/>
      <c r="G192" s="401"/>
      <c r="H192" s="401"/>
      <c r="I192" s="401"/>
      <c r="J192" s="401"/>
      <c r="K192" s="401"/>
      <c r="L192" s="401"/>
      <c r="M192" s="401"/>
      <c r="N192" s="401"/>
      <c r="O192" s="401"/>
      <c r="P192" s="401"/>
      <c r="Q192" s="401"/>
      <c r="R192" s="401"/>
      <c r="S192" s="401"/>
      <c r="T192" s="401"/>
      <c r="U192" s="401"/>
      <c r="V192" s="401"/>
      <c r="W192" s="401"/>
    </row>
    <row r="193" spans="2:23" s="123" customFormat="1" ht="12" customHeight="1" x14ac:dyDescent="0.2">
      <c r="B193" s="401"/>
      <c r="C193" s="401"/>
      <c r="D193" s="401"/>
      <c r="E193" s="401"/>
      <c r="F193" s="401"/>
      <c r="G193" s="401"/>
      <c r="H193" s="401"/>
      <c r="I193" s="401"/>
      <c r="J193" s="401"/>
      <c r="K193" s="401"/>
      <c r="L193" s="401"/>
      <c r="M193" s="401"/>
      <c r="N193" s="401"/>
      <c r="O193" s="401"/>
      <c r="P193" s="401"/>
      <c r="Q193" s="401"/>
      <c r="R193" s="401"/>
      <c r="S193" s="401"/>
      <c r="T193" s="401"/>
      <c r="U193" s="401"/>
      <c r="V193" s="401"/>
      <c r="W193" s="401"/>
    </row>
    <row r="194" spans="2:23" s="408" customFormat="1" ht="12" customHeight="1" x14ac:dyDescent="0.2">
      <c r="B194" s="401"/>
      <c r="C194" s="401"/>
      <c r="D194" s="401"/>
      <c r="E194" s="401"/>
      <c r="F194" s="401"/>
      <c r="G194" s="401"/>
      <c r="H194" s="401"/>
      <c r="I194" s="401"/>
      <c r="J194" s="401"/>
      <c r="K194" s="401"/>
      <c r="L194" s="401"/>
      <c r="M194" s="401"/>
      <c r="N194" s="401"/>
      <c r="O194" s="401"/>
      <c r="P194" s="401"/>
      <c r="Q194" s="401"/>
      <c r="R194" s="401"/>
      <c r="S194" s="401"/>
      <c r="T194" s="401"/>
      <c r="U194" s="401"/>
      <c r="V194" s="401"/>
      <c r="W194" s="401"/>
    </row>
    <row r="199" spans="2:23" s="123" customFormat="1" ht="12" customHeight="1" x14ac:dyDescent="0.2">
      <c r="B199" s="401"/>
      <c r="C199" s="401"/>
      <c r="D199" s="401"/>
      <c r="E199" s="401"/>
      <c r="F199" s="401"/>
      <c r="G199" s="401"/>
      <c r="H199" s="401"/>
      <c r="I199" s="401"/>
      <c r="J199" s="401"/>
      <c r="K199" s="401"/>
      <c r="L199" s="401"/>
      <c r="M199" s="401"/>
      <c r="N199" s="401"/>
      <c r="O199" s="401"/>
      <c r="P199" s="401"/>
      <c r="Q199" s="401"/>
      <c r="R199" s="401"/>
      <c r="S199" s="401"/>
      <c r="T199" s="401"/>
      <c r="U199" s="401"/>
      <c r="V199" s="401"/>
      <c r="W199" s="401"/>
    </row>
    <row r="200" spans="2:23" s="123" customFormat="1" ht="12" customHeight="1" x14ac:dyDescent="0.2">
      <c r="B200" s="401"/>
      <c r="C200" s="401"/>
      <c r="D200" s="401"/>
      <c r="E200" s="401"/>
      <c r="F200" s="401"/>
      <c r="G200" s="401"/>
      <c r="H200" s="401"/>
      <c r="I200" s="401"/>
      <c r="J200" s="401"/>
      <c r="K200" s="401"/>
      <c r="L200" s="401"/>
      <c r="M200" s="401"/>
      <c r="N200" s="401"/>
      <c r="O200" s="401"/>
      <c r="P200" s="401"/>
      <c r="Q200" s="401"/>
      <c r="R200" s="401"/>
      <c r="S200" s="401"/>
      <c r="T200" s="401"/>
      <c r="U200" s="401"/>
      <c r="V200" s="401"/>
      <c r="W200" s="401"/>
    </row>
    <row r="201" spans="2:23" s="123" customFormat="1" ht="12" customHeight="1" x14ac:dyDescent="0.2">
      <c r="B201" s="401"/>
      <c r="C201" s="401"/>
      <c r="D201" s="401"/>
      <c r="E201" s="401"/>
      <c r="F201" s="401"/>
      <c r="G201" s="401"/>
      <c r="H201" s="401"/>
      <c r="I201" s="401"/>
      <c r="J201" s="401"/>
      <c r="K201" s="401"/>
      <c r="L201" s="401"/>
      <c r="M201" s="401"/>
      <c r="N201" s="401"/>
      <c r="O201" s="401"/>
      <c r="P201" s="401"/>
      <c r="Q201" s="401"/>
      <c r="R201" s="401"/>
      <c r="S201" s="401"/>
      <c r="T201" s="401"/>
      <c r="U201" s="401"/>
      <c r="V201" s="401"/>
      <c r="W201" s="401"/>
    </row>
    <row r="202" spans="2:23" s="123" customFormat="1" ht="12" customHeight="1" x14ac:dyDescent="0.2">
      <c r="B202" s="401"/>
      <c r="C202" s="401"/>
      <c r="D202" s="401"/>
      <c r="E202" s="401"/>
      <c r="F202" s="401"/>
      <c r="G202" s="401"/>
      <c r="H202" s="401"/>
      <c r="I202" s="401"/>
      <c r="J202" s="401"/>
      <c r="K202" s="401"/>
      <c r="L202" s="401"/>
      <c r="M202" s="401"/>
      <c r="N202" s="401"/>
      <c r="O202" s="401"/>
      <c r="P202" s="401"/>
      <c r="Q202" s="401"/>
      <c r="R202" s="401"/>
      <c r="S202" s="401"/>
      <c r="T202" s="401"/>
      <c r="U202" s="401"/>
      <c r="V202" s="401"/>
      <c r="W202" s="401"/>
    </row>
    <row r="203" spans="2:23" s="123" customFormat="1" ht="12" customHeight="1" x14ac:dyDescent="0.2">
      <c r="B203" s="401"/>
      <c r="C203" s="401"/>
      <c r="D203" s="401"/>
      <c r="E203" s="401"/>
      <c r="F203" s="401"/>
      <c r="G203" s="401"/>
      <c r="H203" s="401"/>
      <c r="I203" s="401"/>
      <c r="J203" s="401"/>
      <c r="K203" s="401"/>
      <c r="L203" s="401"/>
      <c r="M203" s="401"/>
      <c r="N203" s="401"/>
      <c r="O203" s="401"/>
      <c r="P203" s="401"/>
      <c r="Q203" s="401"/>
      <c r="R203" s="401"/>
      <c r="S203" s="401"/>
      <c r="T203" s="401"/>
      <c r="U203" s="401"/>
      <c r="V203" s="401"/>
      <c r="W203" s="401"/>
    </row>
    <row r="204" spans="2:23" s="123" customFormat="1" ht="12" customHeight="1" x14ac:dyDescent="0.2">
      <c r="B204" s="401"/>
      <c r="C204" s="401"/>
      <c r="D204" s="401"/>
      <c r="E204" s="401"/>
      <c r="F204" s="401"/>
      <c r="G204" s="401"/>
      <c r="H204" s="401"/>
      <c r="I204" s="401"/>
      <c r="J204" s="401"/>
      <c r="K204" s="401"/>
      <c r="L204" s="401"/>
      <c r="M204" s="401"/>
      <c r="N204" s="401"/>
      <c r="O204" s="401"/>
      <c r="P204" s="401"/>
      <c r="Q204" s="401"/>
      <c r="R204" s="401"/>
      <c r="S204" s="401"/>
      <c r="T204" s="401"/>
      <c r="U204" s="401"/>
      <c r="V204" s="401"/>
      <c r="W204" s="401"/>
    </row>
    <row r="205" spans="2:23" s="123" customFormat="1" ht="12" customHeight="1" x14ac:dyDescent="0.2">
      <c r="B205" s="401"/>
      <c r="C205" s="401"/>
      <c r="D205" s="401"/>
      <c r="E205" s="401"/>
      <c r="F205" s="401"/>
      <c r="G205" s="401"/>
      <c r="H205" s="401"/>
      <c r="I205" s="401"/>
      <c r="J205" s="401"/>
      <c r="K205" s="401"/>
      <c r="L205" s="401"/>
      <c r="M205" s="401"/>
      <c r="N205" s="401"/>
      <c r="O205" s="401"/>
      <c r="P205" s="401"/>
      <c r="Q205" s="401"/>
      <c r="R205" s="401"/>
      <c r="S205" s="401"/>
      <c r="T205" s="401"/>
      <c r="U205" s="401"/>
      <c r="V205" s="401"/>
      <c r="W205" s="401"/>
    </row>
    <row r="206" spans="2:23" s="123" customFormat="1" ht="12" customHeight="1" x14ac:dyDescent="0.2">
      <c r="B206" s="401"/>
      <c r="C206" s="401"/>
      <c r="D206" s="401"/>
      <c r="E206" s="401"/>
      <c r="F206" s="401"/>
      <c r="G206" s="401"/>
      <c r="H206" s="401"/>
      <c r="I206" s="401"/>
      <c r="J206" s="401"/>
      <c r="K206" s="401"/>
      <c r="L206" s="401"/>
      <c r="M206" s="401"/>
      <c r="N206" s="401"/>
      <c r="O206" s="401"/>
      <c r="P206" s="401"/>
      <c r="Q206" s="401"/>
      <c r="R206" s="401"/>
      <c r="S206" s="401"/>
      <c r="T206" s="401"/>
      <c r="U206" s="401"/>
      <c r="V206" s="401"/>
      <c r="W206" s="401"/>
    </row>
    <row r="207" spans="2:23" s="123" customFormat="1" ht="12" customHeight="1" x14ac:dyDescent="0.2">
      <c r="B207" s="401"/>
      <c r="C207" s="401"/>
      <c r="D207" s="401"/>
      <c r="E207" s="401"/>
      <c r="F207" s="401"/>
      <c r="G207" s="401"/>
      <c r="H207" s="401"/>
      <c r="I207" s="401"/>
      <c r="J207" s="401"/>
      <c r="K207" s="401"/>
      <c r="L207" s="401"/>
      <c r="M207" s="401"/>
      <c r="N207" s="401"/>
      <c r="O207" s="401"/>
      <c r="P207" s="401"/>
      <c r="Q207" s="401"/>
      <c r="R207" s="401"/>
      <c r="S207" s="401"/>
      <c r="T207" s="401"/>
      <c r="U207" s="401"/>
      <c r="V207" s="401"/>
      <c r="W207" s="401"/>
    </row>
    <row r="208" spans="2:23" s="123" customFormat="1" ht="12" customHeight="1" x14ac:dyDescent="0.2">
      <c r="B208" s="401"/>
      <c r="C208" s="401"/>
      <c r="D208" s="401"/>
      <c r="E208" s="401"/>
      <c r="F208" s="401"/>
      <c r="G208" s="401"/>
      <c r="H208" s="401"/>
      <c r="I208" s="401"/>
      <c r="J208" s="401"/>
      <c r="K208" s="401"/>
      <c r="L208" s="401"/>
      <c r="M208" s="401"/>
      <c r="N208" s="401"/>
      <c r="O208" s="401"/>
      <c r="P208" s="401"/>
      <c r="Q208" s="401"/>
      <c r="R208" s="401"/>
      <c r="S208" s="401"/>
      <c r="T208" s="401"/>
      <c r="U208" s="401"/>
      <c r="V208" s="401"/>
      <c r="W208" s="401"/>
    </row>
    <row r="209" spans="2:23" s="123" customFormat="1" ht="12" customHeight="1" x14ac:dyDescent="0.2">
      <c r="B209" s="401"/>
      <c r="C209" s="401"/>
      <c r="D209" s="401"/>
      <c r="E209" s="401"/>
      <c r="F209" s="401"/>
      <c r="G209" s="401"/>
      <c r="H209" s="401"/>
      <c r="I209" s="401"/>
      <c r="J209" s="401"/>
      <c r="K209" s="401"/>
      <c r="L209" s="401"/>
      <c r="M209" s="401"/>
      <c r="N209" s="401"/>
      <c r="O209" s="401"/>
      <c r="P209" s="401"/>
      <c r="Q209" s="401"/>
      <c r="R209" s="401"/>
      <c r="S209" s="401"/>
      <c r="T209" s="401"/>
      <c r="U209" s="401"/>
      <c r="V209" s="401"/>
      <c r="W209" s="401"/>
    </row>
    <row r="210" spans="2:23" s="123" customFormat="1" ht="12" customHeight="1" x14ac:dyDescent="0.2">
      <c r="B210" s="401"/>
      <c r="C210" s="401"/>
      <c r="D210" s="401"/>
      <c r="E210" s="401"/>
      <c r="F210" s="401"/>
      <c r="G210" s="401"/>
      <c r="H210" s="401"/>
      <c r="I210" s="401"/>
      <c r="J210" s="401"/>
      <c r="K210" s="401"/>
      <c r="L210" s="401"/>
      <c r="M210" s="401"/>
      <c r="N210" s="401"/>
      <c r="O210" s="401"/>
      <c r="P210" s="401"/>
      <c r="Q210" s="401"/>
      <c r="R210" s="401"/>
      <c r="S210" s="401"/>
      <c r="T210" s="401"/>
      <c r="U210" s="401"/>
      <c r="V210" s="401"/>
      <c r="W210" s="401"/>
    </row>
    <row r="211" spans="2:23" s="123" customFormat="1" ht="12" customHeight="1" x14ac:dyDescent="0.2">
      <c r="B211" s="401"/>
      <c r="C211" s="401"/>
      <c r="D211" s="401"/>
      <c r="E211" s="401"/>
      <c r="F211" s="401"/>
      <c r="G211" s="401"/>
      <c r="H211" s="401"/>
      <c r="I211" s="401"/>
      <c r="J211" s="401"/>
      <c r="K211" s="401"/>
      <c r="L211" s="401"/>
      <c r="M211" s="401"/>
      <c r="N211" s="401"/>
      <c r="O211" s="401"/>
      <c r="P211" s="401"/>
      <c r="Q211" s="401"/>
      <c r="R211" s="401"/>
      <c r="S211" s="401"/>
      <c r="T211" s="401"/>
      <c r="U211" s="401"/>
      <c r="V211" s="401"/>
      <c r="W211" s="401"/>
    </row>
    <row r="212" spans="2:23" s="123" customFormat="1" ht="12" customHeight="1" x14ac:dyDescent="0.2">
      <c r="B212" s="401"/>
      <c r="C212" s="401"/>
      <c r="D212" s="401"/>
      <c r="E212" s="401"/>
      <c r="F212" s="401"/>
      <c r="G212" s="401"/>
      <c r="H212" s="401"/>
      <c r="I212" s="401"/>
      <c r="J212" s="401"/>
      <c r="K212" s="401"/>
      <c r="L212" s="401"/>
      <c r="M212" s="401"/>
      <c r="N212" s="401"/>
      <c r="O212" s="401"/>
      <c r="P212" s="401"/>
      <c r="Q212" s="401"/>
      <c r="R212" s="401"/>
      <c r="S212" s="401"/>
      <c r="T212" s="401"/>
      <c r="U212" s="401"/>
      <c r="V212" s="401"/>
      <c r="W212" s="401"/>
    </row>
    <row r="213" spans="2:23" s="123" customFormat="1" ht="12" customHeight="1" x14ac:dyDescent="0.2">
      <c r="B213" s="401"/>
      <c r="C213" s="401"/>
      <c r="D213" s="401"/>
      <c r="E213" s="401"/>
      <c r="F213" s="401"/>
      <c r="G213" s="401"/>
      <c r="H213" s="401"/>
      <c r="I213" s="401"/>
      <c r="J213" s="401"/>
      <c r="K213" s="401"/>
      <c r="L213" s="401"/>
      <c r="M213" s="401"/>
      <c r="N213" s="401"/>
      <c r="O213" s="401"/>
      <c r="P213" s="401"/>
      <c r="Q213" s="401"/>
      <c r="R213" s="401"/>
      <c r="S213" s="401"/>
      <c r="T213" s="401"/>
      <c r="U213" s="401"/>
      <c r="V213" s="401"/>
      <c r="W213" s="401"/>
    </row>
    <row r="214" spans="2:23" s="123" customFormat="1" ht="12" customHeight="1" x14ac:dyDescent="0.2">
      <c r="B214" s="401"/>
      <c r="C214" s="401"/>
      <c r="D214" s="401"/>
      <c r="E214" s="401"/>
      <c r="F214" s="401"/>
      <c r="G214" s="401"/>
      <c r="H214" s="401"/>
      <c r="I214" s="401"/>
      <c r="J214" s="401"/>
      <c r="K214" s="401"/>
      <c r="L214" s="401"/>
      <c r="M214" s="401"/>
      <c r="N214" s="401"/>
      <c r="O214" s="401"/>
      <c r="P214" s="401"/>
      <c r="Q214" s="401"/>
      <c r="R214" s="401"/>
      <c r="S214" s="401"/>
      <c r="T214" s="401"/>
      <c r="U214" s="401"/>
      <c r="V214" s="401"/>
      <c r="W214" s="401"/>
    </row>
    <row r="215" spans="2:23" s="123" customFormat="1" ht="12" customHeight="1" x14ac:dyDescent="0.2">
      <c r="B215" s="401"/>
      <c r="C215" s="401"/>
      <c r="D215" s="401"/>
      <c r="E215" s="401"/>
      <c r="F215" s="401"/>
      <c r="G215" s="401"/>
      <c r="H215" s="401"/>
      <c r="I215" s="401"/>
      <c r="J215" s="401"/>
      <c r="K215" s="401"/>
      <c r="L215" s="401"/>
      <c r="M215" s="401"/>
      <c r="N215" s="401"/>
      <c r="O215" s="401"/>
      <c r="P215" s="401"/>
      <c r="Q215" s="401"/>
      <c r="R215" s="401"/>
      <c r="S215" s="401"/>
      <c r="T215" s="401"/>
      <c r="U215" s="401"/>
      <c r="V215" s="401"/>
      <c r="W215" s="401"/>
    </row>
    <row r="216" spans="2:23" s="123" customFormat="1" ht="12" customHeight="1" x14ac:dyDescent="0.2">
      <c r="B216" s="401"/>
      <c r="C216" s="401"/>
      <c r="D216" s="401"/>
      <c r="E216" s="401"/>
      <c r="F216" s="401"/>
      <c r="G216" s="401"/>
      <c r="H216" s="401"/>
      <c r="I216" s="401"/>
      <c r="J216" s="401"/>
      <c r="K216" s="401"/>
      <c r="L216" s="401"/>
      <c r="M216" s="401"/>
      <c r="N216" s="401"/>
      <c r="O216" s="401"/>
      <c r="P216" s="401"/>
      <c r="Q216" s="401"/>
      <c r="R216" s="401"/>
      <c r="S216" s="401"/>
      <c r="T216" s="401"/>
      <c r="U216" s="401"/>
      <c r="V216" s="401"/>
      <c r="W216" s="401"/>
    </row>
    <row r="217" spans="2:23" s="123" customFormat="1" ht="12" customHeight="1" x14ac:dyDescent="0.2">
      <c r="B217" s="401"/>
      <c r="C217" s="401"/>
      <c r="D217" s="401"/>
      <c r="E217" s="401"/>
      <c r="F217" s="401"/>
      <c r="G217" s="401"/>
      <c r="H217" s="401"/>
      <c r="I217" s="401"/>
      <c r="J217" s="401"/>
      <c r="K217" s="401"/>
      <c r="L217" s="401"/>
      <c r="M217" s="401"/>
      <c r="N217" s="401"/>
      <c r="O217" s="401"/>
      <c r="P217" s="401"/>
      <c r="Q217" s="401"/>
      <c r="R217" s="401"/>
      <c r="S217" s="401"/>
      <c r="T217" s="401"/>
      <c r="U217" s="401"/>
      <c r="V217" s="401"/>
      <c r="W217" s="401"/>
    </row>
    <row r="218" spans="2:23" s="123" customFormat="1" ht="12" customHeight="1" x14ac:dyDescent="0.2">
      <c r="B218" s="401"/>
      <c r="C218" s="401"/>
      <c r="D218" s="401"/>
      <c r="E218" s="401"/>
      <c r="F218" s="401"/>
      <c r="G218" s="401"/>
      <c r="H218" s="401"/>
      <c r="I218" s="401"/>
      <c r="J218" s="401"/>
      <c r="K218" s="401"/>
      <c r="L218" s="401"/>
      <c r="M218" s="401"/>
      <c r="N218" s="401"/>
      <c r="O218" s="401"/>
      <c r="P218" s="401"/>
      <c r="Q218" s="401"/>
      <c r="R218" s="401"/>
      <c r="S218" s="401"/>
      <c r="T218" s="401"/>
      <c r="U218" s="401"/>
      <c r="V218" s="401"/>
      <c r="W218" s="401"/>
    </row>
    <row r="219" spans="2:23" s="123" customFormat="1" ht="12" customHeight="1" x14ac:dyDescent="0.2">
      <c r="B219" s="401"/>
      <c r="C219" s="401"/>
      <c r="D219" s="401"/>
      <c r="E219" s="401"/>
      <c r="F219" s="401"/>
      <c r="G219" s="401"/>
      <c r="H219" s="401"/>
      <c r="I219" s="401"/>
      <c r="J219" s="401"/>
      <c r="K219" s="401"/>
      <c r="L219" s="401"/>
      <c r="M219" s="401"/>
      <c r="N219" s="401"/>
      <c r="O219" s="401"/>
      <c r="P219" s="401"/>
      <c r="Q219" s="401"/>
      <c r="R219" s="401"/>
      <c r="S219" s="401"/>
      <c r="T219" s="401"/>
      <c r="U219" s="401"/>
      <c r="V219" s="401"/>
      <c r="W219" s="401"/>
    </row>
    <row r="220" spans="2:23" s="123" customFormat="1" ht="12" customHeight="1" x14ac:dyDescent="0.2">
      <c r="B220" s="401"/>
      <c r="C220" s="401"/>
      <c r="D220" s="401"/>
      <c r="E220" s="401"/>
      <c r="F220" s="401"/>
      <c r="G220" s="401"/>
      <c r="H220" s="401"/>
      <c r="I220" s="401"/>
      <c r="J220" s="401"/>
      <c r="K220" s="401"/>
      <c r="L220" s="401"/>
      <c r="M220" s="401"/>
      <c r="N220" s="401"/>
      <c r="O220" s="401"/>
      <c r="P220" s="401"/>
      <c r="Q220" s="401"/>
      <c r="R220" s="401"/>
      <c r="S220" s="401"/>
      <c r="T220" s="401"/>
      <c r="U220" s="401"/>
      <c r="V220" s="401"/>
      <c r="W220" s="401"/>
    </row>
    <row r="221" spans="2:23" s="123" customFormat="1" ht="12" customHeight="1" x14ac:dyDescent="0.2">
      <c r="B221" s="401"/>
      <c r="C221" s="401"/>
      <c r="D221" s="401"/>
      <c r="E221" s="401"/>
      <c r="F221" s="401"/>
      <c r="G221" s="401"/>
      <c r="H221" s="401"/>
      <c r="I221" s="401"/>
      <c r="J221" s="401"/>
      <c r="K221" s="401"/>
      <c r="L221" s="401"/>
      <c r="M221" s="401"/>
      <c r="N221" s="401"/>
      <c r="O221" s="401"/>
      <c r="P221" s="401"/>
      <c r="Q221" s="401"/>
      <c r="R221" s="401"/>
      <c r="S221" s="401"/>
      <c r="T221" s="401"/>
      <c r="U221" s="401"/>
      <c r="V221" s="401"/>
      <c r="W221" s="401"/>
    </row>
    <row r="222" spans="2:23" s="123" customFormat="1" ht="12" customHeight="1" x14ac:dyDescent="0.2">
      <c r="B222" s="401"/>
      <c r="C222" s="401"/>
      <c r="D222" s="401"/>
      <c r="E222" s="401"/>
      <c r="F222" s="401"/>
      <c r="G222" s="401"/>
      <c r="H222" s="401"/>
      <c r="I222" s="401"/>
      <c r="J222" s="401"/>
      <c r="K222" s="401"/>
      <c r="L222" s="401"/>
      <c r="M222" s="401"/>
      <c r="N222" s="401"/>
      <c r="O222" s="401"/>
      <c r="P222" s="401"/>
      <c r="Q222" s="401"/>
      <c r="R222" s="401"/>
      <c r="S222" s="401"/>
      <c r="T222" s="401"/>
      <c r="U222" s="401"/>
      <c r="V222" s="401"/>
      <c r="W222" s="401"/>
    </row>
    <row r="223" spans="2:23" s="123" customFormat="1" ht="12" customHeight="1" x14ac:dyDescent="0.2">
      <c r="B223" s="401"/>
      <c r="C223" s="401"/>
      <c r="D223" s="401"/>
      <c r="E223" s="401"/>
      <c r="F223" s="401"/>
      <c r="G223" s="401"/>
      <c r="H223" s="401"/>
      <c r="I223" s="401"/>
      <c r="J223" s="401"/>
      <c r="K223" s="401"/>
      <c r="L223" s="401"/>
      <c r="M223" s="401"/>
      <c r="N223" s="401"/>
      <c r="O223" s="401"/>
      <c r="P223" s="401"/>
      <c r="Q223" s="401"/>
      <c r="R223" s="401"/>
      <c r="S223" s="401"/>
      <c r="T223" s="401"/>
      <c r="U223" s="401"/>
      <c r="V223" s="401"/>
      <c r="W223" s="401"/>
    </row>
    <row r="224" spans="2:23" s="123" customFormat="1" ht="12" customHeight="1" x14ac:dyDescent="0.2">
      <c r="B224" s="401"/>
      <c r="C224" s="401"/>
      <c r="D224" s="401"/>
      <c r="E224" s="401"/>
      <c r="F224" s="401"/>
      <c r="G224" s="401"/>
      <c r="H224" s="401"/>
      <c r="I224" s="401"/>
      <c r="J224" s="401"/>
      <c r="K224" s="401"/>
      <c r="L224" s="401"/>
      <c r="M224" s="401"/>
      <c r="N224" s="401"/>
      <c r="O224" s="401"/>
      <c r="P224" s="401"/>
      <c r="Q224" s="401"/>
      <c r="R224" s="401"/>
      <c r="S224" s="401"/>
      <c r="T224" s="401"/>
      <c r="U224" s="401"/>
      <c r="V224" s="401"/>
      <c r="W224" s="401"/>
    </row>
    <row r="225" spans="2:23" s="123" customFormat="1" ht="12" customHeight="1" x14ac:dyDescent="0.2">
      <c r="B225" s="401"/>
      <c r="C225" s="401"/>
      <c r="D225" s="401"/>
      <c r="E225" s="401"/>
      <c r="F225" s="401"/>
      <c r="G225" s="401"/>
      <c r="H225" s="401"/>
      <c r="I225" s="401"/>
      <c r="J225" s="401"/>
      <c r="K225" s="401"/>
      <c r="L225" s="401"/>
      <c r="M225" s="401"/>
      <c r="N225" s="401"/>
      <c r="O225" s="401"/>
      <c r="P225" s="401"/>
      <c r="Q225" s="401"/>
      <c r="R225" s="401"/>
      <c r="S225" s="401"/>
      <c r="T225" s="401"/>
      <c r="U225" s="401"/>
      <c r="V225" s="401"/>
      <c r="W225" s="401"/>
    </row>
    <row r="226" spans="2:23" s="123" customFormat="1" ht="12" customHeight="1" x14ac:dyDescent="0.2">
      <c r="B226" s="401"/>
      <c r="C226" s="401"/>
      <c r="D226" s="401"/>
      <c r="E226" s="401"/>
      <c r="F226" s="401"/>
      <c r="G226" s="401"/>
      <c r="H226" s="401"/>
      <c r="I226" s="401"/>
      <c r="J226" s="401"/>
      <c r="K226" s="401"/>
      <c r="L226" s="401"/>
      <c r="M226" s="401"/>
      <c r="N226" s="401"/>
      <c r="O226" s="401"/>
      <c r="P226" s="401"/>
      <c r="Q226" s="401"/>
      <c r="R226" s="401"/>
      <c r="S226" s="401"/>
      <c r="T226" s="401"/>
      <c r="U226" s="401"/>
      <c r="V226" s="401"/>
      <c r="W226" s="401"/>
    </row>
    <row r="234" spans="2:23" ht="12" customHeight="1" x14ac:dyDescent="0.2">
      <c r="B234" s="408"/>
      <c r="C234" s="408"/>
      <c r="D234" s="408"/>
      <c r="E234" s="408"/>
      <c r="F234" s="408"/>
      <c r="G234" s="408"/>
      <c r="H234" s="408"/>
      <c r="I234" s="408"/>
      <c r="J234" s="408"/>
      <c r="K234" s="408"/>
      <c r="L234" s="408"/>
      <c r="M234" s="408"/>
      <c r="N234" s="408"/>
      <c r="O234" s="408"/>
      <c r="P234" s="408"/>
      <c r="Q234" s="408"/>
      <c r="R234" s="408"/>
      <c r="S234" s="408"/>
      <c r="T234" s="408"/>
      <c r="U234" s="408"/>
      <c r="V234" s="408"/>
      <c r="W234" s="408"/>
    </row>
    <row r="235" spans="2:23" ht="12" customHeight="1" x14ac:dyDescent="0.2">
      <c r="B235" s="408"/>
      <c r="C235" s="408"/>
      <c r="D235" s="408"/>
      <c r="E235" s="408"/>
      <c r="F235" s="408"/>
      <c r="G235" s="408"/>
      <c r="H235" s="408"/>
      <c r="I235" s="408"/>
      <c r="J235" s="408"/>
      <c r="K235" s="408"/>
      <c r="L235" s="408"/>
      <c r="M235" s="408"/>
      <c r="N235" s="408"/>
      <c r="O235" s="408"/>
      <c r="P235" s="408"/>
      <c r="Q235" s="408"/>
      <c r="R235" s="408"/>
      <c r="S235" s="408"/>
      <c r="T235" s="408"/>
      <c r="U235" s="408"/>
      <c r="V235" s="408"/>
      <c r="W235" s="408"/>
    </row>
    <row r="236" spans="2:23" ht="12" customHeight="1" x14ac:dyDescent="0.2">
      <c r="B236" s="408"/>
      <c r="C236" s="408"/>
      <c r="D236" s="408"/>
      <c r="E236" s="408"/>
      <c r="F236" s="408"/>
      <c r="G236" s="408"/>
      <c r="H236" s="408"/>
      <c r="I236" s="408"/>
      <c r="J236" s="408"/>
      <c r="K236" s="408"/>
      <c r="L236" s="408"/>
      <c r="M236" s="408"/>
      <c r="N236" s="408"/>
      <c r="O236" s="408"/>
      <c r="P236" s="408"/>
      <c r="Q236" s="408"/>
      <c r="R236" s="408"/>
      <c r="S236" s="408"/>
      <c r="T236" s="408"/>
      <c r="U236" s="408"/>
      <c r="V236" s="408"/>
      <c r="W236" s="408"/>
    </row>
    <row r="237" spans="2:23" ht="12" customHeight="1" x14ac:dyDescent="0.2">
      <c r="B237" s="408"/>
      <c r="C237" s="408"/>
      <c r="D237" s="408"/>
      <c r="E237" s="408"/>
      <c r="F237" s="408"/>
      <c r="G237" s="408"/>
      <c r="H237" s="408"/>
      <c r="I237" s="408"/>
      <c r="J237" s="408"/>
      <c r="K237" s="408"/>
      <c r="L237" s="408"/>
      <c r="M237" s="408"/>
      <c r="N237" s="408"/>
      <c r="O237" s="408"/>
      <c r="P237" s="408"/>
      <c r="Q237" s="408"/>
      <c r="R237" s="408"/>
      <c r="S237" s="408"/>
      <c r="T237" s="408"/>
      <c r="U237" s="408"/>
      <c r="V237" s="408"/>
      <c r="W237" s="408"/>
    </row>
    <row r="238" spans="2:23" ht="12" customHeight="1" x14ac:dyDescent="0.2">
      <c r="B238" s="408"/>
      <c r="C238" s="408"/>
      <c r="D238" s="408"/>
      <c r="E238" s="408"/>
      <c r="F238" s="408"/>
      <c r="G238" s="408"/>
      <c r="H238" s="408"/>
      <c r="I238" s="408"/>
      <c r="J238" s="408"/>
      <c r="K238" s="408"/>
      <c r="L238" s="408"/>
      <c r="M238" s="408"/>
      <c r="N238" s="408"/>
      <c r="O238" s="408"/>
      <c r="P238" s="408"/>
      <c r="Q238" s="408"/>
      <c r="R238" s="408"/>
      <c r="S238" s="408"/>
      <c r="T238" s="408"/>
      <c r="U238" s="408"/>
      <c r="V238" s="408"/>
      <c r="W238" s="408"/>
    </row>
    <row r="240" spans="2:23" ht="12" customHeight="1" x14ac:dyDescent="0.2">
      <c r="B240" s="408"/>
      <c r="C240" s="408"/>
      <c r="D240" s="408"/>
      <c r="E240" s="408"/>
      <c r="F240" s="408"/>
      <c r="G240" s="408"/>
      <c r="H240" s="408"/>
      <c r="I240" s="408"/>
      <c r="J240" s="408"/>
      <c r="K240" s="408"/>
      <c r="L240" s="408"/>
      <c r="M240" s="408"/>
      <c r="N240" s="408"/>
      <c r="O240" s="408"/>
      <c r="P240" s="408"/>
      <c r="Q240" s="408"/>
      <c r="R240" s="408"/>
      <c r="S240" s="408"/>
      <c r="T240" s="408"/>
      <c r="U240" s="408"/>
      <c r="V240" s="408"/>
      <c r="W240" s="408"/>
    </row>
    <row r="241" spans="2:23" ht="12" customHeight="1" x14ac:dyDescent="0.2">
      <c r="B241" s="408"/>
      <c r="C241" s="408"/>
      <c r="D241" s="408"/>
      <c r="E241" s="408"/>
      <c r="F241" s="408"/>
      <c r="G241" s="408"/>
      <c r="H241" s="408"/>
      <c r="I241" s="408"/>
      <c r="J241" s="408"/>
      <c r="K241" s="408"/>
      <c r="L241" s="408"/>
      <c r="M241" s="408"/>
      <c r="N241" s="408"/>
      <c r="O241" s="408"/>
      <c r="P241" s="408"/>
      <c r="Q241" s="408"/>
      <c r="R241" s="408"/>
      <c r="S241" s="408"/>
      <c r="T241" s="408"/>
      <c r="U241" s="408"/>
      <c r="V241" s="408"/>
      <c r="W241" s="408"/>
    </row>
    <row r="242" spans="2:23" ht="12" customHeight="1" x14ac:dyDescent="0.2">
      <c r="B242" s="408"/>
      <c r="C242" s="408"/>
      <c r="D242" s="408"/>
      <c r="E242" s="408"/>
      <c r="F242" s="408"/>
      <c r="G242" s="408"/>
      <c r="H242" s="408"/>
      <c r="I242" s="408"/>
      <c r="J242" s="408"/>
      <c r="K242" s="408"/>
      <c r="L242" s="408"/>
      <c r="M242" s="408"/>
      <c r="N242" s="408"/>
      <c r="O242" s="408"/>
      <c r="P242" s="408"/>
      <c r="Q242" s="408"/>
      <c r="R242" s="408"/>
      <c r="S242" s="408"/>
      <c r="T242" s="408"/>
      <c r="U242" s="408"/>
      <c r="V242" s="408"/>
      <c r="W242" s="408"/>
    </row>
    <row r="243" spans="2:23" ht="12" customHeight="1" x14ac:dyDescent="0.2">
      <c r="B243" s="408"/>
      <c r="C243" s="408"/>
      <c r="D243" s="408"/>
      <c r="E243" s="408"/>
      <c r="F243" s="408"/>
      <c r="G243" s="408"/>
      <c r="H243" s="408"/>
      <c r="I243" s="408"/>
      <c r="J243" s="408"/>
      <c r="K243" s="408"/>
      <c r="L243" s="408"/>
      <c r="M243" s="408"/>
      <c r="N243" s="408"/>
      <c r="O243" s="408"/>
      <c r="P243" s="408"/>
      <c r="Q243" s="408"/>
      <c r="R243" s="408"/>
      <c r="S243" s="408"/>
      <c r="T243" s="408"/>
      <c r="U243" s="408"/>
      <c r="V243" s="408"/>
      <c r="W243" s="408"/>
    </row>
    <row r="245" spans="2:23" ht="12" customHeight="1" x14ac:dyDescent="0.2">
      <c r="B245" s="408"/>
      <c r="C245" s="408"/>
      <c r="D245" s="408"/>
      <c r="E245" s="408"/>
      <c r="F245" s="408"/>
      <c r="G245" s="408"/>
      <c r="H245" s="408"/>
      <c r="I245" s="408"/>
      <c r="J245" s="408"/>
      <c r="K245" s="408"/>
      <c r="L245" s="408"/>
      <c r="M245" s="408"/>
      <c r="N245" s="408"/>
      <c r="O245" s="408"/>
      <c r="P245" s="408"/>
      <c r="Q245" s="408"/>
      <c r="R245" s="408"/>
      <c r="S245" s="408"/>
      <c r="T245" s="408"/>
      <c r="U245" s="408"/>
      <c r="V245" s="408"/>
      <c r="W245" s="408"/>
    </row>
    <row r="246" spans="2:23" ht="12" customHeight="1" x14ac:dyDescent="0.2">
      <c r="B246" s="408"/>
      <c r="C246" s="408"/>
      <c r="D246" s="408"/>
      <c r="E246" s="408"/>
      <c r="F246" s="408"/>
      <c r="G246" s="408"/>
      <c r="H246" s="408"/>
      <c r="I246" s="408"/>
      <c r="J246" s="408"/>
      <c r="K246" s="408"/>
      <c r="L246" s="408"/>
      <c r="M246" s="408"/>
      <c r="N246" s="408"/>
      <c r="O246" s="408"/>
      <c r="P246" s="408"/>
      <c r="Q246" s="408"/>
      <c r="R246" s="408"/>
      <c r="S246" s="408"/>
      <c r="T246" s="408"/>
      <c r="U246" s="408"/>
      <c r="V246" s="408"/>
      <c r="W246" s="408"/>
    </row>
    <row r="247" spans="2:23" ht="12" customHeight="1" x14ac:dyDescent="0.2">
      <c r="B247" s="408"/>
      <c r="C247" s="408"/>
      <c r="D247" s="408"/>
      <c r="E247" s="408"/>
      <c r="F247" s="408"/>
      <c r="G247" s="408"/>
      <c r="H247" s="408"/>
      <c r="I247" s="408"/>
      <c r="J247" s="408"/>
      <c r="K247" s="408"/>
      <c r="L247" s="408"/>
      <c r="M247" s="408"/>
      <c r="N247" s="408"/>
      <c r="O247" s="408"/>
      <c r="P247" s="408"/>
      <c r="Q247" s="408"/>
      <c r="R247" s="408"/>
      <c r="S247" s="408"/>
      <c r="T247" s="408"/>
      <c r="U247" s="408"/>
      <c r="V247" s="408"/>
      <c r="W247" s="408"/>
    </row>
    <row r="248" spans="2:23" ht="12" customHeight="1" x14ac:dyDescent="0.2">
      <c r="B248" s="408"/>
      <c r="C248" s="408"/>
      <c r="D248" s="408"/>
      <c r="E248" s="408"/>
      <c r="F248" s="408"/>
      <c r="G248" s="408"/>
      <c r="H248" s="408"/>
      <c r="I248" s="408"/>
      <c r="J248" s="408"/>
      <c r="K248" s="408"/>
      <c r="L248" s="408"/>
      <c r="M248" s="408"/>
      <c r="N248" s="408"/>
      <c r="O248" s="408"/>
      <c r="P248" s="408"/>
      <c r="Q248" s="408"/>
      <c r="R248" s="408"/>
      <c r="S248" s="408"/>
      <c r="T248" s="408"/>
      <c r="U248" s="408"/>
      <c r="V248" s="408"/>
      <c r="W248" s="408"/>
    </row>
    <row r="250" spans="2:23" ht="12" customHeight="1" x14ac:dyDescent="0.2">
      <c r="B250" s="123"/>
      <c r="C250" s="123"/>
      <c r="D250" s="123"/>
      <c r="E250" s="123"/>
      <c r="F250" s="123"/>
      <c r="G250" s="123"/>
      <c r="H250" s="123"/>
      <c r="I250" s="123"/>
      <c r="J250" s="123"/>
      <c r="K250" s="123"/>
      <c r="L250" s="123"/>
      <c r="M250" s="123"/>
      <c r="N250" s="123"/>
      <c r="O250" s="123"/>
      <c r="P250" s="123"/>
      <c r="Q250" s="123"/>
      <c r="R250" s="123"/>
      <c r="S250" s="123"/>
      <c r="T250" s="123"/>
      <c r="U250" s="123"/>
      <c r="V250" s="123"/>
      <c r="W250" s="123"/>
    </row>
    <row r="251" spans="2:23" ht="12" customHeight="1" x14ac:dyDescent="0.2">
      <c r="B251" s="123"/>
      <c r="C251" s="123"/>
      <c r="D251" s="123"/>
      <c r="E251" s="123"/>
      <c r="F251" s="123"/>
      <c r="G251" s="123"/>
      <c r="H251" s="123"/>
      <c r="I251" s="123"/>
      <c r="J251" s="123"/>
      <c r="K251" s="123"/>
      <c r="L251" s="123"/>
      <c r="M251" s="123"/>
      <c r="N251" s="123"/>
      <c r="O251" s="123"/>
      <c r="P251" s="123"/>
      <c r="Q251" s="123"/>
      <c r="R251" s="123"/>
      <c r="S251" s="123"/>
      <c r="T251" s="123"/>
      <c r="U251" s="123"/>
      <c r="V251" s="123"/>
      <c r="W251" s="123"/>
    </row>
    <row r="252" spans="2:23" ht="12" customHeight="1" x14ac:dyDescent="0.2">
      <c r="B252" s="408"/>
      <c r="C252" s="408"/>
      <c r="D252" s="408"/>
      <c r="E252" s="408"/>
      <c r="F252" s="408"/>
      <c r="G252" s="408"/>
      <c r="H252" s="408"/>
      <c r="I252" s="408"/>
      <c r="J252" s="408"/>
      <c r="K252" s="408"/>
      <c r="L252" s="408"/>
      <c r="M252" s="408"/>
      <c r="N252" s="408"/>
      <c r="O252" s="408"/>
      <c r="P252" s="408"/>
      <c r="Q252" s="408"/>
      <c r="R252" s="408"/>
      <c r="S252" s="408"/>
      <c r="T252" s="408"/>
      <c r="U252" s="408"/>
      <c r="V252" s="408"/>
      <c r="W252" s="408"/>
    </row>
    <row r="257" spans="2:23" ht="12" customHeight="1" x14ac:dyDescent="0.2">
      <c r="B257" s="123"/>
      <c r="C257" s="123"/>
      <c r="D257" s="123"/>
      <c r="E257" s="123"/>
      <c r="F257" s="123"/>
      <c r="G257" s="123"/>
      <c r="H257" s="123"/>
      <c r="I257" s="123"/>
      <c r="J257" s="123"/>
      <c r="K257" s="123"/>
      <c r="L257" s="123"/>
      <c r="M257" s="123"/>
      <c r="N257" s="123"/>
      <c r="O257" s="123"/>
      <c r="P257" s="123"/>
      <c r="Q257" s="123"/>
      <c r="R257" s="123"/>
      <c r="S257" s="123"/>
      <c r="T257" s="123"/>
      <c r="U257" s="123"/>
      <c r="V257" s="123"/>
      <c r="W257" s="123"/>
    </row>
    <row r="258" spans="2:23" ht="12" customHeight="1" x14ac:dyDescent="0.2">
      <c r="B258" s="123"/>
      <c r="C258" s="123"/>
      <c r="D258" s="123"/>
      <c r="E258" s="123"/>
      <c r="F258" s="123"/>
      <c r="G258" s="123"/>
      <c r="H258" s="123"/>
      <c r="I258" s="123"/>
      <c r="J258" s="123"/>
      <c r="K258" s="123"/>
      <c r="L258" s="123"/>
      <c r="M258" s="123"/>
      <c r="N258" s="123"/>
      <c r="O258" s="123"/>
      <c r="P258" s="123"/>
      <c r="Q258" s="123"/>
      <c r="R258" s="123"/>
      <c r="S258" s="123"/>
      <c r="T258" s="123"/>
      <c r="U258" s="123"/>
      <c r="V258" s="123"/>
      <c r="W258" s="123"/>
    </row>
    <row r="259" spans="2:23" ht="12" customHeight="1" x14ac:dyDescent="0.2">
      <c r="B259" s="123"/>
      <c r="C259" s="123"/>
      <c r="D259" s="123"/>
      <c r="E259" s="123"/>
      <c r="F259" s="123"/>
      <c r="G259" s="123"/>
      <c r="H259" s="123"/>
      <c r="I259" s="123"/>
      <c r="J259" s="123"/>
      <c r="K259" s="123"/>
      <c r="L259" s="123"/>
      <c r="M259" s="123"/>
      <c r="N259" s="123"/>
      <c r="O259" s="123"/>
      <c r="P259" s="123"/>
      <c r="Q259" s="123"/>
      <c r="R259" s="123"/>
      <c r="S259" s="123"/>
      <c r="T259" s="123"/>
      <c r="U259" s="123"/>
      <c r="V259" s="123"/>
      <c r="W259" s="123"/>
    </row>
    <row r="260" spans="2:23" ht="12" customHeight="1" x14ac:dyDescent="0.2">
      <c r="B260" s="123"/>
      <c r="C260" s="123"/>
      <c r="D260" s="123"/>
      <c r="E260" s="123"/>
      <c r="F260" s="123"/>
      <c r="G260" s="123"/>
      <c r="H260" s="123"/>
      <c r="I260" s="123"/>
      <c r="J260" s="123"/>
      <c r="K260" s="123"/>
      <c r="L260" s="123"/>
      <c r="M260" s="123"/>
      <c r="N260" s="123"/>
      <c r="O260" s="123"/>
      <c r="P260" s="123"/>
      <c r="Q260" s="123"/>
      <c r="R260" s="123"/>
      <c r="S260" s="123"/>
      <c r="T260" s="123"/>
      <c r="U260" s="123"/>
      <c r="V260" s="123"/>
      <c r="W260" s="123"/>
    </row>
    <row r="261" spans="2:23" ht="12" customHeight="1" x14ac:dyDescent="0.2">
      <c r="B261" s="123"/>
      <c r="C261" s="123"/>
      <c r="D261" s="123"/>
      <c r="E261" s="123"/>
      <c r="F261" s="123"/>
      <c r="G261" s="123"/>
      <c r="H261" s="123"/>
      <c r="I261" s="123"/>
      <c r="J261" s="123"/>
      <c r="K261" s="123"/>
      <c r="L261" s="123"/>
      <c r="M261" s="123"/>
      <c r="N261" s="123"/>
      <c r="O261" s="123"/>
      <c r="P261" s="123"/>
      <c r="Q261" s="123"/>
      <c r="R261" s="123"/>
      <c r="S261" s="123"/>
      <c r="T261" s="123"/>
      <c r="U261" s="123"/>
      <c r="V261" s="123"/>
      <c r="W261" s="123"/>
    </row>
    <row r="262" spans="2:23" ht="12" customHeight="1" x14ac:dyDescent="0.2">
      <c r="B262" s="123"/>
      <c r="C262" s="123"/>
      <c r="D262" s="123"/>
      <c r="E262" s="123"/>
      <c r="F262" s="123"/>
      <c r="G262" s="123"/>
      <c r="H262" s="123"/>
      <c r="I262" s="123"/>
      <c r="J262" s="123"/>
      <c r="K262" s="123"/>
      <c r="L262" s="123"/>
      <c r="M262" s="123"/>
      <c r="N262" s="123"/>
      <c r="O262" s="123"/>
      <c r="P262" s="123"/>
      <c r="Q262" s="123"/>
      <c r="R262" s="123"/>
      <c r="S262" s="123"/>
      <c r="T262" s="123"/>
      <c r="U262" s="123"/>
      <c r="V262" s="123"/>
      <c r="W262" s="123"/>
    </row>
    <row r="263" spans="2:23" ht="12" customHeight="1" x14ac:dyDescent="0.2">
      <c r="B263" s="123"/>
      <c r="C263" s="123"/>
      <c r="D263" s="123"/>
      <c r="E263" s="123"/>
      <c r="F263" s="123"/>
      <c r="G263" s="123"/>
      <c r="H263" s="123"/>
      <c r="I263" s="123"/>
      <c r="J263" s="123"/>
      <c r="K263" s="123"/>
      <c r="L263" s="123"/>
      <c r="M263" s="123"/>
      <c r="N263" s="123"/>
      <c r="O263" s="123"/>
      <c r="P263" s="123"/>
      <c r="Q263" s="123"/>
      <c r="R263" s="123"/>
      <c r="S263" s="123"/>
      <c r="T263" s="123"/>
      <c r="U263" s="123"/>
      <c r="V263" s="123"/>
      <c r="W263" s="123"/>
    </row>
    <row r="264" spans="2:23" ht="12" customHeight="1" x14ac:dyDescent="0.2">
      <c r="B264" s="123"/>
      <c r="C264" s="123"/>
      <c r="D264" s="123"/>
      <c r="E264" s="123"/>
      <c r="F264" s="123"/>
      <c r="G264" s="123"/>
      <c r="H264" s="123"/>
      <c r="I264" s="123"/>
      <c r="J264" s="123"/>
      <c r="K264" s="123"/>
      <c r="L264" s="123"/>
      <c r="M264" s="123"/>
      <c r="N264" s="123"/>
      <c r="O264" s="123"/>
      <c r="P264" s="123"/>
      <c r="Q264" s="123"/>
      <c r="R264" s="123"/>
      <c r="S264" s="123"/>
      <c r="T264" s="123"/>
      <c r="U264" s="123"/>
      <c r="V264" s="123"/>
      <c r="W264" s="123"/>
    </row>
    <row r="265" spans="2:23" ht="12" customHeight="1" x14ac:dyDescent="0.2">
      <c r="B265" s="123"/>
      <c r="C265" s="123"/>
      <c r="D265" s="123"/>
      <c r="E265" s="123"/>
      <c r="F265" s="123"/>
      <c r="G265" s="123"/>
      <c r="H265" s="123"/>
      <c r="I265" s="123"/>
      <c r="J265" s="123"/>
      <c r="K265" s="123"/>
      <c r="L265" s="123"/>
      <c r="M265" s="123"/>
      <c r="N265" s="123"/>
      <c r="O265" s="123"/>
      <c r="P265" s="123"/>
      <c r="Q265" s="123"/>
      <c r="R265" s="123"/>
      <c r="S265" s="123"/>
      <c r="T265" s="123"/>
      <c r="U265" s="123"/>
      <c r="V265" s="123"/>
      <c r="W265" s="123"/>
    </row>
    <row r="266" spans="2:23" ht="12" customHeight="1" x14ac:dyDescent="0.2">
      <c r="B266" s="123"/>
      <c r="C266" s="123"/>
      <c r="D266" s="123"/>
      <c r="E266" s="123"/>
      <c r="F266" s="123"/>
      <c r="G266" s="123"/>
      <c r="H266" s="123"/>
      <c r="I266" s="123"/>
      <c r="J266" s="123"/>
      <c r="K266" s="123"/>
      <c r="L266" s="123"/>
      <c r="M266" s="123"/>
      <c r="N266" s="123"/>
      <c r="O266" s="123"/>
      <c r="P266" s="123"/>
      <c r="Q266" s="123"/>
      <c r="R266" s="123"/>
      <c r="S266" s="123"/>
      <c r="T266" s="123"/>
      <c r="U266" s="123"/>
      <c r="V266" s="123"/>
      <c r="W266" s="123"/>
    </row>
    <row r="267" spans="2:23" ht="12" customHeight="1" x14ac:dyDescent="0.2">
      <c r="B267" s="123"/>
      <c r="C267" s="123"/>
      <c r="D267" s="123"/>
      <c r="E267" s="123"/>
      <c r="F267" s="123"/>
      <c r="G267" s="123"/>
      <c r="H267" s="123"/>
      <c r="I267" s="123"/>
      <c r="J267" s="123"/>
      <c r="K267" s="123"/>
      <c r="L267" s="123"/>
      <c r="M267" s="123"/>
      <c r="N267" s="123"/>
      <c r="O267" s="123"/>
      <c r="P267" s="123"/>
      <c r="Q267" s="123"/>
      <c r="R267" s="123"/>
      <c r="S267" s="123"/>
      <c r="T267" s="123"/>
      <c r="U267" s="123"/>
      <c r="V267" s="123"/>
      <c r="W267" s="123"/>
    </row>
    <row r="268" spans="2:23" ht="12" customHeight="1" x14ac:dyDescent="0.2">
      <c r="B268" s="123"/>
      <c r="C268" s="123"/>
      <c r="D268" s="123"/>
      <c r="E268" s="123"/>
      <c r="F268" s="123"/>
      <c r="G268" s="123"/>
      <c r="H268" s="123"/>
      <c r="I268" s="123"/>
      <c r="J268" s="123"/>
      <c r="K268" s="123"/>
      <c r="L268" s="123"/>
      <c r="M268" s="123"/>
      <c r="N268" s="123"/>
      <c r="O268" s="123"/>
      <c r="P268" s="123"/>
      <c r="Q268" s="123"/>
      <c r="R268" s="123"/>
      <c r="S268" s="123"/>
      <c r="T268" s="123"/>
      <c r="U268" s="123"/>
      <c r="V268" s="123"/>
      <c r="W268" s="123"/>
    </row>
    <row r="269" spans="2:23" ht="12" customHeight="1" x14ac:dyDescent="0.2">
      <c r="B269" s="123"/>
      <c r="C269" s="123"/>
      <c r="D269" s="123"/>
      <c r="E269" s="123"/>
      <c r="F269" s="123"/>
      <c r="G269" s="123"/>
      <c r="H269" s="123"/>
      <c r="I269" s="123"/>
      <c r="J269" s="123"/>
      <c r="K269" s="123"/>
      <c r="L269" s="123"/>
      <c r="M269" s="123"/>
      <c r="N269" s="123"/>
      <c r="O269" s="123"/>
      <c r="P269" s="123"/>
      <c r="Q269" s="123"/>
      <c r="R269" s="123"/>
      <c r="S269" s="123"/>
      <c r="T269" s="123"/>
      <c r="U269" s="123"/>
      <c r="V269" s="123"/>
      <c r="W269" s="123"/>
    </row>
    <row r="270" spans="2:23" ht="12" customHeight="1" x14ac:dyDescent="0.2">
      <c r="B270" s="123"/>
      <c r="C270" s="123"/>
      <c r="D270" s="123"/>
      <c r="E270" s="123"/>
      <c r="F270" s="123"/>
      <c r="G270" s="123"/>
      <c r="H270" s="123"/>
      <c r="I270" s="123"/>
      <c r="J270" s="123"/>
      <c r="K270" s="123"/>
      <c r="L270" s="123"/>
      <c r="M270" s="123"/>
      <c r="N270" s="123"/>
      <c r="O270" s="123"/>
      <c r="P270" s="123"/>
      <c r="Q270" s="123"/>
      <c r="R270" s="123"/>
      <c r="S270" s="123"/>
      <c r="T270" s="123"/>
      <c r="U270" s="123"/>
      <c r="V270" s="123"/>
      <c r="W270" s="123"/>
    </row>
    <row r="271" spans="2:23" ht="12" customHeight="1" x14ac:dyDescent="0.2">
      <c r="B271" s="123"/>
      <c r="C271" s="123"/>
      <c r="D271" s="123"/>
      <c r="E271" s="123"/>
      <c r="F271" s="123"/>
      <c r="G271" s="123"/>
      <c r="H271" s="123"/>
      <c r="I271" s="123"/>
      <c r="J271" s="123"/>
      <c r="K271" s="123"/>
      <c r="L271" s="123"/>
      <c r="M271" s="123"/>
      <c r="N271" s="123"/>
      <c r="O271" s="123"/>
      <c r="P271" s="123"/>
      <c r="Q271" s="123"/>
      <c r="R271" s="123"/>
      <c r="S271" s="123"/>
      <c r="T271" s="123"/>
      <c r="U271" s="123"/>
      <c r="V271" s="123"/>
      <c r="W271" s="123"/>
    </row>
    <row r="272" spans="2:23" ht="12" customHeight="1" x14ac:dyDescent="0.2">
      <c r="B272" s="123"/>
      <c r="C272" s="123"/>
      <c r="D272" s="123"/>
      <c r="E272" s="123"/>
      <c r="F272" s="123"/>
      <c r="G272" s="123"/>
      <c r="H272" s="123"/>
      <c r="I272" s="123"/>
      <c r="J272" s="123"/>
      <c r="K272" s="123"/>
      <c r="L272" s="123"/>
      <c r="M272" s="123"/>
      <c r="N272" s="123"/>
      <c r="O272" s="123"/>
      <c r="P272" s="123"/>
      <c r="Q272" s="123"/>
      <c r="R272" s="123"/>
      <c r="S272" s="123"/>
      <c r="T272" s="123"/>
      <c r="U272" s="123"/>
      <c r="V272" s="123"/>
      <c r="W272" s="123"/>
    </row>
    <row r="273" spans="2:23" ht="12" customHeight="1" x14ac:dyDescent="0.2">
      <c r="B273" s="123"/>
      <c r="C273" s="123"/>
      <c r="D273" s="123"/>
      <c r="E273" s="123"/>
      <c r="F273" s="123"/>
      <c r="G273" s="123"/>
      <c r="H273" s="123"/>
      <c r="I273" s="123"/>
      <c r="J273" s="123"/>
      <c r="K273" s="123"/>
      <c r="L273" s="123"/>
      <c r="M273" s="123"/>
      <c r="N273" s="123"/>
      <c r="O273" s="123"/>
      <c r="P273" s="123"/>
      <c r="Q273" s="123"/>
      <c r="R273" s="123"/>
      <c r="S273" s="123"/>
      <c r="T273" s="123"/>
      <c r="U273" s="123"/>
      <c r="V273" s="123"/>
      <c r="W273" s="123"/>
    </row>
    <row r="274" spans="2:23" ht="12" customHeight="1" x14ac:dyDescent="0.2">
      <c r="B274" s="123"/>
      <c r="C274" s="123"/>
      <c r="D274" s="123"/>
      <c r="E274" s="123"/>
      <c r="F274" s="123"/>
      <c r="G274" s="123"/>
      <c r="H274" s="123"/>
      <c r="I274" s="123"/>
      <c r="J274" s="123"/>
      <c r="K274" s="123"/>
      <c r="L274" s="123"/>
      <c r="M274" s="123"/>
      <c r="N274" s="123"/>
      <c r="O274" s="123"/>
      <c r="P274" s="123"/>
      <c r="Q274" s="123"/>
      <c r="R274" s="123"/>
      <c r="S274" s="123"/>
      <c r="T274" s="123"/>
      <c r="U274" s="123"/>
      <c r="V274" s="123"/>
      <c r="W274" s="123"/>
    </row>
    <row r="275" spans="2:23" ht="12" customHeight="1" x14ac:dyDescent="0.2">
      <c r="B275" s="123"/>
      <c r="C275" s="123"/>
      <c r="D275" s="123"/>
      <c r="E275" s="123"/>
      <c r="F275" s="123"/>
      <c r="G275" s="123"/>
      <c r="H275" s="123"/>
      <c r="I275" s="123"/>
      <c r="J275" s="123"/>
      <c r="K275" s="123"/>
      <c r="L275" s="123"/>
      <c r="M275" s="123"/>
      <c r="N275" s="123"/>
      <c r="O275" s="123"/>
      <c r="P275" s="123"/>
      <c r="Q275" s="123"/>
      <c r="R275" s="123"/>
      <c r="S275" s="123"/>
      <c r="T275" s="123"/>
      <c r="U275" s="123"/>
      <c r="V275" s="123"/>
      <c r="W275" s="123"/>
    </row>
    <row r="276" spans="2:23" ht="12" customHeight="1" x14ac:dyDescent="0.2">
      <c r="B276" s="123"/>
      <c r="C276" s="123"/>
      <c r="D276" s="123"/>
      <c r="E276" s="123"/>
      <c r="F276" s="123"/>
      <c r="G276" s="123"/>
      <c r="H276" s="123"/>
      <c r="I276" s="123"/>
      <c r="J276" s="123"/>
      <c r="K276" s="123"/>
      <c r="L276" s="123"/>
      <c r="M276" s="123"/>
      <c r="N276" s="123"/>
      <c r="O276" s="123"/>
      <c r="P276" s="123"/>
      <c r="Q276" s="123"/>
      <c r="R276" s="123"/>
      <c r="S276" s="123"/>
      <c r="T276" s="123"/>
      <c r="U276" s="123"/>
      <c r="V276" s="123"/>
      <c r="W276" s="123"/>
    </row>
    <row r="277" spans="2:23" ht="12" customHeight="1" x14ac:dyDescent="0.2">
      <c r="B277" s="123"/>
      <c r="C277" s="123"/>
      <c r="D277" s="123"/>
      <c r="E277" s="123"/>
      <c r="F277" s="123"/>
      <c r="G277" s="123"/>
      <c r="H277" s="123"/>
      <c r="I277" s="123"/>
      <c r="J277" s="123"/>
      <c r="K277" s="123"/>
      <c r="L277" s="123"/>
      <c r="M277" s="123"/>
      <c r="N277" s="123"/>
      <c r="O277" s="123"/>
      <c r="P277" s="123"/>
      <c r="Q277" s="123"/>
      <c r="R277" s="123"/>
      <c r="S277" s="123"/>
      <c r="T277" s="123"/>
      <c r="U277" s="123"/>
      <c r="V277" s="123"/>
      <c r="W277" s="123"/>
    </row>
    <row r="278" spans="2:23" ht="12" customHeight="1" x14ac:dyDescent="0.2">
      <c r="B278" s="123"/>
      <c r="C278" s="123"/>
      <c r="D278" s="123"/>
      <c r="E278" s="123"/>
      <c r="F278" s="123"/>
      <c r="G278" s="123"/>
      <c r="H278" s="123"/>
      <c r="I278" s="123"/>
      <c r="J278" s="123"/>
      <c r="K278" s="123"/>
      <c r="L278" s="123"/>
      <c r="M278" s="123"/>
      <c r="N278" s="123"/>
      <c r="O278" s="123"/>
      <c r="P278" s="123"/>
      <c r="Q278" s="123"/>
      <c r="R278" s="123"/>
      <c r="S278" s="123"/>
      <c r="T278" s="123"/>
      <c r="U278" s="123"/>
      <c r="V278" s="123"/>
      <c r="W278" s="123"/>
    </row>
    <row r="279" spans="2:23" ht="12" customHeight="1" x14ac:dyDescent="0.2">
      <c r="B279" s="123"/>
      <c r="C279" s="123"/>
      <c r="D279" s="123"/>
      <c r="E279" s="123"/>
      <c r="F279" s="123"/>
      <c r="G279" s="123"/>
      <c r="H279" s="123"/>
      <c r="I279" s="123"/>
      <c r="J279" s="123"/>
      <c r="K279" s="123"/>
      <c r="L279" s="123"/>
      <c r="M279" s="123"/>
      <c r="N279" s="123"/>
      <c r="O279" s="123"/>
      <c r="P279" s="123"/>
      <c r="Q279" s="123"/>
      <c r="R279" s="123"/>
      <c r="S279" s="123"/>
      <c r="T279" s="123"/>
      <c r="U279" s="123"/>
      <c r="V279" s="123"/>
      <c r="W279" s="123"/>
    </row>
    <row r="280" spans="2:23" ht="12" customHeight="1" x14ac:dyDescent="0.2">
      <c r="B280" s="123"/>
      <c r="C280" s="123"/>
      <c r="D280" s="123"/>
      <c r="E280" s="123"/>
      <c r="F280" s="123"/>
      <c r="G280" s="123"/>
      <c r="H280" s="123"/>
      <c r="I280" s="123"/>
      <c r="J280" s="123"/>
      <c r="K280" s="123"/>
      <c r="L280" s="123"/>
      <c r="M280" s="123"/>
      <c r="N280" s="123"/>
      <c r="O280" s="123"/>
      <c r="P280" s="123"/>
      <c r="Q280" s="123"/>
      <c r="R280" s="123"/>
      <c r="S280" s="123"/>
      <c r="T280" s="123"/>
      <c r="U280" s="123"/>
      <c r="V280" s="123"/>
      <c r="W280" s="123"/>
    </row>
    <row r="281" spans="2:23" ht="12" customHeight="1" x14ac:dyDescent="0.2">
      <c r="B281" s="123"/>
      <c r="C281" s="123"/>
      <c r="D281" s="123"/>
      <c r="E281" s="123"/>
      <c r="F281" s="123"/>
      <c r="G281" s="123"/>
      <c r="H281" s="123"/>
      <c r="I281" s="123"/>
      <c r="J281" s="123"/>
      <c r="K281" s="123"/>
      <c r="L281" s="123"/>
      <c r="M281" s="123"/>
      <c r="N281" s="123"/>
      <c r="O281" s="123"/>
      <c r="P281" s="123"/>
      <c r="Q281" s="123"/>
      <c r="R281" s="123"/>
      <c r="S281" s="123"/>
      <c r="T281" s="123"/>
      <c r="U281" s="123"/>
      <c r="V281" s="123"/>
      <c r="W281" s="123"/>
    </row>
    <row r="282" spans="2:23" ht="12" customHeight="1" x14ac:dyDescent="0.2">
      <c r="B282" s="123"/>
      <c r="C282" s="123"/>
      <c r="D282" s="123"/>
      <c r="E282" s="123"/>
      <c r="F282" s="123"/>
      <c r="G282" s="123"/>
      <c r="H282" s="123"/>
      <c r="I282" s="123"/>
      <c r="J282" s="123"/>
      <c r="K282" s="123"/>
      <c r="L282" s="123"/>
      <c r="M282" s="123"/>
      <c r="N282" s="123"/>
      <c r="O282" s="123"/>
      <c r="P282" s="123"/>
      <c r="Q282" s="123"/>
      <c r="R282" s="123"/>
      <c r="S282" s="123"/>
      <c r="T282" s="123"/>
      <c r="U282" s="123"/>
      <c r="V282" s="123"/>
      <c r="W282" s="123"/>
    </row>
    <row r="283" spans="2:23" ht="12" customHeight="1" x14ac:dyDescent="0.2">
      <c r="B283" s="123"/>
      <c r="C283" s="123"/>
      <c r="D283" s="123"/>
      <c r="E283" s="123"/>
      <c r="F283" s="123"/>
      <c r="G283" s="123"/>
      <c r="H283" s="123"/>
      <c r="I283" s="123"/>
      <c r="J283" s="123"/>
      <c r="K283" s="123"/>
      <c r="L283" s="123"/>
      <c r="M283" s="123"/>
      <c r="N283" s="123"/>
      <c r="O283" s="123"/>
      <c r="P283" s="123"/>
      <c r="Q283" s="123"/>
      <c r="R283" s="123"/>
      <c r="S283" s="123"/>
      <c r="T283" s="123"/>
      <c r="U283" s="123"/>
      <c r="V283" s="123"/>
      <c r="W283" s="123"/>
    </row>
    <row r="284" spans="2:23" ht="12" customHeight="1" x14ac:dyDescent="0.2">
      <c r="B284" s="123"/>
      <c r="C284" s="123"/>
      <c r="D284" s="123"/>
      <c r="E284" s="123"/>
      <c r="F284" s="123"/>
      <c r="G284" s="123"/>
      <c r="H284" s="123"/>
      <c r="I284" s="123"/>
      <c r="J284" s="123"/>
      <c r="K284" s="123"/>
      <c r="L284" s="123"/>
      <c r="M284" s="123"/>
      <c r="N284" s="123"/>
      <c r="O284" s="123"/>
      <c r="P284" s="123"/>
      <c r="Q284" s="123"/>
      <c r="R284" s="123"/>
      <c r="S284" s="123"/>
      <c r="T284" s="123"/>
      <c r="U284" s="123"/>
      <c r="V284" s="123"/>
      <c r="W284" s="123"/>
    </row>
  </sheetData>
  <mergeCells count="53">
    <mergeCell ref="V79:V80"/>
    <mergeCell ref="V77:V78"/>
    <mergeCell ref="D79:H80"/>
    <mergeCell ref="D77:I78"/>
    <mergeCell ref="J77:U78"/>
    <mergeCell ref="J79:U80"/>
    <mergeCell ref="D75:H76"/>
    <mergeCell ref="V75:V76"/>
    <mergeCell ref="J75:U76"/>
    <mergeCell ref="D73:P74"/>
    <mergeCell ref="Q73:U74"/>
    <mergeCell ref="C71:C72"/>
    <mergeCell ref="D71:D72"/>
    <mergeCell ref="C67:C68"/>
    <mergeCell ref="D69:H70"/>
    <mergeCell ref="V73:V74"/>
    <mergeCell ref="I69:U70"/>
    <mergeCell ref="V69:V70"/>
    <mergeCell ref="D67:G68"/>
    <mergeCell ref="V63:V64"/>
    <mergeCell ref="C65:C66"/>
    <mergeCell ref="D65:J66"/>
    <mergeCell ref="K65:U66"/>
    <mergeCell ref="V65:V66"/>
    <mergeCell ref="K63:U64"/>
    <mergeCell ref="D63:J64"/>
    <mergeCell ref="B10:W13"/>
    <mergeCell ref="V53:V54"/>
    <mergeCell ref="C49:C50"/>
    <mergeCell ref="V49:V50"/>
    <mergeCell ref="J49:U50"/>
    <mergeCell ref="D49:I50"/>
    <mergeCell ref="D53:H54"/>
    <mergeCell ref="I53:U54"/>
    <mergeCell ref="C51:C52"/>
    <mergeCell ref="D51:E52"/>
    <mergeCell ref="G31:R35"/>
    <mergeCell ref="D90:V91"/>
    <mergeCell ref="B45:W46"/>
    <mergeCell ref="B42:W43"/>
    <mergeCell ref="B16:W17"/>
    <mergeCell ref="D55:H56"/>
    <mergeCell ref="I55:U56"/>
    <mergeCell ref="V55:V56"/>
    <mergeCell ref="C57:C58"/>
    <mergeCell ref="D57:E58"/>
    <mergeCell ref="D59:H60"/>
    <mergeCell ref="I59:U60"/>
    <mergeCell ref="V59:V60"/>
    <mergeCell ref="D61:H62"/>
    <mergeCell ref="I61:U62"/>
    <mergeCell ref="V61:V62"/>
    <mergeCell ref="C63:C64"/>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BU288"/>
  <sheetViews>
    <sheetView showGridLines="0" view="pageBreakPreview" zoomScaleNormal="145" zoomScaleSheetLayoutView="100" workbookViewId="0">
      <pane ySplit="1" topLeftCell="A2" activePane="bottomLeft" state="frozen"/>
      <selection activeCell="B2" sqref="B2"/>
      <selection pane="bottomLeft" activeCell="B2" sqref="B2:K3"/>
    </sheetView>
  </sheetViews>
  <sheetFormatPr defaultColWidth="9" defaultRowHeight="12" customHeight="1" x14ac:dyDescent="0.2"/>
  <cols>
    <col min="1" max="1" width="1.26953125" style="401" customWidth="1"/>
    <col min="2" max="2" width="6.26953125" style="401" customWidth="1"/>
    <col min="3" max="3" width="8.7265625" style="401" customWidth="1"/>
    <col min="4" max="4" width="16.90625" style="401" customWidth="1"/>
    <col min="5" max="5" width="8.7265625" style="401" customWidth="1"/>
    <col min="6" max="6" width="7.453125" style="313" customWidth="1"/>
    <col min="7" max="7" width="11.08984375" style="313" bestFit="1" customWidth="1"/>
    <col min="8" max="8" width="36.26953125" style="401" customWidth="1"/>
    <col min="9" max="9" width="7.453125" style="401" customWidth="1"/>
    <col min="10" max="10" width="33.7265625" style="401" customWidth="1"/>
    <col min="11" max="11" width="7.453125" style="401" customWidth="1"/>
    <col min="12" max="12" width="1.26953125" style="401" customWidth="1"/>
    <col min="13" max="13" width="5.453125" style="355" customWidth="1"/>
    <col min="14" max="16" width="3.7265625" style="401" customWidth="1"/>
    <col min="17" max="17" width="12.453125" style="401" customWidth="1"/>
    <col min="18" max="18" width="9.36328125" style="401" customWidth="1"/>
    <col min="19" max="19" width="8.08984375" style="401" customWidth="1"/>
    <col min="20" max="31" width="7.453125" style="401" customWidth="1"/>
    <col min="32" max="32" width="9.36328125" style="401" customWidth="1"/>
    <col min="33" max="33" width="9.36328125" style="414" customWidth="1"/>
    <col min="34" max="34" width="12.6328125" style="401" customWidth="1"/>
    <col min="35" max="37" width="3.7265625" style="35" customWidth="1"/>
    <col min="38" max="38" width="12.453125" style="408" customWidth="1"/>
    <col min="39" max="39" width="9.36328125" style="35" customWidth="1"/>
    <col min="40" max="40" width="8.08984375" style="35" customWidth="1"/>
    <col min="41" max="41" width="7.453125" style="12" customWidth="1"/>
    <col min="42" max="43" width="7.453125" style="36" customWidth="1"/>
    <col min="44" max="52" width="7.453125" style="12" customWidth="1"/>
    <col min="53" max="54" width="9.36328125" style="12" customWidth="1"/>
    <col min="55" max="55" width="10.453125" style="12" bestFit="1" customWidth="1"/>
    <col min="56" max="56" width="2" style="401" customWidth="1"/>
    <col min="57" max="57" width="8.7265625" style="1" customWidth="1"/>
    <col min="58" max="58" width="11.90625" style="1" customWidth="1"/>
    <col min="59" max="63" width="20" style="1" customWidth="1"/>
    <col min="64" max="64" width="11.26953125" style="1" customWidth="1"/>
    <col min="65" max="65" width="8.7265625" style="1" customWidth="1"/>
    <col min="66" max="66" width="3.7265625" style="401" customWidth="1"/>
    <col min="67" max="67" width="9" style="401"/>
    <col min="68" max="68" width="4.08984375" style="311" bestFit="1" customWidth="1"/>
    <col min="69" max="69" width="4.7265625" style="426" bestFit="1" customWidth="1"/>
    <col min="70" max="70" width="4.08984375" style="311" bestFit="1" customWidth="1"/>
    <col min="71" max="71" width="7.36328125" style="426" customWidth="1"/>
    <col min="72" max="72" width="10.453125" style="426" bestFit="1" customWidth="1"/>
    <col min="73" max="73" width="11.7265625" style="426" bestFit="1" customWidth="1"/>
    <col min="74" max="16384" width="9" style="401"/>
  </cols>
  <sheetData>
    <row r="1" spans="1:73" ht="12" customHeight="1" x14ac:dyDescent="0.2">
      <c r="B1" s="310" t="s">
        <v>454</v>
      </c>
      <c r="G1" s="314"/>
      <c r="N1" s="310" t="s">
        <v>454</v>
      </c>
      <c r="AI1" s="310" t="s">
        <v>454</v>
      </c>
      <c r="BE1" s="310" t="s">
        <v>454</v>
      </c>
      <c r="BF1" s="65"/>
      <c r="BN1" s="404"/>
    </row>
    <row r="2" spans="1:73" ht="12" customHeight="1" x14ac:dyDescent="0.2">
      <c r="A2" s="182"/>
      <c r="B2" s="654" t="s">
        <v>455</v>
      </c>
      <c r="C2" s="654"/>
      <c r="D2" s="654"/>
      <c r="E2" s="654"/>
      <c r="F2" s="654"/>
      <c r="G2" s="654"/>
      <c r="H2" s="654"/>
      <c r="I2" s="654"/>
      <c r="J2" s="654"/>
      <c r="K2" s="654"/>
      <c r="L2" s="404"/>
      <c r="M2" s="356"/>
      <c r="N2" s="57" t="s">
        <v>194</v>
      </c>
      <c r="O2" s="408" t="s">
        <v>137</v>
      </c>
      <c r="P2" s="408"/>
      <c r="Q2" s="8"/>
      <c r="R2" s="8"/>
      <c r="S2" s="8"/>
      <c r="T2" s="9"/>
      <c r="U2" s="10"/>
      <c r="V2" s="11"/>
      <c r="W2" s="12"/>
      <c r="X2" s="12"/>
      <c r="Y2" s="12"/>
      <c r="Z2" s="12"/>
      <c r="AA2" s="13"/>
      <c r="AB2" s="13"/>
      <c r="AC2" s="12"/>
      <c r="AD2" s="12"/>
      <c r="AE2" s="12"/>
      <c r="AF2" s="12"/>
      <c r="AG2" s="12"/>
      <c r="AH2" s="404"/>
      <c r="AI2" s="56" t="s">
        <v>158</v>
      </c>
      <c r="AJ2" s="35" t="s">
        <v>138</v>
      </c>
      <c r="BD2" s="404"/>
      <c r="BE2" s="660" t="s">
        <v>456</v>
      </c>
      <c r="BF2" s="660"/>
      <c r="BG2" s="660"/>
      <c r="BH2" s="660"/>
      <c r="BI2" s="660"/>
      <c r="BJ2" s="660"/>
      <c r="BK2" s="660"/>
      <c r="BL2" s="660"/>
      <c r="BM2" s="660"/>
      <c r="BN2" s="407"/>
    </row>
    <row r="3" spans="1:73" ht="12" customHeight="1" x14ac:dyDescent="0.2">
      <c r="A3" s="182"/>
      <c r="B3" s="654"/>
      <c r="C3" s="654"/>
      <c r="D3" s="654"/>
      <c r="E3" s="654"/>
      <c r="F3" s="654"/>
      <c r="G3" s="654"/>
      <c r="H3" s="654"/>
      <c r="I3" s="654"/>
      <c r="J3" s="654"/>
      <c r="K3" s="654"/>
      <c r="L3" s="404"/>
      <c r="M3" s="356"/>
      <c r="N3" s="408" t="s">
        <v>249</v>
      </c>
      <c r="O3" s="30"/>
      <c r="P3" s="28"/>
      <c r="Q3" s="20"/>
      <c r="R3" s="655"/>
      <c r="S3" s="655"/>
      <c r="T3" s="655"/>
      <c r="U3" s="655"/>
      <c r="V3" s="400"/>
      <c r="W3" s="13"/>
      <c r="X3" s="13"/>
      <c r="Y3" s="13"/>
      <c r="Z3" s="13"/>
      <c r="AA3" s="13"/>
      <c r="AB3" s="13"/>
      <c r="AC3" s="13"/>
      <c r="AD3" s="31"/>
      <c r="AE3" s="578" t="s">
        <v>140</v>
      </c>
      <c r="AF3" s="578"/>
      <c r="AG3" s="428"/>
      <c r="AH3" s="404"/>
      <c r="AI3" s="408" t="s">
        <v>249</v>
      </c>
      <c r="AP3" s="37"/>
      <c r="AQ3" s="37"/>
      <c r="AY3" s="17"/>
      <c r="AZ3" s="560" t="s">
        <v>140</v>
      </c>
      <c r="BA3" s="560"/>
      <c r="BB3" s="428"/>
      <c r="BC3" s="428"/>
      <c r="BD3" s="404"/>
      <c r="BE3" s="661"/>
      <c r="BF3" s="661"/>
      <c r="BG3" s="661"/>
      <c r="BH3" s="661"/>
      <c r="BI3" s="661"/>
      <c r="BJ3" s="661"/>
      <c r="BK3" s="661"/>
      <c r="BL3" s="661"/>
      <c r="BM3" s="661"/>
      <c r="BN3" s="315"/>
    </row>
    <row r="4" spans="1:73" ht="12" customHeight="1" x14ac:dyDescent="0.2">
      <c r="A4" s="187"/>
      <c r="B4" s="316" t="s">
        <v>48</v>
      </c>
      <c r="C4" s="316"/>
      <c r="F4" s="656"/>
      <c r="G4" s="656"/>
      <c r="H4" s="656"/>
      <c r="I4" s="656"/>
      <c r="J4" s="656"/>
      <c r="K4" s="656"/>
      <c r="L4" s="407"/>
      <c r="M4" s="353"/>
      <c r="N4" s="566" t="s">
        <v>58</v>
      </c>
      <c r="O4" s="566" t="s">
        <v>59</v>
      </c>
      <c r="P4" s="566" t="s">
        <v>60</v>
      </c>
      <c r="Q4" s="566" t="s">
        <v>61</v>
      </c>
      <c r="R4" s="566" t="s">
        <v>85</v>
      </c>
      <c r="S4" s="566" t="s">
        <v>62</v>
      </c>
      <c r="T4" s="559">
        <v>45047</v>
      </c>
      <c r="U4" s="559"/>
      <c r="V4" s="559"/>
      <c r="W4" s="559"/>
      <c r="X4" s="559"/>
      <c r="Y4" s="559"/>
      <c r="Z4" s="559"/>
      <c r="AA4" s="559"/>
      <c r="AB4" s="559"/>
      <c r="AC4" s="559"/>
      <c r="AD4" s="559"/>
      <c r="AE4" s="559"/>
      <c r="AF4" s="559"/>
      <c r="AG4" s="431"/>
      <c r="AH4" s="407"/>
      <c r="AI4" s="566" t="s">
        <v>58</v>
      </c>
      <c r="AJ4" s="566" t="s">
        <v>59</v>
      </c>
      <c r="AK4" s="566" t="s">
        <v>60</v>
      </c>
      <c r="AL4" s="566" t="s">
        <v>61</v>
      </c>
      <c r="AM4" s="566" t="s">
        <v>85</v>
      </c>
      <c r="AN4" s="566" t="s">
        <v>62</v>
      </c>
      <c r="AO4" s="559">
        <v>45047</v>
      </c>
      <c r="AP4" s="559"/>
      <c r="AQ4" s="559"/>
      <c r="AR4" s="559"/>
      <c r="AS4" s="559"/>
      <c r="AT4" s="559"/>
      <c r="AU4" s="559"/>
      <c r="AV4" s="559"/>
      <c r="AW4" s="559"/>
      <c r="AX4" s="559"/>
      <c r="AY4" s="559"/>
      <c r="AZ4" s="559"/>
      <c r="BA4" s="559"/>
      <c r="BB4" s="431"/>
      <c r="BC4" s="431"/>
      <c r="BD4" s="407"/>
      <c r="BE4" s="590" t="s">
        <v>83</v>
      </c>
      <c r="BF4" s="591"/>
      <c r="BG4" s="590" t="s">
        <v>271</v>
      </c>
      <c r="BH4" s="591"/>
      <c r="BI4" s="590" t="s">
        <v>178</v>
      </c>
      <c r="BJ4" s="591"/>
      <c r="BK4" s="590" t="s">
        <v>179</v>
      </c>
      <c r="BL4" s="673"/>
      <c r="BM4" s="591"/>
      <c r="BN4" s="406"/>
      <c r="BP4" s="432"/>
      <c r="BU4" s="437"/>
    </row>
    <row r="5" spans="1:73" s="311" customFormat="1" ht="12" customHeight="1" x14ac:dyDescent="0.2">
      <c r="B5" s="644" t="s">
        <v>125</v>
      </c>
      <c r="C5" s="644" t="s">
        <v>130</v>
      </c>
      <c r="D5" s="644" t="s">
        <v>129</v>
      </c>
      <c r="E5" s="644" t="s">
        <v>132</v>
      </c>
      <c r="F5" s="646" t="s">
        <v>331</v>
      </c>
      <c r="G5" s="648" t="s">
        <v>361</v>
      </c>
      <c r="H5" s="644" t="s">
        <v>133</v>
      </c>
      <c r="I5" s="317"/>
      <c r="J5" s="318"/>
      <c r="K5" s="319"/>
      <c r="L5" s="315"/>
      <c r="M5" s="353"/>
      <c r="N5" s="567"/>
      <c r="O5" s="567"/>
      <c r="P5" s="567"/>
      <c r="Q5" s="574"/>
      <c r="R5" s="574"/>
      <c r="S5" s="574"/>
      <c r="T5" s="18">
        <v>4</v>
      </c>
      <c r="U5" s="18">
        <v>5</v>
      </c>
      <c r="V5" s="18">
        <v>6</v>
      </c>
      <c r="W5" s="18">
        <v>7</v>
      </c>
      <c r="X5" s="18">
        <v>8</v>
      </c>
      <c r="Y5" s="18">
        <v>9</v>
      </c>
      <c r="Z5" s="18">
        <v>10</v>
      </c>
      <c r="AA5" s="18">
        <v>11</v>
      </c>
      <c r="AB5" s="18">
        <v>12</v>
      </c>
      <c r="AC5" s="18">
        <v>1</v>
      </c>
      <c r="AD5" s="18">
        <v>2</v>
      </c>
      <c r="AE5" s="18">
        <v>3</v>
      </c>
      <c r="AF5" s="19" t="s">
        <v>74</v>
      </c>
      <c r="AG5" s="365"/>
      <c r="AH5" s="315"/>
      <c r="AI5" s="567"/>
      <c r="AJ5" s="567"/>
      <c r="AK5" s="567"/>
      <c r="AL5" s="574"/>
      <c r="AM5" s="574"/>
      <c r="AN5" s="574"/>
      <c r="AO5" s="18">
        <v>4</v>
      </c>
      <c r="AP5" s="18">
        <v>5</v>
      </c>
      <c r="AQ5" s="18">
        <v>6</v>
      </c>
      <c r="AR5" s="18">
        <v>7</v>
      </c>
      <c r="AS5" s="18">
        <v>8</v>
      </c>
      <c r="AT5" s="18">
        <v>9</v>
      </c>
      <c r="AU5" s="18">
        <v>10</v>
      </c>
      <c r="AV5" s="18">
        <v>11</v>
      </c>
      <c r="AW5" s="18">
        <v>12</v>
      </c>
      <c r="AX5" s="18">
        <v>1</v>
      </c>
      <c r="AY5" s="18">
        <v>2</v>
      </c>
      <c r="AZ5" s="18">
        <v>3</v>
      </c>
      <c r="BA5" s="19" t="s">
        <v>74</v>
      </c>
      <c r="BB5" s="365"/>
      <c r="BC5" s="365"/>
      <c r="BD5" s="315"/>
      <c r="BE5" s="675"/>
      <c r="BF5" s="676"/>
      <c r="BG5" s="592"/>
      <c r="BH5" s="593"/>
      <c r="BI5" s="592"/>
      <c r="BJ5" s="593"/>
      <c r="BK5" s="592"/>
      <c r="BL5" s="674"/>
      <c r="BM5" s="593"/>
      <c r="BN5" s="406"/>
      <c r="BP5" s="432"/>
      <c r="BQ5" s="426"/>
      <c r="BR5" s="432"/>
      <c r="BS5" s="426"/>
      <c r="BT5" s="426"/>
      <c r="BU5" s="437"/>
    </row>
    <row r="6" spans="1:73" s="311" customFormat="1" ht="12" customHeight="1" x14ac:dyDescent="0.2">
      <c r="B6" s="645"/>
      <c r="C6" s="645"/>
      <c r="D6" s="645"/>
      <c r="E6" s="645"/>
      <c r="F6" s="647"/>
      <c r="G6" s="649"/>
      <c r="H6" s="645"/>
      <c r="I6" s="320"/>
      <c r="J6" s="315"/>
      <c r="K6" s="321"/>
      <c r="L6" s="315"/>
      <c r="M6" s="353"/>
      <c r="N6" s="563" t="s">
        <v>145</v>
      </c>
      <c r="O6" s="563" t="s">
        <v>149</v>
      </c>
      <c r="P6" s="563" t="s">
        <v>150</v>
      </c>
      <c r="Q6" s="52" t="s">
        <v>0</v>
      </c>
      <c r="R6" s="396" t="s">
        <v>166</v>
      </c>
      <c r="S6" s="396" t="s">
        <v>117</v>
      </c>
      <c r="T6" s="43">
        <v>12000</v>
      </c>
      <c r="U6" s="43">
        <v>12000</v>
      </c>
      <c r="V6" s="43">
        <v>11700</v>
      </c>
      <c r="W6" s="43">
        <v>11300</v>
      </c>
      <c r="X6" s="43">
        <v>11300</v>
      </c>
      <c r="Y6" s="43">
        <v>11200</v>
      </c>
      <c r="Z6" s="43">
        <v>10900</v>
      </c>
      <c r="AA6" s="43">
        <v>10900</v>
      </c>
      <c r="AB6" s="43">
        <v>10900</v>
      </c>
      <c r="AC6" s="43">
        <v>10900</v>
      </c>
      <c r="AD6" s="43">
        <v>10900</v>
      </c>
      <c r="AE6" s="43" t="s">
        <v>393</v>
      </c>
      <c r="AF6" s="43">
        <v>0</v>
      </c>
      <c r="AG6" s="436"/>
      <c r="AH6" s="429"/>
      <c r="AI6" s="563" t="s">
        <v>151</v>
      </c>
      <c r="AJ6" s="568" t="s">
        <v>104</v>
      </c>
      <c r="AK6" s="563" t="s">
        <v>153</v>
      </c>
      <c r="AL6" s="22" t="s">
        <v>0</v>
      </c>
      <c r="AM6" s="279" t="s">
        <v>172</v>
      </c>
      <c r="AN6" s="396" t="s">
        <v>118</v>
      </c>
      <c r="AO6" s="44">
        <v>55200</v>
      </c>
      <c r="AP6" s="44">
        <v>55200</v>
      </c>
      <c r="AQ6" s="44">
        <v>55200</v>
      </c>
      <c r="AR6" s="44">
        <v>50200</v>
      </c>
      <c r="AS6" s="44">
        <v>50200</v>
      </c>
      <c r="AT6" s="44">
        <v>50200</v>
      </c>
      <c r="AU6" s="44">
        <v>50200</v>
      </c>
      <c r="AV6" s="44">
        <v>50200</v>
      </c>
      <c r="AW6" s="44">
        <v>50200</v>
      </c>
      <c r="AX6" s="44">
        <v>50200</v>
      </c>
      <c r="AY6" s="44">
        <v>50200</v>
      </c>
      <c r="AZ6" s="44" t="s">
        <v>393</v>
      </c>
      <c r="BA6" s="44">
        <v>0</v>
      </c>
      <c r="BB6" s="436"/>
      <c r="BC6" s="429"/>
      <c r="BD6" s="315"/>
      <c r="BE6" s="675"/>
      <c r="BF6" s="676"/>
      <c r="BG6" s="614" t="s">
        <v>182</v>
      </c>
      <c r="BH6" s="614" t="s">
        <v>46</v>
      </c>
      <c r="BI6" s="614" t="s">
        <v>182</v>
      </c>
      <c r="BJ6" s="614" t="s">
        <v>46</v>
      </c>
      <c r="BK6" s="614" t="s">
        <v>182</v>
      </c>
      <c r="BL6" s="590" t="s">
        <v>46</v>
      </c>
      <c r="BM6" s="591"/>
      <c r="BN6" s="406"/>
      <c r="BP6" s="432"/>
      <c r="BQ6" s="426"/>
      <c r="BR6" s="432"/>
      <c r="BS6" s="426"/>
      <c r="BT6" s="426"/>
      <c r="BU6" s="437"/>
    </row>
    <row r="7" spans="1:73" ht="12" customHeight="1" x14ac:dyDescent="0.2">
      <c r="B7" s="588" t="s">
        <v>127</v>
      </c>
      <c r="C7" s="586" t="s">
        <v>120</v>
      </c>
      <c r="D7" s="586" t="s">
        <v>388</v>
      </c>
      <c r="E7" s="586" t="s">
        <v>49</v>
      </c>
      <c r="F7" s="637">
        <v>14500</v>
      </c>
      <c r="G7" s="651">
        <v>0</v>
      </c>
      <c r="H7" s="631" t="s">
        <v>457</v>
      </c>
      <c r="I7" s="350"/>
      <c r="J7" s="406"/>
      <c r="K7" s="323"/>
      <c r="L7" s="406"/>
      <c r="M7" s="353"/>
      <c r="N7" s="564"/>
      <c r="O7" s="564"/>
      <c r="P7" s="564"/>
      <c r="Q7" s="47" t="s">
        <v>7</v>
      </c>
      <c r="R7" s="279" t="s">
        <v>88</v>
      </c>
      <c r="S7" s="279" t="s">
        <v>2</v>
      </c>
      <c r="T7" s="44">
        <v>10900</v>
      </c>
      <c r="U7" s="44">
        <v>10900</v>
      </c>
      <c r="V7" s="44">
        <v>10800</v>
      </c>
      <c r="W7" s="44">
        <v>10700</v>
      </c>
      <c r="X7" s="44">
        <v>10700</v>
      </c>
      <c r="Y7" s="44">
        <v>10700</v>
      </c>
      <c r="Z7" s="44">
        <v>10700</v>
      </c>
      <c r="AA7" s="44">
        <v>10700</v>
      </c>
      <c r="AB7" s="44">
        <v>10600</v>
      </c>
      <c r="AC7" s="44">
        <v>10500</v>
      </c>
      <c r="AD7" s="44">
        <v>10500</v>
      </c>
      <c r="AE7" s="44" t="s">
        <v>393</v>
      </c>
      <c r="AF7" s="44">
        <v>0</v>
      </c>
      <c r="AG7" s="436"/>
      <c r="AH7" s="429"/>
      <c r="AI7" s="564"/>
      <c r="AJ7" s="569"/>
      <c r="AK7" s="564"/>
      <c r="AL7" s="23" t="s">
        <v>17</v>
      </c>
      <c r="AM7" s="279" t="s">
        <v>166</v>
      </c>
      <c r="AN7" s="279" t="s">
        <v>2</v>
      </c>
      <c r="AO7" s="44">
        <v>58400</v>
      </c>
      <c r="AP7" s="44">
        <v>58400</v>
      </c>
      <c r="AQ7" s="44">
        <v>58400</v>
      </c>
      <c r="AR7" s="44">
        <v>58400</v>
      </c>
      <c r="AS7" s="44">
        <v>58400</v>
      </c>
      <c r="AT7" s="44">
        <v>58400</v>
      </c>
      <c r="AU7" s="44">
        <v>58400</v>
      </c>
      <c r="AV7" s="44">
        <v>58400</v>
      </c>
      <c r="AW7" s="44">
        <v>58400</v>
      </c>
      <c r="AX7" s="44">
        <v>58400</v>
      </c>
      <c r="AY7" s="44">
        <v>58400</v>
      </c>
      <c r="AZ7" s="44" t="s">
        <v>393</v>
      </c>
      <c r="BA7" s="44">
        <v>0</v>
      </c>
      <c r="BB7" s="436"/>
      <c r="BC7" s="429"/>
      <c r="BD7" s="406"/>
      <c r="BE7" s="592"/>
      <c r="BF7" s="593"/>
      <c r="BG7" s="615"/>
      <c r="BH7" s="615"/>
      <c r="BI7" s="615"/>
      <c r="BJ7" s="615"/>
      <c r="BK7" s="615"/>
      <c r="BL7" s="592"/>
      <c r="BM7" s="593"/>
      <c r="BN7" s="406"/>
      <c r="BP7" s="432"/>
      <c r="BR7" s="432"/>
      <c r="BU7" s="437"/>
    </row>
    <row r="8" spans="1:73" ht="12" customHeight="1" x14ac:dyDescent="0.2">
      <c r="B8" s="650"/>
      <c r="C8" s="589"/>
      <c r="D8" s="589"/>
      <c r="E8" s="589"/>
      <c r="F8" s="623"/>
      <c r="G8" s="653"/>
      <c r="H8" s="632"/>
      <c r="I8" s="322"/>
      <c r="J8" s="406"/>
      <c r="K8" s="323"/>
      <c r="L8" s="406"/>
      <c r="M8" s="353"/>
      <c r="N8" s="564"/>
      <c r="O8" s="564"/>
      <c r="P8" s="564"/>
      <c r="Q8" s="47" t="s">
        <v>3</v>
      </c>
      <c r="R8" s="279" t="s">
        <v>167</v>
      </c>
      <c r="S8" s="279" t="s">
        <v>2</v>
      </c>
      <c r="T8" s="44">
        <v>9800</v>
      </c>
      <c r="U8" s="44">
        <v>9800</v>
      </c>
      <c r="V8" s="44">
        <v>9800</v>
      </c>
      <c r="W8" s="44">
        <v>9800</v>
      </c>
      <c r="X8" s="44">
        <v>9800</v>
      </c>
      <c r="Y8" s="44">
        <v>9800</v>
      </c>
      <c r="Z8" s="44">
        <v>9800</v>
      </c>
      <c r="AA8" s="44">
        <v>9800</v>
      </c>
      <c r="AB8" s="44">
        <v>9800</v>
      </c>
      <c r="AC8" s="44">
        <v>9800</v>
      </c>
      <c r="AD8" s="44">
        <v>9800</v>
      </c>
      <c r="AE8" s="44" t="s">
        <v>393</v>
      </c>
      <c r="AF8" s="44">
        <v>0</v>
      </c>
      <c r="AG8" s="436"/>
      <c r="AH8" s="429"/>
      <c r="AI8" s="564"/>
      <c r="AJ8" s="569"/>
      <c r="AK8" s="564"/>
      <c r="AL8" s="23" t="s">
        <v>19</v>
      </c>
      <c r="AM8" s="279" t="s">
        <v>88</v>
      </c>
      <c r="AN8" s="279" t="s">
        <v>2</v>
      </c>
      <c r="AO8" s="44">
        <v>73900</v>
      </c>
      <c r="AP8" s="44">
        <v>73900</v>
      </c>
      <c r="AQ8" s="44">
        <v>69200</v>
      </c>
      <c r="AR8" s="44">
        <v>69200</v>
      </c>
      <c r="AS8" s="44">
        <v>69200</v>
      </c>
      <c r="AT8" s="44">
        <v>69200</v>
      </c>
      <c r="AU8" s="44">
        <v>69200</v>
      </c>
      <c r="AV8" s="44">
        <v>69200</v>
      </c>
      <c r="AW8" s="44">
        <v>69200</v>
      </c>
      <c r="AX8" s="44">
        <v>69200</v>
      </c>
      <c r="AY8" s="44">
        <v>69200</v>
      </c>
      <c r="AZ8" s="44" t="s">
        <v>393</v>
      </c>
      <c r="BA8" s="44">
        <v>0</v>
      </c>
      <c r="BB8" s="436"/>
      <c r="BC8" s="429"/>
      <c r="BD8" s="406"/>
      <c r="BE8" s="590" t="s">
        <v>180</v>
      </c>
      <c r="BF8" s="591"/>
      <c r="BG8" s="616">
        <v>696.5</v>
      </c>
      <c r="BH8" s="671">
        <v>0.78100000000000003</v>
      </c>
      <c r="BI8" s="616">
        <v>300.10000000000002</v>
      </c>
      <c r="BJ8" s="671">
        <v>0.30499999999999999</v>
      </c>
      <c r="BK8" s="616">
        <v>679</v>
      </c>
      <c r="BL8" s="594">
        <v>0.76100000000000001</v>
      </c>
      <c r="BM8" s="595"/>
      <c r="BN8" s="406"/>
      <c r="BP8" s="432"/>
      <c r="BR8" s="432"/>
      <c r="BU8" s="437"/>
    </row>
    <row r="9" spans="1:73" ht="12" customHeight="1" x14ac:dyDescent="0.2">
      <c r="B9" s="403"/>
      <c r="C9" s="586" t="s">
        <v>121</v>
      </c>
      <c r="D9" s="586" t="s">
        <v>197</v>
      </c>
      <c r="E9" s="586" t="s">
        <v>49</v>
      </c>
      <c r="F9" s="637">
        <v>11300</v>
      </c>
      <c r="G9" s="637">
        <v>0</v>
      </c>
      <c r="H9" s="632"/>
      <c r="I9" s="322"/>
      <c r="J9" s="406"/>
      <c r="K9" s="323"/>
      <c r="L9" s="406"/>
      <c r="M9" s="353"/>
      <c r="N9" s="564"/>
      <c r="O9" s="564"/>
      <c r="P9" s="564"/>
      <c r="Q9" s="45" t="s">
        <v>357</v>
      </c>
      <c r="R9" s="279" t="s">
        <v>168</v>
      </c>
      <c r="S9" s="279" t="s">
        <v>2</v>
      </c>
      <c r="T9" s="44">
        <v>9500</v>
      </c>
      <c r="U9" s="44">
        <v>9400</v>
      </c>
      <c r="V9" s="44">
        <v>9300</v>
      </c>
      <c r="W9" s="44">
        <v>9300</v>
      </c>
      <c r="X9" s="44">
        <v>9300</v>
      </c>
      <c r="Y9" s="44">
        <v>9000</v>
      </c>
      <c r="Z9" s="44">
        <v>9400</v>
      </c>
      <c r="AA9" s="44">
        <v>9400</v>
      </c>
      <c r="AB9" s="44">
        <v>9400</v>
      </c>
      <c r="AC9" s="44">
        <v>9300</v>
      </c>
      <c r="AD9" s="44">
        <v>9300</v>
      </c>
      <c r="AE9" s="44" t="s">
        <v>393</v>
      </c>
      <c r="AF9" s="44">
        <v>0</v>
      </c>
      <c r="AG9" s="436"/>
      <c r="AH9" s="429"/>
      <c r="AI9" s="564"/>
      <c r="AJ9" s="569"/>
      <c r="AK9" s="564"/>
      <c r="AL9" s="26" t="s">
        <v>20</v>
      </c>
      <c r="AM9" s="279" t="s">
        <v>169</v>
      </c>
      <c r="AN9" s="279" t="s">
        <v>2</v>
      </c>
      <c r="AO9" s="44">
        <v>64200</v>
      </c>
      <c r="AP9" s="44">
        <v>63000</v>
      </c>
      <c r="AQ9" s="44">
        <v>62300</v>
      </c>
      <c r="AR9" s="44">
        <v>62300</v>
      </c>
      <c r="AS9" s="44">
        <v>62300</v>
      </c>
      <c r="AT9" s="44">
        <v>62300</v>
      </c>
      <c r="AU9" s="44">
        <v>62300</v>
      </c>
      <c r="AV9" s="44">
        <v>62300</v>
      </c>
      <c r="AW9" s="44">
        <v>62300</v>
      </c>
      <c r="AX9" s="44">
        <v>62300</v>
      </c>
      <c r="AY9" s="44">
        <v>62300</v>
      </c>
      <c r="AZ9" s="44" t="s">
        <v>393</v>
      </c>
      <c r="BA9" s="44">
        <v>0</v>
      </c>
      <c r="BB9" s="436"/>
      <c r="BC9" s="429"/>
      <c r="BD9" s="406"/>
      <c r="BE9" s="675"/>
      <c r="BF9" s="676"/>
      <c r="BG9" s="610">
        <v>0</v>
      </c>
      <c r="BH9" s="672">
        <v>0</v>
      </c>
      <c r="BI9" s="610">
        <v>0</v>
      </c>
      <c r="BJ9" s="672">
        <v>0</v>
      </c>
      <c r="BK9" s="610">
        <v>0</v>
      </c>
      <c r="BL9" s="596"/>
      <c r="BM9" s="597"/>
      <c r="BN9" s="406"/>
      <c r="BP9" s="432"/>
      <c r="BU9" s="437"/>
    </row>
    <row r="10" spans="1:73" ht="12" customHeight="1" x14ac:dyDescent="0.2">
      <c r="B10" s="403"/>
      <c r="C10" s="589"/>
      <c r="D10" s="589"/>
      <c r="E10" s="589"/>
      <c r="F10" s="623"/>
      <c r="G10" s="623"/>
      <c r="H10" s="632"/>
      <c r="I10" s="322"/>
      <c r="J10" s="406"/>
      <c r="K10" s="323"/>
      <c r="L10" s="406"/>
      <c r="M10" s="353"/>
      <c r="N10" s="564"/>
      <c r="O10" s="564"/>
      <c r="P10" s="564"/>
      <c r="Q10" s="45"/>
      <c r="R10" s="279" t="s">
        <v>169</v>
      </c>
      <c r="S10" s="279" t="s">
        <v>2</v>
      </c>
      <c r="T10" s="44">
        <v>9900</v>
      </c>
      <c r="U10" s="44">
        <v>9900</v>
      </c>
      <c r="V10" s="44">
        <v>9900</v>
      </c>
      <c r="W10" s="44">
        <v>9900</v>
      </c>
      <c r="X10" s="44">
        <v>9800</v>
      </c>
      <c r="Y10" s="44">
        <v>9800</v>
      </c>
      <c r="Z10" s="44">
        <v>9800</v>
      </c>
      <c r="AA10" s="44">
        <v>9800</v>
      </c>
      <c r="AB10" s="44">
        <v>9800</v>
      </c>
      <c r="AC10" s="44">
        <v>9800</v>
      </c>
      <c r="AD10" s="44">
        <v>9800</v>
      </c>
      <c r="AE10" s="44" t="s">
        <v>393</v>
      </c>
      <c r="AF10" s="44">
        <v>0</v>
      </c>
      <c r="AG10" s="436"/>
      <c r="AH10" s="429"/>
      <c r="AI10" s="564"/>
      <c r="AJ10" s="569"/>
      <c r="AK10" s="564"/>
      <c r="AL10" s="23"/>
      <c r="AM10" s="279" t="s">
        <v>170</v>
      </c>
      <c r="AN10" s="279" t="s">
        <v>2</v>
      </c>
      <c r="AO10" s="44">
        <v>67400</v>
      </c>
      <c r="AP10" s="44">
        <v>67400</v>
      </c>
      <c r="AQ10" s="44">
        <v>67400</v>
      </c>
      <c r="AR10" s="44">
        <v>67400</v>
      </c>
      <c r="AS10" s="44">
        <v>67400</v>
      </c>
      <c r="AT10" s="44">
        <v>67400</v>
      </c>
      <c r="AU10" s="44">
        <v>67400</v>
      </c>
      <c r="AV10" s="44">
        <v>66100</v>
      </c>
      <c r="AW10" s="44">
        <v>66100</v>
      </c>
      <c r="AX10" s="44">
        <v>66100</v>
      </c>
      <c r="AY10" s="44">
        <v>66100</v>
      </c>
      <c r="AZ10" s="44" t="s">
        <v>393</v>
      </c>
      <c r="BA10" s="44">
        <v>0</v>
      </c>
      <c r="BB10" s="436"/>
      <c r="BC10" s="429"/>
      <c r="BD10" s="406"/>
      <c r="BE10" s="675"/>
      <c r="BF10" s="676"/>
      <c r="BG10" s="610" t="s">
        <v>458</v>
      </c>
      <c r="BH10" s="612" t="s">
        <v>459</v>
      </c>
      <c r="BI10" s="610" t="s">
        <v>460</v>
      </c>
      <c r="BJ10" s="612" t="s">
        <v>461</v>
      </c>
      <c r="BK10" s="610" t="s">
        <v>462</v>
      </c>
      <c r="BL10" s="598" t="s">
        <v>463</v>
      </c>
      <c r="BM10" s="599"/>
      <c r="BN10" s="406"/>
      <c r="BP10" s="432"/>
      <c r="BR10" s="432"/>
      <c r="BU10" s="437"/>
    </row>
    <row r="11" spans="1:73" ht="12" customHeight="1" x14ac:dyDescent="0.2">
      <c r="B11" s="403"/>
      <c r="C11" s="586" t="s">
        <v>121</v>
      </c>
      <c r="D11" s="650" t="s">
        <v>392</v>
      </c>
      <c r="E11" s="650" t="s">
        <v>49</v>
      </c>
      <c r="F11" s="637">
        <v>13000</v>
      </c>
      <c r="G11" s="637">
        <v>-100</v>
      </c>
      <c r="H11" s="632"/>
      <c r="I11" s="322"/>
      <c r="J11" s="406"/>
      <c r="K11" s="323"/>
      <c r="L11" s="406"/>
      <c r="M11" s="353"/>
      <c r="N11" s="564"/>
      <c r="O11" s="564"/>
      <c r="P11" s="564"/>
      <c r="Q11" s="45"/>
      <c r="R11" s="279" t="s">
        <v>170</v>
      </c>
      <c r="S11" s="279" t="s">
        <v>2</v>
      </c>
      <c r="T11" s="44">
        <v>10800</v>
      </c>
      <c r="U11" s="44">
        <v>10800</v>
      </c>
      <c r="V11" s="44">
        <v>10800</v>
      </c>
      <c r="W11" s="44">
        <v>10800</v>
      </c>
      <c r="X11" s="44">
        <v>10800</v>
      </c>
      <c r="Y11" s="44">
        <v>10800</v>
      </c>
      <c r="Z11" s="44">
        <v>10800</v>
      </c>
      <c r="AA11" s="44">
        <v>10800</v>
      </c>
      <c r="AB11" s="44">
        <v>10800</v>
      </c>
      <c r="AC11" s="44">
        <v>10800</v>
      </c>
      <c r="AD11" s="44">
        <v>10800</v>
      </c>
      <c r="AE11" s="44" t="s">
        <v>393</v>
      </c>
      <c r="AF11" s="44">
        <v>0</v>
      </c>
      <c r="AG11" s="436"/>
      <c r="AH11" s="429"/>
      <c r="AI11" s="564"/>
      <c r="AJ11" s="570"/>
      <c r="AK11" s="564"/>
      <c r="AL11" s="24"/>
      <c r="AM11" s="274" t="s">
        <v>310</v>
      </c>
      <c r="AN11" s="274" t="s">
        <v>2</v>
      </c>
      <c r="AO11" s="276">
        <v>63900</v>
      </c>
      <c r="AP11" s="276">
        <v>63700</v>
      </c>
      <c r="AQ11" s="276">
        <v>62700</v>
      </c>
      <c r="AR11" s="276">
        <v>62200</v>
      </c>
      <c r="AS11" s="276">
        <v>62200</v>
      </c>
      <c r="AT11" s="276">
        <v>62200</v>
      </c>
      <c r="AU11" s="276">
        <v>62200</v>
      </c>
      <c r="AV11" s="276">
        <v>62000</v>
      </c>
      <c r="AW11" s="276">
        <v>62000</v>
      </c>
      <c r="AX11" s="276">
        <v>62000</v>
      </c>
      <c r="AY11" s="276">
        <v>62000</v>
      </c>
      <c r="AZ11" s="276" t="s">
        <v>393</v>
      </c>
      <c r="BA11" s="276">
        <v>0</v>
      </c>
      <c r="BB11" s="436"/>
      <c r="BC11" s="429"/>
      <c r="BD11" s="324"/>
      <c r="BE11" s="592"/>
      <c r="BF11" s="593"/>
      <c r="BG11" s="611"/>
      <c r="BH11" s="613"/>
      <c r="BI11" s="611" t="s">
        <v>464</v>
      </c>
      <c r="BJ11" s="613" t="s">
        <v>465</v>
      </c>
      <c r="BK11" s="611" t="s">
        <v>466</v>
      </c>
      <c r="BL11" s="600"/>
      <c r="BM11" s="601"/>
      <c r="BN11" s="406"/>
      <c r="BP11" s="432"/>
      <c r="BR11" s="432"/>
      <c r="BU11" s="437"/>
    </row>
    <row r="12" spans="1:73" ht="12" customHeight="1" x14ac:dyDescent="0.2">
      <c r="B12" s="403"/>
      <c r="C12" s="589"/>
      <c r="D12" s="589"/>
      <c r="E12" s="589"/>
      <c r="F12" s="623"/>
      <c r="G12" s="623"/>
      <c r="H12" s="632"/>
      <c r="I12" s="322"/>
      <c r="J12" s="406"/>
      <c r="K12" s="323"/>
      <c r="L12" s="406"/>
      <c r="M12" s="353"/>
      <c r="N12" s="564"/>
      <c r="O12" s="564"/>
      <c r="P12" s="564"/>
      <c r="Q12" s="48"/>
      <c r="R12" s="274" t="s">
        <v>309</v>
      </c>
      <c r="S12" s="274" t="s">
        <v>2</v>
      </c>
      <c r="T12" s="276">
        <v>10700</v>
      </c>
      <c r="U12" s="276">
        <v>10700</v>
      </c>
      <c r="V12" s="276">
        <v>10600</v>
      </c>
      <c r="W12" s="276">
        <v>10500</v>
      </c>
      <c r="X12" s="276">
        <v>10500</v>
      </c>
      <c r="Y12" s="276">
        <v>10400</v>
      </c>
      <c r="Z12" s="276">
        <v>10400</v>
      </c>
      <c r="AA12" s="276">
        <v>10400</v>
      </c>
      <c r="AB12" s="276">
        <v>10400</v>
      </c>
      <c r="AC12" s="276">
        <v>10300</v>
      </c>
      <c r="AD12" s="276">
        <v>10300</v>
      </c>
      <c r="AE12" s="276" t="s">
        <v>393</v>
      </c>
      <c r="AF12" s="276">
        <v>0</v>
      </c>
      <c r="AG12" s="436"/>
      <c r="AH12" s="429"/>
      <c r="AI12" s="564"/>
      <c r="AJ12" s="563" t="s">
        <v>152</v>
      </c>
      <c r="AK12" s="564"/>
      <c r="AL12" s="22" t="s">
        <v>0</v>
      </c>
      <c r="AM12" s="279" t="s">
        <v>172</v>
      </c>
      <c r="AN12" s="396" t="s">
        <v>118</v>
      </c>
      <c r="AO12" s="44">
        <v>55100</v>
      </c>
      <c r="AP12" s="44">
        <v>55100</v>
      </c>
      <c r="AQ12" s="44">
        <v>53500</v>
      </c>
      <c r="AR12" s="44">
        <v>50100</v>
      </c>
      <c r="AS12" s="44">
        <v>50100</v>
      </c>
      <c r="AT12" s="44">
        <v>50100</v>
      </c>
      <c r="AU12" s="44">
        <v>50100</v>
      </c>
      <c r="AV12" s="44">
        <v>50100</v>
      </c>
      <c r="AW12" s="44">
        <v>50100</v>
      </c>
      <c r="AX12" s="44">
        <v>49500</v>
      </c>
      <c r="AY12" s="44">
        <v>49500</v>
      </c>
      <c r="AZ12" s="44" t="s">
        <v>393</v>
      </c>
      <c r="BA12" s="44">
        <v>0</v>
      </c>
      <c r="BB12" s="436"/>
      <c r="BC12" s="429"/>
      <c r="BD12" s="406"/>
      <c r="BE12" s="590" t="s">
        <v>181</v>
      </c>
      <c r="BF12" s="591"/>
      <c r="BG12" s="665"/>
      <c r="BH12" s="664"/>
      <c r="BI12" s="669">
        <v>553</v>
      </c>
      <c r="BJ12" s="670">
        <v>0.997</v>
      </c>
      <c r="BK12" s="665"/>
      <c r="BL12" s="602"/>
      <c r="BM12" s="603"/>
      <c r="BN12" s="406"/>
      <c r="BP12" s="432"/>
      <c r="BR12" s="432"/>
      <c r="BU12" s="437"/>
    </row>
    <row r="13" spans="1:73" ht="12" customHeight="1" x14ac:dyDescent="0.2">
      <c r="B13" s="403"/>
      <c r="C13" s="650" t="s">
        <v>363</v>
      </c>
      <c r="D13" s="650" t="s">
        <v>388</v>
      </c>
      <c r="E13" s="650" t="s">
        <v>49</v>
      </c>
      <c r="F13" s="652">
        <v>14500</v>
      </c>
      <c r="G13" s="652">
        <v>0</v>
      </c>
      <c r="H13" s="632"/>
      <c r="I13" s="322"/>
      <c r="J13" s="406"/>
      <c r="K13" s="323"/>
      <c r="L13" s="406"/>
      <c r="M13" s="353"/>
      <c r="N13" s="564"/>
      <c r="O13" s="564"/>
      <c r="P13" s="564"/>
      <c r="Q13" s="47" t="s">
        <v>0</v>
      </c>
      <c r="R13" s="396" t="s">
        <v>166</v>
      </c>
      <c r="S13" s="279" t="s">
        <v>353</v>
      </c>
      <c r="T13" s="44">
        <v>13700</v>
      </c>
      <c r="U13" s="44">
        <v>13700</v>
      </c>
      <c r="V13" s="44">
        <v>13600</v>
      </c>
      <c r="W13" s="44">
        <v>13500</v>
      </c>
      <c r="X13" s="44">
        <v>13500</v>
      </c>
      <c r="Y13" s="44">
        <v>13300</v>
      </c>
      <c r="Z13" s="44">
        <v>13100</v>
      </c>
      <c r="AA13" s="44">
        <v>13100</v>
      </c>
      <c r="AB13" s="44">
        <v>13100</v>
      </c>
      <c r="AC13" s="44">
        <v>13100</v>
      </c>
      <c r="AD13" s="44">
        <v>13000</v>
      </c>
      <c r="AE13" s="44" t="s">
        <v>393</v>
      </c>
      <c r="AF13" s="43">
        <v>-100</v>
      </c>
      <c r="AG13" s="436"/>
      <c r="AH13" s="429"/>
      <c r="AI13" s="564"/>
      <c r="AJ13" s="564"/>
      <c r="AK13" s="564"/>
      <c r="AL13" s="51" t="s">
        <v>21</v>
      </c>
      <c r="AM13" s="279" t="s">
        <v>166</v>
      </c>
      <c r="AN13" s="279" t="s">
        <v>2</v>
      </c>
      <c r="AO13" s="44">
        <v>60700</v>
      </c>
      <c r="AP13" s="44">
        <v>60700</v>
      </c>
      <c r="AQ13" s="44">
        <v>60700</v>
      </c>
      <c r="AR13" s="44">
        <v>60700</v>
      </c>
      <c r="AS13" s="44">
        <v>60700</v>
      </c>
      <c r="AT13" s="44">
        <v>60700</v>
      </c>
      <c r="AU13" s="44">
        <v>60700</v>
      </c>
      <c r="AV13" s="44">
        <v>60700</v>
      </c>
      <c r="AW13" s="44">
        <v>60700</v>
      </c>
      <c r="AX13" s="44">
        <v>60700</v>
      </c>
      <c r="AY13" s="44">
        <v>60700</v>
      </c>
      <c r="AZ13" s="44" t="s">
        <v>393</v>
      </c>
      <c r="BA13" s="44">
        <v>0</v>
      </c>
      <c r="BB13" s="436"/>
      <c r="BC13" s="429"/>
      <c r="BD13" s="406"/>
      <c r="BE13" s="675"/>
      <c r="BF13" s="676"/>
      <c r="BG13" s="666"/>
      <c r="BH13" s="662"/>
      <c r="BI13" s="616">
        <v>553</v>
      </c>
      <c r="BJ13" s="671">
        <v>0.997</v>
      </c>
      <c r="BK13" s="666"/>
      <c r="BL13" s="604"/>
      <c r="BM13" s="605"/>
      <c r="BN13" s="406"/>
      <c r="BP13" s="432"/>
      <c r="BR13" s="432"/>
      <c r="BU13" s="437"/>
    </row>
    <row r="14" spans="1:73" ht="12" customHeight="1" x14ac:dyDescent="0.2">
      <c r="B14" s="403"/>
      <c r="C14" s="589"/>
      <c r="D14" s="589"/>
      <c r="E14" s="589"/>
      <c r="F14" s="653" t="s">
        <v>218</v>
      </c>
      <c r="G14" s="653"/>
      <c r="H14" s="632"/>
      <c r="I14" s="322"/>
      <c r="J14" s="406"/>
      <c r="K14" s="323"/>
      <c r="L14" s="406"/>
      <c r="M14" s="353"/>
      <c r="N14" s="564"/>
      <c r="O14" s="564"/>
      <c r="P14" s="564"/>
      <c r="Q14" s="47" t="s">
        <v>355</v>
      </c>
      <c r="R14" s="279" t="s">
        <v>88</v>
      </c>
      <c r="S14" s="279" t="s">
        <v>2</v>
      </c>
      <c r="T14" s="44">
        <v>13200</v>
      </c>
      <c r="U14" s="44">
        <v>13200</v>
      </c>
      <c r="V14" s="44">
        <v>13000</v>
      </c>
      <c r="W14" s="44">
        <v>13000</v>
      </c>
      <c r="X14" s="44">
        <v>13000</v>
      </c>
      <c r="Y14" s="44">
        <v>13000</v>
      </c>
      <c r="Z14" s="44">
        <v>12800</v>
      </c>
      <c r="AA14" s="44">
        <v>12800</v>
      </c>
      <c r="AB14" s="44">
        <v>12800</v>
      </c>
      <c r="AC14" s="44">
        <v>12800</v>
      </c>
      <c r="AD14" s="44">
        <v>12800</v>
      </c>
      <c r="AE14" s="44" t="s">
        <v>393</v>
      </c>
      <c r="AF14" s="44">
        <v>0</v>
      </c>
      <c r="AG14" s="436"/>
      <c r="AH14" s="429"/>
      <c r="AI14" s="564"/>
      <c r="AJ14" s="564"/>
      <c r="AK14" s="564"/>
      <c r="AL14" s="51" t="s">
        <v>22</v>
      </c>
      <c r="AM14" s="279" t="s">
        <v>88</v>
      </c>
      <c r="AN14" s="279" t="s">
        <v>2</v>
      </c>
      <c r="AO14" s="44">
        <v>66900</v>
      </c>
      <c r="AP14" s="44">
        <v>66900</v>
      </c>
      <c r="AQ14" s="44">
        <v>65400</v>
      </c>
      <c r="AR14" s="44">
        <v>65400</v>
      </c>
      <c r="AS14" s="44">
        <v>65400</v>
      </c>
      <c r="AT14" s="44">
        <v>65400</v>
      </c>
      <c r="AU14" s="44">
        <v>65400</v>
      </c>
      <c r="AV14" s="44">
        <v>65400</v>
      </c>
      <c r="AW14" s="44">
        <v>65400</v>
      </c>
      <c r="AX14" s="44">
        <v>65400</v>
      </c>
      <c r="AY14" s="44">
        <v>65400</v>
      </c>
      <c r="AZ14" s="44" t="s">
        <v>393</v>
      </c>
      <c r="BA14" s="44">
        <v>0</v>
      </c>
      <c r="BB14" s="436"/>
      <c r="BC14" s="429"/>
      <c r="BD14" s="406"/>
      <c r="BE14" s="675"/>
      <c r="BF14" s="676"/>
      <c r="BG14" s="662"/>
      <c r="BH14" s="667"/>
      <c r="BI14" s="610" t="s">
        <v>467</v>
      </c>
      <c r="BJ14" s="612" t="s">
        <v>468</v>
      </c>
      <c r="BK14" s="662"/>
      <c r="BL14" s="606"/>
      <c r="BM14" s="607"/>
      <c r="BN14" s="406"/>
      <c r="BP14" s="432"/>
      <c r="BU14" s="437"/>
    </row>
    <row r="15" spans="1:73" ht="12" customHeight="1" x14ac:dyDescent="0.2">
      <c r="B15" s="403"/>
      <c r="C15" s="634" t="s">
        <v>362</v>
      </c>
      <c r="D15" s="634" t="s">
        <v>198</v>
      </c>
      <c r="E15" s="634" t="s">
        <v>49</v>
      </c>
      <c r="F15" s="652">
        <v>36400</v>
      </c>
      <c r="G15" s="637">
        <v>1400</v>
      </c>
      <c r="H15" s="632"/>
      <c r="I15" s="322"/>
      <c r="J15" s="406"/>
      <c r="K15" s="323"/>
      <c r="L15" s="406"/>
      <c r="M15" s="353"/>
      <c r="N15" s="564"/>
      <c r="O15" s="564"/>
      <c r="P15" s="564"/>
      <c r="Q15" s="47" t="s">
        <v>356</v>
      </c>
      <c r="R15" s="279" t="s">
        <v>167</v>
      </c>
      <c r="S15" s="279" t="s">
        <v>2</v>
      </c>
      <c r="T15" s="44">
        <v>11400</v>
      </c>
      <c r="U15" s="44">
        <v>11200</v>
      </c>
      <c r="V15" s="44">
        <v>12300</v>
      </c>
      <c r="W15" s="44">
        <v>11500</v>
      </c>
      <c r="X15" s="44">
        <v>11200</v>
      </c>
      <c r="Y15" s="44">
        <v>11200</v>
      </c>
      <c r="Z15" s="44">
        <v>11200</v>
      </c>
      <c r="AA15" s="44">
        <v>11200</v>
      </c>
      <c r="AB15" s="44">
        <v>11200</v>
      </c>
      <c r="AC15" s="44">
        <v>11200</v>
      </c>
      <c r="AD15" s="44">
        <v>11200</v>
      </c>
      <c r="AE15" s="44" t="s">
        <v>393</v>
      </c>
      <c r="AF15" s="44">
        <v>0</v>
      </c>
      <c r="AG15" s="436"/>
      <c r="AH15" s="429"/>
      <c r="AI15" s="564"/>
      <c r="AJ15" s="564"/>
      <c r="AK15" s="564"/>
      <c r="AL15" s="26" t="s">
        <v>23</v>
      </c>
      <c r="AM15" s="279" t="s">
        <v>169</v>
      </c>
      <c r="AN15" s="279" t="s">
        <v>2</v>
      </c>
      <c r="AO15" s="44">
        <v>69100</v>
      </c>
      <c r="AP15" s="44">
        <v>67900</v>
      </c>
      <c r="AQ15" s="44">
        <v>66900</v>
      </c>
      <c r="AR15" s="44">
        <v>66900</v>
      </c>
      <c r="AS15" s="44">
        <v>66900</v>
      </c>
      <c r="AT15" s="44">
        <v>66900</v>
      </c>
      <c r="AU15" s="44">
        <v>66900</v>
      </c>
      <c r="AV15" s="44">
        <v>66900</v>
      </c>
      <c r="AW15" s="44">
        <v>66900</v>
      </c>
      <c r="AX15" s="44">
        <v>66900</v>
      </c>
      <c r="AY15" s="44">
        <v>66900</v>
      </c>
      <c r="AZ15" s="44" t="s">
        <v>393</v>
      </c>
      <c r="BA15" s="44">
        <v>0</v>
      </c>
      <c r="BB15" s="436"/>
      <c r="BC15" s="429"/>
      <c r="BD15" s="406"/>
      <c r="BE15" s="592"/>
      <c r="BF15" s="593"/>
      <c r="BG15" s="663"/>
      <c r="BH15" s="668"/>
      <c r="BI15" s="611" t="s">
        <v>467</v>
      </c>
      <c r="BJ15" s="613" t="s">
        <v>468</v>
      </c>
      <c r="BK15" s="663"/>
      <c r="BL15" s="608"/>
      <c r="BM15" s="609"/>
      <c r="BN15" s="406"/>
    </row>
    <row r="16" spans="1:73" ht="12" customHeight="1" x14ac:dyDescent="0.2">
      <c r="B16" s="403"/>
      <c r="C16" s="636"/>
      <c r="D16" s="636"/>
      <c r="E16" s="636"/>
      <c r="F16" s="653" t="s">
        <v>218</v>
      </c>
      <c r="G16" s="623"/>
      <c r="H16" s="632"/>
      <c r="I16" s="322"/>
      <c r="J16" s="406"/>
      <c r="K16" s="323"/>
      <c r="L16" s="406"/>
      <c r="M16" s="353"/>
      <c r="N16" s="564"/>
      <c r="O16" s="564"/>
      <c r="P16" s="564"/>
      <c r="Q16" s="45" t="s">
        <v>357</v>
      </c>
      <c r="R16" s="279" t="s">
        <v>168</v>
      </c>
      <c r="S16" s="279" t="s">
        <v>2</v>
      </c>
      <c r="T16" s="44">
        <v>11400</v>
      </c>
      <c r="U16" s="44">
        <v>11300</v>
      </c>
      <c r="V16" s="44">
        <v>11100</v>
      </c>
      <c r="W16" s="44">
        <v>11100</v>
      </c>
      <c r="X16" s="44">
        <v>11100</v>
      </c>
      <c r="Y16" s="44">
        <v>11100</v>
      </c>
      <c r="Z16" s="44">
        <v>11000</v>
      </c>
      <c r="AA16" s="44">
        <v>11000</v>
      </c>
      <c r="AB16" s="44">
        <v>11000</v>
      </c>
      <c r="AC16" s="44">
        <v>11000</v>
      </c>
      <c r="AD16" s="44">
        <v>11000</v>
      </c>
      <c r="AE16" s="44" t="s">
        <v>393</v>
      </c>
      <c r="AF16" s="44">
        <v>0</v>
      </c>
      <c r="AG16" s="436"/>
      <c r="AH16" s="429"/>
      <c r="AI16" s="564"/>
      <c r="AJ16" s="564"/>
      <c r="AK16" s="564"/>
      <c r="AL16" s="23"/>
      <c r="AM16" s="279" t="s">
        <v>170</v>
      </c>
      <c r="AN16" s="279" t="s">
        <v>2</v>
      </c>
      <c r="AO16" s="44">
        <v>69900</v>
      </c>
      <c r="AP16" s="44">
        <v>69900</v>
      </c>
      <c r="AQ16" s="44">
        <v>69900</v>
      </c>
      <c r="AR16" s="44">
        <v>69900</v>
      </c>
      <c r="AS16" s="44">
        <v>69900</v>
      </c>
      <c r="AT16" s="44">
        <v>69900</v>
      </c>
      <c r="AU16" s="44">
        <v>69900</v>
      </c>
      <c r="AV16" s="44">
        <v>68600</v>
      </c>
      <c r="AW16" s="44">
        <v>68600</v>
      </c>
      <c r="AX16" s="44">
        <v>68600</v>
      </c>
      <c r="AY16" s="44">
        <v>68600</v>
      </c>
      <c r="AZ16" s="44" t="s">
        <v>393</v>
      </c>
      <c r="BA16" s="44">
        <v>0</v>
      </c>
      <c r="BB16" s="436"/>
      <c r="BC16" s="429"/>
      <c r="BD16" s="406"/>
      <c r="BE16" s="2" t="s">
        <v>115</v>
      </c>
      <c r="BF16" s="2"/>
      <c r="BG16" s="2"/>
      <c r="BH16" s="2"/>
      <c r="BI16" s="2"/>
      <c r="BJ16" s="2"/>
      <c r="BK16" s="2"/>
      <c r="BL16" s="2"/>
      <c r="BM16" s="2"/>
      <c r="BN16" s="406"/>
    </row>
    <row r="17" spans="2:66" ht="14.25" customHeight="1" x14ac:dyDescent="0.2">
      <c r="B17" s="403"/>
      <c r="C17" s="634"/>
      <c r="D17" s="634"/>
      <c r="E17" s="634"/>
      <c r="F17" s="651"/>
      <c r="G17" s="651"/>
      <c r="H17" s="632"/>
      <c r="I17" s="322"/>
      <c r="J17" s="406"/>
      <c r="K17" s="323"/>
      <c r="L17" s="406"/>
      <c r="M17" s="353"/>
      <c r="N17" s="564"/>
      <c r="O17" s="564"/>
      <c r="P17" s="564"/>
      <c r="Q17" s="45"/>
      <c r="R17" s="279" t="s">
        <v>169</v>
      </c>
      <c r="S17" s="279" t="s">
        <v>2</v>
      </c>
      <c r="T17" s="44">
        <v>13500</v>
      </c>
      <c r="U17" s="44">
        <v>13500</v>
      </c>
      <c r="V17" s="44">
        <v>12900</v>
      </c>
      <c r="W17" s="44">
        <v>12900</v>
      </c>
      <c r="X17" s="44">
        <v>12900</v>
      </c>
      <c r="Y17" s="44">
        <v>12900</v>
      </c>
      <c r="Z17" s="44">
        <v>12900</v>
      </c>
      <c r="AA17" s="44">
        <v>12900</v>
      </c>
      <c r="AB17" s="44">
        <v>12900</v>
      </c>
      <c r="AC17" s="44">
        <v>12900</v>
      </c>
      <c r="AD17" s="44">
        <v>12900</v>
      </c>
      <c r="AE17" s="44" t="s">
        <v>393</v>
      </c>
      <c r="AF17" s="44">
        <v>0</v>
      </c>
      <c r="AG17" s="436"/>
      <c r="AH17" s="429"/>
      <c r="AI17" s="564"/>
      <c r="AJ17" s="564"/>
      <c r="AK17" s="564"/>
      <c r="AL17" s="24"/>
      <c r="AM17" s="274" t="s">
        <v>310</v>
      </c>
      <c r="AN17" s="274" t="s">
        <v>2</v>
      </c>
      <c r="AO17" s="276">
        <v>64500</v>
      </c>
      <c r="AP17" s="276">
        <v>64300</v>
      </c>
      <c r="AQ17" s="276">
        <v>63600</v>
      </c>
      <c r="AR17" s="276">
        <v>63000</v>
      </c>
      <c r="AS17" s="276">
        <v>63000</v>
      </c>
      <c r="AT17" s="276">
        <v>63000</v>
      </c>
      <c r="AU17" s="276">
        <v>63000</v>
      </c>
      <c r="AV17" s="276">
        <v>62900</v>
      </c>
      <c r="AW17" s="276">
        <v>62900</v>
      </c>
      <c r="AX17" s="276">
        <v>62800</v>
      </c>
      <c r="AY17" s="276">
        <v>62800</v>
      </c>
      <c r="AZ17" s="276" t="s">
        <v>393</v>
      </c>
      <c r="BA17" s="276">
        <v>0</v>
      </c>
      <c r="BB17" s="436"/>
      <c r="BC17" s="429"/>
      <c r="BD17" s="324"/>
      <c r="BE17" s="2"/>
      <c r="BF17" s="2"/>
      <c r="BG17" s="2"/>
      <c r="BH17" s="2"/>
      <c r="BI17" s="2"/>
      <c r="BJ17" s="2"/>
      <c r="BK17" s="2"/>
      <c r="BL17" s="2"/>
      <c r="BM17" s="2"/>
      <c r="BN17" s="406"/>
    </row>
    <row r="18" spans="2:66" ht="14.25" customHeight="1" x14ac:dyDescent="0.2">
      <c r="B18" s="403"/>
      <c r="C18" s="636"/>
      <c r="D18" s="636"/>
      <c r="E18" s="636"/>
      <c r="F18" s="653"/>
      <c r="G18" s="653"/>
      <c r="H18" s="632"/>
      <c r="I18" s="325"/>
      <c r="J18" s="326"/>
      <c r="K18" s="327"/>
      <c r="L18" s="406"/>
      <c r="M18" s="353"/>
      <c r="N18" s="564"/>
      <c r="O18" s="564"/>
      <c r="P18" s="564"/>
      <c r="Q18" s="45"/>
      <c r="R18" s="32" t="s">
        <v>170</v>
      </c>
      <c r="S18" s="32" t="s">
        <v>2</v>
      </c>
      <c r="T18" s="295">
        <v>12500</v>
      </c>
      <c r="U18" s="295">
        <v>12500</v>
      </c>
      <c r="V18" s="295">
        <v>12500</v>
      </c>
      <c r="W18" s="295">
        <v>12500</v>
      </c>
      <c r="X18" s="295">
        <v>12500</v>
      </c>
      <c r="Y18" s="295">
        <v>12500</v>
      </c>
      <c r="Z18" s="295">
        <v>12500</v>
      </c>
      <c r="AA18" s="295">
        <v>12500</v>
      </c>
      <c r="AB18" s="295">
        <v>12500</v>
      </c>
      <c r="AC18" s="295">
        <v>12500</v>
      </c>
      <c r="AD18" s="295">
        <v>13500</v>
      </c>
      <c r="AE18" s="295" t="s">
        <v>393</v>
      </c>
      <c r="AF18" s="44">
        <v>1000</v>
      </c>
      <c r="AG18" s="436"/>
      <c r="AH18" s="429"/>
      <c r="AI18" s="564"/>
      <c r="AJ18" s="563" t="s">
        <v>102</v>
      </c>
      <c r="AK18" s="564"/>
      <c r="AL18" s="22" t="s">
        <v>0</v>
      </c>
      <c r="AM18" s="279" t="s">
        <v>172</v>
      </c>
      <c r="AN18" s="396" t="s">
        <v>118</v>
      </c>
      <c r="AO18" s="44">
        <v>55100</v>
      </c>
      <c r="AP18" s="44">
        <v>54100</v>
      </c>
      <c r="AQ18" s="44">
        <v>53500</v>
      </c>
      <c r="AR18" s="44">
        <v>50100</v>
      </c>
      <c r="AS18" s="44">
        <v>50100</v>
      </c>
      <c r="AT18" s="44">
        <v>50100</v>
      </c>
      <c r="AU18" s="44">
        <v>50100</v>
      </c>
      <c r="AV18" s="44">
        <v>50100</v>
      </c>
      <c r="AW18" s="44">
        <v>50100</v>
      </c>
      <c r="AX18" s="44">
        <v>50100</v>
      </c>
      <c r="AY18" s="44">
        <v>50100</v>
      </c>
      <c r="AZ18" s="44" t="s">
        <v>393</v>
      </c>
      <c r="BA18" s="44">
        <v>0</v>
      </c>
      <c r="BB18" s="436"/>
      <c r="BC18" s="429"/>
      <c r="BD18" s="406"/>
      <c r="BE18" s="2"/>
      <c r="BF18" s="2"/>
      <c r="BG18" s="2"/>
      <c r="BH18" s="2"/>
      <c r="BI18" s="2"/>
      <c r="BJ18" s="2"/>
      <c r="BK18" s="2"/>
      <c r="BL18" s="2"/>
      <c r="BM18" s="2"/>
      <c r="BN18" s="406"/>
    </row>
    <row r="19" spans="2:66" ht="14.25" customHeight="1" x14ac:dyDescent="0.2">
      <c r="B19" s="403"/>
      <c r="C19" s="586"/>
      <c r="D19" s="586"/>
      <c r="E19" s="586"/>
      <c r="F19" s="637"/>
      <c r="G19" s="637"/>
      <c r="H19" s="632"/>
      <c r="I19" s="328"/>
      <c r="J19" s="405"/>
      <c r="K19" s="329"/>
      <c r="L19" s="406"/>
      <c r="M19" s="353"/>
      <c r="N19" s="564"/>
      <c r="O19" s="564"/>
      <c r="P19" s="564"/>
      <c r="Q19" s="48"/>
      <c r="R19" s="279" t="s">
        <v>308</v>
      </c>
      <c r="S19" s="397" t="s">
        <v>2</v>
      </c>
      <c r="T19" s="39">
        <v>13000</v>
      </c>
      <c r="U19" s="39">
        <v>12900</v>
      </c>
      <c r="V19" s="39">
        <v>12900</v>
      </c>
      <c r="W19" s="39">
        <v>12700</v>
      </c>
      <c r="X19" s="39">
        <v>12700</v>
      </c>
      <c r="Y19" s="39">
        <v>12600</v>
      </c>
      <c r="Z19" s="39">
        <v>12500</v>
      </c>
      <c r="AA19" s="39">
        <v>12500</v>
      </c>
      <c r="AB19" s="39">
        <v>12500</v>
      </c>
      <c r="AC19" s="39">
        <v>12500</v>
      </c>
      <c r="AD19" s="39">
        <v>12600</v>
      </c>
      <c r="AE19" s="39" t="s">
        <v>393</v>
      </c>
      <c r="AF19" s="276">
        <v>100</v>
      </c>
      <c r="AG19" s="436"/>
      <c r="AH19" s="429"/>
      <c r="AI19" s="564"/>
      <c r="AJ19" s="564"/>
      <c r="AK19" s="564"/>
      <c r="AL19" s="51" t="s">
        <v>24</v>
      </c>
      <c r="AM19" s="279" t="s">
        <v>166</v>
      </c>
      <c r="AN19" s="279" t="s">
        <v>2</v>
      </c>
      <c r="AO19" s="44">
        <v>60400</v>
      </c>
      <c r="AP19" s="44">
        <v>60400</v>
      </c>
      <c r="AQ19" s="44">
        <v>60400</v>
      </c>
      <c r="AR19" s="44">
        <v>60400</v>
      </c>
      <c r="AS19" s="44">
        <v>60400</v>
      </c>
      <c r="AT19" s="44">
        <v>60400</v>
      </c>
      <c r="AU19" s="44">
        <v>60400</v>
      </c>
      <c r="AV19" s="44">
        <v>60400</v>
      </c>
      <c r="AW19" s="44">
        <v>60400</v>
      </c>
      <c r="AX19" s="44">
        <v>60400</v>
      </c>
      <c r="AY19" s="44">
        <v>60400</v>
      </c>
      <c r="AZ19" s="44" t="s">
        <v>393</v>
      </c>
      <c r="BA19" s="44">
        <v>0</v>
      </c>
      <c r="BB19" s="436"/>
      <c r="BC19" s="429"/>
      <c r="BD19" s="406"/>
      <c r="BF19" s="330"/>
      <c r="BG19" s="330"/>
      <c r="BH19" s="330"/>
      <c r="BI19" s="2"/>
      <c r="BJ19" s="2"/>
      <c r="BK19" s="2"/>
      <c r="BL19" s="2"/>
      <c r="BM19" s="2"/>
      <c r="BN19" s="406"/>
    </row>
    <row r="20" spans="2:66" ht="14.25" customHeight="1" x14ac:dyDescent="0.2">
      <c r="B20" s="403"/>
      <c r="C20" s="587"/>
      <c r="D20" s="587"/>
      <c r="E20" s="587"/>
      <c r="F20" s="622"/>
      <c r="G20" s="622"/>
      <c r="H20" s="633"/>
      <c r="I20" s="322"/>
      <c r="J20" s="406"/>
      <c r="K20" s="323"/>
      <c r="L20" s="406"/>
      <c r="M20" s="353"/>
      <c r="N20" s="564"/>
      <c r="O20" s="564"/>
      <c r="P20" s="564"/>
      <c r="Q20" s="47" t="s">
        <v>0</v>
      </c>
      <c r="R20" s="396" t="s">
        <v>166</v>
      </c>
      <c r="S20" s="279" t="s">
        <v>353</v>
      </c>
      <c r="T20" s="44">
        <v>14500</v>
      </c>
      <c r="U20" s="44">
        <v>14500</v>
      </c>
      <c r="V20" s="44">
        <v>14400</v>
      </c>
      <c r="W20" s="44">
        <v>14300</v>
      </c>
      <c r="X20" s="44">
        <v>14300</v>
      </c>
      <c r="Y20" s="44">
        <v>14200</v>
      </c>
      <c r="Z20" s="44">
        <v>14000</v>
      </c>
      <c r="AA20" s="44">
        <v>14000</v>
      </c>
      <c r="AB20" s="44">
        <v>14000</v>
      </c>
      <c r="AC20" s="44">
        <v>14000</v>
      </c>
      <c r="AD20" s="44">
        <v>13700</v>
      </c>
      <c r="AE20" s="44" t="s">
        <v>393</v>
      </c>
      <c r="AF20" s="43">
        <v>-300</v>
      </c>
      <c r="AG20" s="436"/>
      <c r="AH20" s="429"/>
      <c r="AI20" s="564"/>
      <c r="AJ20" s="564"/>
      <c r="AK20" s="564"/>
      <c r="AL20" s="51" t="s">
        <v>25</v>
      </c>
      <c r="AM20" s="279" t="s">
        <v>88</v>
      </c>
      <c r="AN20" s="279" t="s">
        <v>2</v>
      </c>
      <c r="AO20" s="44">
        <v>73700</v>
      </c>
      <c r="AP20" s="44">
        <v>73700</v>
      </c>
      <c r="AQ20" s="44">
        <v>72800</v>
      </c>
      <c r="AR20" s="44">
        <v>72800</v>
      </c>
      <c r="AS20" s="44">
        <v>72800</v>
      </c>
      <c r="AT20" s="44">
        <v>72800</v>
      </c>
      <c r="AU20" s="44">
        <v>72800</v>
      </c>
      <c r="AV20" s="44">
        <v>72800</v>
      </c>
      <c r="AW20" s="44">
        <v>72800</v>
      </c>
      <c r="AX20" s="44">
        <v>72800</v>
      </c>
      <c r="AY20" s="44">
        <v>72800</v>
      </c>
      <c r="AZ20" s="44" t="s">
        <v>393</v>
      </c>
      <c r="BA20" s="44">
        <v>0</v>
      </c>
      <c r="BB20" s="436"/>
      <c r="BC20" s="429"/>
      <c r="BD20" s="406"/>
      <c r="BF20" s="330"/>
      <c r="BL20" s="2"/>
      <c r="BM20" s="2"/>
      <c r="BN20" s="406"/>
    </row>
    <row r="21" spans="2:66" ht="12" customHeight="1" x14ac:dyDescent="0.2">
      <c r="B21" s="588" t="s">
        <v>126</v>
      </c>
      <c r="C21" s="588" t="s">
        <v>122</v>
      </c>
      <c r="D21" s="588" t="s">
        <v>199</v>
      </c>
      <c r="E21" s="588" t="s">
        <v>195</v>
      </c>
      <c r="F21" s="621">
        <v>66700</v>
      </c>
      <c r="G21" s="621">
        <v>0</v>
      </c>
      <c r="H21" s="631" t="s">
        <v>469</v>
      </c>
      <c r="I21" s="322"/>
      <c r="J21" s="406"/>
      <c r="K21" s="323"/>
      <c r="L21" s="406"/>
      <c r="M21" s="353"/>
      <c r="N21" s="564"/>
      <c r="O21" s="564"/>
      <c r="P21" s="564"/>
      <c r="Q21" s="47" t="s">
        <v>358</v>
      </c>
      <c r="R21" s="279" t="s">
        <v>88</v>
      </c>
      <c r="S21" s="279" t="s">
        <v>2</v>
      </c>
      <c r="T21" s="44">
        <v>14200</v>
      </c>
      <c r="U21" s="44">
        <v>14200</v>
      </c>
      <c r="V21" s="44">
        <v>14000</v>
      </c>
      <c r="W21" s="44">
        <v>14000</v>
      </c>
      <c r="X21" s="44">
        <v>14000</v>
      </c>
      <c r="Y21" s="44">
        <v>14000</v>
      </c>
      <c r="Z21" s="44">
        <v>13800</v>
      </c>
      <c r="AA21" s="44">
        <v>13800</v>
      </c>
      <c r="AB21" s="44">
        <v>13800</v>
      </c>
      <c r="AC21" s="44">
        <v>13800</v>
      </c>
      <c r="AD21" s="44">
        <v>13800</v>
      </c>
      <c r="AE21" s="44" t="s">
        <v>393</v>
      </c>
      <c r="AF21" s="44">
        <v>0</v>
      </c>
      <c r="AG21" s="436"/>
      <c r="AH21" s="429"/>
      <c r="AI21" s="564"/>
      <c r="AJ21" s="564"/>
      <c r="AK21" s="564"/>
      <c r="AL21" s="26" t="s">
        <v>23</v>
      </c>
      <c r="AM21" s="279" t="s">
        <v>169</v>
      </c>
      <c r="AN21" s="279" t="s">
        <v>2</v>
      </c>
      <c r="AO21" s="44">
        <v>77700</v>
      </c>
      <c r="AP21" s="44">
        <v>76500</v>
      </c>
      <c r="AQ21" s="44">
        <v>75300</v>
      </c>
      <c r="AR21" s="44">
        <v>75300</v>
      </c>
      <c r="AS21" s="44">
        <v>75300</v>
      </c>
      <c r="AT21" s="44">
        <v>75300</v>
      </c>
      <c r="AU21" s="44">
        <v>75300</v>
      </c>
      <c r="AV21" s="44">
        <v>75300</v>
      </c>
      <c r="AW21" s="44">
        <v>75300</v>
      </c>
      <c r="AX21" s="44">
        <v>75300</v>
      </c>
      <c r="AY21" s="44">
        <v>75300</v>
      </c>
      <c r="AZ21" s="44" t="s">
        <v>393</v>
      </c>
      <c r="BA21" s="44">
        <v>0</v>
      </c>
      <c r="BB21" s="436"/>
      <c r="BC21" s="429"/>
      <c r="BD21" s="406"/>
      <c r="BF21" s="330"/>
      <c r="BL21" s="2"/>
      <c r="BM21" s="2"/>
      <c r="BN21" s="406"/>
    </row>
    <row r="22" spans="2:66" ht="12" customHeight="1" x14ac:dyDescent="0.2">
      <c r="B22" s="650"/>
      <c r="C22" s="589"/>
      <c r="D22" s="589"/>
      <c r="E22" s="589"/>
      <c r="F22" s="623"/>
      <c r="G22" s="623"/>
      <c r="H22" s="632"/>
      <c r="I22" s="322"/>
      <c r="J22" s="406"/>
      <c r="K22" s="323"/>
      <c r="L22" s="406"/>
      <c r="M22" s="353"/>
      <c r="N22" s="564"/>
      <c r="O22" s="564"/>
      <c r="P22" s="564"/>
      <c r="Q22" s="47" t="s">
        <v>354</v>
      </c>
      <c r="R22" s="279" t="s">
        <v>167</v>
      </c>
      <c r="S22" s="279" t="s">
        <v>2</v>
      </c>
      <c r="T22" s="44">
        <v>12100</v>
      </c>
      <c r="U22" s="44">
        <v>12500</v>
      </c>
      <c r="V22" s="44">
        <v>12800</v>
      </c>
      <c r="W22" s="44">
        <v>12600</v>
      </c>
      <c r="X22" s="44">
        <v>12600</v>
      </c>
      <c r="Y22" s="44">
        <v>12600</v>
      </c>
      <c r="Z22" s="44">
        <v>12600</v>
      </c>
      <c r="AA22" s="44">
        <v>12600</v>
      </c>
      <c r="AB22" s="44">
        <v>12600</v>
      </c>
      <c r="AC22" s="44">
        <v>12600</v>
      </c>
      <c r="AD22" s="44">
        <v>12600</v>
      </c>
      <c r="AE22" s="44" t="s">
        <v>393</v>
      </c>
      <c r="AF22" s="44">
        <v>0</v>
      </c>
      <c r="AG22" s="436"/>
      <c r="AH22" s="429"/>
      <c r="AI22" s="564"/>
      <c r="AJ22" s="564"/>
      <c r="AK22" s="564"/>
      <c r="AL22" s="23"/>
      <c r="AM22" s="279" t="s">
        <v>170</v>
      </c>
      <c r="AN22" s="279" t="s">
        <v>2</v>
      </c>
      <c r="AO22" s="44">
        <v>77800</v>
      </c>
      <c r="AP22" s="44">
        <v>77800</v>
      </c>
      <c r="AQ22" s="44">
        <v>77800</v>
      </c>
      <c r="AR22" s="44">
        <v>77800</v>
      </c>
      <c r="AS22" s="44">
        <v>77800</v>
      </c>
      <c r="AT22" s="44">
        <v>77800</v>
      </c>
      <c r="AU22" s="44">
        <v>77800</v>
      </c>
      <c r="AV22" s="44">
        <v>76200</v>
      </c>
      <c r="AW22" s="44">
        <v>76200</v>
      </c>
      <c r="AX22" s="44">
        <v>76200</v>
      </c>
      <c r="AY22" s="44">
        <v>76200</v>
      </c>
      <c r="AZ22" s="44" t="s">
        <v>393</v>
      </c>
      <c r="BA22" s="44">
        <v>0</v>
      </c>
      <c r="BB22" s="436"/>
      <c r="BC22" s="429"/>
      <c r="BD22" s="406"/>
      <c r="BF22" s="331"/>
      <c r="BG22" s="330"/>
      <c r="BH22" s="330"/>
      <c r="BI22" s="332"/>
      <c r="BJ22" s="2"/>
      <c r="BK22" s="2"/>
      <c r="BL22" s="2"/>
      <c r="BM22" s="2"/>
      <c r="BN22" s="406"/>
    </row>
    <row r="23" spans="2:66" ht="12" customHeight="1" x14ac:dyDescent="0.2">
      <c r="B23" s="403"/>
      <c r="C23" s="586" t="s">
        <v>121</v>
      </c>
      <c r="D23" s="586" t="s">
        <v>50</v>
      </c>
      <c r="E23" s="586" t="s">
        <v>195</v>
      </c>
      <c r="F23" s="637">
        <v>41700</v>
      </c>
      <c r="G23" s="637">
        <v>0</v>
      </c>
      <c r="H23" s="632"/>
      <c r="I23" s="322"/>
      <c r="J23" s="406"/>
      <c r="K23" s="323"/>
      <c r="L23" s="406"/>
      <c r="M23" s="353"/>
      <c r="N23" s="564"/>
      <c r="O23" s="564"/>
      <c r="P23" s="564"/>
      <c r="Q23" s="47" t="s">
        <v>359</v>
      </c>
      <c r="R23" s="279" t="s">
        <v>168</v>
      </c>
      <c r="S23" s="279" t="s">
        <v>2</v>
      </c>
      <c r="T23" s="44">
        <v>12400</v>
      </c>
      <c r="U23" s="44">
        <v>12300</v>
      </c>
      <c r="V23" s="44">
        <v>12100</v>
      </c>
      <c r="W23" s="44">
        <v>12100</v>
      </c>
      <c r="X23" s="44">
        <v>12100</v>
      </c>
      <c r="Y23" s="44">
        <v>12100</v>
      </c>
      <c r="Z23" s="44">
        <v>12000</v>
      </c>
      <c r="AA23" s="44">
        <v>12000</v>
      </c>
      <c r="AB23" s="44">
        <v>12000</v>
      </c>
      <c r="AC23" s="44">
        <v>12000</v>
      </c>
      <c r="AD23" s="44">
        <v>12000</v>
      </c>
      <c r="AE23" s="44" t="s">
        <v>393</v>
      </c>
      <c r="AF23" s="44">
        <v>0</v>
      </c>
      <c r="AG23" s="436"/>
      <c r="AH23" s="429"/>
      <c r="AI23" s="564"/>
      <c r="AJ23" s="565"/>
      <c r="AK23" s="564"/>
      <c r="AL23" s="24"/>
      <c r="AM23" s="274" t="s">
        <v>310</v>
      </c>
      <c r="AN23" s="274" t="s">
        <v>2</v>
      </c>
      <c r="AO23" s="276">
        <v>68300</v>
      </c>
      <c r="AP23" s="276">
        <v>67900</v>
      </c>
      <c r="AQ23" s="276">
        <v>67500</v>
      </c>
      <c r="AR23" s="276">
        <v>66900</v>
      </c>
      <c r="AS23" s="276">
        <v>66900</v>
      </c>
      <c r="AT23" s="276">
        <v>66900</v>
      </c>
      <c r="AU23" s="276">
        <v>66900</v>
      </c>
      <c r="AV23" s="276">
        <v>66700</v>
      </c>
      <c r="AW23" s="276">
        <v>66700</v>
      </c>
      <c r="AX23" s="276">
        <v>66700</v>
      </c>
      <c r="AY23" s="276">
        <v>66700</v>
      </c>
      <c r="AZ23" s="276" t="s">
        <v>393</v>
      </c>
      <c r="BA23" s="276">
        <v>0</v>
      </c>
      <c r="BB23" s="436"/>
      <c r="BC23" s="429"/>
      <c r="BD23" s="324"/>
      <c r="BE23" s="2"/>
      <c r="BF23" s="2"/>
      <c r="BG23" s="337"/>
      <c r="BH23" s="338"/>
      <c r="BI23" s="339"/>
      <c r="BJ23" s="340"/>
      <c r="BK23" s="74"/>
      <c r="BL23" s="2"/>
      <c r="BM23" s="2"/>
      <c r="BN23" s="406"/>
    </row>
    <row r="24" spans="2:66" ht="12" customHeight="1" x14ac:dyDescent="0.2">
      <c r="B24" s="403"/>
      <c r="C24" s="589"/>
      <c r="D24" s="589"/>
      <c r="E24" s="589"/>
      <c r="F24" s="623"/>
      <c r="G24" s="623"/>
      <c r="H24" s="632"/>
      <c r="I24" s="322"/>
      <c r="J24" s="406"/>
      <c r="K24" s="323"/>
      <c r="L24" s="406"/>
      <c r="M24" s="353"/>
      <c r="N24" s="564"/>
      <c r="O24" s="564"/>
      <c r="P24" s="564"/>
      <c r="Q24" s="45"/>
      <c r="R24" s="279" t="s">
        <v>169</v>
      </c>
      <c r="S24" s="279" t="s">
        <v>2</v>
      </c>
      <c r="T24" s="44">
        <v>15000</v>
      </c>
      <c r="U24" s="44">
        <v>15000</v>
      </c>
      <c r="V24" s="44">
        <v>14700</v>
      </c>
      <c r="W24" s="44">
        <v>14700</v>
      </c>
      <c r="X24" s="44">
        <v>14600</v>
      </c>
      <c r="Y24" s="44">
        <v>14600</v>
      </c>
      <c r="Z24" s="44">
        <v>14600</v>
      </c>
      <c r="AA24" s="44">
        <v>14600</v>
      </c>
      <c r="AB24" s="44">
        <v>14600</v>
      </c>
      <c r="AC24" s="44">
        <v>14600</v>
      </c>
      <c r="AD24" s="44">
        <v>14600</v>
      </c>
      <c r="AE24" s="44" t="s">
        <v>393</v>
      </c>
      <c r="AF24" s="44">
        <v>0</v>
      </c>
      <c r="AG24" s="436"/>
      <c r="AH24" s="429"/>
      <c r="AI24" s="564"/>
      <c r="AJ24" s="563" t="s">
        <v>329</v>
      </c>
      <c r="AK24" s="564"/>
      <c r="AL24" s="22" t="s">
        <v>26</v>
      </c>
      <c r="AM24" s="279" t="s">
        <v>166</v>
      </c>
      <c r="AN24" s="279" t="s">
        <v>2</v>
      </c>
      <c r="AO24" s="44">
        <v>64300</v>
      </c>
      <c r="AP24" s="44">
        <v>64300</v>
      </c>
      <c r="AQ24" s="44">
        <v>64300</v>
      </c>
      <c r="AR24" s="44">
        <v>64300</v>
      </c>
      <c r="AS24" s="44">
        <v>64300</v>
      </c>
      <c r="AT24" s="44">
        <v>64300</v>
      </c>
      <c r="AU24" s="44">
        <v>64300</v>
      </c>
      <c r="AV24" s="44">
        <v>64300</v>
      </c>
      <c r="AW24" s="44">
        <v>64300</v>
      </c>
      <c r="AX24" s="44">
        <v>64300</v>
      </c>
      <c r="AY24" s="44">
        <v>64300</v>
      </c>
      <c r="AZ24" s="44" t="s">
        <v>393</v>
      </c>
      <c r="BA24" s="44">
        <v>0</v>
      </c>
      <c r="BB24" s="436"/>
      <c r="BC24" s="429"/>
      <c r="BD24" s="406"/>
      <c r="BE24" s="2"/>
      <c r="BF24" s="2"/>
      <c r="BG24" s="341"/>
      <c r="BH24" s="331"/>
      <c r="BI24" s="332" t="s">
        <v>349</v>
      </c>
      <c r="BJ24" s="2"/>
      <c r="BK24" s="75"/>
      <c r="BL24" s="2"/>
      <c r="BM24" s="2"/>
      <c r="BN24" s="406"/>
    </row>
    <row r="25" spans="2:66" ht="12" customHeight="1" x14ac:dyDescent="0.2">
      <c r="B25" s="403"/>
      <c r="C25" s="586" t="s">
        <v>362</v>
      </c>
      <c r="D25" s="586" t="s">
        <v>200</v>
      </c>
      <c r="E25" s="586" t="s">
        <v>195</v>
      </c>
      <c r="F25" s="637">
        <v>297300</v>
      </c>
      <c r="G25" s="637">
        <v>0</v>
      </c>
      <c r="H25" s="632"/>
      <c r="I25" s="322"/>
      <c r="J25" s="406"/>
      <c r="K25" s="323"/>
      <c r="L25" s="406"/>
      <c r="M25" s="353"/>
      <c r="N25" s="564"/>
      <c r="O25" s="564"/>
      <c r="P25" s="564"/>
      <c r="Q25" s="45"/>
      <c r="R25" s="32" t="s">
        <v>170</v>
      </c>
      <c r="S25" s="32" t="s">
        <v>2</v>
      </c>
      <c r="T25" s="295">
        <v>13700</v>
      </c>
      <c r="U25" s="295">
        <v>13700</v>
      </c>
      <c r="V25" s="295">
        <v>13700</v>
      </c>
      <c r="W25" s="295">
        <v>13700</v>
      </c>
      <c r="X25" s="295">
        <v>13700</v>
      </c>
      <c r="Y25" s="295">
        <v>13700</v>
      </c>
      <c r="Z25" s="295">
        <v>13700</v>
      </c>
      <c r="AA25" s="295">
        <v>13700</v>
      </c>
      <c r="AB25" s="295">
        <v>13700</v>
      </c>
      <c r="AC25" s="295">
        <v>13700</v>
      </c>
      <c r="AD25" s="295">
        <v>14700</v>
      </c>
      <c r="AE25" s="295" t="s">
        <v>393</v>
      </c>
      <c r="AF25" s="44">
        <v>1000</v>
      </c>
      <c r="AG25" s="436"/>
      <c r="AH25" s="429"/>
      <c r="AI25" s="564"/>
      <c r="AJ25" s="564"/>
      <c r="AK25" s="564"/>
      <c r="AL25" s="51" t="s">
        <v>24</v>
      </c>
      <c r="AM25" s="279" t="s">
        <v>88</v>
      </c>
      <c r="AN25" s="279" t="s">
        <v>2</v>
      </c>
      <c r="AO25" s="44">
        <v>76700</v>
      </c>
      <c r="AP25" s="44">
        <v>76700</v>
      </c>
      <c r="AQ25" s="44">
        <v>74100</v>
      </c>
      <c r="AR25" s="44">
        <v>74100</v>
      </c>
      <c r="AS25" s="44">
        <v>74100</v>
      </c>
      <c r="AT25" s="44">
        <v>74100</v>
      </c>
      <c r="AU25" s="44">
        <v>74100</v>
      </c>
      <c r="AV25" s="44">
        <v>74100</v>
      </c>
      <c r="AW25" s="44">
        <v>74100</v>
      </c>
      <c r="AX25" s="44">
        <v>74100</v>
      </c>
      <c r="AY25" s="44">
        <v>74100</v>
      </c>
      <c r="AZ25" s="44" t="s">
        <v>393</v>
      </c>
      <c r="BA25" s="44">
        <v>0</v>
      </c>
      <c r="BB25" s="436"/>
      <c r="BC25" s="429"/>
      <c r="BD25" s="406"/>
      <c r="BE25" s="2"/>
      <c r="BF25" s="2"/>
      <c r="BG25" s="341"/>
      <c r="BH25" s="331"/>
      <c r="BI25" s="332" t="s">
        <v>348</v>
      </c>
      <c r="BJ25" s="2"/>
      <c r="BK25" s="75"/>
      <c r="BL25" s="2"/>
      <c r="BM25" s="2"/>
    </row>
    <row r="26" spans="2:66" ht="12" customHeight="1" x14ac:dyDescent="0.2">
      <c r="B26" s="403"/>
      <c r="C26" s="589"/>
      <c r="D26" s="589"/>
      <c r="E26" s="589"/>
      <c r="F26" s="623"/>
      <c r="G26" s="623"/>
      <c r="H26" s="632"/>
      <c r="I26" s="322"/>
      <c r="J26" s="406"/>
      <c r="K26" s="323"/>
      <c r="L26" s="406"/>
      <c r="M26" s="353"/>
      <c r="N26" s="564"/>
      <c r="O26" s="565"/>
      <c r="P26" s="564"/>
      <c r="Q26" s="48"/>
      <c r="R26" s="279" t="s">
        <v>308</v>
      </c>
      <c r="S26" s="397" t="s">
        <v>2</v>
      </c>
      <c r="T26" s="39">
        <v>14000</v>
      </c>
      <c r="U26" s="39">
        <v>14000</v>
      </c>
      <c r="V26" s="39">
        <v>13900</v>
      </c>
      <c r="W26" s="39">
        <v>13900</v>
      </c>
      <c r="X26" s="39">
        <v>13900</v>
      </c>
      <c r="Y26" s="39">
        <v>13800</v>
      </c>
      <c r="Z26" s="39">
        <v>13700</v>
      </c>
      <c r="AA26" s="39">
        <v>13700</v>
      </c>
      <c r="AB26" s="39">
        <v>13700</v>
      </c>
      <c r="AC26" s="39">
        <v>13700</v>
      </c>
      <c r="AD26" s="39">
        <v>13800</v>
      </c>
      <c r="AE26" s="39" t="s">
        <v>393</v>
      </c>
      <c r="AF26" s="276">
        <v>100</v>
      </c>
      <c r="AG26" s="436"/>
      <c r="AH26" s="429"/>
      <c r="AI26" s="564"/>
      <c r="AJ26" s="564"/>
      <c r="AK26" s="564"/>
      <c r="AL26" s="51" t="s">
        <v>25</v>
      </c>
      <c r="AM26" s="279" t="s">
        <v>169</v>
      </c>
      <c r="AN26" s="279" t="s">
        <v>2</v>
      </c>
      <c r="AO26" s="44">
        <v>84900</v>
      </c>
      <c r="AP26" s="44">
        <v>84000</v>
      </c>
      <c r="AQ26" s="44">
        <v>82500</v>
      </c>
      <c r="AR26" s="44">
        <v>82500</v>
      </c>
      <c r="AS26" s="44">
        <v>82500</v>
      </c>
      <c r="AT26" s="44">
        <v>82500</v>
      </c>
      <c r="AU26" s="44">
        <v>82500</v>
      </c>
      <c r="AV26" s="44">
        <v>82500</v>
      </c>
      <c r="AW26" s="44">
        <v>82500</v>
      </c>
      <c r="AX26" s="44">
        <v>82500</v>
      </c>
      <c r="AY26" s="44">
        <v>82500</v>
      </c>
      <c r="AZ26" s="44" t="s">
        <v>393</v>
      </c>
      <c r="BA26" s="44">
        <v>0</v>
      </c>
      <c r="BB26" s="436"/>
      <c r="BC26" s="429"/>
      <c r="BD26" s="406"/>
      <c r="BE26" s="2"/>
      <c r="BF26" s="2"/>
      <c r="BG26" s="341"/>
      <c r="BH26" s="331"/>
      <c r="BI26" s="332" t="s">
        <v>450</v>
      </c>
      <c r="BJ26" s="2"/>
      <c r="BK26" s="75"/>
      <c r="BL26" s="2"/>
      <c r="BM26" s="2"/>
    </row>
    <row r="27" spans="2:66" ht="12" customHeight="1" x14ac:dyDescent="0.2">
      <c r="B27" s="403"/>
      <c r="C27" s="634"/>
      <c r="D27" s="634"/>
      <c r="E27" s="634"/>
      <c r="F27" s="637"/>
      <c r="G27" s="651"/>
      <c r="H27" s="632"/>
      <c r="I27" s="322"/>
      <c r="J27" s="406"/>
      <c r="K27" s="323"/>
      <c r="L27" s="406"/>
      <c r="M27" s="353"/>
      <c r="N27" s="564"/>
      <c r="O27" s="573" t="s">
        <v>63</v>
      </c>
      <c r="P27" s="564"/>
      <c r="Q27" s="22" t="s">
        <v>0</v>
      </c>
      <c r="R27" s="396" t="s">
        <v>166</v>
      </c>
      <c r="S27" s="396" t="s">
        <v>117</v>
      </c>
      <c r="T27" s="44">
        <v>14900</v>
      </c>
      <c r="U27" s="43">
        <v>14900</v>
      </c>
      <c r="V27" s="43">
        <v>14600</v>
      </c>
      <c r="W27" s="43">
        <v>14600</v>
      </c>
      <c r="X27" s="43">
        <v>14600</v>
      </c>
      <c r="Y27" s="43">
        <v>14600</v>
      </c>
      <c r="Z27" s="43">
        <v>14300</v>
      </c>
      <c r="AA27" s="43">
        <v>14300</v>
      </c>
      <c r="AB27" s="43">
        <v>14300</v>
      </c>
      <c r="AC27" s="43">
        <v>14300</v>
      </c>
      <c r="AD27" s="43">
        <v>14100</v>
      </c>
      <c r="AE27" s="43" t="s">
        <v>393</v>
      </c>
      <c r="AF27" s="43">
        <v>-200</v>
      </c>
      <c r="AG27" s="436"/>
      <c r="AH27" s="429"/>
      <c r="AI27" s="564"/>
      <c r="AJ27" s="564"/>
      <c r="AK27" s="564"/>
      <c r="AL27" s="26" t="s">
        <v>23</v>
      </c>
      <c r="AM27" s="279" t="s">
        <v>170</v>
      </c>
      <c r="AN27" s="279" t="s">
        <v>2</v>
      </c>
      <c r="AO27" s="44">
        <v>80300</v>
      </c>
      <c r="AP27" s="44">
        <v>80300</v>
      </c>
      <c r="AQ27" s="44">
        <v>80300</v>
      </c>
      <c r="AR27" s="44">
        <v>80300</v>
      </c>
      <c r="AS27" s="44">
        <v>80300</v>
      </c>
      <c r="AT27" s="44">
        <v>80300</v>
      </c>
      <c r="AU27" s="44">
        <v>80300</v>
      </c>
      <c r="AV27" s="44">
        <v>78700</v>
      </c>
      <c r="AW27" s="44">
        <v>78700</v>
      </c>
      <c r="AX27" s="44">
        <v>78700</v>
      </c>
      <c r="AY27" s="44">
        <v>78700</v>
      </c>
      <c r="AZ27" s="44" t="s">
        <v>393</v>
      </c>
      <c r="BA27" s="295">
        <v>0</v>
      </c>
      <c r="BB27" s="436"/>
      <c r="BC27" s="429"/>
      <c r="BD27" s="406"/>
      <c r="BE27" s="2"/>
      <c r="BF27" s="2"/>
      <c r="BG27" s="342"/>
      <c r="BH27" s="343"/>
      <c r="BI27" s="344"/>
      <c r="BJ27" s="63"/>
      <c r="BK27" s="76"/>
      <c r="BL27" s="2"/>
      <c r="BM27" s="2"/>
    </row>
    <row r="28" spans="2:66" ht="12" customHeight="1" x14ac:dyDescent="0.2">
      <c r="B28" s="403"/>
      <c r="C28" s="635"/>
      <c r="D28" s="635"/>
      <c r="E28" s="635"/>
      <c r="F28" s="643"/>
      <c r="G28" s="652"/>
      <c r="H28" s="632"/>
      <c r="I28" s="322"/>
      <c r="J28" s="406"/>
      <c r="K28" s="323"/>
      <c r="L28" s="406"/>
      <c r="M28" s="353"/>
      <c r="N28" s="564"/>
      <c r="O28" s="573"/>
      <c r="P28" s="564"/>
      <c r="Q28" s="26" t="s">
        <v>4</v>
      </c>
      <c r="R28" s="279" t="s">
        <v>88</v>
      </c>
      <c r="S28" s="279" t="s">
        <v>2</v>
      </c>
      <c r="T28" s="44">
        <v>15400</v>
      </c>
      <c r="U28" s="44">
        <v>15400</v>
      </c>
      <c r="V28" s="44">
        <v>15100</v>
      </c>
      <c r="W28" s="44">
        <v>15100</v>
      </c>
      <c r="X28" s="44">
        <v>15100</v>
      </c>
      <c r="Y28" s="44">
        <v>15100</v>
      </c>
      <c r="Z28" s="44">
        <v>14900</v>
      </c>
      <c r="AA28" s="44">
        <v>14900</v>
      </c>
      <c r="AB28" s="44">
        <v>14900</v>
      </c>
      <c r="AC28" s="44">
        <v>14900</v>
      </c>
      <c r="AD28" s="44">
        <v>14900</v>
      </c>
      <c r="AE28" s="44" t="s">
        <v>393</v>
      </c>
      <c r="AF28" s="44">
        <v>0</v>
      </c>
      <c r="AG28" s="436"/>
      <c r="AH28" s="429"/>
      <c r="AI28" s="564"/>
      <c r="AJ28" s="565"/>
      <c r="AK28" s="564"/>
      <c r="AL28" s="24"/>
      <c r="AM28" s="274" t="s">
        <v>310</v>
      </c>
      <c r="AN28" s="274" t="s">
        <v>2</v>
      </c>
      <c r="AO28" s="276">
        <v>74200</v>
      </c>
      <c r="AP28" s="276">
        <v>73900</v>
      </c>
      <c r="AQ28" s="276">
        <v>73200</v>
      </c>
      <c r="AR28" s="276">
        <v>73200</v>
      </c>
      <c r="AS28" s="276">
        <v>73200</v>
      </c>
      <c r="AT28" s="276">
        <v>73200</v>
      </c>
      <c r="AU28" s="276">
        <v>73200</v>
      </c>
      <c r="AV28" s="276">
        <v>73000</v>
      </c>
      <c r="AW28" s="276">
        <v>73000</v>
      </c>
      <c r="AX28" s="276">
        <v>73000</v>
      </c>
      <c r="AY28" s="276">
        <v>73000</v>
      </c>
      <c r="AZ28" s="276" t="s">
        <v>393</v>
      </c>
      <c r="BA28" s="276">
        <v>0</v>
      </c>
      <c r="BB28" s="436"/>
      <c r="BC28" s="429"/>
      <c r="BD28" s="406"/>
      <c r="BE28" s="2"/>
      <c r="BF28" s="2"/>
      <c r="BG28" s="331"/>
      <c r="BH28" s="331"/>
      <c r="BI28" s="332"/>
      <c r="BJ28" s="2"/>
      <c r="BK28" s="2"/>
      <c r="BL28" s="2"/>
      <c r="BM28" s="2"/>
    </row>
    <row r="29" spans="2:66" ht="12" customHeight="1" x14ac:dyDescent="0.2">
      <c r="B29" s="333"/>
      <c r="C29" s="635"/>
      <c r="D29" s="635"/>
      <c r="E29" s="635"/>
      <c r="F29" s="643"/>
      <c r="G29" s="652"/>
      <c r="H29" s="632"/>
      <c r="I29" s="322"/>
      <c r="J29" s="406"/>
      <c r="K29" s="323"/>
      <c r="L29" s="406"/>
      <c r="M29" s="353"/>
      <c r="N29" s="564"/>
      <c r="O29" s="573"/>
      <c r="P29" s="564"/>
      <c r="Q29" s="26" t="s">
        <v>352</v>
      </c>
      <c r="R29" s="279" t="s">
        <v>167</v>
      </c>
      <c r="S29" s="279" t="s">
        <v>2</v>
      </c>
      <c r="T29" s="44">
        <v>13000</v>
      </c>
      <c r="U29" s="44">
        <v>13000</v>
      </c>
      <c r="V29" s="44">
        <v>13700</v>
      </c>
      <c r="W29" s="44">
        <v>13600</v>
      </c>
      <c r="X29" s="44">
        <v>13600</v>
      </c>
      <c r="Y29" s="44">
        <v>13600</v>
      </c>
      <c r="Z29" s="44">
        <v>13500</v>
      </c>
      <c r="AA29" s="44">
        <v>13600</v>
      </c>
      <c r="AB29" s="44">
        <v>13600</v>
      </c>
      <c r="AC29" s="44">
        <v>13600</v>
      </c>
      <c r="AD29" s="44">
        <v>13600</v>
      </c>
      <c r="AE29" s="44" t="s">
        <v>393</v>
      </c>
      <c r="AF29" s="44">
        <v>0</v>
      </c>
      <c r="AG29" s="436"/>
      <c r="AH29" s="429"/>
      <c r="AI29" s="564"/>
      <c r="AJ29" s="563" t="s">
        <v>311</v>
      </c>
      <c r="AK29" s="564"/>
      <c r="AL29" s="22" t="s">
        <v>0</v>
      </c>
      <c r="AM29" s="396" t="s">
        <v>310</v>
      </c>
      <c r="AN29" s="396" t="s">
        <v>312</v>
      </c>
      <c r="AO29" s="43">
        <v>41800</v>
      </c>
      <c r="AP29" s="43">
        <v>41800</v>
      </c>
      <c r="AQ29" s="43">
        <v>40600</v>
      </c>
      <c r="AR29" s="43">
        <v>40200</v>
      </c>
      <c r="AS29" s="443">
        <v>40200</v>
      </c>
      <c r="AT29" s="443">
        <v>40200</v>
      </c>
      <c r="AU29" s="443">
        <v>40200</v>
      </c>
      <c r="AV29" s="443">
        <v>40200</v>
      </c>
      <c r="AW29" s="443">
        <v>38000</v>
      </c>
      <c r="AX29" s="443">
        <v>38000</v>
      </c>
      <c r="AY29" s="443">
        <v>38000</v>
      </c>
      <c r="AZ29" s="443" t="s">
        <v>393</v>
      </c>
      <c r="BA29" s="43">
        <v>0</v>
      </c>
      <c r="BB29" s="436"/>
      <c r="BC29" s="429"/>
      <c r="BD29" s="406"/>
      <c r="BI29" s="334"/>
    </row>
    <row r="30" spans="2:66" ht="12" customHeight="1" x14ac:dyDescent="0.2">
      <c r="B30" s="333"/>
      <c r="C30" s="636"/>
      <c r="D30" s="636"/>
      <c r="E30" s="636"/>
      <c r="F30" s="623"/>
      <c r="G30" s="653"/>
      <c r="H30" s="632"/>
      <c r="I30" s="322"/>
      <c r="J30" s="406"/>
      <c r="K30" s="323"/>
      <c r="L30" s="406"/>
      <c r="M30" s="353"/>
      <c r="N30" s="564"/>
      <c r="O30" s="573"/>
      <c r="P30" s="564"/>
      <c r="Q30" s="23"/>
      <c r="R30" s="279" t="s">
        <v>168</v>
      </c>
      <c r="S30" s="279" t="s">
        <v>2</v>
      </c>
      <c r="T30" s="44">
        <v>13400</v>
      </c>
      <c r="U30" s="44">
        <v>13300</v>
      </c>
      <c r="V30" s="44">
        <v>13100</v>
      </c>
      <c r="W30" s="44">
        <v>13100</v>
      </c>
      <c r="X30" s="44">
        <v>13100</v>
      </c>
      <c r="Y30" s="44">
        <v>13100</v>
      </c>
      <c r="Z30" s="44">
        <v>13000</v>
      </c>
      <c r="AA30" s="44">
        <v>13000</v>
      </c>
      <c r="AB30" s="44">
        <v>13000</v>
      </c>
      <c r="AC30" s="44">
        <v>13000</v>
      </c>
      <c r="AD30" s="44">
        <v>13000</v>
      </c>
      <c r="AE30" s="44" t="s">
        <v>393</v>
      </c>
      <c r="AF30" s="44">
        <v>0</v>
      </c>
      <c r="AG30" s="436"/>
      <c r="AH30" s="429"/>
      <c r="AI30" s="564"/>
      <c r="AJ30" s="564"/>
      <c r="AK30" s="564"/>
      <c r="AL30" s="51" t="s">
        <v>78</v>
      </c>
      <c r="AM30" s="279"/>
      <c r="AN30" s="279"/>
      <c r="AO30" s="301"/>
      <c r="AP30" s="301"/>
      <c r="AQ30" s="301"/>
      <c r="AR30" s="44"/>
      <c r="AS30" s="44"/>
      <c r="AT30" s="44"/>
      <c r="AU30" s="44"/>
      <c r="AV30" s="44"/>
      <c r="AW30" s="44"/>
      <c r="AX30" s="44"/>
      <c r="AY30" s="44"/>
      <c r="AZ30" s="44"/>
      <c r="BA30" s="44"/>
      <c r="BB30" s="436"/>
      <c r="BC30" s="429"/>
      <c r="BD30" s="406"/>
      <c r="BJ30" s="1" t="s">
        <v>107</v>
      </c>
    </row>
    <row r="31" spans="2:66" ht="12" customHeight="1" x14ac:dyDescent="0.2">
      <c r="B31" s="333"/>
      <c r="C31" s="586"/>
      <c r="D31" s="586"/>
      <c r="E31" s="586"/>
      <c r="F31" s="637"/>
      <c r="G31" s="637"/>
      <c r="H31" s="632"/>
      <c r="I31" s="322"/>
      <c r="J31" s="406"/>
      <c r="K31" s="323"/>
      <c r="L31" s="406"/>
      <c r="M31" s="353"/>
      <c r="N31" s="564"/>
      <c r="O31" s="573"/>
      <c r="P31" s="564"/>
      <c r="Q31" s="23"/>
      <c r="R31" s="279" t="s">
        <v>169</v>
      </c>
      <c r="S31" s="279" t="s">
        <v>2</v>
      </c>
      <c r="T31" s="44">
        <v>15800</v>
      </c>
      <c r="U31" s="44">
        <v>15800</v>
      </c>
      <c r="V31" s="44">
        <v>15400</v>
      </c>
      <c r="W31" s="44">
        <v>15400</v>
      </c>
      <c r="X31" s="44">
        <v>15400</v>
      </c>
      <c r="Y31" s="44">
        <v>15400</v>
      </c>
      <c r="Z31" s="44">
        <v>15400</v>
      </c>
      <c r="AA31" s="44">
        <v>15400</v>
      </c>
      <c r="AB31" s="44">
        <v>15400</v>
      </c>
      <c r="AC31" s="44">
        <v>15400</v>
      </c>
      <c r="AD31" s="44">
        <v>15400</v>
      </c>
      <c r="AE31" s="44" t="s">
        <v>393</v>
      </c>
      <c r="AF31" s="44">
        <v>0</v>
      </c>
      <c r="AG31" s="436"/>
      <c r="AH31" s="429"/>
      <c r="AI31" s="564"/>
      <c r="AJ31" s="564"/>
      <c r="AK31" s="564"/>
      <c r="AL31" s="51" t="s">
        <v>79</v>
      </c>
      <c r="AM31" s="279"/>
      <c r="AN31" s="279"/>
      <c r="AO31" s="44"/>
      <c r="AP31" s="44"/>
      <c r="AQ31" s="44"/>
      <c r="AR31" s="44"/>
      <c r="AS31" s="44"/>
      <c r="AT31" s="44"/>
      <c r="AU31" s="44"/>
      <c r="AV31" s="44"/>
      <c r="AW31" s="44"/>
      <c r="AX31" s="44"/>
      <c r="AY31" s="44"/>
      <c r="AZ31" s="44"/>
      <c r="BA31" s="44"/>
      <c r="BB31" s="436"/>
      <c r="BC31" s="429"/>
      <c r="BD31" s="406"/>
    </row>
    <row r="32" spans="2:66" ht="12" customHeight="1" x14ac:dyDescent="0.2">
      <c r="B32" s="403"/>
      <c r="C32" s="589"/>
      <c r="D32" s="589"/>
      <c r="E32" s="589"/>
      <c r="F32" s="623"/>
      <c r="G32" s="623"/>
      <c r="H32" s="632"/>
      <c r="I32" s="325"/>
      <c r="J32" s="326"/>
      <c r="K32" s="327"/>
      <c r="L32" s="406"/>
      <c r="M32" s="353"/>
      <c r="N32" s="564"/>
      <c r="O32" s="573"/>
      <c r="P32" s="564"/>
      <c r="Q32" s="23"/>
      <c r="R32" s="279" t="s">
        <v>170</v>
      </c>
      <c r="S32" s="279" t="s">
        <v>2</v>
      </c>
      <c r="T32" s="295">
        <v>14400</v>
      </c>
      <c r="U32" s="44">
        <v>14400</v>
      </c>
      <c r="V32" s="44">
        <v>14400</v>
      </c>
      <c r="W32" s="44">
        <v>14400</v>
      </c>
      <c r="X32" s="44">
        <v>14400</v>
      </c>
      <c r="Y32" s="44">
        <v>14400</v>
      </c>
      <c r="Z32" s="44">
        <v>14400</v>
      </c>
      <c r="AA32" s="44">
        <v>14400</v>
      </c>
      <c r="AB32" s="44">
        <v>14400</v>
      </c>
      <c r="AC32" s="44">
        <v>14400</v>
      </c>
      <c r="AD32" s="44">
        <v>15500</v>
      </c>
      <c r="AE32" s="44" t="s">
        <v>393</v>
      </c>
      <c r="AF32" s="44">
        <v>1100</v>
      </c>
      <c r="AG32" s="436"/>
      <c r="AH32" s="429"/>
      <c r="AI32" s="564"/>
      <c r="AJ32" s="565"/>
      <c r="AK32" s="564"/>
      <c r="AL32" s="60" t="s">
        <v>75</v>
      </c>
      <c r="AM32" s="397"/>
      <c r="AN32" s="397"/>
      <c r="AO32" s="39"/>
      <c r="AP32" s="39"/>
      <c r="AQ32" s="39"/>
      <c r="AR32" s="39"/>
      <c r="AS32" s="39"/>
      <c r="AT32" s="39"/>
      <c r="AU32" s="39"/>
      <c r="AV32" s="39"/>
      <c r="AW32" s="39"/>
      <c r="AX32" s="39"/>
      <c r="AY32" s="39"/>
      <c r="AZ32" s="39"/>
      <c r="BA32" s="39"/>
      <c r="BB32" s="436"/>
      <c r="BC32" s="429"/>
      <c r="BD32" s="406"/>
    </row>
    <row r="33" spans="2:59" ht="11.25" customHeight="1" x14ac:dyDescent="0.2">
      <c r="B33" s="403"/>
      <c r="C33" s="582"/>
      <c r="D33" s="582"/>
      <c r="E33" s="582"/>
      <c r="F33" s="629"/>
      <c r="G33" s="629"/>
      <c r="H33" s="632"/>
      <c r="I33" s="328"/>
      <c r="J33" s="405"/>
      <c r="K33" s="329"/>
      <c r="L33" s="406"/>
      <c r="M33" s="353"/>
      <c r="N33" s="565"/>
      <c r="O33" s="573"/>
      <c r="P33" s="565"/>
      <c r="Q33" s="24"/>
      <c r="R33" s="274" t="s">
        <v>309</v>
      </c>
      <c r="S33" s="274" t="s">
        <v>2</v>
      </c>
      <c r="T33" s="39">
        <v>14700</v>
      </c>
      <c r="U33" s="276">
        <v>14700</v>
      </c>
      <c r="V33" s="276">
        <v>14600</v>
      </c>
      <c r="W33" s="276">
        <v>14600</v>
      </c>
      <c r="X33" s="276">
        <v>14600</v>
      </c>
      <c r="Y33" s="276">
        <v>14600</v>
      </c>
      <c r="Z33" s="276">
        <v>14400</v>
      </c>
      <c r="AA33" s="276">
        <v>14500</v>
      </c>
      <c r="AB33" s="276">
        <v>14500</v>
      </c>
      <c r="AC33" s="276">
        <v>14500</v>
      </c>
      <c r="AD33" s="276">
        <v>14500</v>
      </c>
      <c r="AE33" s="276" t="s">
        <v>393</v>
      </c>
      <c r="AF33" s="276">
        <v>0</v>
      </c>
      <c r="AG33" s="436"/>
      <c r="AH33" s="429"/>
      <c r="AI33" s="564"/>
      <c r="AJ33" s="563" t="s">
        <v>152</v>
      </c>
      <c r="AK33" s="564"/>
      <c r="AL33" s="22" t="s">
        <v>0</v>
      </c>
      <c r="AM33" s="279" t="s">
        <v>166</v>
      </c>
      <c r="AN33" s="396" t="s">
        <v>195</v>
      </c>
      <c r="AO33" s="44">
        <v>88000</v>
      </c>
      <c r="AP33" s="44">
        <v>88000</v>
      </c>
      <c r="AQ33" s="44">
        <v>88000</v>
      </c>
      <c r="AR33" s="44">
        <v>88000</v>
      </c>
      <c r="AS33" s="44">
        <v>88000</v>
      </c>
      <c r="AT33" s="44">
        <v>88000</v>
      </c>
      <c r="AU33" s="44">
        <v>88000</v>
      </c>
      <c r="AV33" s="44">
        <v>85500</v>
      </c>
      <c r="AW33" s="44">
        <v>85500</v>
      </c>
      <c r="AX33" s="44">
        <v>85500</v>
      </c>
      <c r="AY33" s="44">
        <v>85500</v>
      </c>
      <c r="AZ33" s="44" t="s">
        <v>393</v>
      </c>
      <c r="BA33" s="44">
        <v>0</v>
      </c>
      <c r="BB33" s="436"/>
      <c r="BC33" s="429"/>
      <c r="BD33" s="406"/>
    </row>
    <row r="34" spans="2:59" ht="11.25" customHeight="1" x14ac:dyDescent="0.2">
      <c r="B34" s="403"/>
      <c r="C34" s="582"/>
      <c r="D34" s="582"/>
      <c r="E34" s="582"/>
      <c r="F34" s="629"/>
      <c r="G34" s="629"/>
      <c r="H34" s="632"/>
      <c r="I34" s="322"/>
      <c r="J34" s="406"/>
      <c r="K34" s="323"/>
      <c r="L34" s="406"/>
      <c r="M34" s="353"/>
      <c r="N34" s="15"/>
      <c r="O34" s="15"/>
      <c r="P34" s="15"/>
      <c r="Q34" s="408"/>
      <c r="R34" s="35"/>
      <c r="S34" s="35"/>
      <c r="T34" s="12"/>
      <c r="U34" s="36"/>
      <c r="V34" s="36"/>
      <c r="W34" s="12"/>
      <c r="X34" s="12"/>
      <c r="Y34" s="12"/>
      <c r="Z34" s="12"/>
      <c r="AA34" s="12"/>
      <c r="AB34" s="12"/>
      <c r="AC34" s="12"/>
      <c r="AD34" s="12"/>
      <c r="AE34" s="12"/>
      <c r="AF34" s="12"/>
      <c r="AG34" s="436"/>
      <c r="AH34" s="406"/>
      <c r="AI34" s="564"/>
      <c r="AJ34" s="564"/>
      <c r="AK34" s="564"/>
      <c r="AL34" s="51" t="s">
        <v>21</v>
      </c>
      <c r="AM34" s="279" t="s">
        <v>88</v>
      </c>
      <c r="AN34" s="279" t="s">
        <v>2</v>
      </c>
      <c r="AO34" s="44">
        <v>112500</v>
      </c>
      <c r="AP34" s="44">
        <v>112500</v>
      </c>
      <c r="AQ34" s="44">
        <v>105800</v>
      </c>
      <c r="AR34" s="44">
        <v>105800</v>
      </c>
      <c r="AS34" s="44">
        <v>105800</v>
      </c>
      <c r="AT34" s="44">
        <v>105800</v>
      </c>
      <c r="AU34" s="44">
        <v>105800</v>
      </c>
      <c r="AV34" s="44">
        <v>105800</v>
      </c>
      <c r="AW34" s="44">
        <v>105800</v>
      </c>
      <c r="AX34" s="44">
        <v>105800</v>
      </c>
      <c r="AY34" s="44">
        <v>105800</v>
      </c>
      <c r="AZ34" s="44" t="s">
        <v>393</v>
      </c>
      <c r="BA34" s="44">
        <v>0</v>
      </c>
      <c r="BB34" s="436"/>
      <c r="BC34" s="429"/>
      <c r="BD34" s="406"/>
      <c r="BG34" s="334"/>
    </row>
    <row r="35" spans="2:59" ht="11.25" customHeight="1" x14ac:dyDescent="0.2">
      <c r="B35" s="403"/>
      <c r="C35" s="582"/>
      <c r="D35" s="582"/>
      <c r="E35" s="582"/>
      <c r="F35" s="629"/>
      <c r="G35" s="629"/>
      <c r="H35" s="632"/>
      <c r="I35" s="322"/>
      <c r="J35" s="406"/>
      <c r="K35" s="323"/>
      <c r="L35" s="406"/>
      <c r="M35" s="353"/>
      <c r="N35" s="408" t="s">
        <v>249</v>
      </c>
      <c r="O35" s="15"/>
      <c r="P35" s="15"/>
      <c r="Q35" s="408"/>
      <c r="R35" s="35"/>
      <c r="S35" s="35"/>
      <c r="T35" s="12"/>
      <c r="U35" s="37"/>
      <c r="V35" s="37"/>
      <c r="W35" s="12"/>
      <c r="X35" s="12"/>
      <c r="Y35" s="12"/>
      <c r="Z35" s="12"/>
      <c r="AA35" s="12"/>
      <c r="AB35" s="12"/>
      <c r="AC35" s="12"/>
      <c r="AD35" s="17"/>
      <c r="AE35" s="560" t="s">
        <v>140</v>
      </c>
      <c r="AF35" s="560"/>
      <c r="AG35" s="436"/>
      <c r="AH35" s="406"/>
      <c r="AI35" s="564"/>
      <c r="AJ35" s="564"/>
      <c r="AK35" s="564"/>
      <c r="AL35" s="51" t="s">
        <v>22</v>
      </c>
      <c r="AM35" s="279" t="s">
        <v>169</v>
      </c>
      <c r="AN35" s="279" t="s">
        <v>2</v>
      </c>
      <c r="AO35" s="44">
        <v>95300</v>
      </c>
      <c r="AP35" s="44">
        <v>92900</v>
      </c>
      <c r="AQ35" s="44">
        <v>90900</v>
      </c>
      <c r="AR35" s="44">
        <v>90900</v>
      </c>
      <c r="AS35" s="44">
        <v>90900</v>
      </c>
      <c r="AT35" s="44">
        <v>90900</v>
      </c>
      <c r="AU35" s="44">
        <v>90900</v>
      </c>
      <c r="AV35" s="44">
        <v>90900</v>
      </c>
      <c r="AW35" s="44">
        <v>90900</v>
      </c>
      <c r="AX35" s="44">
        <v>90900</v>
      </c>
      <c r="AY35" s="44">
        <v>90900</v>
      </c>
      <c r="AZ35" s="44" t="s">
        <v>393</v>
      </c>
      <c r="BA35" s="44">
        <v>0</v>
      </c>
      <c r="BB35" s="436"/>
      <c r="BC35" s="429"/>
      <c r="BD35" s="406"/>
    </row>
    <row r="36" spans="2:59" ht="11.25" customHeight="1" x14ac:dyDescent="0.2">
      <c r="B36" s="402"/>
      <c r="C36" s="583"/>
      <c r="D36" s="583"/>
      <c r="E36" s="583"/>
      <c r="F36" s="630"/>
      <c r="G36" s="630"/>
      <c r="H36" s="633"/>
      <c r="I36" s="322"/>
      <c r="J36" s="406"/>
      <c r="K36" s="323"/>
      <c r="L36" s="406"/>
      <c r="M36" s="353"/>
      <c r="N36" s="566" t="s">
        <v>58</v>
      </c>
      <c r="O36" s="566" t="s">
        <v>59</v>
      </c>
      <c r="P36" s="566" t="s">
        <v>60</v>
      </c>
      <c r="Q36" s="566" t="s">
        <v>61</v>
      </c>
      <c r="R36" s="566" t="s">
        <v>85</v>
      </c>
      <c r="S36" s="566" t="s">
        <v>62</v>
      </c>
      <c r="T36" s="559">
        <v>45047</v>
      </c>
      <c r="U36" s="559"/>
      <c r="V36" s="559"/>
      <c r="W36" s="559"/>
      <c r="X36" s="559"/>
      <c r="Y36" s="559"/>
      <c r="Z36" s="559"/>
      <c r="AA36" s="559"/>
      <c r="AB36" s="559"/>
      <c r="AC36" s="559"/>
      <c r="AD36" s="559"/>
      <c r="AE36" s="559"/>
      <c r="AF36" s="559"/>
      <c r="AG36" s="436"/>
      <c r="AH36" s="406"/>
      <c r="AI36" s="564"/>
      <c r="AJ36" s="564"/>
      <c r="AK36" s="564"/>
      <c r="AL36" s="26" t="s">
        <v>23</v>
      </c>
      <c r="AM36" s="279" t="s">
        <v>170</v>
      </c>
      <c r="AN36" s="279" t="s">
        <v>2</v>
      </c>
      <c r="AO36" s="44">
        <v>127500</v>
      </c>
      <c r="AP36" s="44">
        <v>124500</v>
      </c>
      <c r="AQ36" s="44">
        <v>119000</v>
      </c>
      <c r="AR36" s="44">
        <v>119000</v>
      </c>
      <c r="AS36" s="44">
        <v>119000</v>
      </c>
      <c r="AT36" s="44">
        <v>119000</v>
      </c>
      <c r="AU36" s="44">
        <v>119000</v>
      </c>
      <c r="AV36" s="44">
        <v>116000</v>
      </c>
      <c r="AW36" s="44">
        <v>116000</v>
      </c>
      <c r="AX36" s="44">
        <v>116000</v>
      </c>
      <c r="AY36" s="44">
        <v>116000</v>
      </c>
      <c r="AZ36" s="44" t="s">
        <v>393</v>
      </c>
      <c r="BA36" s="44">
        <v>0</v>
      </c>
      <c r="BB36" s="436"/>
      <c r="BC36" s="448"/>
      <c r="BD36" s="406"/>
    </row>
    <row r="37" spans="2:59" ht="12" customHeight="1" x14ac:dyDescent="0.2">
      <c r="B37" s="588" t="s">
        <v>128</v>
      </c>
      <c r="C37" s="588" t="s">
        <v>135</v>
      </c>
      <c r="D37" s="588" t="s">
        <v>131</v>
      </c>
      <c r="E37" s="588" t="s">
        <v>293</v>
      </c>
      <c r="F37" s="621">
        <v>1510</v>
      </c>
      <c r="G37" s="638">
        <v>0</v>
      </c>
      <c r="H37" s="588" t="s">
        <v>470</v>
      </c>
      <c r="I37" s="322"/>
      <c r="J37" s="406"/>
      <c r="K37" s="323"/>
      <c r="L37" s="406"/>
      <c r="M37" s="353"/>
      <c r="N37" s="567"/>
      <c r="O37" s="567"/>
      <c r="P37" s="567"/>
      <c r="Q37" s="574"/>
      <c r="R37" s="574"/>
      <c r="S37" s="574"/>
      <c r="T37" s="18">
        <v>4</v>
      </c>
      <c r="U37" s="18">
        <v>5</v>
      </c>
      <c r="V37" s="18">
        <v>6</v>
      </c>
      <c r="W37" s="18">
        <v>7</v>
      </c>
      <c r="X37" s="18">
        <v>8</v>
      </c>
      <c r="Y37" s="18">
        <v>9</v>
      </c>
      <c r="Z37" s="18">
        <v>10</v>
      </c>
      <c r="AA37" s="18">
        <v>11</v>
      </c>
      <c r="AB37" s="18">
        <v>12</v>
      </c>
      <c r="AC37" s="18">
        <v>1</v>
      </c>
      <c r="AD37" s="18">
        <v>2</v>
      </c>
      <c r="AE37" s="18">
        <v>3</v>
      </c>
      <c r="AF37" s="19" t="s">
        <v>74</v>
      </c>
      <c r="AG37" s="436"/>
      <c r="AH37" s="406"/>
      <c r="AI37" s="564"/>
      <c r="AJ37" s="565"/>
      <c r="AK37" s="564"/>
      <c r="AL37" s="23" t="s">
        <v>176</v>
      </c>
      <c r="AM37" s="274" t="s">
        <v>310</v>
      </c>
      <c r="AN37" s="274" t="s">
        <v>2</v>
      </c>
      <c r="AO37" s="276">
        <v>100200</v>
      </c>
      <c r="AP37" s="276">
        <v>99200</v>
      </c>
      <c r="AQ37" s="276">
        <v>96200</v>
      </c>
      <c r="AR37" s="276">
        <v>96200</v>
      </c>
      <c r="AS37" s="276">
        <v>96200</v>
      </c>
      <c r="AT37" s="276">
        <v>96200</v>
      </c>
      <c r="AU37" s="276">
        <v>96200</v>
      </c>
      <c r="AV37" s="276">
        <v>95100</v>
      </c>
      <c r="AW37" s="276">
        <v>95100</v>
      </c>
      <c r="AX37" s="276">
        <v>94700</v>
      </c>
      <c r="AY37" s="276">
        <v>94700</v>
      </c>
      <c r="AZ37" s="276" t="s">
        <v>393</v>
      </c>
      <c r="BA37" s="276">
        <v>0</v>
      </c>
      <c r="BB37" s="436"/>
      <c r="BC37" s="429"/>
      <c r="BD37" s="324"/>
    </row>
    <row r="38" spans="2:59" ht="12" customHeight="1" x14ac:dyDescent="0.2">
      <c r="B38" s="587"/>
      <c r="C38" s="587"/>
      <c r="D38" s="587"/>
      <c r="E38" s="587"/>
      <c r="F38" s="622"/>
      <c r="G38" s="641"/>
      <c r="H38" s="587"/>
      <c r="I38" s="322"/>
      <c r="J38" s="406"/>
      <c r="K38" s="323"/>
      <c r="L38" s="406"/>
      <c r="M38" s="353"/>
      <c r="N38" s="563" t="s">
        <v>163</v>
      </c>
      <c r="O38" s="563" t="s">
        <v>64</v>
      </c>
      <c r="P38" s="563" t="s">
        <v>155</v>
      </c>
      <c r="Q38" s="22" t="s">
        <v>0</v>
      </c>
      <c r="R38" s="396" t="s">
        <v>166</v>
      </c>
      <c r="S38" s="396" t="s">
        <v>117</v>
      </c>
      <c r="T38" s="43">
        <v>10200</v>
      </c>
      <c r="U38" s="43">
        <v>10200</v>
      </c>
      <c r="V38" s="43">
        <v>10200</v>
      </c>
      <c r="W38" s="43">
        <v>10200</v>
      </c>
      <c r="X38" s="43">
        <v>10200</v>
      </c>
      <c r="Y38" s="43">
        <v>10100</v>
      </c>
      <c r="Z38" s="43">
        <v>10000</v>
      </c>
      <c r="AA38" s="43">
        <v>9900</v>
      </c>
      <c r="AB38" s="43">
        <v>9900</v>
      </c>
      <c r="AC38" s="43">
        <v>9900</v>
      </c>
      <c r="AD38" s="43">
        <v>9800</v>
      </c>
      <c r="AE38" s="43" t="s">
        <v>393</v>
      </c>
      <c r="AF38" s="43">
        <v>-100</v>
      </c>
      <c r="AG38" s="436"/>
      <c r="AH38" s="429"/>
      <c r="AI38" s="564"/>
      <c r="AJ38" s="563" t="s">
        <v>325</v>
      </c>
      <c r="AK38" s="564"/>
      <c r="AL38" s="22" t="s">
        <v>0</v>
      </c>
      <c r="AM38" s="279" t="s">
        <v>166</v>
      </c>
      <c r="AN38" s="396" t="s">
        <v>195</v>
      </c>
      <c r="AO38" s="44">
        <v>94300</v>
      </c>
      <c r="AP38" s="44">
        <v>94300</v>
      </c>
      <c r="AQ38" s="44">
        <v>94300</v>
      </c>
      <c r="AR38" s="44">
        <v>94300</v>
      </c>
      <c r="AS38" s="44">
        <v>94300</v>
      </c>
      <c r="AT38" s="44">
        <v>94300</v>
      </c>
      <c r="AU38" s="44">
        <v>94300</v>
      </c>
      <c r="AV38" s="44">
        <v>91800</v>
      </c>
      <c r="AW38" s="44">
        <v>91800</v>
      </c>
      <c r="AX38" s="44">
        <v>89300</v>
      </c>
      <c r="AY38" s="44">
        <v>89300</v>
      </c>
      <c r="AZ38" s="44" t="s">
        <v>393</v>
      </c>
      <c r="BA38" s="44">
        <v>0</v>
      </c>
      <c r="BB38" s="436"/>
      <c r="BC38" s="429"/>
      <c r="BD38" s="406"/>
    </row>
    <row r="39" spans="2:59" ht="12" customHeight="1" x14ac:dyDescent="0.2">
      <c r="B39" s="626" t="s">
        <v>389</v>
      </c>
      <c r="C39" s="588" t="s">
        <v>123</v>
      </c>
      <c r="D39" s="588" t="s">
        <v>51</v>
      </c>
      <c r="E39" s="588" t="s">
        <v>52</v>
      </c>
      <c r="F39" s="621">
        <v>6600</v>
      </c>
      <c r="G39" s="638">
        <v>0</v>
      </c>
      <c r="H39" s="618" t="s">
        <v>471</v>
      </c>
      <c r="I39" s="322"/>
      <c r="J39" s="406"/>
      <c r="K39" s="323"/>
      <c r="L39" s="406"/>
      <c r="M39" s="353"/>
      <c r="N39" s="564"/>
      <c r="O39" s="564"/>
      <c r="P39" s="564"/>
      <c r="Q39" s="26" t="s">
        <v>8</v>
      </c>
      <c r="R39" s="279" t="s">
        <v>88</v>
      </c>
      <c r="S39" s="279" t="s">
        <v>2</v>
      </c>
      <c r="T39" s="44">
        <v>9700</v>
      </c>
      <c r="U39" s="44">
        <v>9700</v>
      </c>
      <c r="V39" s="44">
        <v>9500</v>
      </c>
      <c r="W39" s="44">
        <v>9500</v>
      </c>
      <c r="X39" s="44">
        <v>9500</v>
      </c>
      <c r="Y39" s="44">
        <v>9500</v>
      </c>
      <c r="Z39" s="44">
        <v>9500</v>
      </c>
      <c r="AA39" s="44">
        <v>9500</v>
      </c>
      <c r="AB39" s="44">
        <v>9500</v>
      </c>
      <c r="AC39" s="44">
        <v>9500</v>
      </c>
      <c r="AD39" s="44">
        <v>9200</v>
      </c>
      <c r="AE39" s="44" t="s">
        <v>393</v>
      </c>
      <c r="AF39" s="44">
        <v>-300</v>
      </c>
      <c r="AG39" s="436"/>
      <c r="AH39" s="429"/>
      <c r="AI39" s="564"/>
      <c r="AJ39" s="564"/>
      <c r="AK39" s="564"/>
      <c r="AL39" s="51" t="s">
        <v>24</v>
      </c>
      <c r="AM39" s="279" t="s">
        <v>88</v>
      </c>
      <c r="AN39" s="279" t="s">
        <v>2</v>
      </c>
      <c r="AO39" s="44">
        <v>111700</v>
      </c>
      <c r="AP39" s="44">
        <v>111700</v>
      </c>
      <c r="AQ39" s="44">
        <v>105000</v>
      </c>
      <c r="AR39" s="44">
        <v>105000</v>
      </c>
      <c r="AS39" s="44">
        <v>105000</v>
      </c>
      <c r="AT39" s="44">
        <v>105000</v>
      </c>
      <c r="AU39" s="44">
        <v>105000</v>
      </c>
      <c r="AV39" s="44">
        <v>105000</v>
      </c>
      <c r="AW39" s="44">
        <v>105000</v>
      </c>
      <c r="AX39" s="44">
        <v>105000</v>
      </c>
      <c r="AY39" s="44">
        <v>105000</v>
      </c>
      <c r="AZ39" s="44" t="s">
        <v>393</v>
      </c>
      <c r="BA39" s="44">
        <v>0</v>
      </c>
      <c r="BB39" s="436"/>
      <c r="BC39" s="429"/>
      <c r="BD39" s="406"/>
    </row>
    <row r="40" spans="2:59" ht="12" customHeight="1" x14ac:dyDescent="0.2">
      <c r="B40" s="627"/>
      <c r="C40" s="589"/>
      <c r="D40" s="589"/>
      <c r="E40" s="589"/>
      <c r="F40" s="623"/>
      <c r="G40" s="639"/>
      <c r="H40" s="619"/>
      <c r="I40" s="322"/>
      <c r="J40" s="406"/>
      <c r="K40" s="323"/>
      <c r="L40" s="406"/>
      <c r="M40" s="353"/>
      <c r="N40" s="564"/>
      <c r="O40" s="564"/>
      <c r="P40" s="564"/>
      <c r="Q40" s="26" t="s">
        <v>3</v>
      </c>
      <c r="R40" s="279" t="s">
        <v>167</v>
      </c>
      <c r="S40" s="279" t="s">
        <v>2</v>
      </c>
      <c r="T40" s="44">
        <v>8500</v>
      </c>
      <c r="U40" s="44">
        <v>8700</v>
      </c>
      <c r="V40" s="44">
        <v>9000</v>
      </c>
      <c r="W40" s="44">
        <v>9000</v>
      </c>
      <c r="X40" s="44">
        <v>9000</v>
      </c>
      <c r="Y40" s="44">
        <v>9000</v>
      </c>
      <c r="Z40" s="44">
        <v>9000</v>
      </c>
      <c r="AA40" s="44">
        <v>9000</v>
      </c>
      <c r="AB40" s="44">
        <v>9000</v>
      </c>
      <c r="AC40" s="44">
        <v>9000</v>
      </c>
      <c r="AD40" s="44">
        <v>9000</v>
      </c>
      <c r="AE40" s="44" t="s">
        <v>393</v>
      </c>
      <c r="AF40" s="44">
        <v>0</v>
      </c>
      <c r="AG40" s="436"/>
      <c r="AH40" s="429"/>
      <c r="AI40" s="564"/>
      <c r="AJ40" s="564"/>
      <c r="AK40" s="564"/>
      <c r="AL40" s="51" t="s">
        <v>25</v>
      </c>
      <c r="AM40" s="279" t="s">
        <v>169</v>
      </c>
      <c r="AN40" s="279" t="s">
        <v>2</v>
      </c>
      <c r="AO40" s="44">
        <v>101900</v>
      </c>
      <c r="AP40" s="44">
        <v>97900</v>
      </c>
      <c r="AQ40" s="44">
        <v>99900</v>
      </c>
      <c r="AR40" s="44">
        <v>99900</v>
      </c>
      <c r="AS40" s="44">
        <v>99900</v>
      </c>
      <c r="AT40" s="44">
        <v>99900</v>
      </c>
      <c r="AU40" s="44">
        <v>99900</v>
      </c>
      <c r="AV40" s="44">
        <v>99900</v>
      </c>
      <c r="AW40" s="44">
        <v>99900</v>
      </c>
      <c r="AX40" s="44">
        <v>99900</v>
      </c>
      <c r="AY40" s="44">
        <v>99900</v>
      </c>
      <c r="AZ40" s="44" t="s">
        <v>393</v>
      </c>
      <c r="BA40" s="44">
        <v>0</v>
      </c>
      <c r="BB40" s="436"/>
      <c r="BC40" s="429"/>
      <c r="BD40" s="406"/>
    </row>
    <row r="41" spans="2:59" ht="12" customHeight="1" x14ac:dyDescent="0.2">
      <c r="B41" s="627"/>
      <c r="C41" s="586" t="s">
        <v>53</v>
      </c>
      <c r="D41" s="586" t="s">
        <v>51</v>
      </c>
      <c r="E41" s="586" t="s">
        <v>52</v>
      </c>
      <c r="F41" s="637">
        <v>8900</v>
      </c>
      <c r="G41" s="640">
        <v>0</v>
      </c>
      <c r="H41" s="619"/>
      <c r="I41" s="322"/>
      <c r="J41" s="406"/>
      <c r="K41" s="323"/>
      <c r="L41" s="406"/>
      <c r="M41" s="353"/>
      <c r="N41" s="564"/>
      <c r="O41" s="564"/>
      <c r="P41" s="564"/>
      <c r="Q41" s="26"/>
      <c r="R41" s="279" t="s">
        <v>442</v>
      </c>
      <c r="S41" s="279" t="s">
        <v>443</v>
      </c>
      <c r="T41" s="44">
        <v>7000</v>
      </c>
      <c r="U41" s="44">
        <v>7000</v>
      </c>
      <c r="V41" s="44">
        <v>7000</v>
      </c>
      <c r="W41" s="44">
        <v>7000</v>
      </c>
      <c r="X41" s="44">
        <v>7000</v>
      </c>
      <c r="Y41" s="44">
        <v>7000</v>
      </c>
      <c r="Z41" s="44">
        <v>7000</v>
      </c>
      <c r="AA41" s="44">
        <v>7000</v>
      </c>
      <c r="AB41" s="44">
        <v>7000</v>
      </c>
      <c r="AC41" s="44">
        <v>7000</v>
      </c>
      <c r="AD41" s="44">
        <v>7000</v>
      </c>
      <c r="AE41" s="44" t="s">
        <v>393</v>
      </c>
      <c r="AF41" s="44">
        <v>0</v>
      </c>
      <c r="AG41" s="436"/>
      <c r="AH41" s="442"/>
      <c r="AI41" s="564"/>
      <c r="AJ41" s="564"/>
      <c r="AK41" s="564"/>
      <c r="AL41" s="26" t="s">
        <v>23</v>
      </c>
      <c r="AM41" s="279" t="s">
        <v>170</v>
      </c>
      <c r="AN41" s="279" t="s">
        <v>2</v>
      </c>
      <c r="AO41" s="44">
        <v>135000</v>
      </c>
      <c r="AP41" s="44">
        <v>132000</v>
      </c>
      <c r="AQ41" s="44">
        <v>126500</v>
      </c>
      <c r="AR41" s="44">
        <v>126500</v>
      </c>
      <c r="AS41" s="44">
        <v>126500</v>
      </c>
      <c r="AT41" s="44">
        <v>126500</v>
      </c>
      <c r="AU41" s="44">
        <v>126500</v>
      </c>
      <c r="AV41" s="44">
        <v>124500</v>
      </c>
      <c r="AW41" s="44">
        <v>124500</v>
      </c>
      <c r="AX41" s="44">
        <v>124500</v>
      </c>
      <c r="AY41" s="44">
        <v>124500</v>
      </c>
      <c r="AZ41" s="44" t="s">
        <v>393</v>
      </c>
      <c r="BA41" s="44">
        <v>0</v>
      </c>
      <c r="BB41" s="436"/>
      <c r="BC41" s="429"/>
      <c r="BD41" s="406"/>
    </row>
    <row r="42" spans="2:59" ht="12" customHeight="1" x14ac:dyDescent="0.2">
      <c r="B42" s="628"/>
      <c r="C42" s="587"/>
      <c r="D42" s="587"/>
      <c r="E42" s="587"/>
      <c r="F42" s="622"/>
      <c r="G42" s="641"/>
      <c r="H42" s="619"/>
      <c r="I42" s="322"/>
      <c r="J42" s="406"/>
      <c r="K42" s="323"/>
      <c r="L42" s="406"/>
      <c r="M42" s="353"/>
      <c r="N42" s="564"/>
      <c r="O42" s="564"/>
      <c r="P42" s="564"/>
      <c r="Q42" s="23"/>
      <c r="R42" s="279" t="s">
        <v>169</v>
      </c>
      <c r="S42" s="279" t="s">
        <v>2</v>
      </c>
      <c r="T42" s="44">
        <v>9900</v>
      </c>
      <c r="U42" s="44">
        <v>10200</v>
      </c>
      <c r="V42" s="44">
        <v>10100</v>
      </c>
      <c r="W42" s="44">
        <v>10100</v>
      </c>
      <c r="X42" s="44">
        <v>9800</v>
      </c>
      <c r="Y42" s="44">
        <v>10000</v>
      </c>
      <c r="Z42" s="44">
        <v>9500</v>
      </c>
      <c r="AA42" s="44">
        <v>9400</v>
      </c>
      <c r="AB42" s="44">
        <v>9400</v>
      </c>
      <c r="AC42" s="44">
        <v>9200</v>
      </c>
      <c r="AD42" s="44">
        <v>9300</v>
      </c>
      <c r="AE42" s="44" t="s">
        <v>393</v>
      </c>
      <c r="AF42" s="44">
        <v>100</v>
      </c>
      <c r="AG42" s="436"/>
      <c r="AH42" s="429"/>
      <c r="AI42" s="565"/>
      <c r="AJ42" s="565"/>
      <c r="AK42" s="565"/>
      <c r="AL42" s="24" t="s">
        <v>176</v>
      </c>
      <c r="AM42" s="274" t="s">
        <v>310</v>
      </c>
      <c r="AN42" s="274" t="s">
        <v>2</v>
      </c>
      <c r="AO42" s="276">
        <v>103900</v>
      </c>
      <c r="AP42" s="276">
        <v>102600</v>
      </c>
      <c r="AQ42" s="276">
        <v>100800</v>
      </c>
      <c r="AR42" s="276">
        <v>100800</v>
      </c>
      <c r="AS42" s="276">
        <v>100800</v>
      </c>
      <c r="AT42" s="276">
        <v>100800</v>
      </c>
      <c r="AU42" s="276">
        <v>100800</v>
      </c>
      <c r="AV42" s="276">
        <v>99800</v>
      </c>
      <c r="AW42" s="276">
        <v>99800</v>
      </c>
      <c r="AX42" s="276">
        <v>99100</v>
      </c>
      <c r="AY42" s="276">
        <v>99100</v>
      </c>
      <c r="AZ42" s="276" t="s">
        <v>393</v>
      </c>
      <c r="BA42" s="276">
        <v>0</v>
      </c>
      <c r="BB42" s="436"/>
      <c r="BC42" s="429"/>
      <c r="BD42" s="324"/>
    </row>
    <row r="43" spans="2:59" ht="12" customHeight="1" x14ac:dyDescent="0.2">
      <c r="B43" s="588" t="s">
        <v>124</v>
      </c>
      <c r="C43" s="585" t="s">
        <v>136</v>
      </c>
      <c r="D43" s="585" t="s">
        <v>54</v>
      </c>
      <c r="E43" s="585" t="s">
        <v>55</v>
      </c>
      <c r="F43" s="621">
        <v>7700</v>
      </c>
      <c r="G43" s="642">
        <v>0</v>
      </c>
      <c r="H43" s="619"/>
      <c r="I43" s="322"/>
      <c r="J43" s="406"/>
      <c r="K43" s="323"/>
      <c r="L43" s="406"/>
      <c r="M43" s="353"/>
      <c r="N43" s="564"/>
      <c r="O43" s="564"/>
      <c r="P43" s="564"/>
      <c r="Q43" s="23"/>
      <c r="R43" s="279" t="s">
        <v>170</v>
      </c>
      <c r="S43" s="279" t="s">
        <v>2</v>
      </c>
      <c r="T43" s="44">
        <v>9300</v>
      </c>
      <c r="U43" s="44">
        <v>9300</v>
      </c>
      <c r="V43" s="44">
        <v>9300</v>
      </c>
      <c r="W43" s="44">
        <v>9300</v>
      </c>
      <c r="X43" s="44">
        <v>9300</v>
      </c>
      <c r="Y43" s="44">
        <v>9300</v>
      </c>
      <c r="Z43" s="44">
        <v>9300</v>
      </c>
      <c r="AA43" s="44">
        <v>9300</v>
      </c>
      <c r="AB43" s="44">
        <v>9300</v>
      </c>
      <c r="AC43" s="44">
        <v>9300</v>
      </c>
      <c r="AD43" s="44">
        <v>9300</v>
      </c>
      <c r="AE43" s="44" t="s">
        <v>393</v>
      </c>
      <c r="AF43" s="44">
        <v>0</v>
      </c>
      <c r="AG43" s="436"/>
      <c r="AH43" s="429"/>
      <c r="AI43" s="40" t="s">
        <v>161</v>
      </c>
      <c r="AJ43" s="7" t="s">
        <v>327</v>
      </c>
      <c r="AK43" s="7"/>
      <c r="AL43" s="7"/>
      <c r="AM43" s="7"/>
      <c r="AN43" s="7"/>
      <c r="AO43" s="49"/>
      <c r="AP43" s="12"/>
      <c r="AQ43" s="12"/>
      <c r="AR43" s="49"/>
      <c r="AS43" s="49"/>
      <c r="AT43" s="49"/>
      <c r="AU43" s="36"/>
      <c r="AV43" s="49"/>
      <c r="AW43" s="49"/>
      <c r="AX43" s="49"/>
      <c r="AY43" s="49"/>
      <c r="AZ43" s="49"/>
      <c r="BA43" s="49"/>
      <c r="BB43" s="436"/>
      <c r="BC43" s="49"/>
      <c r="BD43" s="406"/>
    </row>
    <row r="44" spans="2:59" ht="12" customHeight="1" x14ac:dyDescent="0.2">
      <c r="B44" s="650"/>
      <c r="C44" s="582"/>
      <c r="D44" s="582"/>
      <c r="E44" s="582"/>
      <c r="F44" s="623"/>
      <c r="G44" s="580"/>
      <c r="H44" s="619"/>
      <c r="I44" s="322"/>
      <c r="J44" s="406"/>
      <c r="K44" s="323"/>
      <c r="L44" s="406"/>
      <c r="M44" s="353"/>
      <c r="N44" s="564"/>
      <c r="O44" s="565"/>
      <c r="P44" s="564"/>
      <c r="Q44" s="24"/>
      <c r="R44" s="274" t="s">
        <v>309</v>
      </c>
      <c r="S44" s="274" t="s">
        <v>2</v>
      </c>
      <c r="T44" s="276">
        <v>9400</v>
      </c>
      <c r="U44" s="276">
        <v>9500</v>
      </c>
      <c r="V44" s="276">
        <v>9500</v>
      </c>
      <c r="W44" s="276">
        <v>9500</v>
      </c>
      <c r="X44" s="276">
        <v>9500</v>
      </c>
      <c r="Y44" s="276">
        <v>9500</v>
      </c>
      <c r="Z44" s="276">
        <v>9300</v>
      </c>
      <c r="AA44" s="276">
        <v>9200</v>
      </c>
      <c r="AB44" s="276">
        <v>9300</v>
      </c>
      <c r="AC44" s="276">
        <v>9200</v>
      </c>
      <c r="AD44" s="276">
        <v>9200</v>
      </c>
      <c r="AE44" s="276" t="s">
        <v>393</v>
      </c>
      <c r="AF44" s="276">
        <v>0</v>
      </c>
      <c r="AG44" s="436"/>
      <c r="AH44" s="429"/>
      <c r="AI44" s="7"/>
      <c r="AJ44" s="7"/>
      <c r="AK44" s="7"/>
      <c r="AL44" s="7"/>
      <c r="AM44" s="7"/>
      <c r="AN44" s="7"/>
      <c r="AO44" s="49"/>
      <c r="AP44" s="12"/>
      <c r="AQ44" s="12"/>
      <c r="AR44" s="49"/>
      <c r="AS44" s="49"/>
      <c r="AT44" s="49"/>
      <c r="AU44" s="36"/>
      <c r="AV44" s="49"/>
      <c r="AW44" s="49"/>
      <c r="AX44" s="49"/>
      <c r="AY44" s="49"/>
      <c r="AZ44" s="49"/>
      <c r="BA44" s="49"/>
      <c r="BB44" s="436"/>
      <c r="BC44" s="49"/>
      <c r="BD44" s="406"/>
    </row>
    <row r="45" spans="2:59" ht="12" customHeight="1" x14ac:dyDescent="0.2">
      <c r="B45" s="403"/>
      <c r="C45" s="582" t="s">
        <v>53</v>
      </c>
      <c r="D45" s="582" t="s">
        <v>54</v>
      </c>
      <c r="E45" s="582" t="s">
        <v>55</v>
      </c>
      <c r="F45" s="637">
        <v>10200</v>
      </c>
      <c r="G45" s="580">
        <v>0</v>
      </c>
      <c r="H45" s="619"/>
      <c r="I45" s="322"/>
      <c r="J45" s="406"/>
      <c r="K45" s="323"/>
      <c r="L45" s="406"/>
      <c r="M45" s="353"/>
      <c r="N45" s="564"/>
      <c r="O45" s="563" t="s">
        <v>65</v>
      </c>
      <c r="P45" s="564"/>
      <c r="Q45" s="22" t="s">
        <v>0</v>
      </c>
      <c r="R45" s="396" t="s">
        <v>166</v>
      </c>
      <c r="S45" s="396" t="s">
        <v>117</v>
      </c>
      <c r="T45" s="43">
        <v>13100</v>
      </c>
      <c r="U45" s="43">
        <v>13100</v>
      </c>
      <c r="V45" s="43">
        <v>13100</v>
      </c>
      <c r="W45" s="43">
        <v>13000</v>
      </c>
      <c r="X45" s="43">
        <v>13000</v>
      </c>
      <c r="Y45" s="43">
        <v>12900</v>
      </c>
      <c r="Z45" s="43">
        <v>12800</v>
      </c>
      <c r="AA45" s="43">
        <v>12700</v>
      </c>
      <c r="AB45" s="43">
        <v>12700</v>
      </c>
      <c r="AC45" s="43">
        <v>12700</v>
      </c>
      <c r="AD45" s="43">
        <v>12500</v>
      </c>
      <c r="AE45" s="43" t="s">
        <v>393</v>
      </c>
      <c r="AF45" s="43">
        <v>-200</v>
      </c>
      <c r="AG45" s="436"/>
      <c r="AH45" s="429"/>
      <c r="AI45" s="30"/>
      <c r="AJ45" s="28"/>
      <c r="AK45" s="28"/>
      <c r="AL45" s="20"/>
      <c r="AM45" s="29"/>
      <c r="AN45" s="29"/>
      <c r="AO45" s="27"/>
      <c r="AP45" s="27"/>
      <c r="AQ45" s="27"/>
      <c r="AR45" s="27"/>
      <c r="AS45" s="27"/>
      <c r="AT45" s="27"/>
      <c r="AU45" s="27"/>
      <c r="AV45" s="27"/>
      <c r="AW45" s="27"/>
      <c r="AX45" s="27"/>
      <c r="AY45" s="27"/>
      <c r="AZ45" s="27"/>
      <c r="BA45" s="27"/>
      <c r="BB45" s="436"/>
      <c r="BC45" s="27"/>
      <c r="BD45" s="406"/>
    </row>
    <row r="46" spans="2:59" ht="12" customHeight="1" x14ac:dyDescent="0.2">
      <c r="B46" s="402"/>
      <c r="C46" s="583"/>
      <c r="D46" s="583"/>
      <c r="E46" s="583"/>
      <c r="F46" s="622"/>
      <c r="G46" s="581"/>
      <c r="H46" s="620"/>
      <c r="I46" s="325"/>
      <c r="J46" s="326"/>
      <c r="K46" s="327"/>
      <c r="L46" s="406"/>
      <c r="M46" s="353"/>
      <c r="N46" s="564"/>
      <c r="O46" s="564"/>
      <c r="P46" s="564"/>
      <c r="Q46" s="26" t="s">
        <v>7</v>
      </c>
      <c r="R46" s="279" t="s">
        <v>88</v>
      </c>
      <c r="S46" s="279" t="s">
        <v>2</v>
      </c>
      <c r="T46" s="44">
        <v>12500</v>
      </c>
      <c r="U46" s="44">
        <v>12500</v>
      </c>
      <c r="V46" s="44">
        <v>12300</v>
      </c>
      <c r="W46" s="44">
        <v>12300</v>
      </c>
      <c r="X46" s="44">
        <v>12000</v>
      </c>
      <c r="Y46" s="44">
        <v>12000</v>
      </c>
      <c r="Z46" s="44">
        <v>12000</v>
      </c>
      <c r="AA46" s="44">
        <v>12000</v>
      </c>
      <c r="AB46" s="44">
        <v>12000</v>
      </c>
      <c r="AC46" s="44">
        <v>12000</v>
      </c>
      <c r="AD46" s="44">
        <v>12000</v>
      </c>
      <c r="AE46" s="44" t="s">
        <v>393</v>
      </c>
      <c r="AF46" s="44">
        <v>0</v>
      </c>
      <c r="AG46" s="436"/>
      <c r="AH46" s="429"/>
      <c r="AI46" s="408" t="s">
        <v>249</v>
      </c>
      <c r="AP46" s="37"/>
      <c r="AQ46" s="37"/>
      <c r="AY46" s="17"/>
      <c r="AZ46" s="657" t="s">
        <v>154</v>
      </c>
      <c r="BA46" s="560"/>
      <c r="BB46" s="436"/>
      <c r="BC46" s="428"/>
      <c r="BD46" s="406"/>
    </row>
    <row r="47" spans="2:59" ht="12" customHeight="1" x14ac:dyDescent="0.2">
      <c r="B47" s="624" t="s">
        <v>56</v>
      </c>
      <c r="C47" s="624"/>
      <c r="D47" s="624"/>
      <c r="E47" s="624"/>
      <c r="F47" s="624"/>
      <c r="G47" s="624"/>
      <c r="H47" s="624"/>
      <c r="I47" s="625"/>
      <c r="J47" s="406"/>
      <c r="K47" s="406"/>
      <c r="L47" s="406"/>
      <c r="M47" s="353"/>
      <c r="N47" s="564"/>
      <c r="O47" s="564"/>
      <c r="P47" s="564"/>
      <c r="Q47" s="26" t="s">
        <v>3</v>
      </c>
      <c r="R47" s="279" t="s">
        <v>167</v>
      </c>
      <c r="S47" s="279" t="s">
        <v>2</v>
      </c>
      <c r="T47" s="44">
        <v>8900</v>
      </c>
      <c r="U47" s="44">
        <v>9300</v>
      </c>
      <c r="V47" s="44">
        <v>9300</v>
      </c>
      <c r="W47" s="44">
        <v>9300</v>
      </c>
      <c r="X47" s="44">
        <v>9300</v>
      </c>
      <c r="Y47" s="44">
        <v>9300</v>
      </c>
      <c r="Z47" s="44">
        <v>9300</v>
      </c>
      <c r="AA47" s="44">
        <v>9300</v>
      </c>
      <c r="AB47" s="44">
        <v>9300</v>
      </c>
      <c r="AC47" s="44">
        <v>9300</v>
      </c>
      <c r="AD47" s="44">
        <v>9300</v>
      </c>
      <c r="AE47" s="44" t="s">
        <v>393</v>
      </c>
      <c r="AF47" s="44">
        <v>0</v>
      </c>
      <c r="AG47" s="436"/>
      <c r="AH47" s="429"/>
      <c r="AI47" s="566" t="s">
        <v>58</v>
      </c>
      <c r="AJ47" s="566" t="s">
        <v>59</v>
      </c>
      <c r="AK47" s="566" t="s">
        <v>60</v>
      </c>
      <c r="AL47" s="566" t="s">
        <v>61</v>
      </c>
      <c r="AM47" s="566" t="s">
        <v>85</v>
      </c>
      <c r="AN47" s="566" t="s">
        <v>62</v>
      </c>
      <c r="AO47" s="559">
        <v>45047</v>
      </c>
      <c r="AP47" s="559"/>
      <c r="AQ47" s="559"/>
      <c r="AR47" s="559"/>
      <c r="AS47" s="559"/>
      <c r="AT47" s="559"/>
      <c r="AU47" s="559"/>
      <c r="AV47" s="559"/>
      <c r="AW47" s="559"/>
      <c r="AX47" s="559"/>
      <c r="AY47" s="559"/>
      <c r="AZ47" s="559"/>
      <c r="BA47" s="559"/>
      <c r="BB47" s="436"/>
      <c r="BC47" s="431"/>
      <c r="BD47" s="406"/>
    </row>
    <row r="48" spans="2:59" ht="12" customHeight="1" x14ac:dyDescent="0.2">
      <c r="B48" s="584" t="s">
        <v>364</v>
      </c>
      <c r="C48" s="584"/>
      <c r="D48" s="584"/>
      <c r="E48" s="584"/>
      <c r="F48" s="584"/>
      <c r="G48" s="584"/>
      <c r="H48" s="584"/>
      <c r="I48" s="584"/>
      <c r="J48" s="408"/>
      <c r="K48" s="408"/>
      <c r="L48" s="406"/>
      <c r="M48" s="353"/>
      <c r="N48" s="564"/>
      <c r="O48" s="564"/>
      <c r="P48" s="564"/>
      <c r="Q48" s="26"/>
      <c r="R48" s="279" t="s">
        <v>442</v>
      </c>
      <c r="S48" s="279" t="s">
        <v>2</v>
      </c>
      <c r="T48" s="44">
        <v>9000</v>
      </c>
      <c r="U48" s="44">
        <v>9000</v>
      </c>
      <c r="V48" s="44">
        <v>9000</v>
      </c>
      <c r="W48" s="44">
        <v>9000</v>
      </c>
      <c r="X48" s="44">
        <v>9000</v>
      </c>
      <c r="Y48" s="44">
        <v>9000</v>
      </c>
      <c r="Z48" s="44">
        <v>9000</v>
      </c>
      <c r="AA48" s="44">
        <v>9000</v>
      </c>
      <c r="AB48" s="44">
        <v>9000</v>
      </c>
      <c r="AC48" s="44">
        <v>9000</v>
      </c>
      <c r="AD48" s="44">
        <v>9000</v>
      </c>
      <c r="AE48" s="44" t="s">
        <v>393</v>
      </c>
      <c r="AF48" s="44">
        <v>0</v>
      </c>
      <c r="AG48" s="436"/>
      <c r="AH48" s="442"/>
      <c r="AI48" s="567"/>
      <c r="AJ48" s="567"/>
      <c r="AK48" s="567"/>
      <c r="AL48" s="574"/>
      <c r="AM48" s="574"/>
      <c r="AN48" s="574"/>
      <c r="AO48" s="18">
        <v>4</v>
      </c>
      <c r="AP48" s="18">
        <v>5</v>
      </c>
      <c r="AQ48" s="18">
        <v>6</v>
      </c>
      <c r="AR48" s="18">
        <v>7</v>
      </c>
      <c r="AS48" s="18">
        <v>8</v>
      </c>
      <c r="AT48" s="18">
        <v>9</v>
      </c>
      <c r="AU48" s="18">
        <v>10</v>
      </c>
      <c r="AV48" s="18">
        <v>11</v>
      </c>
      <c r="AW48" s="18">
        <v>12</v>
      </c>
      <c r="AX48" s="18">
        <v>1</v>
      </c>
      <c r="AY48" s="18">
        <v>2</v>
      </c>
      <c r="AZ48" s="18">
        <v>3</v>
      </c>
      <c r="BA48" s="19" t="s">
        <v>424</v>
      </c>
      <c r="BB48" s="436"/>
      <c r="BC48" s="365"/>
      <c r="BD48" s="406"/>
    </row>
    <row r="49" spans="2:66" ht="12" customHeight="1" x14ac:dyDescent="0.2">
      <c r="B49" s="617" t="s">
        <v>444</v>
      </c>
      <c r="C49" s="617"/>
      <c r="D49" s="617"/>
      <c r="E49" s="617"/>
      <c r="F49" s="617"/>
      <c r="G49" s="617"/>
      <c r="H49" s="617"/>
      <c r="I49" s="617"/>
      <c r="L49" s="406"/>
      <c r="M49" s="353"/>
      <c r="N49" s="564"/>
      <c r="O49" s="564"/>
      <c r="P49" s="564"/>
      <c r="Q49" s="23"/>
      <c r="R49" s="279" t="s">
        <v>169</v>
      </c>
      <c r="S49" s="279" t="s">
        <v>2</v>
      </c>
      <c r="T49" s="44">
        <v>12200</v>
      </c>
      <c r="U49" s="44">
        <v>12700</v>
      </c>
      <c r="V49" s="44">
        <v>12600</v>
      </c>
      <c r="W49" s="44">
        <v>12600</v>
      </c>
      <c r="X49" s="44">
        <v>13000</v>
      </c>
      <c r="Y49" s="44">
        <v>12500</v>
      </c>
      <c r="Z49" s="44">
        <v>11900</v>
      </c>
      <c r="AA49" s="44">
        <v>11800</v>
      </c>
      <c r="AB49" s="44">
        <v>12000</v>
      </c>
      <c r="AC49" s="44">
        <v>11500</v>
      </c>
      <c r="AD49" s="44">
        <v>11600</v>
      </c>
      <c r="AE49" s="44" t="s">
        <v>393</v>
      </c>
      <c r="AF49" s="44">
        <v>100</v>
      </c>
      <c r="AG49" s="436"/>
      <c r="AH49" s="447"/>
      <c r="AI49" s="563" t="s">
        <v>151</v>
      </c>
      <c r="AJ49" s="568" t="s">
        <v>104</v>
      </c>
      <c r="AK49" s="563" t="s">
        <v>116</v>
      </c>
      <c r="AL49" s="22" t="s">
        <v>0</v>
      </c>
      <c r="AM49" s="396" t="s">
        <v>201</v>
      </c>
      <c r="AN49" s="396" t="s">
        <v>118</v>
      </c>
      <c r="AO49" s="43">
        <v>50400</v>
      </c>
      <c r="AP49" s="43">
        <v>50400</v>
      </c>
      <c r="AQ49" s="43">
        <v>50400</v>
      </c>
      <c r="AR49" s="43">
        <v>50400</v>
      </c>
      <c r="AS49" s="43">
        <v>50400</v>
      </c>
      <c r="AT49" s="43">
        <v>50400</v>
      </c>
      <c r="AU49" s="43">
        <v>50400</v>
      </c>
      <c r="AV49" s="43">
        <v>50400</v>
      </c>
      <c r="AW49" s="43">
        <v>50400</v>
      </c>
      <c r="AX49" s="43">
        <v>50400</v>
      </c>
      <c r="AY49" s="43">
        <v>50400</v>
      </c>
      <c r="AZ49" s="43" t="s">
        <v>393</v>
      </c>
      <c r="BA49" s="43">
        <v>0</v>
      </c>
      <c r="BB49" s="436"/>
      <c r="BC49" s="429"/>
      <c r="BD49" s="406"/>
    </row>
    <row r="50" spans="2:66" ht="12" customHeight="1" x14ac:dyDescent="0.2">
      <c r="B50" s="617" t="s">
        <v>445</v>
      </c>
      <c r="C50" s="617"/>
      <c r="D50" s="617"/>
      <c r="E50" s="617"/>
      <c r="F50" s="617"/>
      <c r="G50" s="617"/>
      <c r="H50" s="617"/>
      <c r="I50" s="617"/>
      <c r="L50" s="406"/>
      <c r="M50" s="353"/>
      <c r="N50" s="564"/>
      <c r="O50" s="564"/>
      <c r="P50" s="564"/>
      <c r="Q50" s="23"/>
      <c r="R50" s="279" t="s">
        <v>170</v>
      </c>
      <c r="S50" s="279" t="s">
        <v>2</v>
      </c>
      <c r="T50" s="44">
        <v>10800</v>
      </c>
      <c r="U50" s="44">
        <v>10800</v>
      </c>
      <c r="V50" s="44">
        <v>10800</v>
      </c>
      <c r="W50" s="44">
        <v>10800</v>
      </c>
      <c r="X50" s="44">
        <v>10800</v>
      </c>
      <c r="Y50" s="44">
        <v>10800</v>
      </c>
      <c r="Z50" s="44">
        <v>10800</v>
      </c>
      <c r="AA50" s="44">
        <v>10800</v>
      </c>
      <c r="AB50" s="44">
        <v>10800</v>
      </c>
      <c r="AC50" s="44">
        <v>10800</v>
      </c>
      <c r="AD50" s="44">
        <v>10800</v>
      </c>
      <c r="AE50" s="44" t="s">
        <v>393</v>
      </c>
      <c r="AF50" s="44">
        <v>0</v>
      </c>
      <c r="AG50" s="436"/>
      <c r="AH50" s="429"/>
      <c r="AI50" s="564"/>
      <c r="AJ50" s="564"/>
      <c r="AK50" s="564"/>
      <c r="AL50" s="51" t="s">
        <v>17</v>
      </c>
      <c r="AM50" s="279" t="s">
        <v>202</v>
      </c>
      <c r="AN50" s="279" t="s">
        <v>2</v>
      </c>
      <c r="AO50" s="44">
        <v>56000</v>
      </c>
      <c r="AP50" s="44">
        <v>56000</v>
      </c>
      <c r="AQ50" s="44">
        <v>56000</v>
      </c>
      <c r="AR50" s="44">
        <v>56000</v>
      </c>
      <c r="AS50" s="44">
        <v>56000</v>
      </c>
      <c r="AT50" s="44">
        <v>56000</v>
      </c>
      <c r="AU50" s="44">
        <v>56000</v>
      </c>
      <c r="AV50" s="44">
        <v>56000</v>
      </c>
      <c r="AW50" s="44">
        <v>56000</v>
      </c>
      <c r="AX50" s="44">
        <v>56000</v>
      </c>
      <c r="AY50" s="44">
        <v>56000</v>
      </c>
      <c r="AZ50" s="44" t="s">
        <v>393</v>
      </c>
      <c r="BA50" s="44">
        <v>0</v>
      </c>
      <c r="BB50" s="436"/>
      <c r="BC50" s="429"/>
      <c r="BD50" s="406"/>
    </row>
    <row r="51" spans="2:66" ht="12" customHeight="1" x14ac:dyDescent="0.2">
      <c r="F51" s="401"/>
      <c r="G51" s="401"/>
      <c r="L51" s="406"/>
      <c r="M51" s="353"/>
      <c r="N51" s="564"/>
      <c r="O51" s="564"/>
      <c r="P51" s="564"/>
      <c r="Q51" s="24"/>
      <c r="R51" s="274" t="s">
        <v>309</v>
      </c>
      <c r="S51" s="274" t="s">
        <v>2</v>
      </c>
      <c r="T51" s="276">
        <v>11700</v>
      </c>
      <c r="U51" s="276">
        <v>11800</v>
      </c>
      <c r="V51" s="276">
        <v>11700</v>
      </c>
      <c r="W51" s="276">
        <v>11700</v>
      </c>
      <c r="X51" s="276">
        <v>11700</v>
      </c>
      <c r="Y51" s="276">
        <v>11600</v>
      </c>
      <c r="Z51" s="276">
        <v>11500</v>
      </c>
      <c r="AA51" s="276">
        <v>11400</v>
      </c>
      <c r="AB51" s="276">
        <v>11400</v>
      </c>
      <c r="AC51" s="276">
        <v>11300</v>
      </c>
      <c r="AD51" s="276">
        <v>11300</v>
      </c>
      <c r="AE51" s="276" t="s">
        <v>393</v>
      </c>
      <c r="AF51" s="276">
        <v>0</v>
      </c>
      <c r="AG51" s="436"/>
      <c r="AH51" s="429"/>
      <c r="AI51" s="564"/>
      <c r="AJ51" s="564"/>
      <c r="AK51" s="564"/>
      <c r="AL51" s="51" t="s">
        <v>19</v>
      </c>
      <c r="AM51" s="279"/>
      <c r="AN51" s="279"/>
      <c r="AO51" s="44"/>
      <c r="AP51" s="44"/>
      <c r="AQ51" s="44"/>
      <c r="AR51" s="44"/>
      <c r="AS51" s="44"/>
      <c r="AT51" s="44"/>
      <c r="AU51" s="44"/>
      <c r="AV51" s="44"/>
      <c r="AW51" s="44"/>
      <c r="AX51" s="44"/>
      <c r="AY51" s="44"/>
      <c r="AZ51" s="44"/>
      <c r="BA51" s="44"/>
      <c r="BB51" s="436"/>
      <c r="BC51" s="429"/>
      <c r="BD51" s="406"/>
    </row>
    <row r="52" spans="2:66" ht="12" customHeight="1" x14ac:dyDescent="0.2">
      <c r="L52" s="406"/>
      <c r="M52" s="353"/>
      <c r="N52" s="564"/>
      <c r="O52" s="564"/>
      <c r="P52" s="564"/>
      <c r="Q52" s="22" t="s">
        <v>0</v>
      </c>
      <c r="R52" s="396" t="s">
        <v>166</v>
      </c>
      <c r="S52" s="396" t="s">
        <v>117</v>
      </c>
      <c r="T52" s="43">
        <v>14300</v>
      </c>
      <c r="U52" s="43">
        <v>14300</v>
      </c>
      <c r="V52" s="43">
        <v>14300</v>
      </c>
      <c r="W52" s="43">
        <v>14200</v>
      </c>
      <c r="X52" s="43">
        <v>14200</v>
      </c>
      <c r="Y52" s="43">
        <v>14100</v>
      </c>
      <c r="Z52" s="43">
        <v>14000</v>
      </c>
      <c r="AA52" s="43">
        <v>13900</v>
      </c>
      <c r="AB52" s="43">
        <v>13900</v>
      </c>
      <c r="AC52" s="43">
        <v>13900</v>
      </c>
      <c r="AD52" s="43">
        <v>13600</v>
      </c>
      <c r="AE52" s="43" t="s">
        <v>393</v>
      </c>
      <c r="AF52" s="43">
        <v>-300</v>
      </c>
      <c r="AG52" s="436"/>
      <c r="AH52" s="429"/>
      <c r="AI52" s="564"/>
      <c r="AJ52" s="565"/>
      <c r="AK52" s="564"/>
      <c r="AL52" s="38" t="s">
        <v>20</v>
      </c>
      <c r="AM52" s="274" t="s">
        <v>309</v>
      </c>
      <c r="AN52" s="274" t="s">
        <v>2</v>
      </c>
      <c r="AO52" s="276">
        <v>53200</v>
      </c>
      <c r="AP52" s="276">
        <v>53200</v>
      </c>
      <c r="AQ52" s="276">
        <v>53200</v>
      </c>
      <c r="AR52" s="276">
        <v>53200</v>
      </c>
      <c r="AS52" s="276">
        <v>53200</v>
      </c>
      <c r="AT52" s="276">
        <v>53200</v>
      </c>
      <c r="AU52" s="276">
        <v>53200</v>
      </c>
      <c r="AV52" s="276">
        <v>53200</v>
      </c>
      <c r="AW52" s="276">
        <v>53200</v>
      </c>
      <c r="AX52" s="276">
        <v>53200</v>
      </c>
      <c r="AY52" s="276">
        <v>53200</v>
      </c>
      <c r="AZ52" s="276" t="s">
        <v>393</v>
      </c>
      <c r="BA52" s="276">
        <v>0</v>
      </c>
      <c r="BB52" s="436"/>
      <c r="BC52" s="429"/>
      <c r="BD52" s="408"/>
    </row>
    <row r="53" spans="2:66" ht="12" customHeight="1" x14ac:dyDescent="0.2">
      <c r="L53" s="408"/>
      <c r="M53" s="357"/>
      <c r="N53" s="564"/>
      <c r="O53" s="564"/>
      <c r="P53" s="564"/>
      <c r="Q53" s="26" t="s">
        <v>1</v>
      </c>
      <c r="R53" s="279" t="s">
        <v>88</v>
      </c>
      <c r="S53" s="279" t="s">
        <v>2</v>
      </c>
      <c r="T53" s="44">
        <v>14400</v>
      </c>
      <c r="U53" s="44">
        <v>14400</v>
      </c>
      <c r="V53" s="44">
        <v>14300</v>
      </c>
      <c r="W53" s="44">
        <v>14300</v>
      </c>
      <c r="X53" s="44">
        <v>13900</v>
      </c>
      <c r="Y53" s="44">
        <v>13900</v>
      </c>
      <c r="Z53" s="44">
        <v>13900</v>
      </c>
      <c r="AA53" s="44">
        <v>13900</v>
      </c>
      <c r="AB53" s="44">
        <v>13800</v>
      </c>
      <c r="AC53" s="44">
        <v>13400</v>
      </c>
      <c r="AD53" s="44">
        <v>13400</v>
      </c>
      <c r="AE53" s="44" t="s">
        <v>393</v>
      </c>
      <c r="AF53" s="44">
        <v>0</v>
      </c>
      <c r="AG53" s="436"/>
      <c r="AH53" s="429"/>
      <c r="AI53" s="564"/>
      <c r="AJ53" s="563" t="s">
        <v>101</v>
      </c>
      <c r="AK53" s="564"/>
      <c r="AL53" s="23" t="s">
        <v>0</v>
      </c>
      <c r="AM53" s="279" t="s">
        <v>201</v>
      </c>
      <c r="AN53" s="279" t="s">
        <v>118</v>
      </c>
      <c r="AO53" s="44">
        <v>48600</v>
      </c>
      <c r="AP53" s="44">
        <v>48600</v>
      </c>
      <c r="AQ53" s="44">
        <v>48600</v>
      </c>
      <c r="AR53" s="44">
        <v>48600</v>
      </c>
      <c r="AS53" s="44">
        <v>48600</v>
      </c>
      <c r="AT53" s="44">
        <v>48600</v>
      </c>
      <c r="AU53" s="44">
        <v>48600</v>
      </c>
      <c r="AV53" s="44">
        <v>48600</v>
      </c>
      <c r="AW53" s="44">
        <v>48600</v>
      </c>
      <c r="AX53" s="44">
        <v>48600</v>
      </c>
      <c r="AY53" s="44">
        <v>48600</v>
      </c>
      <c r="AZ53" s="44" t="s">
        <v>393</v>
      </c>
      <c r="BA53" s="44">
        <v>0</v>
      </c>
      <c r="BB53" s="436"/>
      <c r="BC53" s="429"/>
      <c r="BN53" s="406"/>
    </row>
    <row r="54" spans="2:66" ht="12" customHeight="1" x14ac:dyDescent="0.2">
      <c r="N54" s="564"/>
      <c r="O54" s="564"/>
      <c r="P54" s="564"/>
      <c r="Q54" s="26" t="s">
        <v>3</v>
      </c>
      <c r="R54" s="279" t="s">
        <v>167</v>
      </c>
      <c r="S54" s="279" t="s">
        <v>2</v>
      </c>
      <c r="T54" s="44">
        <v>10200</v>
      </c>
      <c r="U54" s="44">
        <v>10200</v>
      </c>
      <c r="V54" s="44">
        <v>10200</v>
      </c>
      <c r="W54" s="44">
        <v>10200</v>
      </c>
      <c r="X54" s="44">
        <v>10600</v>
      </c>
      <c r="Y54" s="44">
        <v>10600</v>
      </c>
      <c r="Z54" s="44">
        <v>10600</v>
      </c>
      <c r="AA54" s="44">
        <v>10600</v>
      </c>
      <c r="AB54" s="44">
        <v>10600</v>
      </c>
      <c r="AC54" s="44">
        <v>10600</v>
      </c>
      <c r="AD54" s="44">
        <v>10600</v>
      </c>
      <c r="AE54" s="44" t="s">
        <v>393</v>
      </c>
      <c r="AF54" s="44">
        <v>0</v>
      </c>
      <c r="AG54" s="436"/>
      <c r="AH54" s="429"/>
      <c r="AI54" s="564"/>
      <c r="AJ54" s="564"/>
      <c r="AK54" s="564"/>
      <c r="AL54" s="51" t="s">
        <v>21</v>
      </c>
      <c r="AM54" s="279" t="s">
        <v>202</v>
      </c>
      <c r="AN54" s="279" t="s">
        <v>2</v>
      </c>
      <c r="AO54" s="44">
        <v>55000</v>
      </c>
      <c r="AP54" s="44">
        <v>55000</v>
      </c>
      <c r="AQ54" s="44">
        <v>55000</v>
      </c>
      <c r="AR54" s="44">
        <v>55000</v>
      </c>
      <c r="AS54" s="44">
        <v>55000</v>
      </c>
      <c r="AT54" s="44">
        <v>55000</v>
      </c>
      <c r="AU54" s="44">
        <v>55000</v>
      </c>
      <c r="AV54" s="44">
        <v>55000</v>
      </c>
      <c r="AW54" s="44">
        <v>55000</v>
      </c>
      <c r="AX54" s="44">
        <v>55000</v>
      </c>
      <c r="AY54" s="44">
        <v>55000</v>
      </c>
      <c r="AZ54" s="44" t="s">
        <v>393</v>
      </c>
      <c r="BA54" s="44">
        <v>0</v>
      </c>
      <c r="BB54" s="436"/>
      <c r="BC54" s="429"/>
    </row>
    <row r="55" spans="2:66" ht="12" customHeight="1" x14ac:dyDescent="0.2">
      <c r="N55" s="564"/>
      <c r="O55" s="564"/>
      <c r="P55" s="564"/>
      <c r="Q55" s="26"/>
      <c r="R55" s="279" t="s">
        <v>442</v>
      </c>
      <c r="S55" s="279" t="s">
        <v>2</v>
      </c>
      <c r="T55" s="44">
        <v>13000</v>
      </c>
      <c r="U55" s="44">
        <v>13000</v>
      </c>
      <c r="V55" s="44">
        <v>13000</v>
      </c>
      <c r="W55" s="44">
        <v>13000</v>
      </c>
      <c r="X55" s="44">
        <v>13000</v>
      </c>
      <c r="Y55" s="44">
        <v>13000</v>
      </c>
      <c r="Z55" s="44">
        <v>13000</v>
      </c>
      <c r="AA55" s="44">
        <v>13000</v>
      </c>
      <c r="AB55" s="44">
        <v>13000</v>
      </c>
      <c r="AC55" s="44">
        <v>13000</v>
      </c>
      <c r="AD55" s="44">
        <v>13000</v>
      </c>
      <c r="AE55" s="44" t="s">
        <v>393</v>
      </c>
      <c r="AF55" s="44">
        <v>0</v>
      </c>
      <c r="AG55" s="436"/>
      <c r="AH55" s="442"/>
      <c r="AI55" s="564"/>
      <c r="AJ55" s="564"/>
      <c r="AK55" s="564"/>
      <c r="AL55" s="51" t="s">
        <v>22</v>
      </c>
      <c r="AM55" s="279"/>
      <c r="AN55" s="279"/>
      <c r="AO55" s="44"/>
      <c r="AP55" s="44"/>
      <c r="AQ55" s="44"/>
      <c r="AR55" s="44"/>
      <c r="AS55" s="44"/>
      <c r="AT55" s="44"/>
      <c r="AU55" s="44"/>
      <c r="AV55" s="44"/>
      <c r="AW55" s="44"/>
      <c r="AX55" s="44"/>
      <c r="AY55" s="44"/>
      <c r="AZ55" s="44"/>
      <c r="BA55" s="44"/>
      <c r="BB55" s="436"/>
      <c r="BC55" s="429"/>
    </row>
    <row r="56" spans="2:66" ht="12" customHeight="1" x14ac:dyDescent="0.2">
      <c r="N56" s="564"/>
      <c r="O56" s="564"/>
      <c r="P56" s="564"/>
      <c r="Q56" s="23"/>
      <c r="R56" s="279" t="s">
        <v>169</v>
      </c>
      <c r="S56" s="279" t="s">
        <v>2</v>
      </c>
      <c r="T56" s="44">
        <v>16100</v>
      </c>
      <c r="U56" s="44">
        <v>16200</v>
      </c>
      <c r="V56" s="44">
        <v>16000</v>
      </c>
      <c r="W56" s="44">
        <v>16000</v>
      </c>
      <c r="X56" s="44">
        <v>15500</v>
      </c>
      <c r="Y56" s="44">
        <v>15900</v>
      </c>
      <c r="Z56" s="44">
        <v>15100</v>
      </c>
      <c r="AA56" s="44">
        <v>14800</v>
      </c>
      <c r="AB56" s="44">
        <v>14600</v>
      </c>
      <c r="AC56" s="44">
        <v>14500</v>
      </c>
      <c r="AD56" s="44">
        <v>14500</v>
      </c>
      <c r="AE56" s="44" t="s">
        <v>393</v>
      </c>
      <c r="AF56" s="44">
        <v>0</v>
      </c>
      <c r="AG56" s="436"/>
      <c r="AH56" s="429"/>
      <c r="AI56" s="564"/>
      <c r="AJ56" s="565"/>
      <c r="AK56" s="564"/>
      <c r="AL56" s="24" t="s">
        <v>23</v>
      </c>
      <c r="AM56" s="274" t="s">
        <v>309</v>
      </c>
      <c r="AN56" s="274" t="s">
        <v>2</v>
      </c>
      <c r="AO56" s="276">
        <v>51800</v>
      </c>
      <c r="AP56" s="276">
        <v>51800</v>
      </c>
      <c r="AQ56" s="276">
        <v>51800</v>
      </c>
      <c r="AR56" s="276">
        <v>51800</v>
      </c>
      <c r="AS56" s="276">
        <v>51800</v>
      </c>
      <c r="AT56" s="276">
        <v>51800</v>
      </c>
      <c r="AU56" s="276">
        <v>51800</v>
      </c>
      <c r="AV56" s="276">
        <v>51800</v>
      </c>
      <c r="AW56" s="276">
        <v>51800</v>
      </c>
      <c r="AX56" s="276">
        <v>51800</v>
      </c>
      <c r="AY56" s="276">
        <v>51800</v>
      </c>
      <c r="AZ56" s="276" t="s">
        <v>393</v>
      </c>
      <c r="BA56" s="276">
        <v>0</v>
      </c>
      <c r="BB56" s="436"/>
      <c r="BC56" s="429"/>
    </row>
    <row r="57" spans="2:66" ht="12" customHeight="1" x14ac:dyDescent="0.2">
      <c r="N57" s="564"/>
      <c r="O57" s="564"/>
      <c r="P57" s="564"/>
      <c r="Q57" s="23"/>
      <c r="R57" s="279" t="s">
        <v>170</v>
      </c>
      <c r="S57" s="279" t="s">
        <v>2</v>
      </c>
      <c r="T57" s="44">
        <v>13200</v>
      </c>
      <c r="U57" s="44">
        <v>13200</v>
      </c>
      <c r="V57" s="44">
        <v>13600</v>
      </c>
      <c r="W57" s="44">
        <v>13600</v>
      </c>
      <c r="X57" s="44">
        <v>13600</v>
      </c>
      <c r="Y57" s="44">
        <v>13600</v>
      </c>
      <c r="Z57" s="44">
        <v>13600</v>
      </c>
      <c r="AA57" s="44">
        <v>13200</v>
      </c>
      <c r="AB57" s="44">
        <v>13200</v>
      </c>
      <c r="AC57" s="44">
        <v>13200</v>
      </c>
      <c r="AD57" s="44">
        <v>13200</v>
      </c>
      <c r="AE57" s="44" t="s">
        <v>393</v>
      </c>
      <c r="AF57" s="44">
        <v>0</v>
      </c>
      <c r="AG57" s="436"/>
      <c r="AH57" s="429"/>
      <c r="AI57" s="564"/>
      <c r="AJ57" s="563" t="s">
        <v>102</v>
      </c>
      <c r="AK57" s="564"/>
      <c r="AL57" s="23" t="s">
        <v>0</v>
      </c>
      <c r="AM57" s="279" t="s">
        <v>201</v>
      </c>
      <c r="AN57" s="279" t="s">
        <v>118</v>
      </c>
      <c r="AO57" s="44">
        <v>48600</v>
      </c>
      <c r="AP57" s="44">
        <v>48600</v>
      </c>
      <c r="AQ57" s="44">
        <v>48600</v>
      </c>
      <c r="AR57" s="44">
        <v>48600</v>
      </c>
      <c r="AS57" s="44">
        <v>48600</v>
      </c>
      <c r="AT57" s="44">
        <v>48600</v>
      </c>
      <c r="AU57" s="44">
        <v>48600</v>
      </c>
      <c r="AV57" s="44">
        <v>48600</v>
      </c>
      <c r="AW57" s="44">
        <v>48600</v>
      </c>
      <c r="AX57" s="44">
        <v>48600</v>
      </c>
      <c r="AY57" s="44">
        <v>48600</v>
      </c>
      <c r="AZ57" s="44" t="s">
        <v>393</v>
      </c>
      <c r="BA57" s="44">
        <v>0</v>
      </c>
      <c r="BB57" s="436"/>
      <c r="BC57" s="429"/>
    </row>
    <row r="58" spans="2:66" ht="12" customHeight="1" x14ac:dyDescent="0.2">
      <c r="N58" s="564"/>
      <c r="O58" s="565"/>
      <c r="P58" s="564"/>
      <c r="Q58" s="24"/>
      <c r="R58" s="274" t="s">
        <v>309</v>
      </c>
      <c r="S58" s="274" t="s">
        <v>2</v>
      </c>
      <c r="T58" s="276">
        <v>13400</v>
      </c>
      <c r="U58" s="276">
        <v>13400</v>
      </c>
      <c r="V58" s="276">
        <v>13500</v>
      </c>
      <c r="W58" s="276">
        <v>13500</v>
      </c>
      <c r="X58" s="276">
        <v>13500</v>
      </c>
      <c r="Y58" s="276">
        <v>13500</v>
      </c>
      <c r="Z58" s="276">
        <v>13400</v>
      </c>
      <c r="AA58" s="276">
        <v>13200</v>
      </c>
      <c r="AB58" s="276">
        <v>13100</v>
      </c>
      <c r="AC58" s="276">
        <v>13100</v>
      </c>
      <c r="AD58" s="276">
        <v>13000</v>
      </c>
      <c r="AE58" s="276" t="s">
        <v>393</v>
      </c>
      <c r="AF58" s="276">
        <v>-100</v>
      </c>
      <c r="AG58" s="436"/>
      <c r="AH58" s="429"/>
      <c r="AI58" s="564"/>
      <c r="AJ58" s="564"/>
      <c r="AK58" s="564"/>
      <c r="AL58" s="51" t="s">
        <v>24</v>
      </c>
      <c r="AM58" s="279" t="s">
        <v>202</v>
      </c>
      <c r="AN58" s="279" t="s">
        <v>2</v>
      </c>
      <c r="AO58" s="44">
        <v>53300</v>
      </c>
      <c r="AP58" s="44">
        <v>53300</v>
      </c>
      <c r="AQ58" s="44">
        <v>53300</v>
      </c>
      <c r="AR58" s="44">
        <v>53300</v>
      </c>
      <c r="AS58" s="44">
        <v>53300</v>
      </c>
      <c r="AT58" s="44">
        <v>53300</v>
      </c>
      <c r="AU58" s="44">
        <v>53300</v>
      </c>
      <c r="AV58" s="44">
        <v>53300</v>
      </c>
      <c r="AW58" s="44">
        <v>53300</v>
      </c>
      <c r="AX58" s="44">
        <v>53300</v>
      </c>
      <c r="AY58" s="44">
        <v>53300</v>
      </c>
      <c r="AZ58" s="44" t="s">
        <v>393</v>
      </c>
      <c r="BA58" s="44">
        <v>0</v>
      </c>
      <c r="BB58" s="436"/>
      <c r="BC58" s="429"/>
    </row>
    <row r="59" spans="2:66" ht="12" customHeight="1" x14ac:dyDescent="0.2">
      <c r="N59" s="564"/>
      <c r="O59" s="563" t="s">
        <v>63</v>
      </c>
      <c r="P59" s="564"/>
      <c r="Q59" s="22" t="s">
        <v>0</v>
      </c>
      <c r="R59" s="396" t="s">
        <v>166</v>
      </c>
      <c r="S59" s="396" t="s">
        <v>117</v>
      </c>
      <c r="T59" s="43">
        <v>14800</v>
      </c>
      <c r="U59" s="43">
        <v>14800</v>
      </c>
      <c r="V59" s="43">
        <v>14800</v>
      </c>
      <c r="W59" s="43">
        <v>14700</v>
      </c>
      <c r="X59" s="43">
        <v>14700</v>
      </c>
      <c r="Y59" s="43">
        <v>14600</v>
      </c>
      <c r="Z59" s="43">
        <v>14500</v>
      </c>
      <c r="AA59" s="43">
        <v>14400</v>
      </c>
      <c r="AB59" s="43">
        <v>14400</v>
      </c>
      <c r="AC59" s="43">
        <v>14400</v>
      </c>
      <c r="AD59" s="43">
        <v>13900</v>
      </c>
      <c r="AE59" s="43" t="s">
        <v>393</v>
      </c>
      <c r="AF59" s="43">
        <v>-500</v>
      </c>
      <c r="AG59" s="436"/>
      <c r="AH59" s="429"/>
      <c r="AI59" s="564"/>
      <c r="AJ59" s="564"/>
      <c r="AK59" s="564"/>
      <c r="AL59" s="51" t="s">
        <v>25</v>
      </c>
      <c r="AM59" s="279"/>
      <c r="AN59" s="279"/>
      <c r="AO59" s="44"/>
      <c r="AP59" s="44"/>
      <c r="AQ59" s="44"/>
      <c r="AR59" s="44"/>
      <c r="AS59" s="44"/>
      <c r="AT59" s="44"/>
      <c r="AU59" s="44"/>
      <c r="AV59" s="44"/>
      <c r="AW59" s="44"/>
      <c r="AX59" s="44"/>
      <c r="AY59" s="44"/>
      <c r="AZ59" s="44"/>
      <c r="BA59" s="44"/>
      <c r="BB59" s="436"/>
      <c r="BC59" s="429"/>
    </row>
    <row r="60" spans="2:66" ht="12" customHeight="1" x14ac:dyDescent="0.2">
      <c r="N60" s="564"/>
      <c r="O60" s="564"/>
      <c r="P60" s="564"/>
      <c r="Q60" s="26" t="s">
        <v>76</v>
      </c>
      <c r="R60" s="279" t="s">
        <v>171</v>
      </c>
      <c r="S60" s="279" t="s">
        <v>2</v>
      </c>
      <c r="T60" s="44">
        <v>15200</v>
      </c>
      <c r="U60" s="44">
        <v>15200</v>
      </c>
      <c r="V60" s="44">
        <v>15000</v>
      </c>
      <c r="W60" s="44">
        <v>15000</v>
      </c>
      <c r="X60" s="44">
        <v>14700</v>
      </c>
      <c r="Y60" s="44">
        <v>14700</v>
      </c>
      <c r="Z60" s="44">
        <v>14700</v>
      </c>
      <c r="AA60" s="44">
        <v>14700</v>
      </c>
      <c r="AB60" s="44">
        <v>14500</v>
      </c>
      <c r="AC60" s="44">
        <v>14000</v>
      </c>
      <c r="AD60" s="44">
        <v>14000</v>
      </c>
      <c r="AE60" s="44" t="s">
        <v>393</v>
      </c>
      <c r="AF60" s="44">
        <v>0</v>
      </c>
      <c r="AG60" s="436"/>
      <c r="AH60" s="429"/>
      <c r="AI60" s="564"/>
      <c r="AJ60" s="565"/>
      <c r="AK60" s="565"/>
      <c r="AL60" s="24" t="s">
        <v>23</v>
      </c>
      <c r="AM60" s="274" t="s">
        <v>309</v>
      </c>
      <c r="AN60" s="274" t="s">
        <v>2</v>
      </c>
      <c r="AO60" s="276">
        <v>51000</v>
      </c>
      <c r="AP60" s="276">
        <v>51000</v>
      </c>
      <c r="AQ60" s="276">
        <v>51000</v>
      </c>
      <c r="AR60" s="276">
        <v>51000</v>
      </c>
      <c r="AS60" s="276">
        <v>51000</v>
      </c>
      <c r="AT60" s="276">
        <v>51000</v>
      </c>
      <c r="AU60" s="276">
        <v>51000</v>
      </c>
      <c r="AV60" s="276">
        <v>51000</v>
      </c>
      <c r="AW60" s="276">
        <v>51000</v>
      </c>
      <c r="AX60" s="276">
        <v>51000</v>
      </c>
      <c r="AY60" s="276">
        <v>51000</v>
      </c>
      <c r="AZ60" s="276" t="s">
        <v>393</v>
      </c>
      <c r="BA60" s="276">
        <v>0</v>
      </c>
      <c r="BB60" s="436"/>
      <c r="BC60" s="429"/>
    </row>
    <row r="61" spans="2:66" ht="12" customHeight="1" x14ac:dyDescent="0.2">
      <c r="N61" s="564"/>
      <c r="O61" s="564"/>
      <c r="P61" s="564"/>
      <c r="Q61" s="26" t="s">
        <v>3</v>
      </c>
      <c r="R61" s="279" t="s">
        <v>167</v>
      </c>
      <c r="S61" s="279" t="s">
        <v>2</v>
      </c>
      <c r="T61" s="44">
        <v>11400</v>
      </c>
      <c r="U61" s="44">
        <v>11500</v>
      </c>
      <c r="V61" s="44">
        <v>11800</v>
      </c>
      <c r="W61" s="44">
        <v>11800</v>
      </c>
      <c r="X61" s="44">
        <v>12100</v>
      </c>
      <c r="Y61" s="44">
        <v>12100</v>
      </c>
      <c r="Z61" s="44">
        <v>12100</v>
      </c>
      <c r="AA61" s="44">
        <v>12100</v>
      </c>
      <c r="AB61" s="44">
        <v>12100</v>
      </c>
      <c r="AC61" s="44">
        <v>12100</v>
      </c>
      <c r="AD61" s="44">
        <v>12100</v>
      </c>
      <c r="AE61" s="44" t="s">
        <v>393</v>
      </c>
      <c r="AF61" s="44">
        <v>0</v>
      </c>
      <c r="AG61" s="436"/>
      <c r="AH61" s="429"/>
      <c r="AI61" s="564"/>
      <c r="AJ61" s="563" t="s">
        <v>66</v>
      </c>
      <c r="AK61" s="563" t="s">
        <v>155</v>
      </c>
      <c r="AL61" s="86" t="s">
        <v>27</v>
      </c>
      <c r="AM61" s="279" t="s">
        <v>166</v>
      </c>
      <c r="AN61" s="279" t="s">
        <v>118</v>
      </c>
      <c r="AO61" s="44">
        <v>41000</v>
      </c>
      <c r="AP61" s="44">
        <v>41000</v>
      </c>
      <c r="AQ61" s="44">
        <v>41000</v>
      </c>
      <c r="AR61" s="44">
        <v>41000</v>
      </c>
      <c r="AS61" s="44">
        <v>41000</v>
      </c>
      <c r="AT61" s="44">
        <v>41000</v>
      </c>
      <c r="AU61" s="44">
        <v>41000</v>
      </c>
      <c r="AV61" s="44">
        <v>41000</v>
      </c>
      <c r="AW61" s="44">
        <v>41200</v>
      </c>
      <c r="AX61" s="44">
        <v>41200</v>
      </c>
      <c r="AY61" s="44">
        <v>41200</v>
      </c>
      <c r="AZ61" s="43" t="s">
        <v>393</v>
      </c>
      <c r="BA61" s="43">
        <v>0</v>
      </c>
      <c r="BB61" s="436"/>
      <c r="BC61" s="429"/>
    </row>
    <row r="62" spans="2:66" ht="12" customHeight="1" x14ac:dyDescent="0.2">
      <c r="N62" s="564"/>
      <c r="O62" s="564"/>
      <c r="P62" s="564"/>
      <c r="Q62" s="23"/>
      <c r="R62" s="279" t="s">
        <v>169</v>
      </c>
      <c r="S62" s="279" t="s">
        <v>2</v>
      </c>
      <c r="T62" s="44">
        <v>16300</v>
      </c>
      <c r="U62" s="44">
        <v>16400</v>
      </c>
      <c r="V62" s="44">
        <v>16300</v>
      </c>
      <c r="W62" s="44">
        <v>16300</v>
      </c>
      <c r="X62" s="44">
        <v>16000</v>
      </c>
      <c r="Y62" s="44">
        <v>16300</v>
      </c>
      <c r="Z62" s="44">
        <v>15400</v>
      </c>
      <c r="AA62" s="44">
        <v>15400</v>
      </c>
      <c r="AB62" s="44">
        <v>14900</v>
      </c>
      <c r="AC62" s="44">
        <v>15000</v>
      </c>
      <c r="AD62" s="44">
        <v>14900</v>
      </c>
      <c r="AE62" s="44" t="s">
        <v>393</v>
      </c>
      <c r="AF62" s="44">
        <v>-100</v>
      </c>
      <c r="AG62" s="436"/>
      <c r="AH62" s="429"/>
      <c r="AI62" s="564"/>
      <c r="AJ62" s="564"/>
      <c r="AK62" s="564"/>
      <c r="AL62" s="51"/>
      <c r="AM62" s="279" t="s">
        <v>88</v>
      </c>
      <c r="AN62" s="279" t="s">
        <v>2</v>
      </c>
      <c r="AO62" s="44">
        <v>42500</v>
      </c>
      <c r="AP62" s="44">
        <v>42500</v>
      </c>
      <c r="AQ62" s="44">
        <v>42500</v>
      </c>
      <c r="AR62" s="44">
        <v>42500</v>
      </c>
      <c r="AS62" s="44">
        <v>42500</v>
      </c>
      <c r="AT62" s="44">
        <v>42500</v>
      </c>
      <c r="AU62" s="44">
        <v>42500</v>
      </c>
      <c r="AV62" s="44">
        <v>42500</v>
      </c>
      <c r="AW62" s="44">
        <v>42500</v>
      </c>
      <c r="AX62" s="44">
        <v>42500</v>
      </c>
      <c r="AY62" s="44">
        <v>42500</v>
      </c>
      <c r="AZ62" s="44" t="s">
        <v>393</v>
      </c>
      <c r="BA62" s="44">
        <v>0</v>
      </c>
      <c r="BB62" s="436"/>
      <c r="BC62" s="429"/>
    </row>
    <row r="63" spans="2:66" ht="12" customHeight="1" x14ac:dyDescent="0.2">
      <c r="N63" s="564"/>
      <c r="O63" s="564"/>
      <c r="P63" s="564"/>
      <c r="Q63" s="23"/>
      <c r="R63" s="279" t="s">
        <v>170</v>
      </c>
      <c r="S63" s="279" t="s">
        <v>2</v>
      </c>
      <c r="T63" s="44">
        <v>13500</v>
      </c>
      <c r="U63" s="44">
        <v>13500</v>
      </c>
      <c r="V63" s="44">
        <v>13900</v>
      </c>
      <c r="W63" s="44">
        <v>13900</v>
      </c>
      <c r="X63" s="44">
        <v>13900</v>
      </c>
      <c r="Y63" s="44">
        <v>13900</v>
      </c>
      <c r="Z63" s="44">
        <v>13900</v>
      </c>
      <c r="AA63" s="44">
        <v>13500</v>
      </c>
      <c r="AB63" s="44">
        <v>13500</v>
      </c>
      <c r="AC63" s="44">
        <v>13500</v>
      </c>
      <c r="AD63" s="44">
        <v>13500</v>
      </c>
      <c r="AE63" s="44" t="s">
        <v>393</v>
      </c>
      <c r="AF63" s="44">
        <v>0</v>
      </c>
      <c r="AG63" s="436"/>
      <c r="AH63" s="429"/>
      <c r="AI63" s="564"/>
      <c r="AJ63" s="564"/>
      <c r="AK63" s="564"/>
      <c r="AL63" s="23"/>
      <c r="AM63" s="279" t="s">
        <v>169</v>
      </c>
      <c r="AN63" s="279" t="s">
        <v>2</v>
      </c>
      <c r="AO63" s="44">
        <v>42800</v>
      </c>
      <c r="AP63" s="44">
        <v>43500</v>
      </c>
      <c r="AQ63" s="44">
        <v>43500</v>
      </c>
      <c r="AR63" s="44">
        <v>43500</v>
      </c>
      <c r="AS63" s="44">
        <v>43500</v>
      </c>
      <c r="AT63" s="44">
        <v>43500</v>
      </c>
      <c r="AU63" s="44">
        <v>43500</v>
      </c>
      <c r="AV63" s="44">
        <v>43500</v>
      </c>
      <c r="AW63" s="44">
        <v>43500</v>
      </c>
      <c r="AX63" s="44">
        <v>43500</v>
      </c>
      <c r="AY63" s="44">
        <v>43500</v>
      </c>
      <c r="AZ63" s="44" t="s">
        <v>393</v>
      </c>
      <c r="BA63" s="44">
        <v>0</v>
      </c>
      <c r="BB63" s="436"/>
      <c r="BC63" s="429"/>
    </row>
    <row r="64" spans="2:66" ht="12" customHeight="1" x14ac:dyDescent="0.2">
      <c r="N64" s="564"/>
      <c r="O64" s="565"/>
      <c r="P64" s="565"/>
      <c r="Q64" s="24"/>
      <c r="R64" s="274" t="s">
        <v>309</v>
      </c>
      <c r="S64" s="274" t="s">
        <v>2</v>
      </c>
      <c r="T64" s="276">
        <v>14500</v>
      </c>
      <c r="U64" s="276">
        <v>14500</v>
      </c>
      <c r="V64" s="276">
        <v>14600</v>
      </c>
      <c r="W64" s="276">
        <v>14500</v>
      </c>
      <c r="X64" s="276">
        <v>14500</v>
      </c>
      <c r="Y64" s="276">
        <v>14500</v>
      </c>
      <c r="Z64" s="276">
        <v>14300</v>
      </c>
      <c r="AA64" s="276">
        <v>14100</v>
      </c>
      <c r="AB64" s="276">
        <v>14000</v>
      </c>
      <c r="AC64" s="276">
        <v>14000</v>
      </c>
      <c r="AD64" s="276">
        <v>13800</v>
      </c>
      <c r="AE64" s="276" t="s">
        <v>393</v>
      </c>
      <c r="AF64" s="276">
        <v>-200</v>
      </c>
      <c r="AG64" s="436"/>
      <c r="AH64" s="429"/>
      <c r="AI64" s="564"/>
      <c r="AJ64" s="565"/>
      <c r="AK64" s="564"/>
      <c r="AL64" s="23"/>
      <c r="AM64" s="274" t="s">
        <v>309</v>
      </c>
      <c r="AN64" s="274" t="s">
        <v>2</v>
      </c>
      <c r="AO64" s="276">
        <v>41600</v>
      </c>
      <c r="AP64" s="276">
        <v>41800</v>
      </c>
      <c r="AQ64" s="276">
        <v>41600</v>
      </c>
      <c r="AR64" s="276">
        <v>41600</v>
      </c>
      <c r="AS64" s="276">
        <v>41600</v>
      </c>
      <c r="AT64" s="276">
        <v>41600</v>
      </c>
      <c r="AU64" s="276">
        <v>41600</v>
      </c>
      <c r="AV64" s="276">
        <v>41600</v>
      </c>
      <c r="AW64" s="276">
        <v>41700</v>
      </c>
      <c r="AX64" s="276">
        <v>41700</v>
      </c>
      <c r="AY64" s="276">
        <v>41700</v>
      </c>
      <c r="AZ64" s="276" t="s">
        <v>393</v>
      </c>
      <c r="BA64" s="276">
        <v>0</v>
      </c>
      <c r="BB64" s="436"/>
      <c r="BC64" s="429"/>
    </row>
    <row r="65" spans="1:73" ht="12" customHeight="1" x14ac:dyDescent="0.2">
      <c r="N65" s="564"/>
      <c r="O65" s="563" t="s">
        <v>64</v>
      </c>
      <c r="P65" s="563" t="s">
        <v>164</v>
      </c>
      <c r="Q65" s="22" t="s">
        <v>0</v>
      </c>
      <c r="R65" s="396" t="s">
        <v>172</v>
      </c>
      <c r="S65" s="396" t="s">
        <v>117</v>
      </c>
      <c r="T65" s="43">
        <v>7800</v>
      </c>
      <c r="U65" s="43">
        <v>7800</v>
      </c>
      <c r="V65" s="43">
        <v>7800</v>
      </c>
      <c r="W65" s="43">
        <v>7800</v>
      </c>
      <c r="X65" s="43">
        <v>7800</v>
      </c>
      <c r="Y65" s="43">
        <v>7800</v>
      </c>
      <c r="Z65" s="43">
        <v>7800</v>
      </c>
      <c r="AA65" s="43">
        <v>8800</v>
      </c>
      <c r="AB65" s="43">
        <v>8800</v>
      </c>
      <c r="AC65" s="43">
        <v>8800</v>
      </c>
      <c r="AD65" s="43">
        <v>8800</v>
      </c>
      <c r="AE65" s="43" t="s">
        <v>393</v>
      </c>
      <c r="AF65" s="43">
        <v>0</v>
      </c>
      <c r="AG65" s="436"/>
      <c r="AH65" s="429"/>
      <c r="AI65" s="564"/>
      <c r="AJ65" s="563" t="s">
        <v>66</v>
      </c>
      <c r="AK65" s="564"/>
      <c r="AL65" s="86" t="s">
        <v>28</v>
      </c>
      <c r="AM65" s="396" t="s">
        <v>166</v>
      </c>
      <c r="AN65" s="396" t="s">
        <v>118</v>
      </c>
      <c r="AO65" s="43">
        <v>41400</v>
      </c>
      <c r="AP65" s="43">
        <v>41400</v>
      </c>
      <c r="AQ65" s="43">
        <v>41400</v>
      </c>
      <c r="AR65" s="43">
        <v>41400</v>
      </c>
      <c r="AS65" s="43">
        <v>41400</v>
      </c>
      <c r="AT65" s="43">
        <v>41400</v>
      </c>
      <c r="AU65" s="43">
        <v>41400</v>
      </c>
      <c r="AV65" s="43">
        <v>41400</v>
      </c>
      <c r="AW65" s="43">
        <v>41600</v>
      </c>
      <c r="AX65" s="43">
        <v>41600</v>
      </c>
      <c r="AY65" s="43">
        <v>41600</v>
      </c>
      <c r="AZ65" s="43" t="s">
        <v>393</v>
      </c>
      <c r="BA65" s="43">
        <v>0</v>
      </c>
      <c r="BB65" s="436"/>
      <c r="BC65" s="429"/>
    </row>
    <row r="66" spans="1:73" ht="12" customHeight="1" x14ac:dyDescent="0.2">
      <c r="N66" s="564"/>
      <c r="O66" s="564"/>
      <c r="P66" s="564"/>
      <c r="Q66" s="26" t="s">
        <v>9</v>
      </c>
      <c r="R66" s="279" t="s">
        <v>173</v>
      </c>
      <c r="S66" s="279" t="s">
        <v>2</v>
      </c>
      <c r="T66" s="44">
        <v>6800</v>
      </c>
      <c r="U66" s="44">
        <v>6800</v>
      </c>
      <c r="V66" s="44">
        <v>6800</v>
      </c>
      <c r="W66" s="44">
        <v>6800</v>
      </c>
      <c r="X66" s="44">
        <v>6800</v>
      </c>
      <c r="Y66" s="44">
        <v>6800</v>
      </c>
      <c r="Z66" s="44">
        <v>6800</v>
      </c>
      <c r="AA66" s="44">
        <v>6800</v>
      </c>
      <c r="AB66" s="44">
        <v>6800</v>
      </c>
      <c r="AC66" s="44">
        <v>6800</v>
      </c>
      <c r="AD66" s="44">
        <v>6800</v>
      </c>
      <c r="AE66" s="44" t="s">
        <v>393</v>
      </c>
      <c r="AF66" s="44">
        <v>0</v>
      </c>
      <c r="AG66" s="436"/>
      <c r="AH66" s="429"/>
      <c r="AI66" s="564"/>
      <c r="AJ66" s="564"/>
      <c r="AK66" s="564"/>
      <c r="AL66" s="51"/>
      <c r="AM66" s="279" t="s">
        <v>171</v>
      </c>
      <c r="AN66" s="279" t="s">
        <v>2</v>
      </c>
      <c r="AO66" s="44">
        <v>43300</v>
      </c>
      <c r="AP66" s="44">
        <v>43300</v>
      </c>
      <c r="AQ66" s="44">
        <v>43300</v>
      </c>
      <c r="AR66" s="44">
        <v>43300</v>
      </c>
      <c r="AS66" s="44">
        <v>43300</v>
      </c>
      <c r="AT66" s="44">
        <v>43300</v>
      </c>
      <c r="AU66" s="44">
        <v>43300</v>
      </c>
      <c r="AV66" s="44">
        <v>43300</v>
      </c>
      <c r="AW66" s="44">
        <v>43300</v>
      </c>
      <c r="AX66" s="44">
        <v>43300</v>
      </c>
      <c r="AY66" s="44">
        <v>43300</v>
      </c>
      <c r="AZ66" s="44" t="s">
        <v>393</v>
      </c>
      <c r="BA66" s="44">
        <v>0</v>
      </c>
      <c r="BB66" s="436"/>
      <c r="BC66" s="429"/>
    </row>
    <row r="67" spans="1:73" ht="12" customHeight="1" x14ac:dyDescent="0.2">
      <c r="N67" s="564"/>
      <c r="O67" s="565"/>
      <c r="P67" s="564"/>
      <c r="Q67" s="38" t="s">
        <v>3</v>
      </c>
      <c r="R67" s="274" t="s">
        <v>309</v>
      </c>
      <c r="S67" s="274" t="s">
        <v>2</v>
      </c>
      <c r="T67" s="276">
        <v>7100</v>
      </c>
      <c r="U67" s="276">
        <v>7100</v>
      </c>
      <c r="V67" s="276">
        <v>7100</v>
      </c>
      <c r="W67" s="276">
        <v>7100</v>
      </c>
      <c r="X67" s="276">
        <v>7100</v>
      </c>
      <c r="Y67" s="276">
        <v>7100</v>
      </c>
      <c r="Z67" s="276">
        <v>7100</v>
      </c>
      <c r="AA67" s="276">
        <v>7500</v>
      </c>
      <c r="AB67" s="276">
        <v>7500</v>
      </c>
      <c r="AC67" s="276">
        <v>7500</v>
      </c>
      <c r="AD67" s="276">
        <v>7500</v>
      </c>
      <c r="AE67" s="276" t="s">
        <v>393</v>
      </c>
      <c r="AF67" s="276">
        <v>0</v>
      </c>
      <c r="AG67" s="436"/>
      <c r="AH67" s="429"/>
      <c r="AI67" s="564"/>
      <c r="AJ67" s="564"/>
      <c r="AK67" s="564"/>
      <c r="AL67" s="23"/>
      <c r="AM67" s="279" t="s">
        <v>169</v>
      </c>
      <c r="AN67" s="279" t="s">
        <v>2</v>
      </c>
      <c r="AO67" s="44">
        <v>42400</v>
      </c>
      <c r="AP67" s="44">
        <v>43500</v>
      </c>
      <c r="AQ67" s="44">
        <v>43500</v>
      </c>
      <c r="AR67" s="44">
        <v>43500</v>
      </c>
      <c r="AS67" s="44">
        <v>43500</v>
      </c>
      <c r="AT67" s="44">
        <v>43500</v>
      </c>
      <c r="AU67" s="44">
        <v>43500</v>
      </c>
      <c r="AV67" s="44">
        <v>43500</v>
      </c>
      <c r="AW67" s="44">
        <v>43400</v>
      </c>
      <c r="AX67" s="44">
        <v>43500</v>
      </c>
      <c r="AY67" s="44">
        <v>43500</v>
      </c>
      <c r="AZ67" s="44" t="s">
        <v>393</v>
      </c>
      <c r="BA67" s="44">
        <v>0</v>
      </c>
      <c r="BB67" s="436"/>
      <c r="BC67" s="429"/>
    </row>
    <row r="68" spans="1:73" ht="12" customHeight="1" x14ac:dyDescent="0.2">
      <c r="N68" s="564"/>
      <c r="O68" s="563" t="s">
        <v>65</v>
      </c>
      <c r="P68" s="564"/>
      <c r="Q68" s="22" t="s">
        <v>0</v>
      </c>
      <c r="R68" s="396" t="s">
        <v>172</v>
      </c>
      <c r="S68" s="396" t="s">
        <v>117</v>
      </c>
      <c r="T68" s="43">
        <v>9600</v>
      </c>
      <c r="U68" s="43">
        <v>9600</v>
      </c>
      <c r="V68" s="43">
        <v>9600</v>
      </c>
      <c r="W68" s="43">
        <v>9600</v>
      </c>
      <c r="X68" s="43">
        <v>9400</v>
      </c>
      <c r="Y68" s="43">
        <v>9400</v>
      </c>
      <c r="Z68" s="43">
        <v>9400</v>
      </c>
      <c r="AA68" s="43">
        <v>10100</v>
      </c>
      <c r="AB68" s="43">
        <v>10100</v>
      </c>
      <c r="AC68" s="43">
        <v>10100</v>
      </c>
      <c r="AD68" s="43">
        <v>10100</v>
      </c>
      <c r="AE68" s="43" t="s">
        <v>393</v>
      </c>
      <c r="AF68" s="43">
        <v>0</v>
      </c>
      <c r="AG68" s="436"/>
      <c r="AH68" s="429"/>
      <c r="AI68" s="564"/>
      <c r="AJ68" s="565"/>
      <c r="AK68" s="564"/>
      <c r="AL68" s="24"/>
      <c r="AM68" s="274" t="s">
        <v>309</v>
      </c>
      <c r="AN68" s="274" t="s">
        <v>2</v>
      </c>
      <c r="AO68" s="276">
        <v>41900</v>
      </c>
      <c r="AP68" s="276">
        <v>42200</v>
      </c>
      <c r="AQ68" s="276">
        <v>42000</v>
      </c>
      <c r="AR68" s="276">
        <v>42000</v>
      </c>
      <c r="AS68" s="276">
        <v>42000</v>
      </c>
      <c r="AT68" s="276">
        <v>42000</v>
      </c>
      <c r="AU68" s="276">
        <v>42000</v>
      </c>
      <c r="AV68" s="276">
        <v>42000</v>
      </c>
      <c r="AW68" s="276">
        <v>42100</v>
      </c>
      <c r="AX68" s="276">
        <v>42100</v>
      </c>
      <c r="AY68" s="276">
        <v>42100</v>
      </c>
      <c r="AZ68" s="276" t="s">
        <v>393</v>
      </c>
      <c r="BA68" s="276">
        <v>0</v>
      </c>
      <c r="BB68" s="436"/>
      <c r="BC68" s="429"/>
    </row>
    <row r="69" spans="1:73" ht="12" customHeight="1" x14ac:dyDescent="0.2">
      <c r="N69" s="564"/>
      <c r="O69" s="564"/>
      <c r="P69" s="564"/>
      <c r="Q69" s="26" t="s">
        <v>10</v>
      </c>
      <c r="R69" s="279" t="s">
        <v>173</v>
      </c>
      <c r="S69" s="279" t="s">
        <v>2</v>
      </c>
      <c r="T69" s="44">
        <v>8600</v>
      </c>
      <c r="U69" s="44">
        <v>8600</v>
      </c>
      <c r="V69" s="44">
        <v>8600</v>
      </c>
      <c r="W69" s="44">
        <v>8600</v>
      </c>
      <c r="X69" s="44">
        <v>8600</v>
      </c>
      <c r="Y69" s="44">
        <v>8600</v>
      </c>
      <c r="Z69" s="44">
        <v>8600</v>
      </c>
      <c r="AA69" s="44">
        <v>8600</v>
      </c>
      <c r="AB69" s="44">
        <v>8600</v>
      </c>
      <c r="AC69" s="44">
        <v>8600</v>
      </c>
      <c r="AD69" s="44">
        <v>8600</v>
      </c>
      <c r="AE69" s="44" t="s">
        <v>393</v>
      </c>
      <c r="AF69" s="44">
        <v>0</v>
      </c>
      <c r="AG69" s="436"/>
      <c r="AH69" s="429"/>
      <c r="AI69" s="564"/>
      <c r="AJ69" s="563" t="s">
        <v>105</v>
      </c>
      <c r="AK69" s="564"/>
      <c r="AL69" s="51" t="s">
        <v>29</v>
      </c>
      <c r="AM69" s="279" t="s">
        <v>166</v>
      </c>
      <c r="AN69" s="279" t="s">
        <v>118</v>
      </c>
      <c r="AO69" s="44">
        <v>40200</v>
      </c>
      <c r="AP69" s="43">
        <v>40200</v>
      </c>
      <c r="AQ69" s="43">
        <v>40200</v>
      </c>
      <c r="AR69" s="43">
        <v>40200</v>
      </c>
      <c r="AS69" s="43">
        <v>40200</v>
      </c>
      <c r="AT69" s="43">
        <v>40200</v>
      </c>
      <c r="AU69" s="43">
        <v>40200</v>
      </c>
      <c r="AV69" s="43">
        <v>40200</v>
      </c>
      <c r="AW69" s="43">
        <v>41400</v>
      </c>
      <c r="AX69" s="43">
        <v>41400</v>
      </c>
      <c r="AY69" s="43">
        <v>41400</v>
      </c>
      <c r="AZ69" s="43" t="s">
        <v>393</v>
      </c>
      <c r="BA69" s="43">
        <v>0</v>
      </c>
      <c r="BB69" s="436"/>
      <c r="BC69" s="429"/>
    </row>
    <row r="70" spans="1:73" ht="12" customHeight="1" x14ac:dyDescent="0.2">
      <c r="N70" s="564"/>
      <c r="O70" s="564"/>
      <c r="P70" s="564"/>
      <c r="Q70" s="38" t="s">
        <v>3</v>
      </c>
      <c r="R70" s="274" t="s">
        <v>309</v>
      </c>
      <c r="S70" s="274" t="s">
        <v>2</v>
      </c>
      <c r="T70" s="276">
        <v>9000</v>
      </c>
      <c r="U70" s="276">
        <v>9000</v>
      </c>
      <c r="V70" s="276">
        <v>9000</v>
      </c>
      <c r="W70" s="276">
        <v>9000</v>
      </c>
      <c r="X70" s="276">
        <v>8900</v>
      </c>
      <c r="Y70" s="276">
        <v>8900</v>
      </c>
      <c r="Z70" s="276">
        <v>8900</v>
      </c>
      <c r="AA70" s="276">
        <v>9200</v>
      </c>
      <c r="AB70" s="276">
        <v>9200</v>
      </c>
      <c r="AC70" s="276">
        <v>9200</v>
      </c>
      <c r="AD70" s="276">
        <v>9200</v>
      </c>
      <c r="AE70" s="276" t="s">
        <v>393</v>
      </c>
      <c r="AF70" s="276">
        <v>0</v>
      </c>
      <c r="AG70" s="436"/>
      <c r="AH70" s="429"/>
      <c r="AI70" s="564"/>
      <c r="AJ70" s="564"/>
      <c r="AK70" s="564"/>
      <c r="AL70" s="51"/>
      <c r="AM70" s="279" t="s">
        <v>88</v>
      </c>
      <c r="AN70" s="279" t="s">
        <v>2</v>
      </c>
      <c r="AO70" s="44">
        <v>43300</v>
      </c>
      <c r="AP70" s="44">
        <v>43300</v>
      </c>
      <c r="AQ70" s="44">
        <v>43300</v>
      </c>
      <c r="AR70" s="44">
        <v>43300</v>
      </c>
      <c r="AS70" s="44">
        <v>43300</v>
      </c>
      <c r="AT70" s="44">
        <v>43300</v>
      </c>
      <c r="AU70" s="44">
        <v>43300</v>
      </c>
      <c r="AV70" s="44">
        <v>43300</v>
      </c>
      <c r="AW70" s="44">
        <v>43300</v>
      </c>
      <c r="AX70" s="44">
        <v>43300</v>
      </c>
      <c r="AY70" s="44">
        <v>43300</v>
      </c>
      <c r="AZ70" s="44" t="s">
        <v>393</v>
      </c>
      <c r="BA70" s="44">
        <v>0</v>
      </c>
      <c r="BB70" s="436"/>
      <c r="BC70" s="429"/>
    </row>
    <row r="71" spans="1:73" ht="12" customHeight="1" x14ac:dyDescent="0.2">
      <c r="N71" s="564"/>
      <c r="O71" s="564"/>
      <c r="P71" s="564"/>
      <c r="Q71" s="22" t="s">
        <v>0</v>
      </c>
      <c r="R71" s="396" t="s">
        <v>172</v>
      </c>
      <c r="S71" s="396" t="s">
        <v>117</v>
      </c>
      <c r="T71" s="43">
        <v>10400</v>
      </c>
      <c r="U71" s="43">
        <v>10400</v>
      </c>
      <c r="V71" s="43">
        <v>10600</v>
      </c>
      <c r="W71" s="43">
        <v>10600</v>
      </c>
      <c r="X71" s="43">
        <v>10400</v>
      </c>
      <c r="Y71" s="43">
        <v>10400</v>
      </c>
      <c r="Z71" s="43">
        <v>10400</v>
      </c>
      <c r="AA71" s="43">
        <v>11100</v>
      </c>
      <c r="AB71" s="43">
        <v>11100</v>
      </c>
      <c r="AC71" s="43">
        <v>11100</v>
      </c>
      <c r="AD71" s="43">
        <v>11100</v>
      </c>
      <c r="AE71" s="43" t="s">
        <v>393</v>
      </c>
      <c r="AF71" s="43">
        <v>0</v>
      </c>
      <c r="AG71" s="436"/>
      <c r="AH71" s="429"/>
      <c r="AI71" s="564"/>
      <c r="AJ71" s="564"/>
      <c r="AK71" s="564"/>
      <c r="AL71" s="23"/>
      <c r="AM71" s="279" t="s">
        <v>169</v>
      </c>
      <c r="AN71" s="279" t="s">
        <v>2</v>
      </c>
      <c r="AO71" s="44">
        <v>43200</v>
      </c>
      <c r="AP71" s="44">
        <v>43400</v>
      </c>
      <c r="AQ71" s="44">
        <v>43400</v>
      </c>
      <c r="AR71" s="44">
        <v>43400</v>
      </c>
      <c r="AS71" s="44">
        <v>43400</v>
      </c>
      <c r="AT71" s="44">
        <v>43400</v>
      </c>
      <c r="AU71" s="44">
        <v>43400</v>
      </c>
      <c r="AV71" s="44">
        <v>43400</v>
      </c>
      <c r="AW71" s="44">
        <v>43400</v>
      </c>
      <c r="AX71" s="44">
        <v>43400</v>
      </c>
      <c r="AY71" s="44">
        <v>43400</v>
      </c>
      <c r="AZ71" s="44" t="s">
        <v>393</v>
      </c>
      <c r="BA71" s="44">
        <v>0</v>
      </c>
      <c r="BB71" s="436"/>
      <c r="BC71" s="429"/>
    </row>
    <row r="72" spans="1:73" ht="12" customHeight="1" x14ac:dyDescent="0.2">
      <c r="N72" s="564"/>
      <c r="O72" s="564"/>
      <c r="P72" s="564"/>
      <c r="Q72" s="26" t="s">
        <v>11</v>
      </c>
      <c r="R72" s="279" t="s">
        <v>173</v>
      </c>
      <c r="S72" s="279" t="s">
        <v>2</v>
      </c>
      <c r="T72" s="44">
        <v>9800</v>
      </c>
      <c r="U72" s="44">
        <v>9800</v>
      </c>
      <c r="V72" s="44">
        <v>9800</v>
      </c>
      <c r="W72" s="44">
        <v>9800</v>
      </c>
      <c r="X72" s="44">
        <v>9800</v>
      </c>
      <c r="Y72" s="44">
        <v>9800</v>
      </c>
      <c r="Z72" s="44">
        <v>9800</v>
      </c>
      <c r="AA72" s="44">
        <v>9800</v>
      </c>
      <c r="AB72" s="44">
        <v>9800</v>
      </c>
      <c r="AC72" s="44">
        <v>9800</v>
      </c>
      <c r="AD72" s="44">
        <v>9800</v>
      </c>
      <c r="AE72" s="44" t="s">
        <v>393</v>
      </c>
      <c r="AF72" s="44">
        <v>0</v>
      </c>
      <c r="AG72" s="436"/>
      <c r="AH72" s="429"/>
      <c r="AI72" s="564"/>
      <c r="AJ72" s="565"/>
      <c r="AK72" s="564"/>
      <c r="AL72" s="23"/>
      <c r="AM72" s="274" t="s">
        <v>309</v>
      </c>
      <c r="AN72" s="274" t="s">
        <v>2</v>
      </c>
      <c r="AO72" s="276">
        <v>41700</v>
      </c>
      <c r="AP72" s="276">
        <v>41700</v>
      </c>
      <c r="AQ72" s="276">
        <v>41600</v>
      </c>
      <c r="AR72" s="276">
        <v>41600</v>
      </c>
      <c r="AS72" s="276">
        <v>41600</v>
      </c>
      <c r="AT72" s="276">
        <v>41600</v>
      </c>
      <c r="AU72" s="276">
        <v>41600</v>
      </c>
      <c r="AV72" s="276">
        <v>41600</v>
      </c>
      <c r="AW72" s="276">
        <v>42000</v>
      </c>
      <c r="AX72" s="276">
        <v>42000</v>
      </c>
      <c r="AY72" s="276">
        <v>42000</v>
      </c>
      <c r="AZ72" s="276" t="s">
        <v>393</v>
      </c>
      <c r="BA72" s="276">
        <v>0</v>
      </c>
      <c r="BB72" s="436"/>
      <c r="BC72" s="429"/>
    </row>
    <row r="73" spans="1:73" ht="12" customHeight="1" x14ac:dyDescent="0.2">
      <c r="N73" s="564"/>
      <c r="O73" s="565"/>
      <c r="P73" s="564"/>
      <c r="Q73" s="38" t="s">
        <v>3</v>
      </c>
      <c r="R73" s="274" t="s">
        <v>309</v>
      </c>
      <c r="S73" s="274" t="s">
        <v>2</v>
      </c>
      <c r="T73" s="276">
        <v>10100</v>
      </c>
      <c r="U73" s="276">
        <v>10100</v>
      </c>
      <c r="V73" s="276">
        <v>10100</v>
      </c>
      <c r="W73" s="276">
        <v>10100</v>
      </c>
      <c r="X73" s="276">
        <v>10100</v>
      </c>
      <c r="Y73" s="276">
        <v>10100</v>
      </c>
      <c r="Z73" s="276">
        <v>10100</v>
      </c>
      <c r="AA73" s="276">
        <v>10400</v>
      </c>
      <c r="AB73" s="276">
        <v>10400</v>
      </c>
      <c r="AC73" s="276">
        <v>10400</v>
      </c>
      <c r="AD73" s="276">
        <v>10400</v>
      </c>
      <c r="AE73" s="276" t="s">
        <v>393</v>
      </c>
      <c r="AF73" s="276">
        <v>0</v>
      </c>
      <c r="AG73" s="436"/>
      <c r="AH73" s="429"/>
      <c r="AI73" s="564"/>
      <c r="AJ73" s="563" t="s">
        <v>106</v>
      </c>
      <c r="AK73" s="564"/>
      <c r="AL73" s="22" t="s">
        <v>0</v>
      </c>
      <c r="AM73" s="396" t="s">
        <v>166</v>
      </c>
      <c r="AN73" s="396" t="s">
        <v>118</v>
      </c>
      <c r="AO73" s="43">
        <v>45800</v>
      </c>
      <c r="AP73" s="43">
        <v>45800</v>
      </c>
      <c r="AQ73" s="43">
        <v>45000</v>
      </c>
      <c r="AR73" s="43">
        <v>42500</v>
      </c>
      <c r="AS73" s="43">
        <v>42000</v>
      </c>
      <c r="AT73" s="43">
        <v>42000</v>
      </c>
      <c r="AU73" s="43">
        <v>39800</v>
      </c>
      <c r="AV73" s="43">
        <v>39800</v>
      </c>
      <c r="AW73" s="43">
        <v>38500</v>
      </c>
      <c r="AX73" s="43">
        <v>38500</v>
      </c>
      <c r="AY73" s="43">
        <v>38500</v>
      </c>
      <c r="AZ73" s="43" t="s">
        <v>393</v>
      </c>
      <c r="BA73" s="43">
        <v>0</v>
      </c>
      <c r="BB73" s="436"/>
      <c r="BC73" s="429"/>
    </row>
    <row r="74" spans="1:73" ht="12" customHeight="1" x14ac:dyDescent="0.2">
      <c r="N74" s="564"/>
      <c r="O74" s="563" t="s">
        <v>63</v>
      </c>
      <c r="P74" s="564"/>
      <c r="Q74" s="22" t="s">
        <v>0</v>
      </c>
      <c r="R74" s="396" t="s">
        <v>172</v>
      </c>
      <c r="S74" s="396" t="s">
        <v>117</v>
      </c>
      <c r="T74" s="43">
        <v>10600</v>
      </c>
      <c r="U74" s="43">
        <v>10600</v>
      </c>
      <c r="V74" s="43">
        <v>10900</v>
      </c>
      <c r="W74" s="43">
        <v>10900</v>
      </c>
      <c r="X74" s="43">
        <v>10800</v>
      </c>
      <c r="Y74" s="43">
        <v>10800</v>
      </c>
      <c r="Z74" s="43">
        <v>10800</v>
      </c>
      <c r="AA74" s="43">
        <v>11400</v>
      </c>
      <c r="AB74" s="43">
        <v>11400</v>
      </c>
      <c r="AC74" s="43">
        <v>11400</v>
      </c>
      <c r="AD74" s="43">
        <v>11400</v>
      </c>
      <c r="AE74" s="43" t="s">
        <v>393</v>
      </c>
      <c r="AF74" s="43">
        <v>0</v>
      </c>
      <c r="AG74" s="436"/>
      <c r="AH74" s="429"/>
      <c r="AI74" s="564"/>
      <c r="AJ74" s="564"/>
      <c r="AK74" s="564"/>
      <c r="AL74" s="51" t="s">
        <v>78</v>
      </c>
      <c r="AM74" s="279" t="s">
        <v>88</v>
      </c>
      <c r="AN74" s="279" t="s">
        <v>2</v>
      </c>
      <c r="AO74" s="44">
        <v>44700</v>
      </c>
      <c r="AP74" s="44">
        <v>44700</v>
      </c>
      <c r="AQ74" s="44">
        <v>44700</v>
      </c>
      <c r="AR74" s="44">
        <v>44700</v>
      </c>
      <c r="AS74" s="44">
        <v>44700</v>
      </c>
      <c r="AT74" s="44">
        <v>44700</v>
      </c>
      <c r="AU74" s="44">
        <v>44500</v>
      </c>
      <c r="AV74" s="44">
        <v>42500</v>
      </c>
      <c r="AW74" s="44">
        <v>42500</v>
      </c>
      <c r="AX74" s="44">
        <v>42500</v>
      </c>
      <c r="AY74" s="44">
        <v>42500</v>
      </c>
      <c r="AZ74" s="44" t="s">
        <v>393</v>
      </c>
      <c r="BA74" s="44">
        <v>0</v>
      </c>
      <c r="BB74" s="436"/>
      <c r="BC74" s="429"/>
    </row>
    <row r="75" spans="1:73" ht="12" customHeight="1" x14ac:dyDescent="0.2">
      <c r="N75" s="564"/>
      <c r="O75" s="564"/>
      <c r="P75" s="564"/>
      <c r="Q75" s="26" t="s">
        <v>12</v>
      </c>
      <c r="R75" s="279" t="s">
        <v>173</v>
      </c>
      <c r="S75" s="279" t="s">
        <v>2</v>
      </c>
      <c r="T75" s="44">
        <v>9900</v>
      </c>
      <c r="U75" s="44">
        <v>9900</v>
      </c>
      <c r="V75" s="44">
        <v>9900</v>
      </c>
      <c r="W75" s="44">
        <v>9900</v>
      </c>
      <c r="X75" s="44">
        <v>9900</v>
      </c>
      <c r="Y75" s="44">
        <v>9900</v>
      </c>
      <c r="Z75" s="44">
        <v>9900</v>
      </c>
      <c r="AA75" s="44">
        <v>9900</v>
      </c>
      <c r="AB75" s="44">
        <v>9900</v>
      </c>
      <c r="AC75" s="44">
        <v>9900</v>
      </c>
      <c r="AD75" s="44">
        <v>9900</v>
      </c>
      <c r="AE75" s="44" t="s">
        <v>393</v>
      </c>
      <c r="AF75" s="44">
        <v>0</v>
      </c>
      <c r="AG75" s="436"/>
      <c r="AH75" s="429"/>
      <c r="AI75" s="564"/>
      <c r="AJ75" s="564"/>
      <c r="AK75" s="564"/>
      <c r="AL75" s="51" t="s">
        <v>79</v>
      </c>
      <c r="AM75" s="279" t="s">
        <v>169</v>
      </c>
      <c r="AN75" s="279" t="s">
        <v>2</v>
      </c>
      <c r="AO75" s="44">
        <v>39200</v>
      </c>
      <c r="AP75" s="44">
        <v>39200</v>
      </c>
      <c r="AQ75" s="44">
        <v>39200</v>
      </c>
      <c r="AR75" s="44">
        <v>39200</v>
      </c>
      <c r="AS75" s="44">
        <v>39200</v>
      </c>
      <c r="AT75" s="44">
        <v>39200</v>
      </c>
      <c r="AU75" s="44">
        <v>39200</v>
      </c>
      <c r="AV75" s="44">
        <v>36600</v>
      </c>
      <c r="AW75" s="44">
        <v>36600</v>
      </c>
      <c r="AX75" s="44">
        <v>36600</v>
      </c>
      <c r="AY75" s="44">
        <v>36600</v>
      </c>
      <c r="AZ75" s="44" t="s">
        <v>393</v>
      </c>
      <c r="BA75" s="44">
        <v>0</v>
      </c>
      <c r="BB75" s="436"/>
      <c r="BC75" s="429"/>
    </row>
    <row r="76" spans="1:73" ht="12" customHeight="1" x14ac:dyDescent="0.2">
      <c r="A76" s="406"/>
      <c r="B76" s="406"/>
      <c r="C76" s="406"/>
      <c r="D76" s="406"/>
      <c r="E76" s="406"/>
      <c r="F76" s="335"/>
      <c r="G76" s="335"/>
      <c r="H76" s="406"/>
      <c r="I76" s="406"/>
      <c r="J76" s="406"/>
      <c r="K76" s="406"/>
      <c r="N76" s="565"/>
      <c r="O76" s="565"/>
      <c r="P76" s="565"/>
      <c r="Q76" s="38" t="s">
        <v>3</v>
      </c>
      <c r="R76" s="274" t="s">
        <v>309</v>
      </c>
      <c r="S76" s="274" t="s">
        <v>2</v>
      </c>
      <c r="T76" s="276">
        <v>10200</v>
      </c>
      <c r="U76" s="276">
        <v>10200</v>
      </c>
      <c r="V76" s="276">
        <v>10300</v>
      </c>
      <c r="W76" s="276">
        <v>10300</v>
      </c>
      <c r="X76" s="276">
        <v>10300</v>
      </c>
      <c r="Y76" s="276">
        <v>10300</v>
      </c>
      <c r="Z76" s="276">
        <v>10300</v>
      </c>
      <c r="AA76" s="276">
        <v>10500</v>
      </c>
      <c r="AB76" s="276">
        <v>10500</v>
      </c>
      <c r="AC76" s="276">
        <v>10500</v>
      </c>
      <c r="AD76" s="276">
        <v>10500</v>
      </c>
      <c r="AE76" s="276" t="s">
        <v>393</v>
      </c>
      <c r="AF76" s="276">
        <v>0</v>
      </c>
      <c r="AG76" s="436"/>
      <c r="AH76" s="429"/>
      <c r="AI76" s="565"/>
      <c r="AJ76" s="565"/>
      <c r="AK76" s="565"/>
      <c r="AL76" s="60" t="s">
        <v>75</v>
      </c>
      <c r="AM76" s="274" t="s">
        <v>309</v>
      </c>
      <c r="AN76" s="274" t="s">
        <v>2</v>
      </c>
      <c r="AO76" s="276">
        <v>42700</v>
      </c>
      <c r="AP76" s="276">
        <v>42700</v>
      </c>
      <c r="AQ76" s="276">
        <v>42000</v>
      </c>
      <c r="AR76" s="276">
        <v>41300</v>
      </c>
      <c r="AS76" s="276">
        <v>40800</v>
      </c>
      <c r="AT76" s="276">
        <v>40500</v>
      </c>
      <c r="AU76" s="276">
        <v>39500</v>
      </c>
      <c r="AV76" s="276">
        <v>38400</v>
      </c>
      <c r="AW76" s="276">
        <v>38000</v>
      </c>
      <c r="AX76" s="276">
        <v>38000</v>
      </c>
      <c r="AY76" s="276">
        <v>38000</v>
      </c>
      <c r="AZ76" s="276" t="s">
        <v>393</v>
      </c>
      <c r="BA76" s="276">
        <v>0</v>
      </c>
      <c r="BB76" s="436"/>
      <c r="BC76" s="429"/>
      <c r="BP76" s="315"/>
      <c r="BQ76" s="433"/>
      <c r="BR76" s="315"/>
      <c r="BS76" s="433"/>
      <c r="BT76" s="433"/>
    </row>
    <row r="77" spans="1:73" s="406" customFormat="1" ht="12" customHeight="1" x14ac:dyDescent="0.2">
      <c r="A77" s="401"/>
      <c r="B77" s="401"/>
      <c r="C77" s="401"/>
      <c r="D77" s="401"/>
      <c r="E77" s="401"/>
      <c r="F77" s="313"/>
      <c r="G77" s="313"/>
      <c r="H77" s="401"/>
      <c r="I77" s="401"/>
      <c r="J77" s="401"/>
      <c r="K77" s="401"/>
      <c r="L77" s="401"/>
      <c r="M77" s="355"/>
      <c r="N77" s="408" t="s">
        <v>205</v>
      </c>
      <c r="O77" s="14"/>
      <c r="P77" s="15"/>
      <c r="Q77" s="408"/>
      <c r="R77" s="677"/>
      <c r="S77" s="677"/>
      <c r="T77" s="677"/>
      <c r="U77" s="677"/>
      <c r="V77" s="16"/>
      <c r="W77" s="12"/>
      <c r="X77" s="12"/>
      <c r="Y77" s="12"/>
      <c r="Z77" s="12"/>
      <c r="AA77" s="12"/>
      <c r="AB77" s="12"/>
      <c r="AC77" s="12"/>
      <c r="AD77" s="17"/>
      <c r="AE77" s="560" t="s">
        <v>140</v>
      </c>
      <c r="AF77" s="560"/>
      <c r="AG77" s="436"/>
      <c r="AH77" s="401"/>
      <c r="AI77" s="40" t="s">
        <v>156</v>
      </c>
      <c r="AJ77" s="7" t="s">
        <v>328</v>
      </c>
      <c r="AK77" s="7"/>
      <c r="AL77" s="7"/>
      <c r="AM77" s="7"/>
      <c r="AN77" s="7"/>
      <c r="AO77" s="49"/>
      <c r="AP77" s="12"/>
      <c r="AQ77" s="12"/>
      <c r="AR77" s="49"/>
      <c r="AS77" s="53" t="s">
        <v>160</v>
      </c>
      <c r="AT77" s="7" t="s">
        <v>159</v>
      </c>
      <c r="AU77" s="35"/>
      <c r="AV77" s="408"/>
      <c r="AW77" s="35"/>
      <c r="AX77" s="35"/>
      <c r="AY77" s="12"/>
      <c r="AZ77" s="12"/>
      <c r="BA77" s="36"/>
      <c r="BB77" s="436"/>
      <c r="BC77" s="36"/>
      <c r="BD77" s="401"/>
      <c r="BE77" s="1"/>
      <c r="BF77" s="1"/>
      <c r="BG77" s="1"/>
      <c r="BH77" s="1"/>
      <c r="BI77" s="1"/>
      <c r="BJ77" s="1"/>
      <c r="BK77" s="1"/>
      <c r="BL77" s="1"/>
      <c r="BM77" s="1"/>
      <c r="BN77" s="401"/>
      <c r="BP77" s="311"/>
      <c r="BQ77" s="426"/>
      <c r="BR77" s="311"/>
      <c r="BS77" s="426"/>
      <c r="BT77" s="426"/>
      <c r="BU77" s="433"/>
    </row>
    <row r="78" spans="1:73" ht="12" customHeight="1" x14ac:dyDescent="0.2">
      <c r="N78" s="566" t="s">
        <v>58</v>
      </c>
      <c r="O78" s="566" t="s">
        <v>59</v>
      </c>
      <c r="P78" s="566" t="s">
        <v>60</v>
      </c>
      <c r="Q78" s="566" t="s">
        <v>61</v>
      </c>
      <c r="R78" s="566" t="s">
        <v>85</v>
      </c>
      <c r="S78" s="566" t="s">
        <v>62</v>
      </c>
      <c r="T78" s="559">
        <v>45047</v>
      </c>
      <c r="U78" s="559"/>
      <c r="V78" s="559"/>
      <c r="W78" s="559"/>
      <c r="X78" s="559"/>
      <c r="Y78" s="559"/>
      <c r="Z78" s="559"/>
      <c r="AA78" s="559"/>
      <c r="AB78" s="559"/>
      <c r="AC78" s="559"/>
      <c r="AD78" s="559"/>
      <c r="AE78" s="559"/>
      <c r="AF78" s="559"/>
      <c r="AG78" s="436"/>
      <c r="AI78" s="53" t="s">
        <v>158</v>
      </c>
      <c r="AJ78" s="658" t="s">
        <v>157</v>
      </c>
      <c r="AK78" s="658"/>
      <c r="AL78" s="658"/>
      <c r="AM78" s="658"/>
      <c r="AN78" s="658"/>
      <c r="AO78" s="658"/>
      <c r="AP78" s="658"/>
      <c r="AQ78" s="658"/>
      <c r="AR78" s="658"/>
      <c r="AS78" s="381"/>
      <c r="AT78" s="659"/>
      <c r="AU78" s="659"/>
      <c r="AV78" s="659"/>
      <c r="AW78" s="659"/>
      <c r="AX78" s="659"/>
      <c r="AY78" s="659"/>
      <c r="AZ78" s="659"/>
      <c r="BA78" s="659"/>
      <c r="BB78" s="436"/>
      <c r="BC78" s="430"/>
    </row>
    <row r="79" spans="1:73" ht="12" customHeight="1" x14ac:dyDescent="0.2">
      <c r="N79" s="567"/>
      <c r="O79" s="567"/>
      <c r="P79" s="567"/>
      <c r="Q79" s="574"/>
      <c r="R79" s="575"/>
      <c r="S79" s="576"/>
      <c r="T79" s="18">
        <v>4</v>
      </c>
      <c r="U79" s="18"/>
      <c r="V79" s="18"/>
      <c r="W79" s="18">
        <v>7</v>
      </c>
      <c r="X79" s="18"/>
      <c r="Y79" s="18"/>
      <c r="Z79" s="18">
        <v>10</v>
      </c>
      <c r="AA79" s="18"/>
      <c r="AB79" s="18"/>
      <c r="AC79" s="18">
        <v>1</v>
      </c>
      <c r="AD79" s="18"/>
      <c r="AE79" s="18"/>
      <c r="AF79" s="19" t="s">
        <v>73</v>
      </c>
      <c r="AG79" s="436"/>
      <c r="AJ79" s="658"/>
      <c r="AK79" s="658"/>
      <c r="AL79" s="658"/>
      <c r="AM79" s="658"/>
      <c r="AN79" s="658"/>
      <c r="AO79" s="658"/>
      <c r="AP79" s="658"/>
      <c r="AQ79" s="658"/>
      <c r="AR79" s="658"/>
      <c r="AS79" s="382"/>
      <c r="AT79" s="659"/>
      <c r="AU79" s="659"/>
      <c r="AV79" s="659"/>
      <c r="AW79" s="659"/>
      <c r="AX79" s="659"/>
      <c r="AY79" s="659"/>
      <c r="AZ79" s="659"/>
      <c r="BA79" s="659"/>
      <c r="BB79" s="436"/>
      <c r="BC79" s="430"/>
    </row>
    <row r="80" spans="1:73" ht="12" customHeight="1" x14ac:dyDescent="0.2">
      <c r="N80" s="563" t="s">
        <v>145</v>
      </c>
      <c r="O80" s="563" t="s">
        <v>146</v>
      </c>
      <c r="P80" s="563" t="s">
        <v>148</v>
      </c>
      <c r="Q80" s="22" t="s">
        <v>0</v>
      </c>
      <c r="R80" s="396" t="s">
        <v>166</v>
      </c>
      <c r="S80" s="396" t="s">
        <v>117</v>
      </c>
      <c r="T80" s="43">
        <v>11400</v>
      </c>
      <c r="U80" s="551"/>
      <c r="V80" s="551"/>
      <c r="W80" s="43">
        <v>11400</v>
      </c>
      <c r="X80" s="551"/>
      <c r="Y80" s="551"/>
      <c r="Z80" s="43">
        <v>11200</v>
      </c>
      <c r="AA80" s="551"/>
      <c r="AB80" s="551"/>
      <c r="AC80" s="43">
        <v>11200</v>
      </c>
      <c r="AD80" s="551"/>
      <c r="AE80" s="551"/>
      <c r="AF80" s="25">
        <v>0</v>
      </c>
      <c r="AG80" s="436"/>
      <c r="AH80" s="429"/>
      <c r="AI80" s="7"/>
      <c r="AP80" s="12"/>
      <c r="AR80" s="12" t="s">
        <v>107</v>
      </c>
      <c r="AS80" s="12" t="s">
        <v>16</v>
      </c>
      <c r="AU80" s="12" t="s">
        <v>16</v>
      </c>
      <c r="AX80" s="13" t="s">
        <v>16</v>
      </c>
      <c r="BB80" s="436"/>
    </row>
    <row r="81" spans="12:56" ht="12" customHeight="1" x14ac:dyDescent="0.2">
      <c r="N81" s="564"/>
      <c r="O81" s="564"/>
      <c r="P81" s="564"/>
      <c r="Q81" s="23" t="s">
        <v>87</v>
      </c>
      <c r="R81" s="279" t="s">
        <v>88</v>
      </c>
      <c r="S81" s="279" t="s">
        <v>2</v>
      </c>
      <c r="T81" s="44">
        <v>12000</v>
      </c>
      <c r="U81" s="552"/>
      <c r="V81" s="552"/>
      <c r="W81" s="44">
        <v>12000</v>
      </c>
      <c r="X81" s="552"/>
      <c r="Y81" s="552"/>
      <c r="Z81" s="44">
        <v>12000</v>
      </c>
      <c r="AA81" s="552"/>
      <c r="AB81" s="552"/>
      <c r="AC81" s="44">
        <v>12000</v>
      </c>
      <c r="AD81" s="552"/>
      <c r="AE81" s="552"/>
      <c r="AF81" s="21">
        <v>0</v>
      </c>
      <c r="AG81" s="436"/>
      <c r="AH81" s="429"/>
      <c r="AI81" s="7" t="s">
        <v>250</v>
      </c>
      <c r="AP81" s="12"/>
      <c r="AQ81" s="12"/>
      <c r="AT81" s="37"/>
      <c r="AZ81" s="657" t="s">
        <v>154</v>
      </c>
      <c r="BA81" s="560"/>
      <c r="BB81" s="436"/>
      <c r="BC81" s="428"/>
    </row>
    <row r="82" spans="12:56" ht="12" customHeight="1" x14ac:dyDescent="0.2">
      <c r="N82" s="564"/>
      <c r="O82" s="564"/>
      <c r="P82" s="564"/>
      <c r="Q82" s="23" t="s">
        <v>3</v>
      </c>
      <c r="R82" s="279" t="s">
        <v>167</v>
      </c>
      <c r="S82" s="279" t="s">
        <v>2</v>
      </c>
      <c r="T82" s="44">
        <v>11300</v>
      </c>
      <c r="U82" s="552"/>
      <c r="V82" s="552"/>
      <c r="W82" s="44">
        <v>11600</v>
      </c>
      <c r="X82" s="552"/>
      <c r="Y82" s="552"/>
      <c r="Z82" s="44">
        <v>11300</v>
      </c>
      <c r="AA82" s="552"/>
      <c r="AB82" s="552"/>
      <c r="AC82" s="44">
        <v>11300</v>
      </c>
      <c r="AD82" s="552"/>
      <c r="AE82" s="552"/>
      <c r="AF82" s="21">
        <v>0</v>
      </c>
      <c r="AG82" s="436"/>
      <c r="AH82" s="429"/>
      <c r="AI82" s="566" t="s">
        <v>58</v>
      </c>
      <c r="AJ82" s="566" t="s">
        <v>59</v>
      </c>
      <c r="AK82" s="566" t="s">
        <v>60</v>
      </c>
      <c r="AL82" s="566" t="s">
        <v>61</v>
      </c>
      <c r="AM82" s="566" t="s">
        <v>85</v>
      </c>
      <c r="AN82" s="566" t="s">
        <v>62</v>
      </c>
      <c r="AO82" s="559">
        <v>45047</v>
      </c>
      <c r="AP82" s="559"/>
      <c r="AQ82" s="559"/>
      <c r="AR82" s="559"/>
      <c r="AS82" s="559"/>
      <c r="AT82" s="559"/>
      <c r="AU82" s="559"/>
      <c r="AV82" s="559"/>
      <c r="AW82" s="559"/>
      <c r="AX82" s="559"/>
      <c r="AY82" s="559"/>
      <c r="AZ82" s="559"/>
      <c r="BA82" s="559"/>
      <c r="BB82" s="436"/>
      <c r="BC82" s="431"/>
    </row>
    <row r="83" spans="12:56" ht="12" customHeight="1" x14ac:dyDescent="0.2">
      <c r="N83" s="564"/>
      <c r="O83" s="564"/>
      <c r="P83" s="564"/>
      <c r="Q83" s="23"/>
      <c r="R83" s="279" t="s">
        <v>169</v>
      </c>
      <c r="S83" s="279" t="s">
        <v>2</v>
      </c>
      <c r="T83" s="44">
        <v>15000</v>
      </c>
      <c r="U83" s="552"/>
      <c r="V83" s="552"/>
      <c r="W83" s="44">
        <v>13500</v>
      </c>
      <c r="X83" s="552"/>
      <c r="Y83" s="552"/>
      <c r="Z83" s="44">
        <v>13500</v>
      </c>
      <c r="AA83" s="552"/>
      <c r="AB83" s="552"/>
      <c r="AC83" s="44">
        <v>13500</v>
      </c>
      <c r="AD83" s="552"/>
      <c r="AE83" s="552"/>
      <c r="AF83" s="21">
        <v>0</v>
      </c>
      <c r="AG83" s="436"/>
      <c r="AH83" s="429"/>
      <c r="AI83" s="567"/>
      <c r="AJ83" s="567"/>
      <c r="AK83" s="567"/>
      <c r="AL83" s="574"/>
      <c r="AM83" s="574"/>
      <c r="AN83" s="574"/>
      <c r="AO83" s="18">
        <v>4</v>
      </c>
      <c r="AP83" s="42">
        <v>5</v>
      </c>
      <c r="AQ83" s="42">
        <v>6</v>
      </c>
      <c r="AR83" s="18">
        <v>7</v>
      </c>
      <c r="AS83" s="336">
        <v>8</v>
      </c>
      <c r="AT83" s="62">
        <v>9</v>
      </c>
      <c r="AU83" s="18">
        <v>10</v>
      </c>
      <c r="AV83" s="336">
        <v>11</v>
      </c>
      <c r="AW83" s="62">
        <v>12</v>
      </c>
      <c r="AX83" s="18">
        <v>1</v>
      </c>
      <c r="AY83" s="18">
        <v>2</v>
      </c>
      <c r="AZ83" s="18">
        <v>3</v>
      </c>
      <c r="BA83" s="19" t="s">
        <v>73</v>
      </c>
      <c r="BB83" s="436"/>
      <c r="BC83" s="365"/>
    </row>
    <row r="84" spans="12:56" ht="12" customHeight="1" x14ac:dyDescent="0.2">
      <c r="N84" s="564"/>
      <c r="O84" s="564"/>
      <c r="P84" s="564"/>
      <c r="Q84" s="24"/>
      <c r="R84" s="274" t="s">
        <v>308</v>
      </c>
      <c r="S84" s="274" t="s">
        <v>2</v>
      </c>
      <c r="T84" s="276">
        <v>12000</v>
      </c>
      <c r="U84" s="552"/>
      <c r="V84" s="552"/>
      <c r="W84" s="276">
        <v>11800</v>
      </c>
      <c r="X84" s="552"/>
      <c r="Y84" s="552"/>
      <c r="Z84" s="276">
        <v>11700</v>
      </c>
      <c r="AA84" s="552"/>
      <c r="AB84" s="552"/>
      <c r="AC84" s="276">
        <v>11700</v>
      </c>
      <c r="AD84" s="552"/>
      <c r="AE84" s="552"/>
      <c r="AF84" s="275">
        <v>0</v>
      </c>
      <c r="AG84" s="436"/>
      <c r="AH84" s="429"/>
      <c r="AI84" s="563" t="s">
        <v>151</v>
      </c>
      <c r="AJ84" s="563" t="s">
        <v>18</v>
      </c>
      <c r="AK84" s="563" t="s">
        <v>192</v>
      </c>
      <c r="AL84" s="22" t="s">
        <v>0</v>
      </c>
      <c r="AM84" s="279" t="s">
        <v>166</v>
      </c>
      <c r="AN84" s="396" t="s">
        <v>118</v>
      </c>
      <c r="AO84" s="43">
        <v>43500</v>
      </c>
      <c r="AP84" s="551"/>
      <c r="AQ84" s="551"/>
      <c r="AR84" s="44">
        <v>43500</v>
      </c>
      <c r="AS84" s="551"/>
      <c r="AT84" s="551"/>
      <c r="AU84" s="44">
        <v>43500</v>
      </c>
      <c r="AV84" s="551"/>
      <c r="AW84" s="551"/>
      <c r="AX84" s="44">
        <v>44000</v>
      </c>
      <c r="AY84" s="551"/>
      <c r="AZ84" s="551"/>
      <c r="BA84" s="44">
        <v>500</v>
      </c>
      <c r="BB84" s="436"/>
      <c r="BC84" s="429"/>
    </row>
    <row r="85" spans="12:56" ht="12" customHeight="1" x14ac:dyDescent="0.2">
      <c r="N85" s="564"/>
      <c r="O85" s="564"/>
      <c r="P85" s="564"/>
      <c r="Q85" s="22" t="s">
        <v>0</v>
      </c>
      <c r="R85" s="396" t="s">
        <v>166</v>
      </c>
      <c r="S85" s="396" t="s">
        <v>117</v>
      </c>
      <c r="T85" s="43">
        <v>12400</v>
      </c>
      <c r="U85" s="552"/>
      <c r="V85" s="552"/>
      <c r="W85" s="43">
        <v>12400</v>
      </c>
      <c r="X85" s="552"/>
      <c r="Y85" s="552"/>
      <c r="Z85" s="43">
        <v>12000</v>
      </c>
      <c r="AA85" s="552"/>
      <c r="AB85" s="552"/>
      <c r="AC85" s="43">
        <v>12000</v>
      </c>
      <c r="AD85" s="552"/>
      <c r="AE85" s="552"/>
      <c r="AF85" s="25">
        <v>0</v>
      </c>
      <c r="AG85" s="436"/>
      <c r="AH85" s="429"/>
      <c r="AI85" s="564"/>
      <c r="AJ85" s="564"/>
      <c r="AK85" s="564"/>
      <c r="AL85" s="23" t="s">
        <v>17</v>
      </c>
      <c r="AM85" s="279"/>
      <c r="AN85" s="279"/>
      <c r="AO85" s="44"/>
      <c r="AP85" s="552"/>
      <c r="AQ85" s="552"/>
      <c r="AR85" s="44"/>
      <c r="AS85" s="552"/>
      <c r="AT85" s="552"/>
      <c r="AU85" s="44"/>
      <c r="AV85" s="552"/>
      <c r="AW85" s="552"/>
      <c r="AX85" s="44"/>
      <c r="AY85" s="552"/>
      <c r="AZ85" s="552"/>
      <c r="BA85" s="44"/>
      <c r="BB85" s="436"/>
      <c r="BC85" s="58"/>
    </row>
    <row r="86" spans="12:56" ht="12" customHeight="1" x14ac:dyDescent="0.2">
      <c r="N86" s="564"/>
      <c r="O86" s="564"/>
      <c r="P86" s="564"/>
      <c r="Q86" s="23" t="s">
        <v>89</v>
      </c>
      <c r="R86" s="279" t="s">
        <v>88</v>
      </c>
      <c r="S86" s="279" t="s">
        <v>2</v>
      </c>
      <c r="T86" s="44">
        <v>14200</v>
      </c>
      <c r="U86" s="552"/>
      <c r="V86" s="552"/>
      <c r="W86" s="44">
        <v>14200</v>
      </c>
      <c r="X86" s="552"/>
      <c r="Y86" s="552"/>
      <c r="Z86" s="44">
        <v>14200</v>
      </c>
      <c r="AA86" s="552"/>
      <c r="AB86" s="552"/>
      <c r="AC86" s="44">
        <v>14200</v>
      </c>
      <c r="AD86" s="552"/>
      <c r="AE86" s="552"/>
      <c r="AF86" s="21">
        <v>0</v>
      </c>
      <c r="AG86" s="436"/>
      <c r="AH86" s="429"/>
      <c r="AI86" s="564"/>
      <c r="AJ86" s="564"/>
      <c r="AK86" s="564"/>
      <c r="AL86" s="23" t="s">
        <v>30</v>
      </c>
      <c r="AM86" s="279"/>
      <c r="AN86" s="279"/>
      <c r="AO86" s="44"/>
      <c r="AP86" s="552"/>
      <c r="AQ86" s="552"/>
      <c r="AR86" s="44"/>
      <c r="AS86" s="552"/>
      <c r="AT86" s="552"/>
      <c r="AU86" s="44"/>
      <c r="AV86" s="552"/>
      <c r="AW86" s="552"/>
      <c r="AX86" s="44"/>
      <c r="AY86" s="552"/>
      <c r="AZ86" s="552"/>
      <c r="BA86" s="44"/>
      <c r="BB86" s="436"/>
      <c r="BC86" s="58"/>
    </row>
    <row r="87" spans="12:56" ht="12" customHeight="1" x14ac:dyDescent="0.2">
      <c r="L87" s="406"/>
      <c r="M87" s="353"/>
      <c r="N87" s="564"/>
      <c r="O87" s="564"/>
      <c r="P87" s="564"/>
      <c r="Q87" s="23" t="s">
        <v>3</v>
      </c>
      <c r="R87" s="279" t="s">
        <v>167</v>
      </c>
      <c r="S87" s="279" t="s">
        <v>2</v>
      </c>
      <c r="T87" s="44">
        <v>12600</v>
      </c>
      <c r="U87" s="552"/>
      <c r="V87" s="552"/>
      <c r="W87" s="44">
        <v>13200</v>
      </c>
      <c r="X87" s="552"/>
      <c r="Y87" s="552"/>
      <c r="Z87" s="44">
        <v>13200</v>
      </c>
      <c r="AA87" s="552"/>
      <c r="AB87" s="552"/>
      <c r="AC87" s="44">
        <v>13200</v>
      </c>
      <c r="AD87" s="552"/>
      <c r="AE87" s="552"/>
      <c r="AF87" s="21">
        <v>0</v>
      </c>
      <c r="AG87" s="436"/>
      <c r="AH87" s="429"/>
      <c r="AI87" s="564"/>
      <c r="AJ87" s="565"/>
      <c r="AK87" s="564"/>
      <c r="AL87" s="24" t="s">
        <v>3</v>
      </c>
      <c r="AM87" s="274" t="s">
        <v>309</v>
      </c>
      <c r="AN87" s="274" t="s">
        <v>2</v>
      </c>
      <c r="AO87" s="276">
        <v>43500</v>
      </c>
      <c r="AP87" s="552"/>
      <c r="AQ87" s="552"/>
      <c r="AR87" s="276">
        <v>43500</v>
      </c>
      <c r="AS87" s="552"/>
      <c r="AT87" s="552"/>
      <c r="AU87" s="276">
        <v>43500</v>
      </c>
      <c r="AV87" s="552"/>
      <c r="AW87" s="552"/>
      <c r="AX87" s="276">
        <v>44000</v>
      </c>
      <c r="AY87" s="552"/>
      <c r="AZ87" s="552"/>
      <c r="BA87" s="276">
        <v>500</v>
      </c>
      <c r="BB87" s="436"/>
      <c r="BC87" s="429"/>
    </row>
    <row r="88" spans="12:56" ht="12" customHeight="1" x14ac:dyDescent="0.2">
      <c r="N88" s="564"/>
      <c r="O88" s="564"/>
      <c r="P88" s="564"/>
      <c r="Q88" s="23"/>
      <c r="R88" s="279" t="s">
        <v>169</v>
      </c>
      <c r="S88" s="279" t="s">
        <v>2</v>
      </c>
      <c r="T88" s="44">
        <v>16800</v>
      </c>
      <c r="U88" s="552"/>
      <c r="V88" s="552"/>
      <c r="W88" s="44">
        <v>15800</v>
      </c>
      <c r="X88" s="552"/>
      <c r="Y88" s="552"/>
      <c r="Z88" s="44">
        <v>15800</v>
      </c>
      <c r="AA88" s="552"/>
      <c r="AB88" s="552"/>
      <c r="AC88" s="44">
        <v>15800</v>
      </c>
      <c r="AD88" s="552"/>
      <c r="AE88" s="552"/>
      <c r="AF88" s="21">
        <v>0</v>
      </c>
      <c r="AG88" s="436"/>
      <c r="AH88" s="429"/>
      <c r="AI88" s="564"/>
      <c r="AJ88" s="563" t="s">
        <v>67</v>
      </c>
      <c r="AK88" s="564"/>
      <c r="AL88" s="23" t="s">
        <v>0</v>
      </c>
      <c r="AM88" s="279" t="s">
        <v>166</v>
      </c>
      <c r="AN88" s="279" t="s">
        <v>118</v>
      </c>
      <c r="AO88" s="44">
        <v>42500</v>
      </c>
      <c r="AP88" s="552"/>
      <c r="AQ88" s="552"/>
      <c r="AR88" s="44">
        <v>42500</v>
      </c>
      <c r="AS88" s="552"/>
      <c r="AT88" s="552"/>
      <c r="AU88" s="43">
        <v>42500</v>
      </c>
      <c r="AV88" s="552"/>
      <c r="AW88" s="552"/>
      <c r="AX88" s="43">
        <v>43000</v>
      </c>
      <c r="AY88" s="552"/>
      <c r="AZ88" s="552"/>
      <c r="BA88" s="43">
        <v>500</v>
      </c>
      <c r="BB88" s="436"/>
      <c r="BC88" s="429"/>
    </row>
    <row r="89" spans="12:56" ht="12" customHeight="1" x14ac:dyDescent="0.2">
      <c r="N89" s="564"/>
      <c r="O89" s="565"/>
      <c r="P89" s="564"/>
      <c r="Q89" s="24"/>
      <c r="R89" s="274" t="s">
        <v>308</v>
      </c>
      <c r="S89" s="274"/>
      <c r="T89" s="276">
        <v>13400</v>
      </c>
      <c r="U89" s="552"/>
      <c r="V89" s="552"/>
      <c r="W89" s="276">
        <v>13400</v>
      </c>
      <c r="X89" s="552"/>
      <c r="Y89" s="552"/>
      <c r="Z89" s="276">
        <v>13300</v>
      </c>
      <c r="AA89" s="552"/>
      <c r="AB89" s="552"/>
      <c r="AC89" s="276">
        <v>13300</v>
      </c>
      <c r="AD89" s="552"/>
      <c r="AE89" s="552"/>
      <c r="AF89" s="275">
        <v>0</v>
      </c>
      <c r="AG89" s="436"/>
      <c r="AH89" s="429"/>
      <c r="AI89" s="564"/>
      <c r="AJ89" s="564"/>
      <c r="AK89" s="564"/>
      <c r="AL89" s="51" t="s">
        <v>21</v>
      </c>
      <c r="AM89" s="279"/>
      <c r="AN89" s="279"/>
      <c r="AO89" s="44"/>
      <c r="AP89" s="552"/>
      <c r="AQ89" s="552"/>
      <c r="AR89" s="44"/>
      <c r="AS89" s="552"/>
      <c r="AT89" s="552"/>
      <c r="AU89" s="44"/>
      <c r="AV89" s="552"/>
      <c r="AW89" s="552"/>
      <c r="AX89" s="44"/>
      <c r="AY89" s="552"/>
      <c r="AZ89" s="552"/>
      <c r="BA89" s="44"/>
      <c r="BB89" s="436"/>
      <c r="BC89" s="58"/>
    </row>
    <row r="90" spans="12:56" ht="12" customHeight="1" x14ac:dyDescent="0.2">
      <c r="N90" s="564"/>
      <c r="O90" s="563" t="s">
        <v>147</v>
      </c>
      <c r="P90" s="564"/>
      <c r="Q90" s="22" t="s">
        <v>0</v>
      </c>
      <c r="R90" s="396" t="s">
        <v>166</v>
      </c>
      <c r="S90" s="396" t="s">
        <v>117</v>
      </c>
      <c r="T90" s="43">
        <v>13100</v>
      </c>
      <c r="U90" s="552"/>
      <c r="V90" s="552"/>
      <c r="W90" s="43">
        <v>13100</v>
      </c>
      <c r="X90" s="552"/>
      <c r="Y90" s="552"/>
      <c r="Z90" s="43">
        <v>12600</v>
      </c>
      <c r="AA90" s="552"/>
      <c r="AB90" s="552"/>
      <c r="AC90" s="43">
        <v>12600</v>
      </c>
      <c r="AD90" s="552"/>
      <c r="AE90" s="552"/>
      <c r="AF90" s="25">
        <v>0</v>
      </c>
      <c r="AG90" s="436"/>
      <c r="AH90" s="429"/>
      <c r="AI90" s="564"/>
      <c r="AJ90" s="564"/>
      <c r="AK90" s="564"/>
      <c r="AL90" s="51" t="s">
        <v>22</v>
      </c>
      <c r="AM90" s="279"/>
      <c r="AN90" s="279"/>
      <c r="AO90" s="44"/>
      <c r="AP90" s="552"/>
      <c r="AQ90" s="552"/>
      <c r="AR90" s="44"/>
      <c r="AS90" s="552"/>
      <c r="AT90" s="552"/>
      <c r="AU90" s="44"/>
      <c r="AV90" s="552"/>
      <c r="AW90" s="552"/>
      <c r="AX90" s="44"/>
      <c r="AY90" s="552"/>
      <c r="AZ90" s="552"/>
      <c r="BA90" s="44"/>
      <c r="BB90" s="436"/>
      <c r="BC90" s="58"/>
      <c r="BD90" s="406"/>
    </row>
    <row r="91" spans="12:56" ht="12" customHeight="1" x14ac:dyDescent="0.2">
      <c r="N91" s="564"/>
      <c r="O91" s="564"/>
      <c r="P91" s="564"/>
      <c r="Q91" s="26" t="s">
        <v>4</v>
      </c>
      <c r="R91" s="279" t="s">
        <v>88</v>
      </c>
      <c r="S91" s="279" t="s">
        <v>2</v>
      </c>
      <c r="T91" s="44">
        <v>16800</v>
      </c>
      <c r="U91" s="552"/>
      <c r="V91" s="552"/>
      <c r="W91" s="44">
        <v>16500</v>
      </c>
      <c r="X91" s="552"/>
      <c r="Y91" s="552"/>
      <c r="Z91" s="44">
        <v>16500</v>
      </c>
      <c r="AA91" s="552"/>
      <c r="AB91" s="552"/>
      <c r="AC91" s="44">
        <v>16500</v>
      </c>
      <c r="AD91" s="552"/>
      <c r="AE91" s="552"/>
      <c r="AF91" s="21">
        <v>0</v>
      </c>
      <c r="AG91" s="436"/>
      <c r="AH91" s="429"/>
      <c r="AI91" s="564"/>
      <c r="AJ91" s="565"/>
      <c r="AK91" s="564"/>
      <c r="AL91" s="38" t="s">
        <v>3</v>
      </c>
      <c r="AM91" s="274" t="s">
        <v>309</v>
      </c>
      <c r="AN91" s="274" t="s">
        <v>2</v>
      </c>
      <c r="AO91" s="276">
        <v>42500</v>
      </c>
      <c r="AP91" s="552"/>
      <c r="AQ91" s="552"/>
      <c r="AR91" s="276">
        <v>42500</v>
      </c>
      <c r="AS91" s="552"/>
      <c r="AT91" s="552"/>
      <c r="AU91" s="276">
        <v>42500</v>
      </c>
      <c r="AV91" s="552"/>
      <c r="AW91" s="552"/>
      <c r="AX91" s="276">
        <v>43000</v>
      </c>
      <c r="AY91" s="552"/>
      <c r="AZ91" s="552"/>
      <c r="BA91" s="276">
        <v>500</v>
      </c>
      <c r="BB91" s="436"/>
      <c r="BC91" s="429"/>
    </row>
    <row r="92" spans="12:56" ht="12" customHeight="1" x14ac:dyDescent="0.2">
      <c r="N92" s="564"/>
      <c r="O92" s="564"/>
      <c r="P92" s="564"/>
      <c r="Q92" s="26" t="s">
        <v>352</v>
      </c>
      <c r="R92" s="279" t="s">
        <v>167</v>
      </c>
      <c r="S92" s="279" t="s">
        <v>2</v>
      </c>
      <c r="T92" s="44">
        <v>13400</v>
      </c>
      <c r="U92" s="552"/>
      <c r="V92" s="552"/>
      <c r="W92" s="44">
        <v>14100</v>
      </c>
      <c r="X92" s="552"/>
      <c r="Y92" s="552"/>
      <c r="Z92" s="44">
        <v>14100</v>
      </c>
      <c r="AA92" s="552"/>
      <c r="AB92" s="552"/>
      <c r="AC92" s="44">
        <v>14100</v>
      </c>
      <c r="AD92" s="552"/>
      <c r="AE92" s="552"/>
      <c r="AF92" s="21">
        <v>0</v>
      </c>
      <c r="AG92" s="436"/>
      <c r="AH92" s="429"/>
      <c r="AI92" s="564"/>
      <c r="AJ92" s="563" t="s">
        <v>68</v>
      </c>
      <c r="AK92" s="564"/>
      <c r="AL92" s="23" t="s">
        <v>0</v>
      </c>
      <c r="AM92" s="279" t="s">
        <v>166</v>
      </c>
      <c r="AN92" s="279" t="s">
        <v>118</v>
      </c>
      <c r="AO92" s="43">
        <v>43000</v>
      </c>
      <c r="AP92" s="552"/>
      <c r="AQ92" s="552"/>
      <c r="AR92" s="44">
        <v>43000</v>
      </c>
      <c r="AS92" s="552"/>
      <c r="AT92" s="552"/>
      <c r="AU92" s="43">
        <v>43000</v>
      </c>
      <c r="AV92" s="552"/>
      <c r="AW92" s="552"/>
      <c r="AX92" s="43">
        <v>43500</v>
      </c>
      <c r="AY92" s="552"/>
      <c r="AZ92" s="552"/>
      <c r="BA92" s="43">
        <v>500</v>
      </c>
      <c r="BB92" s="436"/>
      <c r="BC92" s="429"/>
    </row>
    <row r="93" spans="12:56" ht="12" customHeight="1" x14ac:dyDescent="0.2">
      <c r="N93" s="564"/>
      <c r="O93" s="564"/>
      <c r="P93" s="564"/>
      <c r="Q93" s="23"/>
      <c r="R93" s="279" t="s">
        <v>169</v>
      </c>
      <c r="S93" s="279" t="s">
        <v>2</v>
      </c>
      <c r="T93" s="44">
        <v>18000</v>
      </c>
      <c r="U93" s="552"/>
      <c r="V93" s="552"/>
      <c r="W93" s="44">
        <v>17000</v>
      </c>
      <c r="X93" s="552"/>
      <c r="Y93" s="552"/>
      <c r="Z93" s="44">
        <v>17000</v>
      </c>
      <c r="AA93" s="552"/>
      <c r="AB93" s="552"/>
      <c r="AC93" s="44">
        <v>17000</v>
      </c>
      <c r="AD93" s="552"/>
      <c r="AE93" s="552"/>
      <c r="AF93" s="21">
        <v>0</v>
      </c>
      <c r="AG93" s="436"/>
      <c r="AH93" s="429"/>
      <c r="AI93" s="564"/>
      <c r="AJ93" s="564"/>
      <c r="AK93" s="564"/>
      <c r="AL93" s="51" t="s">
        <v>24</v>
      </c>
      <c r="AM93" s="279"/>
      <c r="AN93" s="279"/>
      <c r="AO93" s="44"/>
      <c r="AP93" s="552"/>
      <c r="AQ93" s="552"/>
      <c r="AR93" s="44"/>
      <c r="AS93" s="552"/>
      <c r="AT93" s="552"/>
      <c r="AU93" s="44"/>
      <c r="AV93" s="552"/>
      <c r="AW93" s="552"/>
      <c r="AX93" s="44"/>
      <c r="AY93" s="552"/>
      <c r="AZ93" s="552"/>
      <c r="BA93" s="44"/>
      <c r="BB93" s="436"/>
      <c r="BC93" s="58"/>
    </row>
    <row r="94" spans="12:56" ht="12" customHeight="1" x14ac:dyDescent="0.2">
      <c r="N94" s="564"/>
      <c r="O94" s="564"/>
      <c r="P94" s="564"/>
      <c r="Q94" s="24"/>
      <c r="R94" s="274" t="s">
        <v>308</v>
      </c>
      <c r="S94" s="274" t="s">
        <v>2</v>
      </c>
      <c r="T94" s="276">
        <v>14700</v>
      </c>
      <c r="U94" s="552"/>
      <c r="V94" s="552"/>
      <c r="W94" s="276">
        <v>14700</v>
      </c>
      <c r="X94" s="552"/>
      <c r="Y94" s="552"/>
      <c r="Z94" s="276">
        <v>14500</v>
      </c>
      <c r="AA94" s="552"/>
      <c r="AB94" s="552"/>
      <c r="AC94" s="276">
        <v>14500</v>
      </c>
      <c r="AD94" s="552"/>
      <c r="AE94" s="552"/>
      <c r="AF94" s="275">
        <v>0</v>
      </c>
      <c r="AG94" s="436"/>
      <c r="AH94" s="429"/>
      <c r="AI94" s="564"/>
      <c r="AJ94" s="564"/>
      <c r="AK94" s="564"/>
      <c r="AL94" s="51" t="s">
        <v>25</v>
      </c>
      <c r="AM94" s="279"/>
      <c r="AN94" s="279"/>
      <c r="AO94" s="44"/>
      <c r="AP94" s="552"/>
      <c r="AQ94" s="552"/>
      <c r="AR94" s="44"/>
      <c r="AS94" s="552"/>
      <c r="AT94" s="552"/>
      <c r="AU94" s="44"/>
      <c r="AV94" s="552"/>
      <c r="AW94" s="552"/>
      <c r="AX94" s="44"/>
      <c r="AY94" s="552"/>
      <c r="AZ94" s="552"/>
      <c r="BA94" s="44"/>
      <c r="BB94" s="436"/>
      <c r="BC94" s="58"/>
    </row>
    <row r="95" spans="12:56" ht="12" customHeight="1" x14ac:dyDescent="0.2">
      <c r="N95" s="564"/>
      <c r="O95" s="564"/>
      <c r="P95" s="564"/>
      <c r="Q95" s="22" t="s">
        <v>0</v>
      </c>
      <c r="R95" s="50" t="s">
        <v>166</v>
      </c>
      <c r="S95" s="396" t="s">
        <v>117</v>
      </c>
      <c r="T95" s="43">
        <v>13600</v>
      </c>
      <c r="U95" s="552"/>
      <c r="V95" s="552"/>
      <c r="W95" s="43">
        <v>13600</v>
      </c>
      <c r="X95" s="552"/>
      <c r="Y95" s="552"/>
      <c r="Z95" s="43">
        <v>13000</v>
      </c>
      <c r="AA95" s="552"/>
      <c r="AB95" s="552"/>
      <c r="AC95" s="43">
        <v>13000</v>
      </c>
      <c r="AD95" s="552"/>
      <c r="AE95" s="552"/>
      <c r="AF95" s="25">
        <v>0</v>
      </c>
      <c r="AG95" s="436"/>
      <c r="AH95" s="429"/>
      <c r="AI95" s="565"/>
      <c r="AJ95" s="565"/>
      <c r="AK95" s="565"/>
      <c r="AL95" s="38" t="s">
        <v>3</v>
      </c>
      <c r="AM95" s="274" t="s">
        <v>309</v>
      </c>
      <c r="AN95" s="274" t="s">
        <v>2</v>
      </c>
      <c r="AO95" s="276">
        <v>43000</v>
      </c>
      <c r="AP95" s="553"/>
      <c r="AQ95" s="553"/>
      <c r="AR95" s="276">
        <v>43000</v>
      </c>
      <c r="AS95" s="553"/>
      <c r="AT95" s="553"/>
      <c r="AU95" s="276">
        <v>43000</v>
      </c>
      <c r="AV95" s="553"/>
      <c r="AW95" s="553"/>
      <c r="AX95" s="276">
        <v>43500</v>
      </c>
      <c r="AY95" s="553"/>
      <c r="AZ95" s="553"/>
      <c r="BA95" s="276">
        <v>500</v>
      </c>
      <c r="BB95" s="436"/>
      <c r="BC95" s="429"/>
    </row>
    <row r="96" spans="12:56" ht="12" customHeight="1" x14ac:dyDescent="0.2">
      <c r="N96" s="564"/>
      <c r="O96" s="564"/>
      <c r="P96" s="564"/>
      <c r="Q96" s="26" t="s">
        <v>6</v>
      </c>
      <c r="R96" s="46" t="s">
        <v>88</v>
      </c>
      <c r="S96" s="279" t="s">
        <v>2</v>
      </c>
      <c r="T96" s="44">
        <v>17800</v>
      </c>
      <c r="U96" s="552"/>
      <c r="V96" s="552"/>
      <c r="W96" s="44">
        <v>17400</v>
      </c>
      <c r="X96" s="552"/>
      <c r="Y96" s="552"/>
      <c r="Z96" s="44">
        <v>17400</v>
      </c>
      <c r="AA96" s="552"/>
      <c r="AB96" s="552"/>
      <c r="AC96" s="44">
        <v>17400</v>
      </c>
      <c r="AD96" s="552"/>
      <c r="AE96" s="552"/>
      <c r="AF96" s="21">
        <v>0</v>
      </c>
      <c r="AG96" s="436"/>
      <c r="AH96" s="429"/>
      <c r="AI96" s="563" t="s">
        <v>408</v>
      </c>
      <c r="AJ96" s="563" t="s">
        <v>80</v>
      </c>
      <c r="AK96" s="568" t="s">
        <v>407</v>
      </c>
      <c r="AL96" s="379" t="s">
        <v>0</v>
      </c>
      <c r="AM96" s="396" t="s">
        <v>193</v>
      </c>
      <c r="AN96" s="396" t="s">
        <v>81</v>
      </c>
      <c r="AO96" s="443">
        <v>54000</v>
      </c>
      <c r="AP96" s="551"/>
      <c r="AQ96" s="551"/>
      <c r="AR96" s="43">
        <v>54000</v>
      </c>
      <c r="AS96" s="551"/>
      <c r="AT96" s="551"/>
      <c r="AU96" s="443">
        <v>54000</v>
      </c>
      <c r="AV96" s="551"/>
      <c r="AW96" s="551"/>
      <c r="AX96" s="443">
        <v>54000</v>
      </c>
      <c r="AY96" s="551"/>
      <c r="AZ96" s="416"/>
      <c r="BA96" s="443">
        <v>0</v>
      </c>
      <c r="BB96" s="436"/>
      <c r="BC96" s="449"/>
    </row>
    <row r="97" spans="14:55" ht="12" customHeight="1" x14ac:dyDescent="0.2">
      <c r="N97" s="564"/>
      <c r="O97" s="564"/>
      <c r="P97" s="564"/>
      <c r="Q97" s="26" t="s">
        <v>352</v>
      </c>
      <c r="R97" s="46" t="s">
        <v>167</v>
      </c>
      <c r="S97" s="279" t="s">
        <v>2</v>
      </c>
      <c r="T97" s="44">
        <v>13500</v>
      </c>
      <c r="U97" s="552"/>
      <c r="V97" s="552"/>
      <c r="W97" s="44">
        <v>14100</v>
      </c>
      <c r="X97" s="552"/>
      <c r="Y97" s="552"/>
      <c r="Z97" s="44">
        <v>14000</v>
      </c>
      <c r="AA97" s="552"/>
      <c r="AB97" s="552"/>
      <c r="AC97" s="44">
        <v>14100</v>
      </c>
      <c r="AD97" s="552"/>
      <c r="AE97" s="552"/>
      <c r="AF97" s="21">
        <v>100</v>
      </c>
      <c r="AG97" s="436"/>
      <c r="AH97" s="429"/>
      <c r="AI97" s="564"/>
      <c r="AJ97" s="564"/>
      <c r="AK97" s="569"/>
      <c r="AL97" s="298" t="s">
        <v>21</v>
      </c>
      <c r="AM97" s="279"/>
      <c r="AN97" s="279"/>
      <c r="AO97" s="301"/>
      <c r="AP97" s="552"/>
      <c r="AQ97" s="552"/>
      <c r="AR97" s="301"/>
      <c r="AS97" s="552"/>
      <c r="AT97" s="552"/>
      <c r="AU97" s="301"/>
      <c r="AV97" s="552"/>
      <c r="AW97" s="552"/>
      <c r="AX97" s="301"/>
      <c r="AY97" s="552"/>
      <c r="AZ97" s="301"/>
      <c r="BA97" s="21"/>
      <c r="BB97" s="436"/>
      <c r="BC97" s="449"/>
    </row>
    <row r="98" spans="14:55" ht="12" customHeight="1" x14ac:dyDescent="0.2">
      <c r="N98" s="564"/>
      <c r="O98" s="564"/>
      <c r="P98" s="564"/>
      <c r="Q98" s="23"/>
      <c r="R98" s="46" t="s">
        <v>169</v>
      </c>
      <c r="S98" s="279" t="s">
        <v>2</v>
      </c>
      <c r="T98" s="44">
        <v>18500</v>
      </c>
      <c r="U98" s="552"/>
      <c r="V98" s="552"/>
      <c r="W98" s="44">
        <v>18000</v>
      </c>
      <c r="X98" s="552"/>
      <c r="Y98" s="552"/>
      <c r="Z98" s="44">
        <v>18000</v>
      </c>
      <c r="AA98" s="552"/>
      <c r="AB98" s="552"/>
      <c r="AC98" s="44">
        <v>18000</v>
      </c>
      <c r="AD98" s="552"/>
      <c r="AE98" s="552"/>
      <c r="AF98" s="21">
        <v>0</v>
      </c>
      <c r="AG98" s="436"/>
      <c r="AH98" s="429"/>
      <c r="AI98" s="564"/>
      <c r="AJ98" s="564"/>
      <c r="AK98" s="569"/>
      <c r="AL98" s="298" t="s">
        <v>22</v>
      </c>
      <c r="AM98" s="279"/>
      <c r="AN98" s="279"/>
      <c r="AO98" s="301"/>
      <c r="AP98" s="552"/>
      <c r="AQ98" s="552"/>
      <c r="AR98" s="301"/>
      <c r="AS98" s="552"/>
      <c r="AT98" s="552"/>
      <c r="AU98" s="301"/>
      <c r="AV98" s="552"/>
      <c r="AW98" s="552"/>
      <c r="AX98" s="301"/>
      <c r="AY98" s="552"/>
      <c r="AZ98" s="301"/>
      <c r="BA98" s="21"/>
      <c r="BB98" s="436"/>
      <c r="BC98" s="449"/>
    </row>
    <row r="99" spans="14:55" ht="12" customHeight="1" x14ac:dyDescent="0.2">
      <c r="N99" s="565"/>
      <c r="O99" s="565"/>
      <c r="P99" s="565"/>
      <c r="Q99" s="24"/>
      <c r="R99" s="274" t="s">
        <v>308</v>
      </c>
      <c r="S99" s="274" t="s">
        <v>2</v>
      </c>
      <c r="T99" s="276">
        <v>15200</v>
      </c>
      <c r="U99" s="553"/>
      <c r="V99" s="553"/>
      <c r="W99" s="276">
        <v>15200</v>
      </c>
      <c r="X99" s="553"/>
      <c r="Y99" s="553"/>
      <c r="Z99" s="276">
        <v>15000</v>
      </c>
      <c r="AA99" s="553"/>
      <c r="AB99" s="553"/>
      <c r="AC99" s="276">
        <v>15000</v>
      </c>
      <c r="AD99" s="553"/>
      <c r="AE99" s="553"/>
      <c r="AF99" s="275">
        <v>0</v>
      </c>
      <c r="AG99" s="436"/>
      <c r="AH99" s="429"/>
      <c r="AI99" s="564"/>
      <c r="AJ99" s="564"/>
      <c r="AK99" s="569"/>
      <c r="AL99" s="298" t="s">
        <v>423</v>
      </c>
      <c r="AM99" s="279"/>
      <c r="AN99" s="279"/>
      <c r="AO99" s="301"/>
      <c r="AP99" s="552"/>
      <c r="AQ99" s="552"/>
      <c r="AR99" s="301"/>
      <c r="AS99" s="552"/>
      <c r="AT99" s="552"/>
      <c r="AU99" s="301"/>
      <c r="AV99" s="552"/>
      <c r="AW99" s="552"/>
      <c r="AX99" s="301"/>
      <c r="AY99" s="552"/>
      <c r="AZ99" s="301"/>
      <c r="BA99" s="21"/>
      <c r="BB99" s="436"/>
      <c r="BC99" s="449"/>
    </row>
    <row r="100" spans="14:55" ht="12" customHeight="1" x14ac:dyDescent="0.2">
      <c r="N100" s="372"/>
      <c r="O100" s="367"/>
      <c r="P100" s="367"/>
      <c r="Q100" s="297"/>
      <c r="R100" s="368"/>
      <c r="S100" s="368"/>
      <c r="T100" s="302"/>
      <c r="U100" s="369"/>
      <c r="V100" s="369"/>
      <c r="W100" s="302"/>
      <c r="X100" s="369"/>
      <c r="Y100" s="369"/>
      <c r="Z100" s="302"/>
      <c r="AA100" s="369"/>
      <c r="AB100" s="369"/>
      <c r="AC100" s="302"/>
      <c r="AD100" s="369"/>
      <c r="AE100" s="369"/>
      <c r="AF100" s="366"/>
      <c r="AG100" s="436"/>
      <c r="AI100" s="564"/>
      <c r="AJ100" s="565"/>
      <c r="AK100" s="569"/>
      <c r="AL100" s="410"/>
      <c r="AM100" s="397"/>
      <c r="AN100" s="397"/>
      <c r="AO100" s="307"/>
      <c r="AP100" s="553"/>
      <c r="AQ100" s="553"/>
      <c r="AR100" s="307"/>
      <c r="AS100" s="553"/>
      <c r="AT100" s="553"/>
      <c r="AU100" s="307"/>
      <c r="AV100" s="553"/>
      <c r="AW100" s="553"/>
      <c r="AX100" s="307"/>
      <c r="AY100" s="553"/>
      <c r="AZ100" s="307"/>
      <c r="BA100" s="21"/>
      <c r="BB100" s="436"/>
      <c r="BC100" s="449"/>
    </row>
    <row r="101" spans="14:55" ht="12" customHeight="1" x14ac:dyDescent="0.2">
      <c r="N101" s="28"/>
      <c r="O101" s="28"/>
      <c r="P101" s="28"/>
      <c r="Q101" s="20"/>
      <c r="R101" s="29"/>
      <c r="S101" s="29"/>
      <c r="T101" s="58"/>
      <c r="U101" s="365"/>
      <c r="V101" s="365"/>
      <c r="W101" s="58"/>
      <c r="X101" s="365"/>
      <c r="Y101" s="365"/>
      <c r="Z101" s="58"/>
      <c r="AA101" s="365"/>
      <c r="AB101" s="365"/>
      <c r="AC101" s="58"/>
      <c r="AD101" s="365"/>
      <c r="AE101" s="365"/>
      <c r="AF101" s="27"/>
      <c r="AG101" s="436"/>
      <c r="AI101" s="564"/>
      <c r="AJ101" s="563" t="s">
        <v>68</v>
      </c>
      <c r="AK101" s="569"/>
      <c r="AL101" s="379" t="s">
        <v>0</v>
      </c>
      <c r="AM101" s="396" t="s">
        <v>193</v>
      </c>
      <c r="AN101" s="396" t="s">
        <v>81</v>
      </c>
      <c r="AO101" s="443">
        <v>60000</v>
      </c>
      <c r="AP101" s="551"/>
      <c r="AQ101" s="551"/>
      <c r="AR101" s="43">
        <v>60000</v>
      </c>
      <c r="AS101" s="551"/>
      <c r="AT101" s="551"/>
      <c r="AU101" s="443">
        <v>60000</v>
      </c>
      <c r="AV101" s="551"/>
      <c r="AW101" s="551"/>
      <c r="AX101" s="443">
        <v>60000</v>
      </c>
      <c r="AY101" s="551"/>
      <c r="AZ101" s="416"/>
      <c r="BA101" s="443">
        <v>0</v>
      </c>
      <c r="BB101" s="436"/>
      <c r="BC101" s="449"/>
    </row>
    <row r="102" spans="14:55" ht="12" customHeight="1" x14ac:dyDescent="0.2">
      <c r="N102" s="28"/>
      <c r="O102" s="28"/>
      <c r="P102" s="28"/>
      <c r="Q102" s="20"/>
      <c r="R102" s="29"/>
      <c r="S102" s="29"/>
      <c r="T102" s="58"/>
      <c r="U102" s="365"/>
      <c r="V102" s="365"/>
      <c r="W102" s="58"/>
      <c r="X102" s="365"/>
      <c r="Y102" s="365"/>
      <c r="Z102" s="58"/>
      <c r="AA102" s="365"/>
      <c r="AB102" s="365"/>
      <c r="AC102" s="58"/>
      <c r="AD102" s="365"/>
      <c r="AE102" s="365"/>
      <c r="AF102" s="27"/>
      <c r="AG102" s="436"/>
      <c r="AI102" s="564"/>
      <c r="AJ102" s="564"/>
      <c r="AK102" s="569"/>
      <c r="AL102" s="51" t="s">
        <v>24</v>
      </c>
      <c r="AM102" s="279"/>
      <c r="AN102" s="279"/>
      <c r="AO102" s="44"/>
      <c r="AP102" s="552"/>
      <c r="AQ102" s="552"/>
      <c r="AR102" s="44"/>
      <c r="AS102" s="552"/>
      <c r="AT102" s="552"/>
      <c r="AU102" s="44"/>
      <c r="AV102" s="552"/>
      <c r="AW102" s="552"/>
      <c r="AX102" s="44"/>
      <c r="AY102" s="552"/>
      <c r="AZ102" s="301"/>
      <c r="BA102" s="21"/>
      <c r="BB102" s="436"/>
      <c r="BC102" s="449"/>
    </row>
    <row r="103" spans="14:55" ht="12" customHeight="1" x14ac:dyDescent="0.2">
      <c r="N103" s="299" t="s">
        <v>205</v>
      </c>
      <c r="O103" s="300"/>
      <c r="P103" s="300"/>
      <c r="Q103" s="299"/>
      <c r="R103" s="300"/>
      <c r="S103" s="300"/>
      <c r="T103" s="370"/>
      <c r="U103" s="371"/>
      <c r="V103" s="371"/>
      <c r="W103" s="370"/>
      <c r="X103" s="370"/>
      <c r="Y103" s="370"/>
      <c r="Z103" s="370"/>
      <c r="AA103" s="370"/>
      <c r="AB103" s="370"/>
      <c r="AC103" s="370"/>
      <c r="AD103" s="17"/>
      <c r="AE103" s="657" t="s">
        <v>141</v>
      </c>
      <c r="AF103" s="560"/>
      <c r="AG103" s="436"/>
      <c r="AI103" s="564"/>
      <c r="AJ103" s="564"/>
      <c r="AK103" s="569"/>
      <c r="AL103" s="51" t="s">
        <v>25</v>
      </c>
      <c r="AM103" s="279"/>
      <c r="AN103" s="279"/>
      <c r="AO103" s="44"/>
      <c r="AP103" s="552"/>
      <c r="AQ103" s="552"/>
      <c r="AR103" s="44"/>
      <c r="AS103" s="552"/>
      <c r="AT103" s="552"/>
      <c r="AU103" s="44"/>
      <c r="AV103" s="552"/>
      <c r="AW103" s="552"/>
      <c r="AX103" s="44"/>
      <c r="AY103" s="552"/>
      <c r="AZ103" s="301"/>
      <c r="BA103" s="301"/>
      <c r="BB103" s="436"/>
      <c r="BC103" s="449"/>
    </row>
    <row r="104" spans="14:55" ht="12" customHeight="1" x14ac:dyDescent="0.2">
      <c r="N104" s="566" t="s">
        <v>58</v>
      </c>
      <c r="O104" s="566" t="s">
        <v>59</v>
      </c>
      <c r="P104" s="566" t="s">
        <v>60</v>
      </c>
      <c r="Q104" s="566" t="s">
        <v>61</v>
      </c>
      <c r="R104" s="566" t="s">
        <v>85</v>
      </c>
      <c r="S104" s="566" t="s">
        <v>62</v>
      </c>
      <c r="T104" s="559">
        <v>45047</v>
      </c>
      <c r="U104" s="559"/>
      <c r="V104" s="559"/>
      <c r="W104" s="559"/>
      <c r="X104" s="559"/>
      <c r="Y104" s="559"/>
      <c r="Z104" s="559"/>
      <c r="AA104" s="559"/>
      <c r="AB104" s="559"/>
      <c r="AC104" s="559"/>
      <c r="AD104" s="559"/>
      <c r="AE104" s="559"/>
      <c r="AF104" s="559"/>
      <c r="AG104" s="436"/>
      <c r="AI104" s="564"/>
      <c r="AJ104" s="564"/>
      <c r="AK104" s="569"/>
      <c r="AL104" s="298" t="s">
        <v>423</v>
      </c>
      <c r="AM104" s="279"/>
      <c r="AN104" s="279"/>
      <c r="AO104" s="44"/>
      <c r="AP104" s="552"/>
      <c r="AQ104" s="552"/>
      <c r="AR104" s="44"/>
      <c r="AS104" s="552"/>
      <c r="AT104" s="552"/>
      <c r="AU104" s="44"/>
      <c r="AV104" s="552"/>
      <c r="AW104" s="552"/>
      <c r="AX104" s="44"/>
      <c r="AY104" s="552"/>
      <c r="AZ104" s="301"/>
      <c r="BA104" s="301"/>
      <c r="BB104" s="436"/>
      <c r="BC104" s="449"/>
    </row>
    <row r="105" spans="14:55" ht="12" customHeight="1" x14ac:dyDescent="0.2">
      <c r="N105" s="567"/>
      <c r="O105" s="567"/>
      <c r="P105" s="567"/>
      <c r="Q105" s="574"/>
      <c r="R105" s="574"/>
      <c r="S105" s="574"/>
      <c r="T105" s="18">
        <v>4</v>
      </c>
      <c r="U105" s="18"/>
      <c r="V105" s="18"/>
      <c r="W105" s="18">
        <v>7</v>
      </c>
      <c r="X105" s="18"/>
      <c r="Y105" s="18"/>
      <c r="Z105" s="18">
        <v>10</v>
      </c>
      <c r="AA105" s="18"/>
      <c r="AB105" s="18"/>
      <c r="AC105" s="18">
        <v>1</v>
      </c>
      <c r="AD105" s="18"/>
      <c r="AE105" s="18"/>
      <c r="AF105" s="19" t="s">
        <v>73</v>
      </c>
      <c r="AG105" s="436"/>
      <c r="AI105" s="565"/>
      <c r="AJ105" s="565"/>
      <c r="AK105" s="570"/>
      <c r="AL105" s="24"/>
      <c r="AM105" s="397"/>
      <c r="AN105" s="397"/>
      <c r="AO105" s="39"/>
      <c r="AP105" s="553"/>
      <c r="AQ105" s="553"/>
      <c r="AR105" s="39"/>
      <c r="AS105" s="553"/>
      <c r="AT105" s="553"/>
      <c r="AU105" s="39"/>
      <c r="AV105" s="553"/>
      <c r="AW105" s="553"/>
      <c r="AX105" s="39"/>
      <c r="AY105" s="553"/>
      <c r="AZ105" s="307"/>
      <c r="BA105" s="307"/>
      <c r="BB105" s="436"/>
      <c r="BC105" s="449"/>
    </row>
    <row r="106" spans="14:55" ht="12" customHeight="1" x14ac:dyDescent="0.2">
      <c r="N106" s="563" t="s">
        <v>165</v>
      </c>
      <c r="O106" s="563" t="s">
        <v>147</v>
      </c>
      <c r="P106" s="563" t="s">
        <v>90</v>
      </c>
      <c r="Q106" s="22" t="s">
        <v>13</v>
      </c>
      <c r="R106" s="396" t="s">
        <v>191</v>
      </c>
      <c r="S106" s="396" t="s">
        <v>117</v>
      </c>
      <c r="T106" s="43">
        <v>32400</v>
      </c>
      <c r="U106" s="551"/>
      <c r="V106" s="551"/>
      <c r="W106" s="43">
        <v>31200</v>
      </c>
      <c r="X106" s="551"/>
      <c r="Y106" s="551"/>
      <c r="Z106" s="43">
        <v>32400</v>
      </c>
      <c r="AA106" s="551"/>
      <c r="AB106" s="551"/>
      <c r="AC106" s="43">
        <v>32900</v>
      </c>
      <c r="AD106" s="551"/>
      <c r="AE106" s="551"/>
      <c r="AF106" s="43">
        <v>500</v>
      </c>
      <c r="AG106" s="436"/>
      <c r="AH106" s="429"/>
      <c r="AI106" s="417" t="s">
        <v>332</v>
      </c>
      <c r="AJ106" s="7" t="s">
        <v>425</v>
      </c>
      <c r="AK106" s="7"/>
      <c r="AL106" s="7"/>
      <c r="AM106" s="7"/>
      <c r="AN106" s="7"/>
      <c r="AO106" s="49"/>
      <c r="AP106" s="49"/>
      <c r="AQ106" s="54" t="s">
        <v>16</v>
      </c>
      <c r="AR106" s="54" t="s">
        <v>16</v>
      </c>
      <c r="AS106" s="54" t="s">
        <v>16</v>
      </c>
      <c r="AT106" s="36"/>
      <c r="AU106" s="54" t="s">
        <v>16</v>
      </c>
      <c r="AV106" s="54" t="s">
        <v>16</v>
      </c>
      <c r="BB106" s="436"/>
    </row>
    <row r="107" spans="14:55" ht="12" customHeight="1" x14ac:dyDescent="0.2">
      <c r="N107" s="564"/>
      <c r="O107" s="564"/>
      <c r="P107" s="564"/>
      <c r="Q107" s="23" t="s">
        <v>4</v>
      </c>
      <c r="R107" s="279" t="s">
        <v>166</v>
      </c>
      <c r="S107" s="279" t="s">
        <v>2</v>
      </c>
      <c r="T107" s="44">
        <v>51500</v>
      </c>
      <c r="U107" s="552"/>
      <c r="V107" s="552"/>
      <c r="W107" s="44">
        <v>43300</v>
      </c>
      <c r="X107" s="552"/>
      <c r="Y107" s="552"/>
      <c r="Z107" s="44">
        <v>43300</v>
      </c>
      <c r="AA107" s="552"/>
      <c r="AB107" s="552"/>
      <c r="AC107" s="44">
        <v>46500</v>
      </c>
      <c r="AD107" s="552"/>
      <c r="AE107" s="552"/>
      <c r="AF107" s="44">
        <v>3200</v>
      </c>
      <c r="AG107" s="436"/>
      <c r="AH107" s="429"/>
      <c r="AI107" s="417" t="s">
        <v>435</v>
      </c>
      <c r="AJ107" s="7" t="s">
        <v>426</v>
      </c>
      <c r="AK107" s="7"/>
      <c r="AL107" s="7"/>
      <c r="AM107" s="7"/>
      <c r="AN107" s="7"/>
      <c r="AO107" s="49"/>
      <c r="AP107" s="49"/>
      <c r="AQ107" s="54"/>
      <c r="AR107" s="54"/>
      <c r="AS107" s="54"/>
      <c r="AT107" s="36"/>
      <c r="AU107" s="54"/>
      <c r="AV107" s="54"/>
      <c r="BB107" s="436"/>
    </row>
    <row r="108" spans="14:55" ht="12" customHeight="1" x14ac:dyDescent="0.2">
      <c r="N108" s="564"/>
      <c r="O108" s="564"/>
      <c r="P108" s="564"/>
      <c r="Q108" s="23" t="s">
        <v>5</v>
      </c>
      <c r="R108" s="279" t="s">
        <v>88</v>
      </c>
      <c r="S108" s="279" t="s">
        <v>2</v>
      </c>
      <c r="T108" s="44">
        <v>42700</v>
      </c>
      <c r="U108" s="552"/>
      <c r="V108" s="552"/>
      <c r="W108" s="44">
        <v>42700</v>
      </c>
      <c r="X108" s="552"/>
      <c r="Y108" s="552"/>
      <c r="Z108" s="44">
        <v>45000</v>
      </c>
      <c r="AA108" s="552"/>
      <c r="AB108" s="552"/>
      <c r="AC108" s="44">
        <v>47700</v>
      </c>
      <c r="AD108" s="552"/>
      <c r="AE108" s="552"/>
      <c r="AF108" s="44">
        <v>2700</v>
      </c>
      <c r="AG108" s="436"/>
      <c r="AH108" s="429"/>
      <c r="AI108" s="417"/>
      <c r="AJ108" s="7"/>
      <c r="AK108" s="7"/>
      <c r="AL108" s="7"/>
      <c r="AM108" s="7"/>
      <c r="AN108" s="7"/>
      <c r="AO108" s="49"/>
      <c r="AP108" s="49"/>
      <c r="AQ108" s="54"/>
      <c r="AR108" s="54"/>
      <c r="AS108" s="54"/>
      <c r="AT108" s="36"/>
      <c r="AU108" s="54"/>
      <c r="AV108" s="54"/>
      <c r="BB108" s="436"/>
    </row>
    <row r="109" spans="14:55" ht="12" customHeight="1" x14ac:dyDescent="0.2">
      <c r="N109" s="564"/>
      <c r="O109" s="564"/>
      <c r="P109" s="564"/>
      <c r="Q109" s="23"/>
      <c r="R109" s="279" t="s">
        <v>168</v>
      </c>
      <c r="S109" s="279" t="s">
        <v>2</v>
      </c>
      <c r="T109" s="44">
        <v>18000</v>
      </c>
      <c r="U109" s="552"/>
      <c r="V109" s="552"/>
      <c r="W109" s="44">
        <v>18000</v>
      </c>
      <c r="X109" s="552"/>
      <c r="Y109" s="552"/>
      <c r="Z109" s="44">
        <v>22300</v>
      </c>
      <c r="AA109" s="552"/>
      <c r="AB109" s="552"/>
      <c r="AC109" s="44">
        <v>22300</v>
      </c>
      <c r="AD109" s="552"/>
      <c r="AE109" s="552"/>
      <c r="AF109" s="44">
        <v>0</v>
      </c>
      <c r="AG109" s="436"/>
      <c r="AH109" s="429"/>
      <c r="AI109" s="29"/>
      <c r="AJ109" s="29"/>
      <c r="AK109" s="29"/>
      <c r="AL109" s="20"/>
      <c r="AM109" s="29"/>
      <c r="AN109" s="29"/>
      <c r="AO109" s="13"/>
      <c r="AP109" s="58"/>
      <c r="AQ109" s="13"/>
      <c r="AR109" s="13"/>
      <c r="AS109" s="13"/>
      <c r="AT109" s="13"/>
      <c r="AU109" s="13"/>
      <c r="AV109" s="13"/>
      <c r="AW109" s="13"/>
      <c r="AX109" s="13"/>
      <c r="AY109" s="13"/>
      <c r="AZ109" s="13"/>
      <c r="BA109" s="13"/>
      <c r="BB109" s="436"/>
      <c r="BC109" s="13"/>
    </row>
    <row r="110" spans="14:55" ht="12" customHeight="1" x14ac:dyDescent="0.2">
      <c r="N110" s="564"/>
      <c r="O110" s="564"/>
      <c r="P110" s="565"/>
      <c r="Q110" s="24"/>
      <c r="R110" s="274" t="s">
        <v>309</v>
      </c>
      <c r="S110" s="274" t="s">
        <v>2</v>
      </c>
      <c r="T110" s="276">
        <v>35600</v>
      </c>
      <c r="U110" s="552"/>
      <c r="V110" s="552"/>
      <c r="W110" s="276">
        <v>33200</v>
      </c>
      <c r="X110" s="552"/>
      <c r="Y110" s="552"/>
      <c r="Z110" s="276">
        <v>35000</v>
      </c>
      <c r="AA110" s="552"/>
      <c r="AB110" s="552"/>
      <c r="AC110" s="276">
        <v>36400</v>
      </c>
      <c r="AD110" s="552"/>
      <c r="AE110" s="552"/>
      <c r="AF110" s="275">
        <v>1400</v>
      </c>
      <c r="AG110" s="436"/>
      <c r="AH110" s="429"/>
      <c r="AI110" s="7" t="s">
        <v>250</v>
      </c>
      <c r="AJ110" s="29"/>
      <c r="AK110" s="29"/>
      <c r="AL110" s="20"/>
      <c r="AM110" s="29"/>
      <c r="AN110" s="29"/>
      <c r="AO110" s="13"/>
      <c r="AP110" s="34"/>
      <c r="AQ110" s="13"/>
      <c r="AR110" s="13"/>
      <c r="AS110" s="13"/>
      <c r="AT110" s="13"/>
      <c r="AU110" s="13"/>
      <c r="AV110" s="13"/>
      <c r="AW110" s="13"/>
      <c r="AX110" s="13"/>
      <c r="AY110" s="31"/>
      <c r="AZ110" s="577" t="s">
        <v>141</v>
      </c>
      <c r="BA110" s="578"/>
      <c r="BB110" s="436"/>
      <c r="BC110" s="428"/>
    </row>
    <row r="111" spans="14:55" ht="12" customHeight="1" x14ac:dyDescent="0.2">
      <c r="N111" s="564"/>
      <c r="O111" s="564"/>
      <c r="P111" s="563" t="s">
        <v>91</v>
      </c>
      <c r="Q111" s="22" t="s">
        <v>13</v>
      </c>
      <c r="R111" s="396" t="s">
        <v>191</v>
      </c>
      <c r="S111" s="396" t="s">
        <v>117</v>
      </c>
      <c r="T111" s="43">
        <v>17000</v>
      </c>
      <c r="U111" s="552"/>
      <c r="V111" s="552"/>
      <c r="W111" s="43">
        <v>17000</v>
      </c>
      <c r="X111" s="552"/>
      <c r="Y111" s="552"/>
      <c r="Z111" s="43">
        <v>16700</v>
      </c>
      <c r="AA111" s="552"/>
      <c r="AB111" s="552"/>
      <c r="AC111" s="43">
        <v>19100</v>
      </c>
      <c r="AD111" s="552"/>
      <c r="AE111" s="552"/>
      <c r="AF111" s="43">
        <v>2400</v>
      </c>
      <c r="AG111" s="436"/>
      <c r="AH111" s="429"/>
      <c r="AI111" s="557" t="s">
        <v>58</v>
      </c>
      <c r="AJ111" s="557" t="s">
        <v>59</v>
      </c>
      <c r="AK111" s="557" t="s">
        <v>60</v>
      </c>
      <c r="AL111" s="557" t="s">
        <v>61</v>
      </c>
      <c r="AM111" s="557" t="s">
        <v>85</v>
      </c>
      <c r="AN111" s="557" t="s">
        <v>62</v>
      </c>
      <c r="AO111" s="559">
        <v>45047</v>
      </c>
      <c r="AP111" s="559"/>
      <c r="AQ111" s="559"/>
      <c r="AR111" s="559"/>
      <c r="AS111" s="559"/>
      <c r="AT111" s="559"/>
      <c r="AU111" s="559"/>
      <c r="AV111" s="559"/>
      <c r="AW111" s="559"/>
      <c r="AX111" s="559"/>
      <c r="AY111" s="559"/>
      <c r="AZ111" s="559"/>
      <c r="BA111" s="559"/>
      <c r="BB111" s="436"/>
      <c r="BC111" s="431"/>
    </row>
    <row r="112" spans="14:55" ht="12" customHeight="1" x14ac:dyDescent="0.2">
      <c r="N112" s="564"/>
      <c r="O112" s="564"/>
      <c r="P112" s="564"/>
      <c r="Q112" s="26" t="s">
        <v>4</v>
      </c>
      <c r="R112" s="279" t="s">
        <v>166</v>
      </c>
      <c r="S112" s="279" t="s">
        <v>2</v>
      </c>
      <c r="T112" s="44">
        <v>13600</v>
      </c>
      <c r="U112" s="552"/>
      <c r="V112" s="552"/>
      <c r="W112" s="44">
        <v>13600</v>
      </c>
      <c r="X112" s="552"/>
      <c r="Y112" s="552"/>
      <c r="Z112" s="44">
        <v>13600</v>
      </c>
      <c r="AA112" s="552"/>
      <c r="AB112" s="552"/>
      <c r="AC112" s="44">
        <v>14400</v>
      </c>
      <c r="AD112" s="552"/>
      <c r="AE112" s="552"/>
      <c r="AF112" s="44">
        <v>800</v>
      </c>
      <c r="AG112" s="436"/>
      <c r="AH112" s="429"/>
      <c r="AI112" s="557"/>
      <c r="AJ112" s="557"/>
      <c r="AK112" s="557"/>
      <c r="AL112" s="558"/>
      <c r="AM112" s="558"/>
      <c r="AN112" s="558"/>
      <c r="AO112" s="18">
        <v>4</v>
      </c>
      <c r="AP112" s="18"/>
      <c r="AQ112" s="18"/>
      <c r="AR112" s="18">
        <v>7</v>
      </c>
      <c r="AS112" s="18"/>
      <c r="AT112" s="18"/>
      <c r="AU112" s="18">
        <v>10</v>
      </c>
      <c r="AV112" s="18"/>
      <c r="AW112" s="18"/>
      <c r="AX112" s="18">
        <v>1</v>
      </c>
      <c r="AY112" s="18"/>
      <c r="AZ112" s="18"/>
      <c r="BA112" s="19" t="s">
        <v>360</v>
      </c>
      <c r="BB112" s="436"/>
      <c r="BC112" s="365"/>
    </row>
    <row r="113" spans="14:55" ht="12" customHeight="1" x14ac:dyDescent="0.2">
      <c r="N113" s="564"/>
      <c r="O113" s="564"/>
      <c r="P113" s="564"/>
      <c r="Q113" s="26" t="s">
        <v>5</v>
      </c>
      <c r="R113" s="279" t="s">
        <v>88</v>
      </c>
      <c r="S113" s="279" t="s">
        <v>2</v>
      </c>
      <c r="T113" s="44">
        <v>19200</v>
      </c>
      <c r="U113" s="552"/>
      <c r="V113" s="552"/>
      <c r="W113" s="44">
        <v>19200</v>
      </c>
      <c r="X113" s="552"/>
      <c r="Y113" s="552"/>
      <c r="Z113" s="44">
        <v>19200</v>
      </c>
      <c r="AA113" s="552"/>
      <c r="AB113" s="552"/>
      <c r="AC113" s="44">
        <v>21700</v>
      </c>
      <c r="AD113" s="552"/>
      <c r="AE113" s="552"/>
      <c r="AF113" s="44">
        <v>2500</v>
      </c>
      <c r="AG113" s="436"/>
      <c r="AH113" s="429"/>
      <c r="AI113" s="563" t="s">
        <v>162</v>
      </c>
      <c r="AJ113" s="573" t="s">
        <v>69</v>
      </c>
      <c r="AK113" s="563" t="s">
        <v>90</v>
      </c>
      <c r="AL113" s="22" t="s">
        <v>108</v>
      </c>
      <c r="AM113" s="396" t="s">
        <v>166</v>
      </c>
      <c r="AN113" s="396" t="s">
        <v>86</v>
      </c>
      <c r="AO113" s="43">
        <v>285300</v>
      </c>
      <c r="AP113" s="551"/>
      <c r="AQ113" s="551"/>
      <c r="AR113" s="43">
        <v>285300</v>
      </c>
      <c r="AS113" s="551"/>
      <c r="AT113" s="551"/>
      <c r="AU113" s="43">
        <v>297300</v>
      </c>
      <c r="AV113" s="551"/>
      <c r="AW113" s="551"/>
      <c r="AX113" s="43">
        <v>297300</v>
      </c>
      <c r="AY113" s="551"/>
      <c r="AZ113" s="551"/>
      <c r="BA113" s="43">
        <v>0</v>
      </c>
      <c r="BB113" s="436"/>
      <c r="BC113" s="429"/>
    </row>
    <row r="114" spans="14:55" ht="12" customHeight="1" x14ac:dyDescent="0.2">
      <c r="N114" s="564"/>
      <c r="O114" s="564"/>
      <c r="P114" s="564"/>
      <c r="Q114" s="23"/>
      <c r="R114" s="279" t="s">
        <v>168</v>
      </c>
      <c r="S114" s="279" t="s">
        <v>2</v>
      </c>
      <c r="T114" s="44">
        <v>10800</v>
      </c>
      <c r="U114" s="552"/>
      <c r="V114" s="552"/>
      <c r="W114" s="44">
        <v>10800</v>
      </c>
      <c r="X114" s="552"/>
      <c r="Y114" s="552"/>
      <c r="Z114" s="44">
        <v>14400</v>
      </c>
      <c r="AA114" s="552"/>
      <c r="AB114" s="552"/>
      <c r="AC114" s="44">
        <v>14400</v>
      </c>
      <c r="AD114" s="552"/>
      <c r="AE114" s="552"/>
      <c r="AF114" s="44">
        <v>0</v>
      </c>
      <c r="AG114" s="436"/>
      <c r="AH114" s="429"/>
      <c r="AI114" s="564"/>
      <c r="AJ114" s="573"/>
      <c r="AK114" s="564"/>
      <c r="AL114" s="23" t="s">
        <v>31</v>
      </c>
      <c r="AM114" s="279"/>
      <c r="AN114" s="279"/>
      <c r="AO114" s="44"/>
      <c r="AP114" s="552"/>
      <c r="AQ114" s="552"/>
      <c r="AR114" s="44"/>
      <c r="AS114" s="552"/>
      <c r="AT114" s="552"/>
      <c r="AU114" s="44"/>
      <c r="AV114" s="552"/>
      <c r="AW114" s="552"/>
      <c r="AX114" s="44"/>
      <c r="AY114" s="552"/>
      <c r="AZ114" s="552"/>
      <c r="BA114" s="44"/>
      <c r="BB114" s="436"/>
      <c r="BC114" s="58"/>
    </row>
    <row r="115" spans="14:55" ht="12" customHeight="1" x14ac:dyDescent="0.2">
      <c r="N115" s="564"/>
      <c r="O115" s="564"/>
      <c r="P115" s="565"/>
      <c r="Q115" s="24"/>
      <c r="R115" s="274" t="s">
        <v>309</v>
      </c>
      <c r="S115" s="274" t="s">
        <v>2</v>
      </c>
      <c r="T115" s="276">
        <v>14700</v>
      </c>
      <c r="U115" s="552"/>
      <c r="V115" s="552"/>
      <c r="W115" s="276">
        <v>14700</v>
      </c>
      <c r="X115" s="552"/>
      <c r="Y115" s="552"/>
      <c r="Z115" s="276">
        <v>15500</v>
      </c>
      <c r="AA115" s="552"/>
      <c r="AB115" s="552"/>
      <c r="AC115" s="276">
        <v>16800</v>
      </c>
      <c r="AD115" s="552"/>
      <c r="AE115" s="552"/>
      <c r="AF115" s="276">
        <v>1300</v>
      </c>
      <c r="AG115" s="436"/>
      <c r="AH115" s="429"/>
      <c r="AI115" s="564"/>
      <c r="AJ115" s="573"/>
      <c r="AK115" s="564"/>
      <c r="AL115" s="23" t="s">
        <v>19</v>
      </c>
      <c r="AM115" s="279"/>
      <c r="AN115" s="279"/>
      <c r="AO115" s="44"/>
      <c r="AP115" s="552"/>
      <c r="AQ115" s="552"/>
      <c r="AR115" s="44"/>
      <c r="AS115" s="552"/>
      <c r="AT115" s="552"/>
      <c r="AU115" s="44"/>
      <c r="AV115" s="552"/>
      <c r="AW115" s="552"/>
      <c r="AX115" s="44"/>
      <c r="AY115" s="552"/>
      <c r="AZ115" s="552"/>
      <c r="BA115" s="44"/>
      <c r="BB115" s="436"/>
      <c r="BC115" s="58"/>
    </row>
    <row r="116" spans="14:55" ht="12" customHeight="1" x14ac:dyDescent="0.2">
      <c r="N116" s="564"/>
      <c r="O116" s="564"/>
      <c r="P116" s="563" t="s">
        <v>92</v>
      </c>
      <c r="Q116" s="22" t="s">
        <v>13</v>
      </c>
      <c r="R116" s="396" t="s">
        <v>191</v>
      </c>
      <c r="S116" s="396" t="s">
        <v>117</v>
      </c>
      <c r="T116" s="43">
        <v>12700</v>
      </c>
      <c r="U116" s="552"/>
      <c r="V116" s="552"/>
      <c r="W116" s="43">
        <v>12700</v>
      </c>
      <c r="X116" s="552"/>
      <c r="Y116" s="552"/>
      <c r="Z116" s="43">
        <v>13300</v>
      </c>
      <c r="AA116" s="552"/>
      <c r="AB116" s="552"/>
      <c r="AC116" s="43">
        <v>13900</v>
      </c>
      <c r="AD116" s="552"/>
      <c r="AE116" s="552"/>
      <c r="AF116" s="43">
        <v>600</v>
      </c>
      <c r="AG116" s="436"/>
      <c r="AH116" s="429"/>
      <c r="AI116" s="564"/>
      <c r="AJ116" s="573"/>
      <c r="AK116" s="565"/>
      <c r="AL116" s="38" t="s">
        <v>57</v>
      </c>
      <c r="AM116" s="274" t="s">
        <v>309</v>
      </c>
      <c r="AN116" s="274" t="s">
        <v>313</v>
      </c>
      <c r="AO116" s="276">
        <v>285300</v>
      </c>
      <c r="AP116" s="552"/>
      <c r="AQ116" s="552"/>
      <c r="AR116" s="276">
        <v>285300</v>
      </c>
      <c r="AS116" s="552"/>
      <c r="AT116" s="552"/>
      <c r="AU116" s="276">
        <v>297300</v>
      </c>
      <c r="AV116" s="552"/>
      <c r="AW116" s="552"/>
      <c r="AX116" s="276">
        <v>297300</v>
      </c>
      <c r="AY116" s="552"/>
      <c r="AZ116" s="552"/>
      <c r="BA116" s="276">
        <v>0</v>
      </c>
      <c r="BB116" s="436"/>
      <c r="BC116" s="429"/>
    </row>
    <row r="117" spans="14:55" ht="12" customHeight="1" x14ac:dyDescent="0.2">
      <c r="N117" s="564"/>
      <c r="O117" s="564"/>
      <c r="P117" s="564"/>
      <c r="Q117" s="26" t="s">
        <v>4</v>
      </c>
      <c r="R117" s="279" t="s">
        <v>166</v>
      </c>
      <c r="S117" s="279" t="s">
        <v>2</v>
      </c>
      <c r="T117" s="44">
        <v>11100</v>
      </c>
      <c r="U117" s="552"/>
      <c r="V117" s="552"/>
      <c r="W117" s="44">
        <v>11100</v>
      </c>
      <c r="X117" s="552"/>
      <c r="Y117" s="552"/>
      <c r="Z117" s="44">
        <v>11100</v>
      </c>
      <c r="AA117" s="552"/>
      <c r="AB117" s="552"/>
      <c r="AC117" s="44">
        <v>11500</v>
      </c>
      <c r="AD117" s="552"/>
      <c r="AE117" s="552"/>
      <c r="AF117" s="44">
        <v>400</v>
      </c>
      <c r="AG117" s="436"/>
      <c r="AH117" s="429"/>
      <c r="AI117" s="564"/>
      <c r="AJ117" s="573"/>
      <c r="AK117" s="563" t="s">
        <v>91</v>
      </c>
      <c r="AL117" s="22" t="s">
        <v>108</v>
      </c>
      <c r="AM117" s="396" t="s">
        <v>166</v>
      </c>
      <c r="AN117" s="396" t="s">
        <v>86</v>
      </c>
      <c r="AO117" s="43">
        <v>183100</v>
      </c>
      <c r="AP117" s="552"/>
      <c r="AQ117" s="552"/>
      <c r="AR117" s="43">
        <v>183100</v>
      </c>
      <c r="AS117" s="552"/>
      <c r="AT117" s="552"/>
      <c r="AU117" s="43">
        <v>183100</v>
      </c>
      <c r="AV117" s="552"/>
      <c r="AW117" s="552"/>
      <c r="AX117" s="43">
        <v>183100</v>
      </c>
      <c r="AY117" s="552"/>
      <c r="AZ117" s="552"/>
      <c r="BA117" s="43">
        <v>0</v>
      </c>
      <c r="BB117" s="436"/>
      <c r="BC117" s="429"/>
    </row>
    <row r="118" spans="14:55" ht="12" customHeight="1" x14ac:dyDescent="0.2">
      <c r="N118" s="564"/>
      <c r="O118" s="564"/>
      <c r="P118" s="564"/>
      <c r="Q118" s="26" t="s">
        <v>5</v>
      </c>
      <c r="R118" s="279" t="s">
        <v>88</v>
      </c>
      <c r="S118" s="279" t="s">
        <v>2</v>
      </c>
      <c r="T118" s="44">
        <v>13600</v>
      </c>
      <c r="U118" s="552"/>
      <c r="V118" s="552"/>
      <c r="W118" s="44">
        <v>13600</v>
      </c>
      <c r="X118" s="552"/>
      <c r="Y118" s="552"/>
      <c r="Z118" s="44">
        <v>13600</v>
      </c>
      <c r="AA118" s="552"/>
      <c r="AB118" s="552"/>
      <c r="AC118" s="44">
        <v>17100</v>
      </c>
      <c r="AD118" s="552"/>
      <c r="AE118" s="552"/>
      <c r="AF118" s="44">
        <v>3500</v>
      </c>
      <c r="AG118" s="436"/>
      <c r="AH118" s="429"/>
      <c r="AI118" s="564"/>
      <c r="AJ118" s="573"/>
      <c r="AK118" s="564"/>
      <c r="AL118" s="23" t="s">
        <v>31</v>
      </c>
      <c r="AM118" s="279"/>
      <c r="AN118" s="279"/>
      <c r="AO118" s="44"/>
      <c r="AP118" s="552"/>
      <c r="AQ118" s="552"/>
      <c r="AR118" s="44"/>
      <c r="AS118" s="552"/>
      <c r="AT118" s="552"/>
      <c r="AU118" s="44"/>
      <c r="AV118" s="552"/>
      <c r="AW118" s="552"/>
      <c r="AX118" s="44"/>
      <c r="AY118" s="552"/>
      <c r="AZ118" s="552"/>
      <c r="BA118" s="44"/>
      <c r="BB118" s="436"/>
      <c r="BC118" s="58"/>
    </row>
    <row r="119" spans="14:55" ht="12" customHeight="1" x14ac:dyDescent="0.2">
      <c r="N119" s="564"/>
      <c r="O119" s="564"/>
      <c r="P119" s="564"/>
      <c r="Q119" s="23"/>
      <c r="R119" s="279" t="s">
        <v>168</v>
      </c>
      <c r="S119" s="279" t="s">
        <v>2</v>
      </c>
      <c r="T119" s="44">
        <v>9000</v>
      </c>
      <c r="U119" s="552"/>
      <c r="V119" s="552"/>
      <c r="W119" s="44">
        <v>9000</v>
      </c>
      <c r="X119" s="552"/>
      <c r="Y119" s="552"/>
      <c r="Z119" s="44">
        <v>9000</v>
      </c>
      <c r="AA119" s="552"/>
      <c r="AB119" s="552"/>
      <c r="AC119" s="44">
        <v>10000</v>
      </c>
      <c r="AD119" s="552"/>
      <c r="AE119" s="552"/>
      <c r="AF119" s="44">
        <v>1000</v>
      </c>
      <c r="AG119" s="436"/>
      <c r="AH119" s="429"/>
      <c r="AI119" s="564"/>
      <c r="AJ119" s="573"/>
      <c r="AK119" s="564"/>
      <c r="AL119" s="23" t="s">
        <v>19</v>
      </c>
      <c r="AM119" s="279"/>
      <c r="AN119" s="279"/>
      <c r="AO119" s="44"/>
      <c r="AP119" s="552"/>
      <c r="AQ119" s="552"/>
      <c r="AR119" s="44"/>
      <c r="AS119" s="552"/>
      <c r="AT119" s="552"/>
      <c r="AU119" s="44"/>
      <c r="AV119" s="552"/>
      <c r="AW119" s="552"/>
      <c r="AX119" s="44"/>
      <c r="AY119" s="552"/>
      <c r="AZ119" s="552"/>
      <c r="BA119" s="44"/>
      <c r="BB119" s="436"/>
      <c r="BC119" s="58"/>
    </row>
    <row r="120" spans="14:55" ht="12" customHeight="1" x14ac:dyDescent="0.2">
      <c r="N120" s="564"/>
      <c r="O120" s="564"/>
      <c r="P120" s="565"/>
      <c r="Q120" s="24"/>
      <c r="R120" s="274" t="s">
        <v>309</v>
      </c>
      <c r="S120" s="274" t="s">
        <v>2</v>
      </c>
      <c r="T120" s="276">
        <v>11500</v>
      </c>
      <c r="U120" s="552"/>
      <c r="V120" s="552"/>
      <c r="W120" s="276">
        <v>11500</v>
      </c>
      <c r="X120" s="552"/>
      <c r="Y120" s="552"/>
      <c r="Z120" s="276">
        <v>11600</v>
      </c>
      <c r="AA120" s="552"/>
      <c r="AB120" s="552"/>
      <c r="AC120" s="276">
        <v>12700</v>
      </c>
      <c r="AD120" s="552"/>
      <c r="AE120" s="552"/>
      <c r="AF120" s="276">
        <v>1100</v>
      </c>
      <c r="AG120" s="436"/>
      <c r="AH120" s="429"/>
      <c r="AI120" s="564"/>
      <c r="AJ120" s="573"/>
      <c r="AK120" s="565"/>
      <c r="AL120" s="38" t="s">
        <v>57</v>
      </c>
      <c r="AM120" s="274" t="s">
        <v>309</v>
      </c>
      <c r="AN120" s="274" t="s">
        <v>313</v>
      </c>
      <c r="AO120" s="276">
        <v>183100</v>
      </c>
      <c r="AP120" s="552"/>
      <c r="AQ120" s="552"/>
      <c r="AR120" s="276">
        <v>183100</v>
      </c>
      <c r="AS120" s="552"/>
      <c r="AT120" s="552"/>
      <c r="AU120" s="276">
        <v>183100</v>
      </c>
      <c r="AV120" s="552"/>
      <c r="AW120" s="552"/>
      <c r="AX120" s="276">
        <v>183100</v>
      </c>
      <c r="AY120" s="552"/>
      <c r="AZ120" s="552"/>
      <c r="BA120" s="276">
        <v>0</v>
      </c>
      <c r="BB120" s="436"/>
      <c r="BC120" s="429"/>
    </row>
    <row r="121" spans="14:55" ht="12" customHeight="1" x14ac:dyDescent="0.2">
      <c r="N121" s="564"/>
      <c r="O121" s="564"/>
      <c r="P121" s="563" t="s">
        <v>93</v>
      </c>
      <c r="Q121" s="22" t="s">
        <v>13</v>
      </c>
      <c r="R121" s="396" t="s">
        <v>191</v>
      </c>
      <c r="S121" s="396" t="s">
        <v>117</v>
      </c>
      <c r="T121" s="43">
        <v>23900</v>
      </c>
      <c r="U121" s="552"/>
      <c r="V121" s="552"/>
      <c r="W121" s="43">
        <v>23900</v>
      </c>
      <c r="X121" s="552"/>
      <c r="Y121" s="552"/>
      <c r="Z121" s="43">
        <v>22400</v>
      </c>
      <c r="AA121" s="552"/>
      <c r="AB121" s="552"/>
      <c r="AC121" s="43">
        <v>23600</v>
      </c>
      <c r="AD121" s="552"/>
      <c r="AE121" s="552"/>
      <c r="AF121" s="43">
        <v>1200</v>
      </c>
      <c r="AG121" s="436"/>
      <c r="AH121" s="429"/>
      <c r="AI121" s="564"/>
      <c r="AJ121" s="573"/>
      <c r="AK121" s="563" t="s">
        <v>92</v>
      </c>
      <c r="AL121" s="22" t="s">
        <v>108</v>
      </c>
      <c r="AM121" s="396" t="s">
        <v>166</v>
      </c>
      <c r="AN121" s="396" t="s">
        <v>86</v>
      </c>
      <c r="AO121" s="43">
        <v>182000</v>
      </c>
      <c r="AP121" s="552"/>
      <c r="AQ121" s="552"/>
      <c r="AR121" s="43">
        <v>182000</v>
      </c>
      <c r="AS121" s="552"/>
      <c r="AT121" s="552"/>
      <c r="AU121" s="43">
        <v>182000</v>
      </c>
      <c r="AV121" s="552"/>
      <c r="AW121" s="552"/>
      <c r="AX121" s="43">
        <v>182000</v>
      </c>
      <c r="AY121" s="552"/>
      <c r="AZ121" s="552"/>
      <c r="BA121" s="43">
        <v>0</v>
      </c>
      <c r="BB121" s="436"/>
      <c r="BC121" s="429"/>
    </row>
    <row r="122" spans="14:55" ht="12" customHeight="1" x14ac:dyDescent="0.2">
      <c r="N122" s="564"/>
      <c r="O122" s="564"/>
      <c r="P122" s="564"/>
      <c r="Q122" s="26" t="s">
        <v>4</v>
      </c>
      <c r="R122" s="279" t="s">
        <v>166</v>
      </c>
      <c r="S122" s="279" t="s">
        <v>2</v>
      </c>
      <c r="T122" s="44">
        <v>15400</v>
      </c>
      <c r="U122" s="552"/>
      <c r="V122" s="552"/>
      <c r="W122" s="44">
        <v>15400</v>
      </c>
      <c r="X122" s="552"/>
      <c r="Y122" s="552"/>
      <c r="Z122" s="44">
        <v>15400</v>
      </c>
      <c r="AA122" s="552"/>
      <c r="AB122" s="552"/>
      <c r="AC122" s="44">
        <v>17400</v>
      </c>
      <c r="AD122" s="552"/>
      <c r="AE122" s="552"/>
      <c r="AF122" s="44">
        <v>2000</v>
      </c>
      <c r="AG122" s="436"/>
      <c r="AH122" s="429"/>
      <c r="AI122" s="564"/>
      <c r="AJ122" s="573"/>
      <c r="AK122" s="564"/>
      <c r="AL122" s="23" t="s">
        <v>31</v>
      </c>
      <c r="AM122" s="279"/>
      <c r="AN122" s="279"/>
      <c r="AO122" s="44"/>
      <c r="AP122" s="552"/>
      <c r="AQ122" s="552"/>
      <c r="AR122" s="44"/>
      <c r="AS122" s="552"/>
      <c r="AT122" s="552"/>
      <c r="AU122" s="44"/>
      <c r="AV122" s="552"/>
      <c r="AW122" s="552"/>
      <c r="AX122" s="44"/>
      <c r="AY122" s="552"/>
      <c r="AZ122" s="552"/>
      <c r="BA122" s="44"/>
      <c r="BB122" s="436"/>
      <c r="BC122" s="58"/>
    </row>
    <row r="123" spans="14:55" ht="12" customHeight="1" x14ac:dyDescent="0.2">
      <c r="N123" s="564"/>
      <c r="O123" s="564"/>
      <c r="P123" s="564"/>
      <c r="Q123" s="26" t="s">
        <v>5</v>
      </c>
      <c r="R123" s="279" t="s">
        <v>88</v>
      </c>
      <c r="S123" s="279" t="s">
        <v>2</v>
      </c>
      <c r="T123" s="44">
        <v>39600</v>
      </c>
      <c r="U123" s="552"/>
      <c r="V123" s="552"/>
      <c r="W123" s="44">
        <v>39600</v>
      </c>
      <c r="X123" s="552"/>
      <c r="Y123" s="552"/>
      <c r="Z123" s="44">
        <v>39600</v>
      </c>
      <c r="AA123" s="552"/>
      <c r="AB123" s="552"/>
      <c r="AC123" s="44">
        <v>39600</v>
      </c>
      <c r="AD123" s="552"/>
      <c r="AE123" s="552"/>
      <c r="AF123" s="44">
        <v>0</v>
      </c>
      <c r="AG123" s="436"/>
      <c r="AH123" s="429"/>
      <c r="AI123" s="564"/>
      <c r="AJ123" s="573"/>
      <c r="AK123" s="564"/>
      <c r="AL123" s="23" t="s">
        <v>19</v>
      </c>
      <c r="AM123" s="279"/>
      <c r="AN123" s="279"/>
      <c r="AO123" s="44"/>
      <c r="AP123" s="552"/>
      <c r="AQ123" s="552"/>
      <c r="AR123" s="44"/>
      <c r="AS123" s="552"/>
      <c r="AT123" s="552"/>
      <c r="AU123" s="44"/>
      <c r="AV123" s="552"/>
      <c r="AW123" s="552"/>
      <c r="AX123" s="44"/>
      <c r="AY123" s="552"/>
      <c r="AZ123" s="552"/>
      <c r="BA123" s="44"/>
      <c r="BB123" s="436"/>
      <c r="BC123" s="58"/>
    </row>
    <row r="124" spans="14:55" ht="12" customHeight="1" x14ac:dyDescent="0.2">
      <c r="N124" s="564"/>
      <c r="O124" s="564"/>
      <c r="P124" s="564"/>
      <c r="Q124" s="23"/>
      <c r="R124" s="279" t="s">
        <v>168</v>
      </c>
      <c r="S124" s="279" t="s">
        <v>2</v>
      </c>
      <c r="T124" s="44">
        <v>14400</v>
      </c>
      <c r="U124" s="552"/>
      <c r="V124" s="552"/>
      <c r="W124" s="44">
        <v>14400</v>
      </c>
      <c r="X124" s="552"/>
      <c r="Y124" s="552"/>
      <c r="Z124" s="44">
        <v>14400</v>
      </c>
      <c r="AA124" s="552"/>
      <c r="AB124" s="552"/>
      <c r="AC124" s="44">
        <v>14400</v>
      </c>
      <c r="AD124" s="552"/>
      <c r="AE124" s="552"/>
      <c r="AF124" s="44">
        <v>0</v>
      </c>
      <c r="AG124" s="436"/>
      <c r="AH124" s="429"/>
      <c r="AI124" s="564"/>
      <c r="AJ124" s="573"/>
      <c r="AK124" s="565"/>
      <c r="AL124" s="38" t="s">
        <v>57</v>
      </c>
      <c r="AM124" s="274" t="s">
        <v>309</v>
      </c>
      <c r="AN124" s="274" t="s">
        <v>313</v>
      </c>
      <c r="AO124" s="276">
        <v>182000</v>
      </c>
      <c r="AP124" s="552"/>
      <c r="AQ124" s="552"/>
      <c r="AR124" s="276">
        <v>182000</v>
      </c>
      <c r="AS124" s="552"/>
      <c r="AT124" s="552"/>
      <c r="AU124" s="276">
        <v>182000</v>
      </c>
      <c r="AV124" s="552"/>
      <c r="AW124" s="552"/>
      <c r="AX124" s="276">
        <v>182000</v>
      </c>
      <c r="AY124" s="552"/>
      <c r="AZ124" s="552"/>
      <c r="BA124" s="276">
        <v>0</v>
      </c>
      <c r="BB124" s="436"/>
      <c r="BC124" s="429"/>
    </row>
    <row r="125" spans="14:55" ht="12" customHeight="1" x14ac:dyDescent="0.2">
      <c r="N125" s="564"/>
      <c r="O125" s="564"/>
      <c r="P125" s="565"/>
      <c r="Q125" s="24"/>
      <c r="R125" s="274" t="s">
        <v>309</v>
      </c>
      <c r="S125" s="274" t="s">
        <v>2</v>
      </c>
      <c r="T125" s="276">
        <v>21700</v>
      </c>
      <c r="U125" s="552"/>
      <c r="V125" s="552"/>
      <c r="W125" s="276">
        <v>21700</v>
      </c>
      <c r="X125" s="552"/>
      <c r="Y125" s="552"/>
      <c r="Z125" s="276">
        <v>21300</v>
      </c>
      <c r="AA125" s="552"/>
      <c r="AB125" s="552"/>
      <c r="AC125" s="276">
        <v>22100</v>
      </c>
      <c r="AD125" s="552"/>
      <c r="AE125" s="552"/>
      <c r="AF125" s="276">
        <v>800</v>
      </c>
      <c r="AG125" s="436"/>
      <c r="AH125" s="429"/>
      <c r="AI125" s="564"/>
      <c r="AJ125" s="573"/>
      <c r="AK125" s="563" t="s">
        <v>93</v>
      </c>
      <c r="AL125" s="22" t="s">
        <v>108</v>
      </c>
      <c r="AM125" s="396" t="s">
        <v>166</v>
      </c>
      <c r="AN125" s="396" t="s">
        <v>86</v>
      </c>
      <c r="AO125" s="43">
        <v>239000</v>
      </c>
      <c r="AP125" s="552"/>
      <c r="AQ125" s="552"/>
      <c r="AR125" s="43">
        <v>239000</v>
      </c>
      <c r="AS125" s="552"/>
      <c r="AT125" s="552"/>
      <c r="AU125" s="43">
        <v>239000</v>
      </c>
      <c r="AV125" s="552"/>
      <c r="AW125" s="552"/>
      <c r="AX125" s="43">
        <v>239000</v>
      </c>
      <c r="AY125" s="552"/>
      <c r="AZ125" s="552"/>
      <c r="BA125" s="43">
        <v>0</v>
      </c>
      <c r="BB125" s="436"/>
      <c r="BC125" s="429"/>
    </row>
    <row r="126" spans="14:55" ht="12" customHeight="1" x14ac:dyDescent="0.2">
      <c r="N126" s="564"/>
      <c r="O126" s="564"/>
      <c r="P126" s="563" t="s">
        <v>94</v>
      </c>
      <c r="Q126" s="22" t="s">
        <v>13</v>
      </c>
      <c r="R126" s="396" t="s">
        <v>191</v>
      </c>
      <c r="S126" s="396" t="s">
        <v>117</v>
      </c>
      <c r="T126" s="43">
        <v>15200</v>
      </c>
      <c r="U126" s="552"/>
      <c r="V126" s="552"/>
      <c r="W126" s="43">
        <v>15200</v>
      </c>
      <c r="X126" s="552"/>
      <c r="Y126" s="552"/>
      <c r="Z126" s="43">
        <v>15200</v>
      </c>
      <c r="AA126" s="552"/>
      <c r="AB126" s="552"/>
      <c r="AC126" s="43">
        <v>15200</v>
      </c>
      <c r="AD126" s="552"/>
      <c r="AE126" s="552"/>
      <c r="AF126" s="43">
        <v>0</v>
      </c>
      <c r="AG126" s="436"/>
      <c r="AH126" s="429"/>
      <c r="AI126" s="564"/>
      <c r="AJ126" s="573"/>
      <c r="AK126" s="564"/>
      <c r="AL126" s="23" t="s">
        <v>31</v>
      </c>
      <c r="AM126" s="279"/>
      <c r="AN126" s="279"/>
      <c r="AO126" s="44"/>
      <c r="AP126" s="552"/>
      <c r="AQ126" s="552"/>
      <c r="AR126" s="44"/>
      <c r="AS126" s="552"/>
      <c r="AT126" s="552"/>
      <c r="AU126" s="44"/>
      <c r="AV126" s="552"/>
      <c r="AW126" s="552"/>
      <c r="AX126" s="44"/>
      <c r="AY126" s="552"/>
      <c r="AZ126" s="552"/>
      <c r="BA126" s="44"/>
      <c r="BB126" s="436"/>
      <c r="BC126" s="58"/>
    </row>
    <row r="127" spans="14:55" ht="12" customHeight="1" x14ac:dyDescent="0.2">
      <c r="N127" s="564"/>
      <c r="O127" s="564"/>
      <c r="P127" s="564"/>
      <c r="Q127" s="26" t="s">
        <v>4</v>
      </c>
      <c r="R127" s="279" t="s">
        <v>166</v>
      </c>
      <c r="S127" s="279" t="s">
        <v>2</v>
      </c>
      <c r="T127" s="44">
        <v>11100</v>
      </c>
      <c r="U127" s="552"/>
      <c r="V127" s="552"/>
      <c r="W127" s="44">
        <v>11100</v>
      </c>
      <c r="X127" s="552"/>
      <c r="Y127" s="552"/>
      <c r="Z127" s="44">
        <v>11100</v>
      </c>
      <c r="AA127" s="552"/>
      <c r="AB127" s="552"/>
      <c r="AC127" s="44">
        <v>11500</v>
      </c>
      <c r="AD127" s="552"/>
      <c r="AE127" s="552"/>
      <c r="AF127" s="44">
        <v>400</v>
      </c>
      <c r="AG127" s="436"/>
      <c r="AH127" s="429"/>
      <c r="AI127" s="564"/>
      <c r="AJ127" s="573"/>
      <c r="AK127" s="564"/>
      <c r="AL127" s="23" t="s">
        <v>19</v>
      </c>
      <c r="AM127" s="279"/>
      <c r="AN127" s="279"/>
      <c r="AO127" s="44"/>
      <c r="AP127" s="552"/>
      <c r="AQ127" s="552"/>
      <c r="AR127" s="44"/>
      <c r="AS127" s="552"/>
      <c r="AT127" s="552"/>
      <c r="AU127" s="44"/>
      <c r="AV127" s="552"/>
      <c r="AW127" s="552"/>
      <c r="AX127" s="44"/>
      <c r="AY127" s="552"/>
      <c r="AZ127" s="552"/>
      <c r="BA127" s="44"/>
      <c r="BB127" s="436"/>
      <c r="BC127" s="58"/>
    </row>
    <row r="128" spans="14:55" ht="12" customHeight="1" x14ac:dyDescent="0.2">
      <c r="N128" s="564"/>
      <c r="O128" s="564"/>
      <c r="P128" s="564"/>
      <c r="Q128" s="26" t="s">
        <v>5</v>
      </c>
      <c r="R128" s="279" t="s">
        <v>88</v>
      </c>
      <c r="S128" s="279" t="s">
        <v>2</v>
      </c>
      <c r="T128" s="44">
        <v>19400</v>
      </c>
      <c r="U128" s="552"/>
      <c r="V128" s="552"/>
      <c r="W128" s="44">
        <v>19400</v>
      </c>
      <c r="X128" s="552"/>
      <c r="Y128" s="552"/>
      <c r="Z128" s="44">
        <v>19400</v>
      </c>
      <c r="AA128" s="552"/>
      <c r="AB128" s="552"/>
      <c r="AC128" s="44">
        <v>21400</v>
      </c>
      <c r="AD128" s="552"/>
      <c r="AE128" s="552"/>
      <c r="AF128" s="44">
        <v>2000</v>
      </c>
      <c r="AG128" s="436"/>
      <c r="AH128" s="429"/>
      <c r="AI128" s="564"/>
      <c r="AJ128" s="573"/>
      <c r="AK128" s="565"/>
      <c r="AL128" s="38" t="s">
        <v>57</v>
      </c>
      <c r="AM128" s="274" t="s">
        <v>309</v>
      </c>
      <c r="AN128" s="274" t="s">
        <v>313</v>
      </c>
      <c r="AO128" s="276">
        <v>239000</v>
      </c>
      <c r="AP128" s="552"/>
      <c r="AQ128" s="552"/>
      <c r="AR128" s="276">
        <v>239000</v>
      </c>
      <c r="AS128" s="552"/>
      <c r="AT128" s="552"/>
      <c r="AU128" s="276">
        <v>239000</v>
      </c>
      <c r="AV128" s="552"/>
      <c r="AW128" s="552"/>
      <c r="AX128" s="276">
        <v>239000</v>
      </c>
      <c r="AY128" s="552"/>
      <c r="AZ128" s="552"/>
      <c r="BA128" s="276">
        <v>0</v>
      </c>
      <c r="BB128" s="436"/>
      <c r="BC128" s="429"/>
    </row>
    <row r="129" spans="14:55" ht="12" customHeight="1" x14ac:dyDescent="0.2">
      <c r="N129" s="564"/>
      <c r="O129" s="564"/>
      <c r="P129" s="564"/>
      <c r="Q129" s="23"/>
      <c r="R129" s="279" t="s">
        <v>168</v>
      </c>
      <c r="S129" s="279" t="s">
        <v>2</v>
      </c>
      <c r="T129" s="44">
        <v>12600</v>
      </c>
      <c r="U129" s="552"/>
      <c r="V129" s="552"/>
      <c r="W129" s="44">
        <v>12600</v>
      </c>
      <c r="X129" s="552"/>
      <c r="Y129" s="552"/>
      <c r="Z129" s="44">
        <v>12600</v>
      </c>
      <c r="AA129" s="552"/>
      <c r="AB129" s="552"/>
      <c r="AC129" s="44">
        <v>11200</v>
      </c>
      <c r="AD129" s="552"/>
      <c r="AE129" s="552"/>
      <c r="AF129" s="44">
        <v>-1400</v>
      </c>
      <c r="AG129" s="436"/>
      <c r="AH129" s="429"/>
      <c r="AI129" s="564"/>
      <c r="AJ129" s="573"/>
      <c r="AK129" s="563" t="s">
        <v>94</v>
      </c>
      <c r="AL129" s="22" t="s">
        <v>108</v>
      </c>
      <c r="AM129" s="396" t="s">
        <v>166</v>
      </c>
      <c r="AN129" s="396" t="s">
        <v>86</v>
      </c>
      <c r="AO129" s="43">
        <v>90000</v>
      </c>
      <c r="AP129" s="552"/>
      <c r="AQ129" s="552"/>
      <c r="AR129" s="43">
        <v>90000</v>
      </c>
      <c r="AS129" s="552"/>
      <c r="AT129" s="552"/>
      <c r="AU129" s="43">
        <v>90000</v>
      </c>
      <c r="AV129" s="552"/>
      <c r="AW129" s="552"/>
      <c r="AX129" s="43">
        <v>90000</v>
      </c>
      <c r="AY129" s="552"/>
      <c r="AZ129" s="552"/>
      <c r="BA129" s="43">
        <v>0</v>
      </c>
      <c r="BB129" s="436"/>
      <c r="BC129" s="429"/>
    </row>
    <row r="130" spans="14:55" ht="12" customHeight="1" x14ac:dyDescent="0.2">
      <c r="N130" s="564"/>
      <c r="O130" s="564"/>
      <c r="P130" s="565"/>
      <c r="Q130" s="24"/>
      <c r="R130" s="274" t="s">
        <v>309</v>
      </c>
      <c r="S130" s="274" t="s">
        <v>2</v>
      </c>
      <c r="T130" s="276">
        <v>14100</v>
      </c>
      <c r="U130" s="552"/>
      <c r="V130" s="552"/>
      <c r="W130" s="276">
        <v>14100</v>
      </c>
      <c r="X130" s="552"/>
      <c r="Y130" s="552"/>
      <c r="Z130" s="276">
        <v>14100</v>
      </c>
      <c r="AA130" s="552"/>
      <c r="AB130" s="552"/>
      <c r="AC130" s="276">
        <v>14200</v>
      </c>
      <c r="AD130" s="552"/>
      <c r="AE130" s="552"/>
      <c r="AF130" s="276">
        <v>100</v>
      </c>
      <c r="AG130" s="436"/>
      <c r="AH130" s="429"/>
      <c r="AI130" s="564"/>
      <c r="AJ130" s="573"/>
      <c r="AK130" s="564"/>
      <c r="AL130" s="23" t="s">
        <v>31</v>
      </c>
      <c r="AM130" s="279"/>
      <c r="AN130" s="279"/>
      <c r="AO130" s="44"/>
      <c r="AP130" s="552"/>
      <c r="AQ130" s="552"/>
      <c r="AR130" s="44"/>
      <c r="AS130" s="552"/>
      <c r="AT130" s="552"/>
      <c r="AU130" s="44"/>
      <c r="AV130" s="552"/>
      <c r="AW130" s="552"/>
      <c r="AX130" s="44"/>
      <c r="AY130" s="552"/>
      <c r="AZ130" s="552"/>
      <c r="BA130" s="44"/>
      <c r="BB130" s="436"/>
      <c r="BC130" s="58"/>
    </row>
    <row r="131" spans="14:55" ht="12" customHeight="1" x14ac:dyDescent="0.2">
      <c r="N131" s="564"/>
      <c r="O131" s="564"/>
      <c r="P131" s="563" t="s">
        <v>95</v>
      </c>
      <c r="Q131" s="22" t="s">
        <v>14</v>
      </c>
      <c r="R131" s="396" t="s">
        <v>191</v>
      </c>
      <c r="S131" s="396" t="s">
        <v>117</v>
      </c>
      <c r="T131" s="43">
        <v>17300</v>
      </c>
      <c r="U131" s="552"/>
      <c r="V131" s="552"/>
      <c r="W131" s="43">
        <v>16100</v>
      </c>
      <c r="X131" s="552"/>
      <c r="Y131" s="552"/>
      <c r="Z131" s="43">
        <v>16100</v>
      </c>
      <c r="AA131" s="552"/>
      <c r="AB131" s="552"/>
      <c r="AC131" s="43">
        <v>18500</v>
      </c>
      <c r="AD131" s="552"/>
      <c r="AE131" s="552"/>
      <c r="AF131" s="43">
        <v>2400</v>
      </c>
      <c r="AG131" s="436"/>
      <c r="AH131" s="429"/>
      <c r="AI131" s="564"/>
      <c r="AJ131" s="573"/>
      <c r="AK131" s="564"/>
      <c r="AL131" s="23" t="s">
        <v>19</v>
      </c>
      <c r="AM131" s="279"/>
      <c r="AN131" s="279"/>
      <c r="AO131" s="44"/>
      <c r="AP131" s="552"/>
      <c r="AQ131" s="552"/>
      <c r="AR131" s="44"/>
      <c r="AS131" s="552"/>
      <c r="AT131" s="552"/>
      <c r="AU131" s="44"/>
      <c r="AV131" s="552"/>
      <c r="AW131" s="552"/>
      <c r="AX131" s="44"/>
      <c r="AY131" s="552"/>
      <c r="AZ131" s="552"/>
      <c r="BA131" s="44"/>
      <c r="BB131" s="436"/>
      <c r="BC131" s="58"/>
    </row>
    <row r="132" spans="14:55" ht="12" customHeight="1" x14ac:dyDescent="0.2">
      <c r="N132" s="564"/>
      <c r="O132" s="564"/>
      <c r="P132" s="564"/>
      <c r="Q132" s="26" t="s">
        <v>4</v>
      </c>
      <c r="R132" s="279" t="s">
        <v>166</v>
      </c>
      <c r="S132" s="279" t="s">
        <v>2</v>
      </c>
      <c r="T132" s="44">
        <v>12500</v>
      </c>
      <c r="U132" s="552"/>
      <c r="V132" s="552"/>
      <c r="W132" s="44">
        <v>12000</v>
      </c>
      <c r="X132" s="552"/>
      <c r="Y132" s="552"/>
      <c r="Z132" s="44">
        <v>12000</v>
      </c>
      <c r="AA132" s="552"/>
      <c r="AB132" s="552"/>
      <c r="AC132" s="44">
        <v>12600</v>
      </c>
      <c r="AD132" s="552"/>
      <c r="AE132" s="552"/>
      <c r="AF132" s="44">
        <v>600</v>
      </c>
      <c r="AG132" s="436"/>
      <c r="AH132" s="429"/>
      <c r="AI132" s="564"/>
      <c r="AJ132" s="573"/>
      <c r="AK132" s="565"/>
      <c r="AL132" s="38" t="s">
        <v>57</v>
      </c>
      <c r="AM132" s="274" t="s">
        <v>309</v>
      </c>
      <c r="AN132" s="274" t="s">
        <v>313</v>
      </c>
      <c r="AO132" s="276">
        <v>90000</v>
      </c>
      <c r="AP132" s="552"/>
      <c r="AQ132" s="552"/>
      <c r="AR132" s="276">
        <v>90000</v>
      </c>
      <c r="AS132" s="552"/>
      <c r="AT132" s="552"/>
      <c r="AU132" s="276">
        <v>90000</v>
      </c>
      <c r="AV132" s="552"/>
      <c r="AW132" s="552"/>
      <c r="AX132" s="276">
        <v>90000</v>
      </c>
      <c r="AY132" s="552"/>
      <c r="AZ132" s="552"/>
      <c r="BA132" s="276">
        <v>0</v>
      </c>
      <c r="BB132" s="436"/>
      <c r="BC132" s="429"/>
    </row>
    <row r="133" spans="14:55" ht="12" customHeight="1" x14ac:dyDescent="0.2">
      <c r="N133" s="564"/>
      <c r="O133" s="564"/>
      <c r="P133" s="564"/>
      <c r="Q133" s="26" t="s">
        <v>5</v>
      </c>
      <c r="R133" s="279" t="s">
        <v>88</v>
      </c>
      <c r="S133" s="279" t="s">
        <v>2</v>
      </c>
      <c r="T133" s="44">
        <v>21400</v>
      </c>
      <c r="U133" s="552"/>
      <c r="V133" s="552"/>
      <c r="W133" s="44">
        <v>21400</v>
      </c>
      <c r="X133" s="552"/>
      <c r="Y133" s="552"/>
      <c r="Z133" s="44">
        <v>21400</v>
      </c>
      <c r="AA133" s="552"/>
      <c r="AB133" s="552"/>
      <c r="AC133" s="44">
        <v>23200</v>
      </c>
      <c r="AD133" s="552"/>
      <c r="AE133" s="552"/>
      <c r="AF133" s="44">
        <v>1800</v>
      </c>
      <c r="AG133" s="436"/>
      <c r="AH133" s="429"/>
      <c r="AI133" s="564"/>
      <c r="AJ133" s="573"/>
      <c r="AK133" s="563" t="s">
        <v>96</v>
      </c>
      <c r="AL133" s="22" t="s">
        <v>108</v>
      </c>
      <c r="AM133" s="396" t="s">
        <v>166</v>
      </c>
      <c r="AN133" s="396" t="s">
        <v>86</v>
      </c>
      <c r="AO133" s="43">
        <v>126000</v>
      </c>
      <c r="AP133" s="552"/>
      <c r="AQ133" s="552"/>
      <c r="AR133" s="43">
        <v>126000</v>
      </c>
      <c r="AS133" s="552"/>
      <c r="AT133" s="552"/>
      <c r="AU133" s="43">
        <v>126000</v>
      </c>
      <c r="AV133" s="552"/>
      <c r="AW133" s="552"/>
      <c r="AX133" s="43">
        <v>126000</v>
      </c>
      <c r="AY133" s="552"/>
      <c r="AZ133" s="552"/>
      <c r="BA133" s="43">
        <v>0</v>
      </c>
      <c r="BB133" s="436"/>
      <c r="BC133" s="429"/>
    </row>
    <row r="134" spans="14:55" ht="12" customHeight="1" x14ac:dyDescent="0.2">
      <c r="N134" s="564"/>
      <c r="O134" s="564"/>
      <c r="P134" s="564"/>
      <c r="Q134" s="23"/>
      <c r="R134" s="279" t="s">
        <v>168</v>
      </c>
      <c r="S134" s="279" t="s">
        <v>2</v>
      </c>
      <c r="T134" s="44">
        <v>12600</v>
      </c>
      <c r="U134" s="552"/>
      <c r="V134" s="552"/>
      <c r="W134" s="44">
        <v>12600</v>
      </c>
      <c r="X134" s="552"/>
      <c r="Y134" s="552"/>
      <c r="Z134" s="44">
        <v>13500</v>
      </c>
      <c r="AA134" s="552"/>
      <c r="AB134" s="552"/>
      <c r="AC134" s="44">
        <v>12000</v>
      </c>
      <c r="AD134" s="552"/>
      <c r="AE134" s="552"/>
      <c r="AF134" s="44">
        <v>-1500</v>
      </c>
      <c r="AG134" s="436"/>
      <c r="AH134" s="429"/>
      <c r="AI134" s="564"/>
      <c r="AJ134" s="573"/>
      <c r="AK134" s="564"/>
      <c r="AL134" s="23" t="s">
        <v>31</v>
      </c>
      <c r="AM134" s="279"/>
      <c r="AN134" s="279"/>
      <c r="AO134" s="44"/>
      <c r="AP134" s="552"/>
      <c r="AQ134" s="552"/>
      <c r="AR134" s="44"/>
      <c r="AS134" s="552"/>
      <c r="AT134" s="552"/>
      <c r="AU134" s="44"/>
      <c r="AV134" s="552"/>
      <c r="AW134" s="552"/>
      <c r="AX134" s="44"/>
      <c r="AY134" s="552"/>
      <c r="AZ134" s="552"/>
      <c r="BA134" s="44"/>
      <c r="BB134" s="436"/>
      <c r="BC134" s="58"/>
    </row>
    <row r="135" spans="14:55" ht="12" customHeight="1" x14ac:dyDescent="0.2">
      <c r="N135" s="564"/>
      <c r="O135" s="564"/>
      <c r="P135" s="565"/>
      <c r="Q135" s="24"/>
      <c r="R135" s="274" t="s">
        <v>309</v>
      </c>
      <c r="S135" s="274" t="s">
        <v>2</v>
      </c>
      <c r="T135" s="276">
        <v>15900</v>
      </c>
      <c r="U135" s="552"/>
      <c r="V135" s="552"/>
      <c r="W135" s="276">
        <v>15600</v>
      </c>
      <c r="X135" s="552"/>
      <c r="Y135" s="552"/>
      <c r="Z135" s="276">
        <v>15700</v>
      </c>
      <c r="AA135" s="552"/>
      <c r="AB135" s="552"/>
      <c r="AC135" s="276">
        <v>16500</v>
      </c>
      <c r="AD135" s="552"/>
      <c r="AE135" s="552"/>
      <c r="AF135" s="276">
        <v>800</v>
      </c>
      <c r="AG135" s="436"/>
      <c r="AH135" s="429"/>
      <c r="AI135" s="564"/>
      <c r="AJ135" s="573"/>
      <c r="AK135" s="564"/>
      <c r="AL135" s="23" t="s">
        <v>19</v>
      </c>
      <c r="AM135" s="279"/>
      <c r="AN135" s="279"/>
      <c r="AO135" s="44"/>
      <c r="AP135" s="552"/>
      <c r="AQ135" s="552"/>
      <c r="AR135" s="44"/>
      <c r="AS135" s="552"/>
      <c r="AT135" s="552"/>
      <c r="AU135" s="44"/>
      <c r="AV135" s="552"/>
      <c r="AW135" s="552"/>
      <c r="AX135" s="44"/>
      <c r="AY135" s="552"/>
      <c r="AZ135" s="552"/>
      <c r="BA135" s="44"/>
      <c r="BB135" s="436"/>
      <c r="BC135" s="58"/>
    </row>
    <row r="136" spans="14:55" ht="12" customHeight="1" x14ac:dyDescent="0.2">
      <c r="N136" s="564"/>
      <c r="O136" s="564"/>
      <c r="P136" s="563" t="s">
        <v>96</v>
      </c>
      <c r="Q136" s="22" t="s">
        <v>13</v>
      </c>
      <c r="R136" s="396" t="s">
        <v>191</v>
      </c>
      <c r="S136" s="396" t="s">
        <v>117</v>
      </c>
      <c r="T136" s="43">
        <v>12400</v>
      </c>
      <c r="U136" s="552"/>
      <c r="V136" s="552"/>
      <c r="W136" s="43">
        <v>12400</v>
      </c>
      <c r="X136" s="552"/>
      <c r="Y136" s="552"/>
      <c r="Z136" s="43">
        <v>12400</v>
      </c>
      <c r="AA136" s="552"/>
      <c r="AB136" s="552"/>
      <c r="AC136" s="43">
        <v>13000</v>
      </c>
      <c r="AD136" s="552"/>
      <c r="AE136" s="552"/>
      <c r="AF136" s="43">
        <v>600</v>
      </c>
      <c r="AG136" s="436"/>
      <c r="AH136" s="429"/>
      <c r="AI136" s="564"/>
      <c r="AJ136" s="573"/>
      <c r="AK136" s="565"/>
      <c r="AL136" s="38" t="s">
        <v>57</v>
      </c>
      <c r="AM136" s="274" t="s">
        <v>309</v>
      </c>
      <c r="AN136" s="274" t="s">
        <v>313</v>
      </c>
      <c r="AO136" s="276">
        <v>126000</v>
      </c>
      <c r="AP136" s="553"/>
      <c r="AQ136" s="553"/>
      <c r="AR136" s="276">
        <v>126000</v>
      </c>
      <c r="AS136" s="553"/>
      <c r="AT136" s="553"/>
      <c r="AU136" s="276">
        <v>126000</v>
      </c>
      <c r="AV136" s="553"/>
      <c r="AW136" s="553"/>
      <c r="AX136" s="276">
        <v>126000</v>
      </c>
      <c r="AY136" s="553"/>
      <c r="AZ136" s="553"/>
      <c r="BA136" s="276">
        <v>0</v>
      </c>
      <c r="BB136" s="436"/>
      <c r="BC136" s="429"/>
    </row>
    <row r="137" spans="14:55" ht="12" customHeight="1" x14ac:dyDescent="0.2">
      <c r="N137" s="564"/>
      <c r="O137" s="564"/>
      <c r="P137" s="564"/>
      <c r="Q137" s="26" t="s">
        <v>4</v>
      </c>
      <c r="R137" s="279" t="s">
        <v>166</v>
      </c>
      <c r="S137" s="279" t="s">
        <v>2</v>
      </c>
      <c r="T137" s="44">
        <v>9600</v>
      </c>
      <c r="U137" s="552"/>
      <c r="V137" s="552"/>
      <c r="W137" s="44">
        <v>9600</v>
      </c>
      <c r="X137" s="552"/>
      <c r="Y137" s="552"/>
      <c r="Z137" s="44">
        <v>9600</v>
      </c>
      <c r="AA137" s="552"/>
      <c r="AB137" s="552"/>
      <c r="AC137" s="44">
        <v>10300</v>
      </c>
      <c r="AD137" s="552"/>
      <c r="AE137" s="552"/>
      <c r="AF137" s="44">
        <v>700</v>
      </c>
      <c r="AG137" s="436"/>
      <c r="AH137" s="429"/>
      <c r="AI137" s="571"/>
      <c r="AJ137" s="563" t="s">
        <v>72</v>
      </c>
      <c r="AK137" s="563" t="s">
        <v>90</v>
      </c>
      <c r="AL137" s="22" t="s">
        <v>32</v>
      </c>
      <c r="AM137" s="396" t="s">
        <v>191</v>
      </c>
      <c r="AN137" s="396" t="s">
        <v>118</v>
      </c>
      <c r="AO137" s="43">
        <v>95000</v>
      </c>
      <c r="AP137" s="551"/>
      <c r="AQ137" s="551"/>
      <c r="AR137" s="43">
        <v>95000</v>
      </c>
      <c r="AS137" s="551"/>
      <c r="AT137" s="551"/>
      <c r="AU137" s="377" t="s">
        <v>218</v>
      </c>
      <c r="AV137" s="551"/>
      <c r="AW137" s="551"/>
      <c r="AX137" s="377" t="s">
        <v>218</v>
      </c>
      <c r="AY137" s="551"/>
      <c r="AZ137" s="551"/>
      <c r="BA137" s="451" t="s">
        <v>218</v>
      </c>
      <c r="BB137" s="436"/>
      <c r="BC137" s="429"/>
    </row>
    <row r="138" spans="14:55" ht="12" customHeight="1" x14ac:dyDescent="0.2">
      <c r="N138" s="564"/>
      <c r="O138" s="564"/>
      <c r="P138" s="564"/>
      <c r="Q138" s="26" t="s">
        <v>5</v>
      </c>
      <c r="R138" s="279" t="s">
        <v>88</v>
      </c>
      <c r="S138" s="279" t="s">
        <v>2</v>
      </c>
      <c r="T138" s="44">
        <v>12500</v>
      </c>
      <c r="U138" s="552"/>
      <c r="V138" s="552"/>
      <c r="W138" s="44">
        <v>12500</v>
      </c>
      <c r="X138" s="552"/>
      <c r="Y138" s="552"/>
      <c r="Z138" s="44">
        <v>12500</v>
      </c>
      <c r="AA138" s="552"/>
      <c r="AB138" s="552"/>
      <c r="AC138" s="44">
        <v>16200</v>
      </c>
      <c r="AD138" s="552"/>
      <c r="AE138" s="552"/>
      <c r="AF138" s="44">
        <v>3700</v>
      </c>
      <c r="AG138" s="436"/>
      <c r="AH138" s="429"/>
      <c r="AI138" s="571"/>
      <c r="AJ138" s="564"/>
      <c r="AK138" s="564"/>
      <c r="AL138" s="23" t="s">
        <v>33</v>
      </c>
      <c r="AM138" s="279" t="s">
        <v>166</v>
      </c>
      <c r="AN138" s="279" t="s">
        <v>2</v>
      </c>
      <c r="AO138" s="44">
        <v>68100</v>
      </c>
      <c r="AP138" s="552"/>
      <c r="AQ138" s="552"/>
      <c r="AR138" s="44">
        <v>68100</v>
      </c>
      <c r="AS138" s="552"/>
      <c r="AT138" s="552"/>
      <c r="AU138" s="44">
        <v>68100</v>
      </c>
      <c r="AV138" s="552"/>
      <c r="AW138" s="552"/>
      <c r="AX138" s="44">
        <v>68100</v>
      </c>
      <c r="AY138" s="552"/>
      <c r="AZ138" s="552"/>
      <c r="BA138" s="44">
        <v>0</v>
      </c>
      <c r="BB138" s="436"/>
      <c r="BC138" s="429"/>
    </row>
    <row r="139" spans="14:55" ht="12" customHeight="1" x14ac:dyDescent="0.2">
      <c r="N139" s="564"/>
      <c r="O139" s="564"/>
      <c r="P139" s="564"/>
      <c r="Q139" s="23"/>
      <c r="R139" s="279" t="s">
        <v>168</v>
      </c>
      <c r="S139" s="279" t="s">
        <v>2</v>
      </c>
      <c r="T139" s="44">
        <v>9000</v>
      </c>
      <c r="U139" s="552"/>
      <c r="V139" s="552"/>
      <c r="W139" s="44">
        <v>9000</v>
      </c>
      <c r="X139" s="552"/>
      <c r="Y139" s="552"/>
      <c r="Z139" s="44">
        <v>10800</v>
      </c>
      <c r="AA139" s="552"/>
      <c r="AB139" s="552"/>
      <c r="AC139" s="44">
        <v>10000</v>
      </c>
      <c r="AD139" s="552"/>
      <c r="AE139" s="552"/>
      <c r="AF139" s="44">
        <v>-800</v>
      </c>
      <c r="AG139" s="436"/>
      <c r="AH139" s="429"/>
      <c r="AI139" s="571"/>
      <c r="AJ139" s="564"/>
      <c r="AK139" s="564"/>
      <c r="AL139" s="23" t="s">
        <v>34</v>
      </c>
      <c r="AM139" s="279"/>
      <c r="AN139" s="279"/>
      <c r="AO139" s="44"/>
      <c r="AP139" s="552"/>
      <c r="AQ139" s="552"/>
      <c r="AR139" s="44"/>
      <c r="AS139" s="552"/>
      <c r="AT139" s="552"/>
      <c r="AU139" s="44"/>
      <c r="AV139" s="552"/>
      <c r="AW139" s="552"/>
      <c r="AX139" s="44"/>
      <c r="AY139" s="552"/>
      <c r="AZ139" s="552"/>
      <c r="BA139" s="44"/>
      <c r="BB139" s="436"/>
      <c r="BC139" s="58"/>
    </row>
    <row r="140" spans="14:55" ht="12" customHeight="1" x14ac:dyDescent="0.2">
      <c r="N140" s="565"/>
      <c r="O140" s="565"/>
      <c r="P140" s="565"/>
      <c r="Q140" s="24"/>
      <c r="R140" s="274" t="s">
        <v>309</v>
      </c>
      <c r="S140" s="274" t="s">
        <v>2</v>
      </c>
      <c r="T140" s="276">
        <v>10700</v>
      </c>
      <c r="U140" s="553"/>
      <c r="V140" s="553"/>
      <c r="W140" s="276">
        <v>10700</v>
      </c>
      <c r="X140" s="553"/>
      <c r="Y140" s="553"/>
      <c r="Z140" s="276">
        <v>11100</v>
      </c>
      <c r="AA140" s="553"/>
      <c r="AB140" s="553"/>
      <c r="AC140" s="276">
        <v>11900</v>
      </c>
      <c r="AD140" s="553"/>
      <c r="AE140" s="553"/>
      <c r="AF140" s="276">
        <v>800</v>
      </c>
      <c r="AG140" s="436"/>
      <c r="AH140" s="429"/>
      <c r="AI140" s="571"/>
      <c r="AJ140" s="564"/>
      <c r="AK140" s="565"/>
      <c r="AL140" s="38" t="s">
        <v>57</v>
      </c>
      <c r="AM140" s="274" t="s">
        <v>309</v>
      </c>
      <c r="AN140" s="33" t="s">
        <v>2</v>
      </c>
      <c r="AO140" s="277">
        <v>78900</v>
      </c>
      <c r="AP140" s="552"/>
      <c r="AQ140" s="552"/>
      <c r="AR140" s="277">
        <v>78900</v>
      </c>
      <c r="AS140" s="552"/>
      <c r="AT140" s="552"/>
      <c r="AU140" s="276">
        <v>74800</v>
      </c>
      <c r="AV140" s="552"/>
      <c r="AW140" s="552"/>
      <c r="AX140" s="276">
        <v>74800</v>
      </c>
      <c r="AY140" s="552"/>
      <c r="AZ140" s="552"/>
      <c r="BA140" s="276">
        <v>0</v>
      </c>
      <c r="BB140" s="436"/>
      <c r="BC140" s="429"/>
    </row>
    <row r="141" spans="14:55" ht="12" customHeight="1" x14ac:dyDescent="0.2">
      <c r="N141" s="30"/>
      <c r="O141" s="30"/>
      <c r="P141" s="28"/>
      <c r="Q141" s="20"/>
      <c r="R141" s="29"/>
      <c r="S141" s="29"/>
      <c r="T141" s="27"/>
      <c r="U141" s="27"/>
      <c r="V141" s="27"/>
      <c r="W141" s="27"/>
      <c r="X141" s="27"/>
      <c r="Y141" s="27"/>
      <c r="Z141" s="27"/>
      <c r="AA141" s="27"/>
      <c r="AB141" s="27"/>
      <c r="AC141" s="27"/>
      <c r="AD141" s="27"/>
      <c r="AE141" s="27"/>
      <c r="AF141" s="27"/>
      <c r="AG141" s="436"/>
      <c r="AI141" s="571"/>
      <c r="AJ141" s="564"/>
      <c r="AK141" s="563" t="s">
        <v>109</v>
      </c>
      <c r="AL141" s="22" t="s">
        <v>32</v>
      </c>
      <c r="AM141" s="396" t="s">
        <v>191</v>
      </c>
      <c r="AN141" s="396" t="s">
        <v>118</v>
      </c>
      <c r="AO141" s="43">
        <v>85000</v>
      </c>
      <c r="AP141" s="552"/>
      <c r="AQ141" s="552"/>
      <c r="AR141" s="43">
        <v>85000</v>
      </c>
      <c r="AS141" s="552"/>
      <c r="AT141" s="552"/>
      <c r="AU141" s="377" t="s">
        <v>218</v>
      </c>
      <c r="AV141" s="552"/>
      <c r="AW141" s="552"/>
      <c r="AX141" s="377" t="s">
        <v>218</v>
      </c>
      <c r="AY141" s="552"/>
      <c r="AZ141" s="552"/>
      <c r="BA141" s="378" t="s">
        <v>218</v>
      </c>
      <c r="BB141" s="436"/>
      <c r="BC141" s="429"/>
    </row>
    <row r="142" spans="14:55" ht="12" customHeight="1" x14ac:dyDescent="0.2">
      <c r="N142" s="408" t="s">
        <v>205</v>
      </c>
      <c r="O142" s="35"/>
      <c r="P142" s="35"/>
      <c r="Q142" s="408"/>
      <c r="R142" s="35"/>
      <c r="S142" s="35"/>
      <c r="T142" s="12"/>
      <c r="U142" s="37"/>
      <c r="V142" s="37"/>
      <c r="W142" s="12"/>
      <c r="X142" s="12"/>
      <c r="Y142" s="12"/>
      <c r="Z142" s="12"/>
      <c r="AA142" s="12"/>
      <c r="AB142" s="12"/>
      <c r="AC142" s="12"/>
      <c r="AD142" s="17"/>
      <c r="AE142" s="657" t="s">
        <v>141</v>
      </c>
      <c r="AF142" s="560"/>
      <c r="AG142" s="436"/>
      <c r="AI142" s="571"/>
      <c r="AJ142" s="564"/>
      <c r="AK142" s="564"/>
      <c r="AL142" s="23" t="s">
        <v>33</v>
      </c>
      <c r="AM142" s="279" t="s">
        <v>166</v>
      </c>
      <c r="AN142" s="279" t="s">
        <v>2</v>
      </c>
      <c r="AO142" s="44">
        <v>67000</v>
      </c>
      <c r="AP142" s="552"/>
      <c r="AQ142" s="552"/>
      <c r="AR142" s="44">
        <v>67000</v>
      </c>
      <c r="AS142" s="552"/>
      <c r="AT142" s="552"/>
      <c r="AU142" s="44">
        <v>67000</v>
      </c>
      <c r="AV142" s="552"/>
      <c r="AW142" s="552"/>
      <c r="AX142" s="44">
        <v>67000</v>
      </c>
      <c r="AY142" s="552"/>
      <c r="AZ142" s="552"/>
      <c r="BA142" s="44">
        <v>0</v>
      </c>
      <c r="BB142" s="436"/>
      <c r="BC142" s="429"/>
    </row>
    <row r="143" spans="14:55" ht="12" customHeight="1" x14ac:dyDescent="0.2">
      <c r="N143" s="566" t="s">
        <v>58</v>
      </c>
      <c r="O143" s="566" t="s">
        <v>59</v>
      </c>
      <c r="P143" s="566" t="s">
        <v>60</v>
      </c>
      <c r="Q143" s="566" t="s">
        <v>61</v>
      </c>
      <c r="R143" s="566" t="s">
        <v>85</v>
      </c>
      <c r="S143" s="566" t="s">
        <v>62</v>
      </c>
      <c r="T143" s="559">
        <v>45047</v>
      </c>
      <c r="U143" s="559"/>
      <c r="V143" s="559"/>
      <c r="W143" s="559"/>
      <c r="X143" s="559"/>
      <c r="Y143" s="559"/>
      <c r="Z143" s="559"/>
      <c r="AA143" s="559"/>
      <c r="AB143" s="559"/>
      <c r="AC143" s="559"/>
      <c r="AD143" s="559"/>
      <c r="AE143" s="559"/>
      <c r="AF143" s="559"/>
      <c r="AG143" s="436"/>
      <c r="AI143" s="571"/>
      <c r="AJ143" s="564"/>
      <c r="AK143" s="564"/>
      <c r="AL143" s="23" t="s">
        <v>34</v>
      </c>
      <c r="AM143" s="32"/>
      <c r="AN143" s="32"/>
      <c r="AO143" s="295"/>
      <c r="AP143" s="552"/>
      <c r="AQ143" s="552"/>
      <c r="AR143" s="295"/>
      <c r="AS143" s="552"/>
      <c r="AT143" s="552"/>
      <c r="AU143" s="295"/>
      <c r="AV143" s="552"/>
      <c r="AW143" s="552"/>
      <c r="AX143" s="295"/>
      <c r="AY143" s="552"/>
      <c r="AZ143" s="552"/>
      <c r="BA143" s="44"/>
      <c r="BB143" s="436"/>
      <c r="BC143" s="58"/>
    </row>
    <row r="144" spans="14:55" ht="12" customHeight="1" x14ac:dyDescent="0.2">
      <c r="N144" s="567"/>
      <c r="O144" s="567"/>
      <c r="P144" s="567"/>
      <c r="Q144" s="574"/>
      <c r="R144" s="574"/>
      <c r="S144" s="574"/>
      <c r="T144" s="18">
        <v>4</v>
      </c>
      <c r="U144" s="18"/>
      <c r="V144" s="18"/>
      <c r="W144" s="18">
        <v>7</v>
      </c>
      <c r="X144" s="18"/>
      <c r="Y144" s="18"/>
      <c r="Z144" s="18">
        <v>10</v>
      </c>
      <c r="AA144" s="18"/>
      <c r="AB144" s="18"/>
      <c r="AC144" s="18">
        <v>1</v>
      </c>
      <c r="AD144" s="18"/>
      <c r="AE144" s="18"/>
      <c r="AF144" s="19" t="s">
        <v>73</v>
      </c>
      <c r="AG144" s="436"/>
      <c r="AI144" s="571"/>
      <c r="AJ144" s="564"/>
      <c r="AK144" s="565"/>
      <c r="AL144" s="38" t="s">
        <v>57</v>
      </c>
      <c r="AM144" s="397" t="s">
        <v>309</v>
      </c>
      <c r="AN144" s="279" t="s">
        <v>2</v>
      </c>
      <c r="AO144" s="44">
        <v>79000</v>
      </c>
      <c r="AP144" s="552"/>
      <c r="AQ144" s="552"/>
      <c r="AR144" s="44">
        <v>79000</v>
      </c>
      <c r="AS144" s="552"/>
      <c r="AT144" s="552"/>
      <c r="AU144" s="44">
        <v>76000</v>
      </c>
      <c r="AV144" s="552"/>
      <c r="AW144" s="552"/>
      <c r="AX144" s="44">
        <v>76000</v>
      </c>
      <c r="AY144" s="552"/>
      <c r="AZ144" s="552"/>
      <c r="BA144" s="277">
        <v>0</v>
      </c>
      <c r="BB144" s="436"/>
      <c r="BC144" s="429"/>
    </row>
    <row r="145" spans="14:66" ht="12" customHeight="1" x14ac:dyDescent="0.2">
      <c r="N145" s="563" t="s">
        <v>174</v>
      </c>
      <c r="O145" s="563" t="s">
        <v>175</v>
      </c>
      <c r="P145" s="563" t="s">
        <v>97</v>
      </c>
      <c r="Q145" s="22" t="s">
        <v>13</v>
      </c>
      <c r="R145" s="396" t="s">
        <v>191</v>
      </c>
      <c r="S145" s="396" t="s">
        <v>117</v>
      </c>
      <c r="T145" s="43">
        <v>21000</v>
      </c>
      <c r="U145" s="551"/>
      <c r="V145" s="551"/>
      <c r="W145" s="43">
        <v>21000</v>
      </c>
      <c r="X145" s="551"/>
      <c r="Y145" s="551"/>
      <c r="Z145" s="43">
        <v>19800</v>
      </c>
      <c r="AA145" s="551"/>
      <c r="AB145" s="551"/>
      <c r="AC145" s="43">
        <v>19800</v>
      </c>
      <c r="AD145" s="551"/>
      <c r="AE145" s="551"/>
      <c r="AF145" s="43">
        <v>0</v>
      </c>
      <c r="AG145" s="436"/>
      <c r="AH145" s="429"/>
      <c r="AI145" s="571"/>
      <c r="AJ145" s="564"/>
      <c r="AK145" s="563" t="s">
        <v>100</v>
      </c>
      <c r="AL145" s="22" t="s">
        <v>32</v>
      </c>
      <c r="AM145" s="396" t="s">
        <v>439</v>
      </c>
      <c r="AN145" s="396" t="s">
        <v>440</v>
      </c>
      <c r="AO145" s="43">
        <v>62500</v>
      </c>
      <c r="AP145" s="552"/>
      <c r="AQ145" s="552"/>
      <c r="AR145" s="441">
        <v>62500</v>
      </c>
      <c r="AS145" s="552"/>
      <c r="AT145" s="552"/>
      <c r="AU145" s="43"/>
      <c r="AV145" s="552"/>
      <c r="AW145" s="552"/>
      <c r="AX145" s="43"/>
      <c r="AY145" s="552"/>
      <c r="AZ145" s="552"/>
      <c r="BA145" s="443"/>
      <c r="BB145" s="436"/>
      <c r="BC145" s="429"/>
    </row>
    <row r="146" spans="14:66" ht="12" customHeight="1" x14ac:dyDescent="0.2">
      <c r="N146" s="564"/>
      <c r="O146" s="564"/>
      <c r="P146" s="564"/>
      <c r="Q146" s="26" t="s">
        <v>4</v>
      </c>
      <c r="R146" s="279" t="s">
        <v>166</v>
      </c>
      <c r="S146" s="279" t="s">
        <v>2</v>
      </c>
      <c r="T146" s="44">
        <v>14100</v>
      </c>
      <c r="U146" s="552"/>
      <c r="V146" s="552"/>
      <c r="W146" s="44">
        <v>14100</v>
      </c>
      <c r="X146" s="552"/>
      <c r="Y146" s="552"/>
      <c r="Z146" s="44">
        <v>14100</v>
      </c>
      <c r="AA146" s="552"/>
      <c r="AB146" s="552"/>
      <c r="AC146" s="44">
        <v>15600</v>
      </c>
      <c r="AD146" s="552"/>
      <c r="AE146" s="552"/>
      <c r="AF146" s="44">
        <v>1500</v>
      </c>
      <c r="AG146" s="436"/>
      <c r="AH146" s="429"/>
      <c r="AI146" s="571"/>
      <c r="AJ146" s="564"/>
      <c r="AK146" s="564"/>
      <c r="AL146" s="23" t="s">
        <v>33</v>
      </c>
      <c r="AM146" s="279"/>
      <c r="AN146" s="279"/>
      <c r="AO146" s="44"/>
      <c r="AP146" s="552"/>
      <c r="AQ146" s="552"/>
      <c r="AR146" s="44"/>
      <c r="AS146" s="552"/>
      <c r="AT146" s="552"/>
      <c r="AU146" s="44"/>
      <c r="AV146" s="552"/>
      <c r="AW146" s="552"/>
      <c r="AX146" s="44"/>
      <c r="AY146" s="552"/>
      <c r="AZ146" s="552"/>
      <c r="BA146" s="44"/>
      <c r="BB146" s="436"/>
      <c r="BC146" s="58"/>
    </row>
    <row r="147" spans="14:66" ht="12" customHeight="1" x14ac:dyDescent="0.2">
      <c r="N147" s="564"/>
      <c r="O147" s="564"/>
      <c r="P147" s="564"/>
      <c r="Q147" s="26" t="s">
        <v>5</v>
      </c>
      <c r="R147" s="279" t="s">
        <v>88</v>
      </c>
      <c r="S147" s="279" t="s">
        <v>2</v>
      </c>
      <c r="T147" s="44">
        <v>25200</v>
      </c>
      <c r="U147" s="552"/>
      <c r="V147" s="552"/>
      <c r="W147" s="44">
        <v>18000</v>
      </c>
      <c r="X147" s="552"/>
      <c r="Y147" s="552"/>
      <c r="Z147" s="44">
        <v>18000</v>
      </c>
      <c r="AA147" s="552"/>
      <c r="AB147" s="552"/>
      <c r="AC147" s="44">
        <v>18000</v>
      </c>
      <c r="AD147" s="552"/>
      <c r="AE147" s="552"/>
      <c r="AF147" s="44">
        <v>0</v>
      </c>
      <c r="AG147" s="436"/>
      <c r="AH147" s="429"/>
      <c r="AI147" s="571"/>
      <c r="AJ147" s="564"/>
      <c r="AK147" s="564"/>
      <c r="AL147" s="23" t="s">
        <v>34</v>
      </c>
      <c r="AM147" s="279"/>
      <c r="AN147" s="279"/>
      <c r="AO147" s="44"/>
      <c r="AP147" s="552"/>
      <c r="AQ147" s="552"/>
      <c r="AR147" s="44"/>
      <c r="AS147" s="552"/>
      <c r="AT147" s="552"/>
      <c r="AU147" s="44"/>
      <c r="AV147" s="552"/>
      <c r="AW147" s="552"/>
      <c r="AX147" s="44"/>
      <c r="AY147" s="552"/>
      <c r="AZ147" s="552"/>
      <c r="BA147" s="44"/>
      <c r="BB147" s="436"/>
      <c r="BC147" s="58"/>
    </row>
    <row r="148" spans="14:66" ht="12" customHeight="1" x14ac:dyDescent="0.2">
      <c r="N148" s="564"/>
      <c r="O148" s="564"/>
      <c r="P148" s="564"/>
      <c r="Q148" s="23"/>
      <c r="R148" s="279" t="s">
        <v>168</v>
      </c>
      <c r="S148" s="279" t="s">
        <v>2</v>
      </c>
      <c r="T148" s="44">
        <v>14400</v>
      </c>
      <c r="U148" s="552"/>
      <c r="V148" s="552"/>
      <c r="W148" s="44">
        <v>14400</v>
      </c>
      <c r="X148" s="552"/>
      <c r="Y148" s="552"/>
      <c r="Z148" s="44">
        <v>14400</v>
      </c>
      <c r="AA148" s="552"/>
      <c r="AB148" s="552"/>
      <c r="AC148" s="44">
        <v>14400</v>
      </c>
      <c r="AD148" s="552"/>
      <c r="AE148" s="552"/>
      <c r="AF148" s="44">
        <v>0</v>
      </c>
      <c r="AG148" s="436"/>
      <c r="AH148" s="429"/>
      <c r="AI148" s="571"/>
      <c r="AJ148" s="564"/>
      <c r="AK148" s="565"/>
      <c r="AL148" s="38" t="s">
        <v>57</v>
      </c>
      <c r="AM148" s="440"/>
      <c r="AN148" s="440"/>
      <c r="AO148" s="39"/>
      <c r="AP148" s="552"/>
      <c r="AQ148" s="552"/>
      <c r="AR148" s="39"/>
      <c r="AS148" s="552"/>
      <c r="AT148" s="552"/>
      <c r="AU148" s="39"/>
      <c r="AV148" s="552"/>
      <c r="AW148" s="552"/>
      <c r="AX148" s="39"/>
      <c r="AY148" s="552"/>
      <c r="AZ148" s="552"/>
      <c r="BA148" s="39"/>
      <c r="BB148" s="436"/>
      <c r="BC148" s="429"/>
    </row>
    <row r="149" spans="14:66" ht="12" customHeight="1" x14ac:dyDescent="0.2">
      <c r="N149" s="564"/>
      <c r="O149" s="564"/>
      <c r="P149" s="565"/>
      <c r="Q149" s="24"/>
      <c r="R149" s="274" t="s">
        <v>309</v>
      </c>
      <c r="S149" s="274" t="s">
        <v>2</v>
      </c>
      <c r="T149" s="276">
        <v>17900</v>
      </c>
      <c r="U149" s="552"/>
      <c r="V149" s="552"/>
      <c r="W149" s="276">
        <v>16700</v>
      </c>
      <c r="X149" s="552"/>
      <c r="Y149" s="552"/>
      <c r="Z149" s="276">
        <v>16400</v>
      </c>
      <c r="AA149" s="552"/>
      <c r="AB149" s="552"/>
      <c r="AC149" s="276">
        <v>16800</v>
      </c>
      <c r="AD149" s="552"/>
      <c r="AE149" s="552"/>
      <c r="AF149" s="276">
        <v>400</v>
      </c>
      <c r="AG149" s="436"/>
      <c r="AH149" s="429"/>
      <c r="AI149" s="571"/>
      <c r="AJ149" s="564"/>
      <c r="AK149" s="563" t="s">
        <v>99</v>
      </c>
      <c r="AL149" s="22" t="s">
        <v>32</v>
      </c>
      <c r="AM149" s="396" t="s">
        <v>439</v>
      </c>
      <c r="AN149" s="396" t="s">
        <v>440</v>
      </c>
      <c r="AO149" s="441">
        <v>67500</v>
      </c>
      <c r="AP149" s="552"/>
      <c r="AQ149" s="552"/>
      <c r="AR149" s="441">
        <v>67500</v>
      </c>
      <c r="AS149" s="552"/>
      <c r="AT149" s="552"/>
      <c r="AU149" s="441"/>
      <c r="AV149" s="552"/>
      <c r="AW149" s="552"/>
      <c r="AX149" s="441"/>
      <c r="AY149" s="552"/>
      <c r="AZ149" s="552"/>
      <c r="BA149" s="443"/>
      <c r="BB149" s="436"/>
      <c r="BC149" s="429"/>
    </row>
    <row r="150" spans="14:66" ht="12" customHeight="1" x14ac:dyDescent="0.2">
      <c r="N150" s="564"/>
      <c r="O150" s="564"/>
      <c r="P150" s="563" t="s">
        <v>98</v>
      </c>
      <c r="Q150" s="22" t="s">
        <v>13</v>
      </c>
      <c r="R150" s="396" t="s">
        <v>191</v>
      </c>
      <c r="S150" s="396" t="s">
        <v>117</v>
      </c>
      <c r="T150" s="43">
        <v>19400</v>
      </c>
      <c r="U150" s="552"/>
      <c r="V150" s="552"/>
      <c r="W150" s="43">
        <v>19400</v>
      </c>
      <c r="X150" s="552"/>
      <c r="Y150" s="552"/>
      <c r="Z150" s="43">
        <v>18200</v>
      </c>
      <c r="AA150" s="552"/>
      <c r="AB150" s="552"/>
      <c r="AC150" s="43">
        <v>17600</v>
      </c>
      <c r="AD150" s="552"/>
      <c r="AE150" s="552"/>
      <c r="AF150" s="43">
        <v>-600</v>
      </c>
      <c r="AG150" s="436"/>
      <c r="AH150" s="429"/>
      <c r="AI150" s="571"/>
      <c r="AJ150" s="564"/>
      <c r="AK150" s="564"/>
      <c r="AL150" s="23" t="s">
        <v>33</v>
      </c>
      <c r="AM150" s="279"/>
      <c r="AN150" s="279"/>
      <c r="AO150" s="44"/>
      <c r="AP150" s="552"/>
      <c r="AQ150" s="552"/>
      <c r="AR150" s="44"/>
      <c r="AS150" s="552"/>
      <c r="AT150" s="552"/>
      <c r="AU150" s="44"/>
      <c r="AV150" s="552"/>
      <c r="AW150" s="552"/>
      <c r="AX150" s="44"/>
      <c r="AY150" s="552"/>
      <c r="AZ150" s="552"/>
      <c r="BA150" s="44"/>
      <c r="BB150" s="436"/>
      <c r="BC150" s="58"/>
    </row>
    <row r="151" spans="14:66" ht="12" customHeight="1" x14ac:dyDescent="0.2">
      <c r="N151" s="564"/>
      <c r="O151" s="564"/>
      <c r="P151" s="564"/>
      <c r="Q151" s="26" t="s">
        <v>4</v>
      </c>
      <c r="R151" s="279" t="s">
        <v>166</v>
      </c>
      <c r="S151" s="279" t="s">
        <v>2</v>
      </c>
      <c r="T151" s="44">
        <v>11800</v>
      </c>
      <c r="U151" s="552"/>
      <c r="V151" s="552"/>
      <c r="W151" s="44">
        <v>11800</v>
      </c>
      <c r="X151" s="552"/>
      <c r="Y151" s="552"/>
      <c r="Z151" s="44">
        <v>11800</v>
      </c>
      <c r="AA151" s="552"/>
      <c r="AB151" s="552"/>
      <c r="AC151" s="44">
        <v>12600</v>
      </c>
      <c r="AD151" s="552"/>
      <c r="AE151" s="552"/>
      <c r="AF151" s="44">
        <v>800</v>
      </c>
      <c r="AG151" s="436"/>
      <c r="AH151" s="429"/>
      <c r="AI151" s="571"/>
      <c r="AJ151" s="564"/>
      <c r="AK151" s="564"/>
      <c r="AL151" s="23" t="s">
        <v>34</v>
      </c>
      <c r="AM151" s="279"/>
      <c r="AN151" s="279"/>
      <c r="AO151" s="44"/>
      <c r="AP151" s="552"/>
      <c r="AQ151" s="552"/>
      <c r="AR151" s="44"/>
      <c r="AS151" s="552"/>
      <c r="AT151" s="552"/>
      <c r="AU151" s="44"/>
      <c r="AV151" s="552"/>
      <c r="AW151" s="552"/>
      <c r="AX151" s="44"/>
      <c r="AY151" s="552"/>
      <c r="AZ151" s="552"/>
      <c r="BA151" s="44"/>
      <c r="BB151" s="436"/>
      <c r="BC151" s="58"/>
      <c r="BN151" s="408"/>
    </row>
    <row r="152" spans="14:66" ht="12" customHeight="1" x14ac:dyDescent="0.2">
      <c r="N152" s="564"/>
      <c r="O152" s="564"/>
      <c r="P152" s="564"/>
      <c r="Q152" s="26" t="s">
        <v>5</v>
      </c>
      <c r="R152" s="279" t="s">
        <v>88</v>
      </c>
      <c r="S152" s="279" t="s">
        <v>2</v>
      </c>
      <c r="T152" s="44">
        <v>18000</v>
      </c>
      <c r="U152" s="552"/>
      <c r="V152" s="552"/>
      <c r="W152" s="44">
        <v>30000</v>
      </c>
      <c r="X152" s="552"/>
      <c r="Y152" s="552"/>
      <c r="Z152" s="44">
        <v>30000</v>
      </c>
      <c r="AA152" s="552"/>
      <c r="AB152" s="552"/>
      <c r="AC152" s="44">
        <v>23000</v>
      </c>
      <c r="AD152" s="552"/>
      <c r="AE152" s="552"/>
      <c r="AF152" s="44">
        <v>-7000</v>
      </c>
      <c r="AG152" s="436"/>
      <c r="AH152" s="429"/>
      <c r="AI152" s="572"/>
      <c r="AJ152" s="565"/>
      <c r="AK152" s="565"/>
      <c r="AL152" s="38" t="s">
        <v>57</v>
      </c>
      <c r="AM152" s="440"/>
      <c r="AN152" s="440"/>
      <c r="AO152" s="39"/>
      <c r="AP152" s="553"/>
      <c r="AQ152" s="553"/>
      <c r="AR152" s="39"/>
      <c r="AS152" s="553"/>
      <c r="AT152" s="553"/>
      <c r="AU152" s="39"/>
      <c r="AV152" s="553"/>
      <c r="AW152" s="553"/>
      <c r="AX152" s="39"/>
      <c r="AY152" s="553"/>
      <c r="AZ152" s="553"/>
      <c r="BA152" s="39"/>
      <c r="BB152" s="436"/>
      <c r="BC152" s="429"/>
      <c r="BN152" s="408"/>
    </row>
    <row r="153" spans="14:66" ht="12" customHeight="1" x14ac:dyDescent="0.2">
      <c r="N153" s="564"/>
      <c r="O153" s="564"/>
      <c r="P153" s="564"/>
      <c r="Q153" s="23"/>
      <c r="R153" s="279" t="s">
        <v>168</v>
      </c>
      <c r="S153" s="279" t="s">
        <v>2</v>
      </c>
      <c r="T153" s="44">
        <v>10800</v>
      </c>
      <c r="U153" s="552"/>
      <c r="V153" s="552"/>
      <c r="W153" s="44">
        <v>10800</v>
      </c>
      <c r="X153" s="552"/>
      <c r="Y153" s="552"/>
      <c r="Z153" s="44">
        <v>10800</v>
      </c>
      <c r="AA153" s="552"/>
      <c r="AB153" s="552"/>
      <c r="AC153" s="44">
        <v>9700</v>
      </c>
      <c r="AD153" s="552"/>
      <c r="AE153" s="552"/>
      <c r="AF153" s="44">
        <v>-1100</v>
      </c>
      <c r="AG153" s="436"/>
      <c r="AH153" s="429"/>
      <c r="AI153" s="450" t="s">
        <v>447</v>
      </c>
      <c r="AJ153" s="450" t="s">
        <v>448</v>
      </c>
      <c r="AK153" s="28"/>
      <c r="AL153" s="210"/>
      <c r="AM153" s="29"/>
      <c r="AN153" s="29"/>
      <c r="AO153" s="58"/>
      <c r="AP153" s="58"/>
      <c r="AQ153" s="58"/>
      <c r="AR153" s="58"/>
      <c r="AS153" s="58"/>
      <c r="AT153" s="58"/>
      <c r="AU153" s="58"/>
      <c r="AV153" s="58"/>
      <c r="AW153" s="58"/>
      <c r="AX153" s="58"/>
      <c r="AY153" s="58"/>
      <c r="AZ153" s="58"/>
      <c r="BA153" s="58"/>
      <c r="BB153" s="436"/>
      <c r="BC153" s="58"/>
      <c r="BN153" s="408"/>
    </row>
    <row r="154" spans="14:66" ht="12" customHeight="1" x14ac:dyDescent="0.2">
      <c r="N154" s="564"/>
      <c r="O154" s="564"/>
      <c r="P154" s="565"/>
      <c r="Q154" s="24"/>
      <c r="R154" s="274" t="s">
        <v>309</v>
      </c>
      <c r="S154" s="274" t="s">
        <v>2</v>
      </c>
      <c r="T154" s="276">
        <v>14700</v>
      </c>
      <c r="U154" s="552"/>
      <c r="V154" s="552"/>
      <c r="W154" s="276">
        <v>16700</v>
      </c>
      <c r="X154" s="552"/>
      <c r="Y154" s="552"/>
      <c r="Z154" s="276">
        <v>16400</v>
      </c>
      <c r="AA154" s="552"/>
      <c r="AB154" s="552"/>
      <c r="AC154" s="276">
        <v>15000</v>
      </c>
      <c r="AD154" s="552"/>
      <c r="AE154" s="552"/>
      <c r="AF154" s="276">
        <v>-1400</v>
      </c>
      <c r="AG154" s="436"/>
      <c r="AH154" s="429"/>
      <c r="AI154" s="210" t="s">
        <v>314</v>
      </c>
      <c r="AJ154" s="408" t="s">
        <v>315</v>
      </c>
      <c r="AP154" s="37"/>
      <c r="AQ154" s="12"/>
      <c r="BB154" s="436"/>
      <c r="BN154" s="408"/>
    </row>
    <row r="155" spans="14:66" ht="12" customHeight="1" x14ac:dyDescent="0.2">
      <c r="N155" s="564"/>
      <c r="O155" s="564"/>
      <c r="P155" s="563" t="s">
        <v>99</v>
      </c>
      <c r="Q155" s="22" t="s">
        <v>13</v>
      </c>
      <c r="R155" s="396" t="s">
        <v>191</v>
      </c>
      <c r="S155" s="396" t="s">
        <v>117</v>
      </c>
      <c r="T155" s="43">
        <v>14900</v>
      </c>
      <c r="U155" s="552"/>
      <c r="V155" s="552"/>
      <c r="W155" s="43">
        <v>14900</v>
      </c>
      <c r="X155" s="552"/>
      <c r="Y155" s="552"/>
      <c r="Z155" s="43">
        <v>14900</v>
      </c>
      <c r="AA155" s="552"/>
      <c r="AB155" s="552"/>
      <c r="AC155" s="43">
        <v>15500</v>
      </c>
      <c r="AD155" s="552"/>
      <c r="AE155" s="552"/>
      <c r="AF155" s="43">
        <v>600</v>
      </c>
      <c r="AG155" s="436"/>
      <c r="AH155" s="429"/>
      <c r="AI155" s="299" t="s">
        <v>249</v>
      </c>
      <c r="AP155" s="55"/>
      <c r="AQ155" s="12"/>
      <c r="AY155" s="17"/>
      <c r="AZ155" s="17"/>
      <c r="BA155" s="398" t="s">
        <v>251</v>
      </c>
      <c r="BB155" s="436"/>
      <c r="BC155" s="427"/>
      <c r="BN155" s="408"/>
    </row>
    <row r="156" spans="14:66" ht="12" customHeight="1" x14ac:dyDescent="0.2">
      <c r="N156" s="564"/>
      <c r="O156" s="564"/>
      <c r="P156" s="564"/>
      <c r="Q156" s="26" t="s">
        <v>4</v>
      </c>
      <c r="R156" s="279" t="s">
        <v>166</v>
      </c>
      <c r="S156" s="279" t="s">
        <v>2</v>
      </c>
      <c r="T156" s="44">
        <v>12600</v>
      </c>
      <c r="U156" s="552"/>
      <c r="V156" s="552"/>
      <c r="W156" s="44">
        <v>12600</v>
      </c>
      <c r="X156" s="552"/>
      <c r="Y156" s="552"/>
      <c r="Z156" s="44">
        <v>12600</v>
      </c>
      <c r="AA156" s="552"/>
      <c r="AB156" s="552"/>
      <c r="AC156" s="44">
        <v>12600</v>
      </c>
      <c r="AD156" s="552"/>
      <c r="AE156" s="552"/>
      <c r="AF156" s="44">
        <v>0</v>
      </c>
      <c r="AG156" s="436"/>
      <c r="AH156" s="429"/>
      <c r="AI156" s="566" t="s">
        <v>58</v>
      </c>
      <c r="AJ156" s="566" t="s">
        <v>59</v>
      </c>
      <c r="AK156" s="566" t="s">
        <v>60</v>
      </c>
      <c r="AL156" s="566" t="s">
        <v>61</v>
      </c>
      <c r="AM156" s="566" t="s">
        <v>85</v>
      </c>
      <c r="AN156" s="566" t="s">
        <v>62</v>
      </c>
      <c r="AO156" s="559">
        <v>45047</v>
      </c>
      <c r="AP156" s="559"/>
      <c r="AQ156" s="559"/>
      <c r="AR156" s="559"/>
      <c r="AS156" s="559"/>
      <c r="AT156" s="559"/>
      <c r="AU156" s="559"/>
      <c r="AV156" s="559"/>
      <c r="AW156" s="559"/>
      <c r="AX156" s="559"/>
      <c r="AY156" s="559"/>
      <c r="AZ156" s="559"/>
      <c r="BA156" s="559"/>
      <c r="BB156" s="436"/>
      <c r="BC156" s="431"/>
    </row>
    <row r="157" spans="14:66" ht="12" customHeight="1" x14ac:dyDescent="0.2">
      <c r="N157" s="564"/>
      <c r="O157" s="564"/>
      <c r="P157" s="564"/>
      <c r="Q157" s="26" t="s">
        <v>5</v>
      </c>
      <c r="R157" s="279" t="s">
        <v>88</v>
      </c>
      <c r="S157" s="279" t="s">
        <v>2</v>
      </c>
      <c r="T157" s="44">
        <v>16200</v>
      </c>
      <c r="U157" s="552"/>
      <c r="V157" s="552"/>
      <c r="W157" s="44">
        <v>16200</v>
      </c>
      <c r="X157" s="552"/>
      <c r="Y157" s="552"/>
      <c r="Z157" s="44">
        <v>16200</v>
      </c>
      <c r="AA157" s="552"/>
      <c r="AB157" s="552"/>
      <c r="AC157" s="44">
        <v>18800</v>
      </c>
      <c r="AD157" s="552"/>
      <c r="AE157" s="552"/>
      <c r="AF157" s="44">
        <v>2600</v>
      </c>
      <c r="AG157" s="436"/>
      <c r="AH157" s="429"/>
      <c r="AI157" s="567"/>
      <c r="AJ157" s="567"/>
      <c r="AK157" s="567"/>
      <c r="AL157" s="574"/>
      <c r="AM157" s="574"/>
      <c r="AN157" s="574"/>
      <c r="AO157" s="18">
        <v>4</v>
      </c>
      <c r="AP157" s="18">
        <v>5</v>
      </c>
      <c r="AQ157" s="18">
        <v>6</v>
      </c>
      <c r="AR157" s="18">
        <v>7</v>
      </c>
      <c r="AS157" s="18">
        <v>8</v>
      </c>
      <c r="AT157" s="18">
        <v>9</v>
      </c>
      <c r="AU157" s="18">
        <v>10</v>
      </c>
      <c r="AV157" s="18">
        <v>11</v>
      </c>
      <c r="AW157" s="18">
        <v>12</v>
      </c>
      <c r="AX157" s="18">
        <v>1</v>
      </c>
      <c r="AY157" s="18">
        <v>2</v>
      </c>
      <c r="AZ157" s="18">
        <v>3</v>
      </c>
      <c r="BA157" s="19" t="s">
        <v>74</v>
      </c>
      <c r="BB157" s="436"/>
      <c r="BC157" s="365"/>
      <c r="BN157" s="408"/>
    </row>
    <row r="158" spans="14:66" ht="12" customHeight="1" x14ac:dyDescent="0.2">
      <c r="N158" s="564"/>
      <c r="O158" s="564"/>
      <c r="P158" s="564"/>
      <c r="Q158" s="26"/>
      <c r="R158" s="279" t="s">
        <v>168</v>
      </c>
      <c r="S158" s="279" t="s">
        <v>2</v>
      </c>
      <c r="T158" s="44">
        <v>14400</v>
      </c>
      <c r="U158" s="552"/>
      <c r="V158" s="552"/>
      <c r="W158" s="44">
        <v>14400</v>
      </c>
      <c r="X158" s="552"/>
      <c r="Y158" s="552"/>
      <c r="Z158" s="44">
        <v>14400</v>
      </c>
      <c r="AA158" s="552"/>
      <c r="AB158" s="552"/>
      <c r="AC158" s="44">
        <v>14400</v>
      </c>
      <c r="AD158" s="552"/>
      <c r="AE158" s="552"/>
      <c r="AF158" s="44">
        <v>0</v>
      </c>
      <c r="AG158" s="436"/>
      <c r="AH158" s="429"/>
      <c r="AI158" s="563" t="s">
        <v>77</v>
      </c>
      <c r="AJ158" s="563"/>
      <c r="AK158" s="563" t="s">
        <v>95</v>
      </c>
      <c r="AL158" s="22" t="s">
        <v>35</v>
      </c>
      <c r="AM158" s="279" t="s">
        <v>441</v>
      </c>
      <c r="AN158" s="396" t="s">
        <v>119</v>
      </c>
      <c r="AO158" s="43">
        <v>1470</v>
      </c>
      <c r="AP158" s="43">
        <v>1470</v>
      </c>
      <c r="AQ158" s="43">
        <v>1470</v>
      </c>
      <c r="AR158" s="43">
        <v>1510</v>
      </c>
      <c r="AS158" s="43">
        <v>1510</v>
      </c>
      <c r="AT158" s="43">
        <v>1510</v>
      </c>
      <c r="AU158" s="43">
        <v>1510</v>
      </c>
      <c r="AV158" s="43">
        <v>1510</v>
      </c>
      <c r="AW158" s="43">
        <v>1510</v>
      </c>
      <c r="AX158" s="43">
        <v>1510</v>
      </c>
      <c r="AY158" s="43">
        <v>1510</v>
      </c>
      <c r="AZ158" s="43" t="s">
        <v>393</v>
      </c>
      <c r="BA158" s="43">
        <v>0</v>
      </c>
      <c r="BB158" s="436"/>
      <c r="BC158" s="429"/>
      <c r="BN158" s="408"/>
    </row>
    <row r="159" spans="14:66" ht="12" customHeight="1" x14ac:dyDescent="0.2">
      <c r="N159" s="564"/>
      <c r="O159" s="564"/>
      <c r="P159" s="565"/>
      <c r="Q159" s="38"/>
      <c r="R159" s="274" t="s">
        <v>309</v>
      </c>
      <c r="S159" s="274" t="s">
        <v>2</v>
      </c>
      <c r="T159" s="276">
        <v>14700</v>
      </c>
      <c r="U159" s="552"/>
      <c r="V159" s="552"/>
      <c r="W159" s="276">
        <v>14700</v>
      </c>
      <c r="X159" s="552"/>
      <c r="Y159" s="552"/>
      <c r="Z159" s="276">
        <v>14700</v>
      </c>
      <c r="AA159" s="552"/>
      <c r="AB159" s="552"/>
      <c r="AC159" s="276">
        <v>15400</v>
      </c>
      <c r="AD159" s="552"/>
      <c r="AE159" s="552"/>
      <c r="AF159" s="276">
        <v>700</v>
      </c>
      <c r="AG159" s="436"/>
      <c r="AH159" s="429"/>
      <c r="AI159" s="564"/>
      <c r="AJ159" s="564"/>
      <c r="AK159" s="564"/>
      <c r="AL159" s="23" t="s">
        <v>110</v>
      </c>
      <c r="AM159" s="279"/>
      <c r="AN159" s="279"/>
      <c r="AO159" s="44"/>
      <c r="AP159" s="44"/>
      <c r="AQ159" s="44"/>
      <c r="AR159" s="44"/>
      <c r="AS159" s="44"/>
      <c r="AT159" s="44"/>
      <c r="AU159" s="44"/>
      <c r="AV159" s="44"/>
      <c r="AW159" s="44"/>
      <c r="AX159" s="44"/>
      <c r="AY159" s="44"/>
      <c r="AZ159" s="44"/>
      <c r="BA159" s="44"/>
      <c r="BB159" s="436"/>
      <c r="BC159" s="58"/>
      <c r="BN159" s="408"/>
    </row>
    <row r="160" spans="14:66" ht="12" customHeight="1" x14ac:dyDescent="0.2">
      <c r="N160" s="564"/>
      <c r="O160" s="564"/>
      <c r="P160" s="563" t="s">
        <v>100</v>
      </c>
      <c r="Q160" s="22" t="s">
        <v>15</v>
      </c>
      <c r="R160" s="396" t="s">
        <v>191</v>
      </c>
      <c r="S160" s="396" t="s">
        <v>117</v>
      </c>
      <c r="T160" s="43">
        <v>18200</v>
      </c>
      <c r="U160" s="552"/>
      <c r="V160" s="552"/>
      <c r="W160" s="43">
        <v>18200</v>
      </c>
      <c r="X160" s="552"/>
      <c r="Y160" s="552"/>
      <c r="Z160" s="43">
        <v>17900</v>
      </c>
      <c r="AA160" s="552"/>
      <c r="AB160" s="552"/>
      <c r="AC160" s="43">
        <v>18500</v>
      </c>
      <c r="AD160" s="552"/>
      <c r="AE160" s="552"/>
      <c r="AF160" s="43">
        <v>600</v>
      </c>
      <c r="AG160" s="436"/>
      <c r="AH160" s="429"/>
      <c r="AI160" s="564"/>
      <c r="AJ160" s="564"/>
      <c r="AK160" s="564"/>
      <c r="AL160" s="23" t="s">
        <v>111</v>
      </c>
      <c r="AM160" s="440"/>
      <c r="AN160" s="440"/>
      <c r="AO160" s="39"/>
      <c r="AP160" s="39"/>
      <c r="AQ160" s="39"/>
      <c r="AR160" s="39"/>
      <c r="AS160" s="39"/>
      <c r="AT160" s="39"/>
      <c r="AU160" s="39"/>
      <c r="AV160" s="39"/>
      <c r="AW160" s="39"/>
      <c r="AX160" s="39"/>
      <c r="AY160" s="39"/>
      <c r="AZ160" s="39"/>
      <c r="BA160" s="39"/>
      <c r="BB160" s="436"/>
      <c r="BC160" s="429"/>
      <c r="BN160" s="408"/>
    </row>
    <row r="161" spans="1:73" ht="12" customHeight="1" x14ac:dyDescent="0.2">
      <c r="N161" s="564"/>
      <c r="O161" s="564"/>
      <c r="P161" s="564"/>
      <c r="Q161" s="26" t="s">
        <v>4</v>
      </c>
      <c r="R161" s="279" t="s">
        <v>166</v>
      </c>
      <c r="S161" s="279" t="s">
        <v>2</v>
      </c>
      <c r="T161" s="44">
        <v>13000</v>
      </c>
      <c r="U161" s="552"/>
      <c r="V161" s="552"/>
      <c r="W161" s="44">
        <v>13000</v>
      </c>
      <c r="X161" s="552"/>
      <c r="Y161" s="552"/>
      <c r="Z161" s="44">
        <v>13000</v>
      </c>
      <c r="AA161" s="552"/>
      <c r="AB161" s="552"/>
      <c r="AC161" s="44">
        <v>13800</v>
      </c>
      <c r="AD161" s="552"/>
      <c r="AE161" s="552"/>
      <c r="AF161" s="44">
        <v>800</v>
      </c>
      <c r="AG161" s="436"/>
      <c r="AH161" s="429"/>
      <c r="AI161" s="564"/>
      <c r="AJ161" s="564"/>
      <c r="AK161" s="564"/>
      <c r="AL161" s="23" t="s">
        <v>36</v>
      </c>
      <c r="AM161" s="33" t="s">
        <v>308</v>
      </c>
      <c r="AN161" s="396" t="s">
        <v>195</v>
      </c>
      <c r="AO161" s="277">
        <v>1470</v>
      </c>
      <c r="AP161" s="277">
        <v>1470</v>
      </c>
      <c r="AQ161" s="277">
        <v>1470</v>
      </c>
      <c r="AR161" s="277">
        <v>1510</v>
      </c>
      <c r="AS161" s="277">
        <v>1510</v>
      </c>
      <c r="AT161" s="277">
        <v>1510</v>
      </c>
      <c r="AU161" s="277">
        <v>1510</v>
      </c>
      <c r="AV161" s="277">
        <v>1510</v>
      </c>
      <c r="AW161" s="277">
        <v>1510</v>
      </c>
      <c r="AX161" s="277">
        <v>1510</v>
      </c>
      <c r="AY161" s="277">
        <v>1510</v>
      </c>
      <c r="AZ161" s="277" t="s">
        <v>393</v>
      </c>
      <c r="BA161" s="277">
        <v>0</v>
      </c>
      <c r="BB161" s="436"/>
      <c r="BC161" s="429"/>
    </row>
    <row r="162" spans="1:73" ht="12" customHeight="1" x14ac:dyDescent="0.2">
      <c r="N162" s="564"/>
      <c r="O162" s="564"/>
      <c r="P162" s="564"/>
      <c r="Q162" s="26" t="s">
        <v>5</v>
      </c>
      <c r="R162" s="279" t="s">
        <v>88</v>
      </c>
      <c r="S162" s="279" t="s">
        <v>2</v>
      </c>
      <c r="T162" s="44">
        <v>18400</v>
      </c>
      <c r="U162" s="552"/>
      <c r="V162" s="552"/>
      <c r="W162" s="44">
        <v>18400</v>
      </c>
      <c r="X162" s="552"/>
      <c r="Y162" s="552"/>
      <c r="Z162" s="44">
        <v>18400</v>
      </c>
      <c r="AA162" s="552"/>
      <c r="AB162" s="552"/>
      <c r="AC162" s="44">
        <v>23100</v>
      </c>
      <c r="AD162" s="552"/>
      <c r="AE162" s="552"/>
      <c r="AF162" s="44">
        <v>4700</v>
      </c>
      <c r="AG162" s="436"/>
      <c r="AH162" s="429"/>
      <c r="AI162" s="565"/>
      <c r="AJ162" s="565"/>
      <c r="AK162" s="565"/>
      <c r="AL162" s="24" t="s">
        <v>37</v>
      </c>
      <c r="AM162" s="397"/>
      <c r="AN162" s="397"/>
      <c r="AO162" s="39"/>
      <c r="AP162" s="39"/>
      <c r="AQ162" s="39"/>
      <c r="AR162" s="39"/>
      <c r="AS162" s="39"/>
      <c r="AT162" s="39"/>
      <c r="AU162" s="39"/>
      <c r="AV162" s="39"/>
      <c r="AW162" s="39"/>
      <c r="AX162" s="39"/>
      <c r="AY162" s="39"/>
      <c r="AZ162" s="39"/>
      <c r="BA162" s="39"/>
      <c r="BB162" s="436"/>
      <c r="BC162" s="58"/>
      <c r="BN162" s="408"/>
    </row>
    <row r="163" spans="1:73" ht="12" customHeight="1" x14ac:dyDescent="0.2">
      <c r="N163" s="564"/>
      <c r="O163" s="564"/>
      <c r="P163" s="564"/>
      <c r="Q163" s="26"/>
      <c r="R163" s="279" t="s">
        <v>168</v>
      </c>
      <c r="S163" s="279" t="s">
        <v>2</v>
      </c>
      <c r="T163" s="44">
        <v>14400</v>
      </c>
      <c r="U163" s="552"/>
      <c r="V163" s="552"/>
      <c r="W163" s="44">
        <v>14400</v>
      </c>
      <c r="X163" s="552"/>
      <c r="Y163" s="552"/>
      <c r="Z163" s="44">
        <v>12600</v>
      </c>
      <c r="AA163" s="552"/>
      <c r="AB163" s="552"/>
      <c r="AC163" s="44">
        <v>14400</v>
      </c>
      <c r="AD163" s="552"/>
      <c r="AE163" s="552"/>
      <c r="AF163" s="44">
        <v>1800</v>
      </c>
      <c r="AG163" s="436"/>
      <c r="AH163" s="429"/>
      <c r="AI163" s="7" t="s">
        <v>231</v>
      </c>
      <c r="AP163" s="12"/>
      <c r="AQ163" s="12"/>
      <c r="AU163" s="37"/>
      <c r="BB163" s="436"/>
      <c r="BN163" s="408"/>
    </row>
    <row r="164" spans="1:73" ht="12" customHeight="1" x14ac:dyDescent="0.2">
      <c r="N164" s="565"/>
      <c r="O164" s="565"/>
      <c r="P164" s="565"/>
      <c r="Q164" s="38"/>
      <c r="R164" s="274" t="s">
        <v>309</v>
      </c>
      <c r="S164" s="274" t="s">
        <v>2</v>
      </c>
      <c r="T164" s="276">
        <v>15600</v>
      </c>
      <c r="U164" s="553"/>
      <c r="V164" s="553"/>
      <c r="W164" s="276">
        <v>15600</v>
      </c>
      <c r="X164" s="553"/>
      <c r="Y164" s="553"/>
      <c r="Z164" s="276">
        <v>15100</v>
      </c>
      <c r="AA164" s="553"/>
      <c r="AB164" s="553"/>
      <c r="AC164" s="276">
        <v>16700</v>
      </c>
      <c r="AD164" s="553"/>
      <c r="AE164" s="553"/>
      <c r="AF164" s="276">
        <v>1600</v>
      </c>
      <c r="AG164" s="436"/>
      <c r="AH164" s="429"/>
      <c r="AI164" s="28"/>
      <c r="AJ164" s="28"/>
      <c r="AK164" s="28"/>
      <c r="AL164" s="210"/>
      <c r="AM164" s="29"/>
      <c r="AN164" s="29"/>
      <c r="AO164" s="58"/>
      <c r="AP164" s="12"/>
      <c r="AQ164" s="58"/>
      <c r="AR164" s="58"/>
      <c r="AS164" s="58"/>
      <c r="AT164" s="58"/>
      <c r="AU164" s="58"/>
      <c r="AV164" s="58"/>
      <c r="AW164" s="58"/>
      <c r="AX164" s="58"/>
      <c r="AY164" s="58"/>
      <c r="AZ164" s="58"/>
      <c r="BA164" s="58"/>
      <c r="BB164" s="436"/>
      <c r="BC164" s="58"/>
      <c r="BN164" s="408"/>
    </row>
    <row r="165" spans="1:73" ht="12" customHeight="1" x14ac:dyDescent="0.2">
      <c r="N165" s="35"/>
      <c r="O165" s="35"/>
      <c r="P165" s="35"/>
      <c r="Q165" s="408"/>
      <c r="R165" s="35"/>
      <c r="S165" s="35"/>
      <c r="T165" s="12"/>
      <c r="U165" s="12"/>
      <c r="V165" s="12"/>
      <c r="W165" s="12"/>
      <c r="X165" s="12"/>
      <c r="Y165" s="12"/>
      <c r="Z165" s="12"/>
      <c r="AA165" s="12"/>
      <c r="AB165" s="12"/>
      <c r="AC165" s="12"/>
      <c r="AD165" s="12"/>
      <c r="AE165" s="12"/>
      <c r="AF165" s="12"/>
      <c r="AG165" s="436"/>
      <c r="AI165" s="299" t="s">
        <v>249</v>
      </c>
      <c r="AJ165" s="300"/>
      <c r="AP165" s="55"/>
      <c r="AQ165" s="12"/>
      <c r="AY165" s="17"/>
      <c r="AZ165" s="17"/>
      <c r="BA165" s="398" t="s">
        <v>326</v>
      </c>
      <c r="BB165" s="436"/>
      <c r="BC165" s="427"/>
      <c r="BN165" s="408"/>
    </row>
    <row r="166" spans="1:73" ht="12" customHeight="1" x14ac:dyDescent="0.2">
      <c r="N166" s="345"/>
      <c r="O166" s="345"/>
      <c r="P166" s="345"/>
      <c r="Q166" s="345"/>
      <c r="R166" s="345"/>
      <c r="S166" s="345"/>
      <c r="T166" s="345"/>
      <c r="U166" s="345"/>
      <c r="V166" s="345"/>
      <c r="W166" s="345"/>
      <c r="X166" s="345"/>
      <c r="Y166" s="345"/>
      <c r="Z166" s="345"/>
      <c r="AA166" s="345"/>
      <c r="AB166" s="345"/>
      <c r="AC166" s="345"/>
      <c r="AD166" s="345"/>
      <c r="AE166" s="345"/>
      <c r="AF166" s="345"/>
      <c r="AG166" s="345"/>
      <c r="AI166" s="566" t="s">
        <v>58</v>
      </c>
      <c r="AJ166" s="566" t="s">
        <v>59</v>
      </c>
      <c r="AK166" s="566" t="s">
        <v>60</v>
      </c>
      <c r="AL166" s="566" t="s">
        <v>61</v>
      </c>
      <c r="AM166" s="566" t="s">
        <v>85</v>
      </c>
      <c r="AN166" s="566" t="s">
        <v>62</v>
      </c>
      <c r="AO166" s="559">
        <v>45047</v>
      </c>
      <c r="AP166" s="559"/>
      <c r="AQ166" s="559"/>
      <c r="AR166" s="559"/>
      <c r="AS166" s="559"/>
      <c r="AT166" s="559"/>
      <c r="AU166" s="559"/>
      <c r="AV166" s="559"/>
      <c r="AW166" s="559"/>
      <c r="AX166" s="559"/>
      <c r="AY166" s="559"/>
      <c r="AZ166" s="559"/>
      <c r="BA166" s="559"/>
      <c r="BB166" s="436"/>
      <c r="BC166" s="431"/>
    </row>
    <row r="167" spans="1:73" ht="12" customHeight="1" x14ac:dyDescent="0.2">
      <c r="N167" s="345"/>
      <c r="O167" s="345"/>
      <c r="P167" s="345"/>
      <c r="Q167" s="345"/>
      <c r="R167" s="345"/>
      <c r="S167" s="345"/>
      <c r="T167" s="345"/>
      <c r="U167" s="345"/>
      <c r="V167" s="345"/>
      <c r="W167" s="345"/>
      <c r="X167" s="345"/>
      <c r="Y167" s="345"/>
      <c r="Z167" s="345"/>
      <c r="AA167" s="345"/>
      <c r="AB167" s="345"/>
      <c r="AC167" s="345"/>
      <c r="AD167" s="345"/>
      <c r="AE167" s="345"/>
      <c r="AF167" s="345"/>
      <c r="AG167" s="345"/>
      <c r="AI167" s="567"/>
      <c r="AJ167" s="567"/>
      <c r="AK167" s="567"/>
      <c r="AL167" s="574"/>
      <c r="AM167" s="574"/>
      <c r="AN167" s="574"/>
      <c r="AO167" s="18">
        <v>4</v>
      </c>
      <c r="AP167" s="18">
        <v>5</v>
      </c>
      <c r="AQ167" s="18">
        <v>6</v>
      </c>
      <c r="AR167" s="18">
        <v>7</v>
      </c>
      <c r="AS167" s="18">
        <v>8</v>
      </c>
      <c r="AT167" s="18">
        <v>9</v>
      </c>
      <c r="AU167" s="18">
        <v>10</v>
      </c>
      <c r="AV167" s="18">
        <v>11</v>
      </c>
      <c r="AW167" s="18">
        <v>12</v>
      </c>
      <c r="AX167" s="18">
        <v>1</v>
      </c>
      <c r="AY167" s="18">
        <v>2</v>
      </c>
      <c r="AZ167" s="18">
        <v>3</v>
      </c>
      <c r="BA167" s="19" t="s">
        <v>74</v>
      </c>
      <c r="BB167" s="436"/>
      <c r="BC167" s="365"/>
      <c r="BN167" s="123"/>
    </row>
    <row r="168" spans="1:73" ht="12" customHeight="1" x14ac:dyDescent="0.2">
      <c r="N168" s="345"/>
      <c r="O168" s="345"/>
      <c r="P168" s="345"/>
      <c r="Q168" s="345"/>
      <c r="R168" s="345"/>
      <c r="S168" s="345"/>
      <c r="T168" s="345"/>
      <c r="U168" s="345"/>
      <c r="V168" s="345"/>
      <c r="W168" s="345"/>
      <c r="X168" s="345"/>
      <c r="Y168" s="345"/>
      <c r="Z168" s="345"/>
      <c r="AA168" s="345"/>
      <c r="AB168" s="345"/>
      <c r="AC168" s="345"/>
      <c r="AD168" s="345"/>
      <c r="AE168" s="345"/>
      <c r="AF168" s="345"/>
      <c r="AG168" s="345"/>
      <c r="AI168" s="563" t="s">
        <v>204</v>
      </c>
      <c r="AJ168" s="563" t="s">
        <v>316</v>
      </c>
      <c r="AK168" s="568" t="s">
        <v>322</v>
      </c>
      <c r="AL168" s="22" t="s">
        <v>317</v>
      </c>
      <c r="AM168" s="396" t="s">
        <v>309</v>
      </c>
      <c r="AN168" s="396" t="s">
        <v>312</v>
      </c>
      <c r="AO168" s="43">
        <v>3300</v>
      </c>
      <c r="AP168" s="43">
        <v>3300</v>
      </c>
      <c r="AQ168" s="43">
        <v>3300</v>
      </c>
      <c r="AR168" s="43">
        <v>3300</v>
      </c>
      <c r="AS168" s="43">
        <v>3300</v>
      </c>
      <c r="AT168" s="43">
        <v>3300</v>
      </c>
      <c r="AU168" s="43">
        <v>3300</v>
      </c>
      <c r="AV168" s="43">
        <v>3300</v>
      </c>
      <c r="AW168" s="43">
        <v>3300</v>
      </c>
      <c r="AX168" s="43">
        <v>3300</v>
      </c>
      <c r="AY168" s="43">
        <v>3300</v>
      </c>
      <c r="AZ168" s="43" t="s">
        <v>393</v>
      </c>
      <c r="BA168" s="43">
        <v>0</v>
      </c>
      <c r="BB168" s="436"/>
      <c r="BC168" s="429"/>
      <c r="BN168" s="123"/>
    </row>
    <row r="169" spans="1:73" ht="12" customHeight="1" x14ac:dyDescent="0.2">
      <c r="N169" s="345"/>
      <c r="O169" s="345"/>
      <c r="P169" s="345"/>
      <c r="Q169" s="345"/>
      <c r="R169" s="345"/>
      <c r="S169" s="345"/>
      <c r="T169" s="345"/>
      <c r="U169" s="345"/>
      <c r="V169" s="345"/>
      <c r="W169" s="345"/>
      <c r="X169" s="345"/>
      <c r="Y169" s="345"/>
      <c r="Z169" s="345"/>
      <c r="AA169" s="345"/>
      <c r="AB169" s="345"/>
      <c r="AC169" s="345"/>
      <c r="AD169" s="345"/>
      <c r="AE169" s="345"/>
      <c r="AF169" s="345"/>
      <c r="AG169" s="345"/>
      <c r="AI169" s="564"/>
      <c r="AJ169" s="564"/>
      <c r="AK169" s="569"/>
      <c r="AL169" s="23" t="s">
        <v>318</v>
      </c>
      <c r="AM169" s="279"/>
      <c r="AN169" s="279"/>
      <c r="AO169" s="44"/>
      <c r="AP169" s="44"/>
      <c r="AQ169" s="44"/>
      <c r="AR169" s="44"/>
      <c r="AS169" s="44"/>
      <c r="AT169" s="44"/>
      <c r="AU169" s="44"/>
      <c r="AV169" s="44"/>
      <c r="AW169" s="44"/>
      <c r="AX169" s="44"/>
      <c r="AY169" s="44"/>
      <c r="AZ169" s="44"/>
      <c r="BA169" s="44"/>
      <c r="BB169" s="436"/>
      <c r="BC169" s="58"/>
      <c r="BN169" s="408"/>
    </row>
    <row r="170" spans="1:73" ht="12" customHeight="1" x14ac:dyDescent="0.2">
      <c r="N170" s="345"/>
      <c r="O170" s="345"/>
      <c r="P170" s="345"/>
      <c r="Q170" s="345"/>
      <c r="R170" s="345"/>
      <c r="S170" s="345"/>
      <c r="T170" s="345"/>
      <c r="U170" s="345"/>
      <c r="V170" s="345"/>
      <c r="W170" s="345"/>
      <c r="X170" s="345"/>
      <c r="Y170" s="345"/>
      <c r="Z170" s="345"/>
      <c r="AA170" s="345"/>
      <c r="AB170" s="345"/>
      <c r="AC170" s="345"/>
      <c r="AD170" s="345"/>
      <c r="AE170" s="345"/>
      <c r="AF170" s="345"/>
      <c r="AG170" s="345"/>
      <c r="AI170" s="564"/>
      <c r="AJ170" s="564"/>
      <c r="AK170" s="569"/>
      <c r="AL170" s="23" t="s">
        <v>319</v>
      </c>
      <c r="AM170" s="279"/>
      <c r="AN170" s="279"/>
      <c r="AO170" s="44"/>
      <c r="AP170" s="44"/>
      <c r="AQ170" s="44"/>
      <c r="AR170" s="44"/>
      <c r="AS170" s="44"/>
      <c r="AT170" s="44"/>
      <c r="AU170" s="44"/>
      <c r="AV170" s="44"/>
      <c r="AW170" s="44"/>
      <c r="AX170" s="44"/>
      <c r="AY170" s="44"/>
      <c r="AZ170" s="44"/>
      <c r="BA170" s="44"/>
      <c r="BB170" s="436"/>
      <c r="BC170" s="58"/>
    </row>
    <row r="171" spans="1:73" ht="12" customHeight="1" x14ac:dyDescent="0.2">
      <c r="N171" s="345"/>
      <c r="O171" s="345"/>
      <c r="P171" s="345"/>
      <c r="Q171" s="345"/>
      <c r="R171" s="345"/>
      <c r="S171" s="345"/>
      <c r="T171" s="345"/>
      <c r="U171" s="345"/>
      <c r="V171" s="345"/>
      <c r="W171" s="345"/>
      <c r="X171" s="345"/>
      <c r="Y171" s="345"/>
      <c r="Z171" s="345"/>
      <c r="AA171" s="345"/>
      <c r="AB171" s="345"/>
      <c r="AC171" s="345"/>
      <c r="AD171" s="345"/>
      <c r="AE171" s="345"/>
      <c r="AF171" s="345"/>
      <c r="AG171" s="345"/>
      <c r="AI171" s="564"/>
      <c r="AJ171" s="564"/>
      <c r="AK171" s="570"/>
      <c r="AL171" s="23" t="s">
        <v>320</v>
      </c>
      <c r="AM171" s="397"/>
      <c r="AN171" s="397"/>
      <c r="AO171" s="39"/>
      <c r="AP171" s="39"/>
      <c r="AQ171" s="39"/>
      <c r="AR171" s="39"/>
      <c r="AS171" s="39"/>
      <c r="AT171" s="39"/>
      <c r="AU171" s="39"/>
      <c r="AV171" s="39"/>
      <c r="AW171" s="39"/>
      <c r="AX171" s="39"/>
      <c r="AY171" s="39"/>
      <c r="AZ171" s="39"/>
      <c r="BA171" s="39"/>
      <c r="BB171" s="436"/>
      <c r="BC171" s="58"/>
    </row>
    <row r="172" spans="1:73" ht="12" customHeight="1" x14ac:dyDescent="0.2">
      <c r="N172" s="345"/>
      <c r="O172" s="345"/>
      <c r="P172" s="345"/>
      <c r="Q172" s="345"/>
      <c r="R172" s="345"/>
      <c r="S172" s="345"/>
      <c r="T172" s="345"/>
      <c r="U172" s="345"/>
      <c r="V172" s="345"/>
      <c r="W172" s="345"/>
      <c r="X172" s="345"/>
      <c r="Y172" s="345"/>
      <c r="Z172" s="345"/>
      <c r="AA172" s="345"/>
      <c r="AB172" s="345"/>
      <c r="AC172" s="345"/>
      <c r="AD172" s="345"/>
      <c r="AE172" s="345"/>
      <c r="AF172" s="345"/>
      <c r="AG172" s="345"/>
      <c r="AI172" s="564"/>
      <c r="AJ172" s="564"/>
      <c r="AK172" s="563" t="s">
        <v>321</v>
      </c>
      <c r="AL172" s="22" t="s">
        <v>317</v>
      </c>
      <c r="AM172" s="396" t="s">
        <v>309</v>
      </c>
      <c r="AN172" s="396" t="s">
        <v>312</v>
      </c>
      <c r="AO172" s="43">
        <v>3300</v>
      </c>
      <c r="AP172" s="43">
        <v>3300</v>
      </c>
      <c r="AQ172" s="43">
        <v>3200</v>
      </c>
      <c r="AR172" s="43">
        <v>3200</v>
      </c>
      <c r="AS172" s="43">
        <v>3200</v>
      </c>
      <c r="AT172" s="43">
        <v>3200</v>
      </c>
      <c r="AU172" s="43">
        <v>3200</v>
      </c>
      <c r="AV172" s="43">
        <v>3200</v>
      </c>
      <c r="AW172" s="43">
        <v>3200</v>
      </c>
      <c r="AX172" s="43">
        <v>3200</v>
      </c>
      <c r="AY172" s="43">
        <v>3200</v>
      </c>
      <c r="AZ172" s="43" t="s">
        <v>393</v>
      </c>
      <c r="BA172" s="43">
        <v>0</v>
      </c>
      <c r="BB172" s="436"/>
      <c r="BC172" s="429"/>
    </row>
    <row r="173" spans="1:73" ht="12" customHeight="1" x14ac:dyDescent="0.2">
      <c r="N173" s="345"/>
      <c r="O173" s="345"/>
      <c r="P173" s="345"/>
      <c r="Q173" s="345"/>
      <c r="R173" s="345"/>
      <c r="S173" s="345"/>
      <c r="T173" s="345"/>
      <c r="U173" s="345"/>
      <c r="V173" s="345"/>
      <c r="W173" s="345"/>
      <c r="X173" s="345"/>
      <c r="Y173" s="345"/>
      <c r="Z173" s="345"/>
      <c r="AA173" s="345"/>
      <c r="AB173" s="345"/>
      <c r="AC173" s="345"/>
      <c r="AD173" s="345"/>
      <c r="AE173" s="345"/>
      <c r="AF173" s="345"/>
      <c r="AG173" s="345"/>
      <c r="AI173" s="564"/>
      <c r="AJ173" s="564"/>
      <c r="AK173" s="564"/>
      <c r="AL173" s="23" t="s">
        <v>318</v>
      </c>
      <c r="AM173" s="279"/>
      <c r="AN173" s="279"/>
      <c r="AO173" s="44"/>
      <c r="AP173" s="44"/>
      <c r="AQ173" s="44"/>
      <c r="AR173" s="44"/>
      <c r="AS173" s="44"/>
      <c r="AT173" s="44"/>
      <c r="AU173" s="44"/>
      <c r="AV173" s="44"/>
      <c r="AW173" s="44"/>
      <c r="AX173" s="44"/>
      <c r="AY173" s="44"/>
      <c r="AZ173" s="44"/>
      <c r="BA173" s="44"/>
      <c r="BB173" s="436"/>
      <c r="BC173" s="58"/>
    </row>
    <row r="174" spans="1:73" ht="12" customHeight="1" x14ac:dyDescent="0.2">
      <c r="A174" s="408"/>
      <c r="B174" s="408"/>
      <c r="C174" s="408"/>
      <c r="D174" s="408"/>
      <c r="E174" s="408"/>
      <c r="F174" s="37"/>
      <c r="G174" s="37"/>
      <c r="H174" s="408"/>
      <c r="I174" s="408"/>
      <c r="J174" s="408"/>
      <c r="K174" s="408"/>
      <c r="N174" s="345"/>
      <c r="O174" s="345"/>
      <c r="P174" s="345"/>
      <c r="Q174" s="345"/>
      <c r="R174" s="345"/>
      <c r="S174" s="345"/>
      <c r="T174" s="345"/>
      <c r="U174" s="345"/>
      <c r="V174" s="345"/>
      <c r="W174" s="345"/>
      <c r="X174" s="345"/>
      <c r="Y174" s="345"/>
      <c r="Z174" s="345"/>
      <c r="AA174" s="345"/>
      <c r="AB174" s="345"/>
      <c r="AC174" s="345"/>
      <c r="AD174" s="345"/>
      <c r="AE174" s="345"/>
      <c r="AF174" s="345"/>
      <c r="AG174" s="345"/>
      <c r="AI174" s="564"/>
      <c r="AJ174" s="564"/>
      <c r="AK174" s="564"/>
      <c r="AL174" s="23" t="s">
        <v>319</v>
      </c>
      <c r="AM174" s="279"/>
      <c r="AN174" s="279"/>
      <c r="AO174" s="44"/>
      <c r="AP174" s="44"/>
      <c r="AQ174" s="44"/>
      <c r="AR174" s="44"/>
      <c r="AS174" s="44"/>
      <c r="AT174" s="44"/>
      <c r="AU174" s="44"/>
      <c r="AV174" s="44"/>
      <c r="AW174" s="44"/>
      <c r="AX174" s="44"/>
      <c r="AY174" s="44"/>
      <c r="AZ174" s="44"/>
      <c r="BA174" s="44"/>
      <c r="BB174" s="436"/>
      <c r="BC174" s="58"/>
      <c r="BN174" s="123"/>
      <c r="BP174" s="35"/>
      <c r="BQ174" s="7"/>
      <c r="BR174" s="35"/>
      <c r="BS174" s="7"/>
      <c r="BT174" s="7"/>
    </row>
    <row r="175" spans="1:73" s="408" customFormat="1" ht="12" customHeight="1" x14ac:dyDescent="0.2">
      <c r="F175" s="37"/>
      <c r="G175" s="37"/>
      <c r="L175" s="401"/>
      <c r="M175" s="355"/>
      <c r="N175" s="345"/>
      <c r="O175" s="345"/>
      <c r="P175" s="345"/>
      <c r="Q175" s="345"/>
      <c r="R175" s="345"/>
      <c r="S175" s="345"/>
      <c r="T175" s="345"/>
      <c r="U175" s="345"/>
      <c r="V175" s="345"/>
      <c r="W175" s="345"/>
      <c r="X175" s="345"/>
      <c r="Y175" s="345"/>
      <c r="Z175" s="345"/>
      <c r="AA175" s="345"/>
      <c r="AB175" s="345"/>
      <c r="AC175" s="345"/>
      <c r="AD175" s="345"/>
      <c r="AE175" s="345"/>
      <c r="AF175" s="345"/>
      <c r="AG175" s="345"/>
      <c r="AH175" s="401"/>
      <c r="AI175" s="565"/>
      <c r="AJ175" s="565"/>
      <c r="AK175" s="565"/>
      <c r="AL175" s="24" t="s">
        <v>320</v>
      </c>
      <c r="AM175" s="397"/>
      <c r="AN175" s="397"/>
      <c r="AO175" s="39"/>
      <c r="AP175" s="39"/>
      <c r="AQ175" s="39"/>
      <c r="AR175" s="39"/>
      <c r="AS175" s="39"/>
      <c r="AT175" s="39"/>
      <c r="AU175" s="39"/>
      <c r="AV175" s="39"/>
      <c r="AW175" s="39"/>
      <c r="AX175" s="39"/>
      <c r="AY175" s="39"/>
      <c r="AZ175" s="39"/>
      <c r="BA175" s="39"/>
      <c r="BB175" s="436"/>
      <c r="BC175" s="58"/>
      <c r="BD175" s="401"/>
      <c r="BE175" s="1"/>
      <c r="BF175" s="1"/>
      <c r="BG175" s="1"/>
      <c r="BH175" s="1"/>
      <c r="BI175" s="1"/>
      <c r="BJ175" s="1"/>
      <c r="BK175" s="1"/>
      <c r="BL175" s="1"/>
      <c r="BM175" s="1"/>
      <c r="BN175" s="123"/>
      <c r="BP175" s="35"/>
      <c r="BQ175" s="7"/>
      <c r="BR175" s="35"/>
      <c r="BS175" s="7"/>
      <c r="BT175" s="7"/>
      <c r="BU175" s="7"/>
    </row>
    <row r="176" spans="1:73" s="408" customFormat="1" ht="12" customHeight="1" x14ac:dyDescent="0.2">
      <c r="F176" s="37"/>
      <c r="G176" s="37"/>
      <c r="L176" s="401"/>
      <c r="M176" s="355"/>
      <c r="N176" s="345"/>
      <c r="O176" s="345"/>
      <c r="P176" s="345"/>
      <c r="Q176" s="345"/>
      <c r="R176" s="345"/>
      <c r="S176" s="345"/>
      <c r="T176" s="345"/>
      <c r="U176" s="345"/>
      <c r="V176" s="345"/>
      <c r="W176" s="345"/>
      <c r="X176" s="345"/>
      <c r="Y176" s="345"/>
      <c r="Z176" s="345"/>
      <c r="AA176" s="345"/>
      <c r="AB176" s="345"/>
      <c r="AC176" s="345"/>
      <c r="AD176" s="345"/>
      <c r="AE176" s="345"/>
      <c r="AF176" s="345"/>
      <c r="AG176" s="345"/>
      <c r="AH176" s="401"/>
      <c r="AI176" s="35"/>
      <c r="AJ176" s="35"/>
      <c r="AK176" s="35"/>
      <c r="AM176" s="35"/>
      <c r="AN176" s="35"/>
      <c r="AO176" s="12"/>
      <c r="AP176" s="37"/>
      <c r="AQ176" s="12"/>
      <c r="AR176" s="12"/>
      <c r="AS176" s="12"/>
      <c r="AT176" s="12"/>
      <c r="AU176" s="12"/>
      <c r="AV176" s="12"/>
      <c r="AW176" s="12"/>
      <c r="AX176" s="12"/>
      <c r="AY176" s="12"/>
      <c r="AZ176" s="12"/>
      <c r="BA176" s="12"/>
      <c r="BB176" s="436"/>
      <c r="BC176" s="12"/>
      <c r="BD176" s="401"/>
      <c r="BE176" s="1"/>
      <c r="BF176" s="1"/>
      <c r="BG176" s="1"/>
      <c r="BH176" s="1"/>
      <c r="BI176" s="1"/>
      <c r="BJ176" s="1"/>
      <c r="BK176" s="1"/>
      <c r="BL176" s="1"/>
      <c r="BM176" s="1"/>
      <c r="BN176" s="123"/>
      <c r="BP176" s="35"/>
      <c r="BQ176" s="7"/>
      <c r="BR176" s="35"/>
      <c r="BS176" s="7"/>
      <c r="BT176" s="7"/>
      <c r="BU176" s="7"/>
    </row>
    <row r="177" spans="1:73" s="408" customFormat="1" ht="12" customHeight="1" x14ac:dyDescent="0.2">
      <c r="F177" s="37"/>
      <c r="G177" s="37"/>
      <c r="L177" s="401"/>
      <c r="M177" s="355"/>
      <c r="N177" s="345"/>
      <c r="O177" s="345"/>
      <c r="P177" s="345"/>
      <c r="Q177" s="345"/>
      <c r="R177" s="345"/>
      <c r="S177" s="345"/>
      <c r="T177" s="345"/>
      <c r="U177" s="345"/>
      <c r="V177" s="345"/>
      <c r="W177" s="345"/>
      <c r="X177" s="345"/>
      <c r="Y177" s="345"/>
      <c r="Z177" s="345"/>
      <c r="AA177" s="345"/>
      <c r="AB177" s="345"/>
      <c r="AC177" s="345"/>
      <c r="AD177" s="345"/>
      <c r="AE177" s="345"/>
      <c r="AF177" s="345"/>
      <c r="AG177" s="345"/>
      <c r="AH177" s="401"/>
      <c r="AI177" s="7" t="s">
        <v>250</v>
      </c>
      <c r="AJ177" s="35"/>
      <c r="AK177" s="35"/>
      <c r="AM177" s="35"/>
      <c r="AN177" s="35"/>
      <c r="AO177" s="12"/>
      <c r="AP177" s="12"/>
      <c r="AQ177" s="12"/>
      <c r="AR177" s="12"/>
      <c r="AS177" s="37"/>
      <c r="AT177" s="12"/>
      <c r="AU177" s="12"/>
      <c r="AV177" s="12"/>
      <c r="AW177" s="12"/>
      <c r="AX177" s="12"/>
      <c r="AZ177" s="12"/>
      <c r="BA177" s="399" t="s">
        <v>139</v>
      </c>
      <c r="BB177" s="436"/>
      <c r="BC177" s="427"/>
      <c r="BD177" s="401"/>
      <c r="BE177" s="1"/>
      <c r="BF177" s="1"/>
      <c r="BG177" s="1"/>
      <c r="BH177" s="1"/>
      <c r="BI177" s="1"/>
      <c r="BJ177" s="1"/>
      <c r="BK177" s="1"/>
      <c r="BL177" s="1"/>
      <c r="BM177" s="1"/>
      <c r="BN177" s="123"/>
      <c r="BP177" s="35"/>
      <c r="BQ177" s="7"/>
      <c r="BR177" s="35"/>
      <c r="BS177" s="7"/>
      <c r="BT177" s="7"/>
      <c r="BU177" s="7"/>
    </row>
    <row r="178" spans="1:73" s="408" customFormat="1" ht="12" customHeight="1" x14ac:dyDescent="0.2">
      <c r="F178" s="37"/>
      <c r="G178" s="37"/>
      <c r="L178" s="401"/>
      <c r="M178" s="355"/>
      <c r="N178" s="345"/>
      <c r="O178" s="345"/>
      <c r="P178" s="345"/>
      <c r="Q178" s="345"/>
      <c r="R178" s="345"/>
      <c r="S178" s="345"/>
      <c r="T178" s="345"/>
      <c r="U178" s="345"/>
      <c r="V178" s="345"/>
      <c r="W178" s="345"/>
      <c r="X178" s="345"/>
      <c r="Y178" s="345"/>
      <c r="Z178" s="345"/>
      <c r="AA178" s="345"/>
      <c r="AB178" s="345"/>
      <c r="AC178" s="345"/>
      <c r="AD178" s="345"/>
      <c r="AE178" s="345"/>
      <c r="AF178" s="345"/>
      <c r="AG178" s="345"/>
      <c r="AH178" s="401"/>
      <c r="AI178" s="566" t="s">
        <v>58</v>
      </c>
      <c r="AJ178" s="566" t="s">
        <v>59</v>
      </c>
      <c r="AK178" s="566" t="s">
        <v>60</v>
      </c>
      <c r="AL178" s="566" t="s">
        <v>61</v>
      </c>
      <c r="AM178" s="566" t="s">
        <v>85</v>
      </c>
      <c r="AN178" s="566" t="s">
        <v>62</v>
      </c>
      <c r="AO178" s="559">
        <v>45047</v>
      </c>
      <c r="AP178" s="559"/>
      <c r="AQ178" s="559"/>
      <c r="AR178" s="559"/>
      <c r="AS178" s="559"/>
      <c r="AT178" s="559"/>
      <c r="AU178" s="559"/>
      <c r="AV178" s="559"/>
      <c r="AW178" s="559"/>
      <c r="AX178" s="559"/>
      <c r="AY178" s="559"/>
      <c r="AZ178" s="559"/>
      <c r="BA178" s="559"/>
      <c r="BB178" s="436"/>
      <c r="BC178" s="431"/>
      <c r="BD178" s="401"/>
      <c r="BE178" s="1"/>
      <c r="BF178" s="1"/>
      <c r="BG178" s="1"/>
      <c r="BH178" s="1"/>
      <c r="BI178" s="1"/>
      <c r="BJ178" s="1"/>
      <c r="BK178" s="1"/>
      <c r="BL178" s="1"/>
      <c r="BM178" s="1"/>
      <c r="BN178" s="123"/>
      <c r="BP178" s="35"/>
      <c r="BQ178" s="7"/>
      <c r="BR178" s="35"/>
      <c r="BS178" s="7"/>
      <c r="BT178" s="7"/>
      <c r="BU178" s="7"/>
    </row>
    <row r="179" spans="1:73" s="408" customFormat="1" ht="12" customHeight="1" x14ac:dyDescent="0.2">
      <c r="A179" s="401"/>
      <c r="B179" s="401"/>
      <c r="C179" s="401"/>
      <c r="D179" s="401"/>
      <c r="E179" s="401"/>
      <c r="F179" s="313"/>
      <c r="G179" s="313"/>
      <c r="H179" s="401"/>
      <c r="I179" s="401"/>
      <c r="J179" s="401"/>
      <c r="K179" s="401"/>
      <c r="L179" s="401"/>
      <c r="M179" s="355"/>
      <c r="N179" s="345"/>
      <c r="O179" s="345"/>
      <c r="P179" s="345"/>
      <c r="Q179" s="345"/>
      <c r="R179" s="345"/>
      <c r="S179" s="345"/>
      <c r="T179" s="345"/>
      <c r="U179" s="345"/>
      <c r="V179" s="345"/>
      <c r="W179" s="345"/>
      <c r="X179" s="345"/>
      <c r="Y179" s="345"/>
      <c r="Z179" s="345"/>
      <c r="AA179" s="345"/>
      <c r="AB179" s="345"/>
      <c r="AC179" s="345"/>
      <c r="AD179" s="345"/>
      <c r="AE179" s="345"/>
      <c r="AF179" s="345"/>
      <c r="AG179" s="345"/>
      <c r="AH179" s="401"/>
      <c r="AI179" s="567"/>
      <c r="AJ179" s="567"/>
      <c r="AK179" s="567"/>
      <c r="AL179" s="574"/>
      <c r="AM179" s="574"/>
      <c r="AN179" s="574"/>
      <c r="AO179" s="18">
        <v>4</v>
      </c>
      <c r="AP179" s="42"/>
      <c r="AQ179" s="42"/>
      <c r="AR179" s="18">
        <v>7</v>
      </c>
      <c r="AS179" s="336"/>
      <c r="AT179" s="336"/>
      <c r="AU179" s="18">
        <v>10</v>
      </c>
      <c r="AV179" s="336"/>
      <c r="AW179" s="336"/>
      <c r="AX179" s="18">
        <v>1</v>
      </c>
      <c r="AY179" s="18"/>
      <c r="AZ179" s="18"/>
      <c r="BA179" s="19" t="s">
        <v>73</v>
      </c>
      <c r="BB179" s="436"/>
      <c r="BC179" s="365"/>
      <c r="BD179" s="401"/>
      <c r="BE179" s="1"/>
      <c r="BF179" s="1"/>
      <c r="BG179" s="1"/>
      <c r="BH179" s="1"/>
      <c r="BI179" s="1"/>
      <c r="BJ179" s="1"/>
      <c r="BK179" s="1"/>
      <c r="BL179" s="1"/>
      <c r="BM179" s="1"/>
      <c r="BN179" s="123"/>
      <c r="BP179" s="311"/>
      <c r="BQ179" s="426"/>
      <c r="BR179" s="311"/>
      <c r="BS179" s="426"/>
      <c r="BT179" s="426"/>
      <c r="BU179" s="7"/>
    </row>
    <row r="180" spans="1:73" ht="12" customHeight="1" x14ac:dyDescent="0.2">
      <c r="A180" s="408"/>
      <c r="B180" s="408"/>
      <c r="C180" s="408"/>
      <c r="D180" s="408"/>
      <c r="E180" s="408"/>
      <c r="F180" s="37"/>
      <c r="G180" s="37"/>
      <c r="H180" s="408"/>
      <c r="I180" s="408"/>
      <c r="J180" s="408"/>
      <c r="K180" s="408"/>
      <c r="N180" s="345"/>
      <c r="O180" s="345"/>
      <c r="P180" s="345"/>
      <c r="Q180" s="345"/>
      <c r="R180" s="345"/>
      <c r="S180" s="345"/>
      <c r="T180" s="345"/>
      <c r="U180" s="345"/>
      <c r="V180" s="345"/>
      <c r="W180" s="345"/>
      <c r="X180" s="345"/>
      <c r="Y180" s="345"/>
      <c r="Z180" s="345"/>
      <c r="AA180" s="345"/>
      <c r="AB180" s="345"/>
      <c r="AC180" s="345"/>
      <c r="AD180" s="345"/>
      <c r="AE180" s="345"/>
      <c r="AF180" s="345"/>
      <c r="AG180" s="345"/>
      <c r="AI180" s="563" t="s">
        <v>206</v>
      </c>
      <c r="AJ180" s="563"/>
      <c r="AK180" s="563" t="s">
        <v>90</v>
      </c>
      <c r="AL180" s="22" t="s">
        <v>38</v>
      </c>
      <c r="AM180" s="396" t="s">
        <v>188</v>
      </c>
      <c r="AN180" s="396" t="s">
        <v>118</v>
      </c>
      <c r="AO180" s="43">
        <v>5030</v>
      </c>
      <c r="AP180" s="551"/>
      <c r="AQ180" s="551"/>
      <c r="AR180" s="43">
        <v>5030</v>
      </c>
      <c r="AS180" s="551"/>
      <c r="AT180" s="551"/>
      <c r="AU180" s="43"/>
      <c r="AV180" s="551"/>
      <c r="AW180" s="551"/>
      <c r="AX180" s="43"/>
      <c r="AY180" s="551"/>
      <c r="AZ180" s="551"/>
      <c r="BA180" s="43"/>
      <c r="BB180" s="436"/>
      <c r="BC180" s="58"/>
      <c r="BN180" s="123"/>
      <c r="BP180" s="35"/>
      <c r="BQ180" s="7"/>
      <c r="BR180" s="35"/>
      <c r="BS180" s="7"/>
      <c r="BT180" s="7"/>
    </row>
    <row r="181" spans="1:73" s="408" customFormat="1" ht="12" customHeight="1" x14ac:dyDescent="0.2">
      <c r="F181" s="37"/>
      <c r="G181" s="37"/>
      <c r="L181" s="401"/>
      <c r="M181" s="355"/>
      <c r="N181" s="345"/>
      <c r="O181" s="345"/>
      <c r="P181" s="345"/>
      <c r="Q181" s="345"/>
      <c r="R181" s="345"/>
      <c r="S181" s="345"/>
      <c r="T181" s="345"/>
      <c r="U181" s="345"/>
      <c r="V181" s="345"/>
      <c r="W181" s="345"/>
      <c r="X181" s="345"/>
      <c r="Y181" s="345"/>
      <c r="Z181" s="345"/>
      <c r="AA181" s="345"/>
      <c r="AB181" s="345"/>
      <c r="AC181" s="345"/>
      <c r="AD181" s="345"/>
      <c r="AE181" s="345"/>
      <c r="AF181" s="345"/>
      <c r="AG181" s="345"/>
      <c r="AH181" s="401"/>
      <c r="AI181" s="564"/>
      <c r="AJ181" s="564"/>
      <c r="AK181" s="564"/>
      <c r="AL181" s="23" t="s">
        <v>39</v>
      </c>
      <c r="AM181" s="279"/>
      <c r="AN181" s="279" t="s">
        <v>103</v>
      </c>
      <c r="AO181" s="44">
        <v>5570</v>
      </c>
      <c r="AP181" s="552"/>
      <c r="AQ181" s="552"/>
      <c r="AR181" s="44">
        <v>5570</v>
      </c>
      <c r="AS181" s="552"/>
      <c r="AT181" s="552"/>
      <c r="AU181" s="44"/>
      <c r="AV181" s="552"/>
      <c r="AW181" s="552"/>
      <c r="AX181" s="44"/>
      <c r="AY181" s="552"/>
      <c r="AZ181" s="552"/>
      <c r="BA181" s="44"/>
      <c r="BB181" s="436"/>
      <c r="BC181" s="58"/>
      <c r="BD181" s="401"/>
      <c r="BE181" s="1"/>
      <c r="BF181" s="1"/>
      <c r="BG181" s="1"/>
      <c r="BH181" s="1"/>
      <c r="BI181" s="1"/>
      <c r="BJ181" s="1"/>
      <c r="BK181" s="1"/>
      <c r="BL181" s="1"/>
      <c r="BM181" s="1"/>
      <c r="BN181" s="123"/>
      <c r="BP181" s="35"/>
      <c r="BQ181" s="7"/>
      <c r="BR181" s="35"/>
      <c r="BS181" s="7"/>
      <c r="BT181" s="7"/>
      <c r="BU181" s="7"/>
    </row>
    <row r="182" spans="1:73" s="408" customFormat="1" ht="12" customHeight="1" x14ac:dyDescent="0.2">
      <c r="F182" s="37"/>
      <c r="G182" s="37"/>
      <c r="L182" s="401"/>
      <c r="M182" s="355"/>
      <c r="N182" s="345"/>
      <c r="O182" s="345"/>
      <c r="P182" s="345"/>
      <c r="Q182" s="345"/>
      <c r="R182" s="345"/>
      <c r="S182" s="345"/>
      <c r="T182" s="345"/>
      <c r="U182" s="345"/>
      <c r="V182" s="345"/>
      <c r="W182" s="345"/>
      <c r="X182" s="345"/>
      <c r="Y182" s="345"/>
      <c r="Z182" s="345"/>
      <c r="AA182" s="345"/>
      <c r="AB182" s="345"/>
      <c r="AC182" s="345"/>
      <c r="AD182" s="345"/>
      <c r="AE182" s="345"/>
      <c r="AF182" s="345"/>
      <c r="AG182" s="345"/>
      <c r="AH182" s="401"/>
      <c r="AI182" s="564"/>
      <c r="AJ182" s="564"/>
      <c r="AK182" s="564"/>
      <c r="AL182" s="23" t="s">
        <v>112</v>
      </c>
      <c r="AM182" s="279"/>
      <c r="AN182" s="279"/>
      <c r="AO182" s="44"/>
      <c r="AP182" s="552"/>
      <c r="AQ182" s="552"/>
      <c r="AR182" s="44"/>
      <c r="AS182" s="552"/>
      <c r="AT182" s="552"/>
      <c r="AU182" s="44"/>
      <c r="AV182" s="552"/>
      <c r="AW182" s="552"/>
      <c r="AX182" s="44"/>
      <c r="AY182" s="552"/>
      <c r="AZ182" s="552"/>
      <c r="BA182" s="44"/>
      <c r="BB182" s="436"/>
      <c r="BC182" s="58"/>
      <c r="BD182" s="401"/>
      <c r="BE182" s="1"/>
      <c r="BF182" s="1"/>
      <c r="BG182" s="1"/>
      <c r="BH182" s="1"/>
      <c r="BI182" s="1"/>
      <c r="BJ182" s="1"/>
      <c r="BK182" s="1"/>
      <c r="BL182" s="1"/>
      <c r="BM182" s="1"/>
      <c r="BN182" s="123"/>
      <c r="BP182" s="35"/>
      <c r="BQ182" s="7"/>
      <c r="BR182" s="35"/>
      <c r="BS182" s="7"/>
      <c r="BT182" s="7"/>
      <c r="BU182" s="7"/>
    </row>
    <row r="183" spans="1:73" s="408" customFormat="1" ht="12" customHeight="1" x14ac:dyDescent="0.2">
      <c r="F183" s="37"/>
      <c r="G183" s="37"/>
      <c r="L183" s="401"/>
      <c r="M183" s="355"/>
      <c r="N183" s="345"/>
      <c r="O183" s="345"/>
      <c r="P183" s="345"/>
      <c r="Q183" s="345"/>
      <c r="R183" s="345"/>
      <c r="S183" s="345"/>
      <c r="T183" s="345"/>
      <c r="U183" s="345"/>
      <c r="V183" s="345"/>
      <c r="W183" s="345"/>
      <c r="X183" s="345"/>
      <c r="Y183" s="345"/>
      <c r="Z183" s="345"/>
      <c r="AA183" s="345"/>
      <c r="AB183" s="345"/>
      <c r="AC183" s="345"/>
      <c r="AD183" s="345"/>
      <c r="AE183" s="345"/>
      <c r="AF183" s="345"/>
      <c r="AG183" s="345"/>
      <c r="AH183" s="401"/>
      <c r="AI183" s="564"/>
      <c r="AJ183" s="564"/>
      <c r="AK183" s="564"/>
      <c r="AL183" s="403" t="s">
        <v>189</v>
      </c>
      <c r="AM183" s="33" t="s">
        <v>309</v>
      </c>
      <c r="AN183" s="33" t="s">
        <v>313</v>
      </c>
      <c r="AO183" s="277">
        <v>5030</v>
      </c>
      <c r="AP183" s="552"/>
      <c r="AQ183" s="552"/>
      <c r="AR183" s="277">
        <v>5030</v>
      </c>
      <c r="AS183" s="552"/>
      <c r="AT183" s="552"/>
      <c r="AU183" s="277"/>
      <c r="AV183" s="552"/>
      <c r="AW183" s="552"/>
      <c r="AX183" s="277"/>
      <c r="AY183" s="552"/>
      <c r="AZ183" s="552"/>
      <c r="BA183" s="277"/>
      <c r="BB183" s="436"/>
      <c r="BC183" s="429"/>
      <c r="BD183" s="401"/>
      <c r="BE183" s="1"/>
      <c r="BF183" s="1"/>
      <c r="BG183" s="1"/>
      <c r="BH183" s="1"/>
      <c r="BI183" s="1"/>
      <c r="BJ183" s="1"/>
      <c r="BK183" s="1"/>
      <c r="BL183" s="1"/>
      <c r="BM183" s="1"/>
      <c r="BN183" s="123"/>
      <c r="BP183" s="35"/>
      <c r="BQ183" s="7"/>
      <c r="BR183" s="35"/>
      <c r="BS183" s="7"/>
      <c r="BT183" s="7"/>
      <c r="BU183" s="7"/>
    </row>
    <row r="184" spans="1:73" s="408" customFormat="1" ht="12" customHeight="1" x14ac:dyDescent="0.2">
      <c r="A184" s="401"/>
      <c r="B184" s="401"/>
      <c r="C184" s="401"/>
      <c r="D184" s="401"/>
      <c r="E184" s="401"/>
      <c r="F184" s="313"/>
      <c r="G184" s="313"/>
      <c r="H184" s="401"/>
      <c r="I184" s="401"/>
      <c r="J184" s="401"/>
      <c r="K184" s="401"/>
      <c r="L184" s="401"/>
      <c r="M184" s="355"/>
      <c r="N184" s="345"/>
      <c r="O184" s="345"/>
      <c r="P184" s="345"/>
      <c r="Q184" s="345"/>
      <c r="R184" s="345"/>
      <c r="S184" s="345"/>
      <c r="T184" s="345"/>
      <c r="U184" s="345"/>
      <c r="V184" s="345"/>
      <c r="W184" s="345"/>
      <c r="X184" s="345"/>
      <c r="Y184" s="345"/>
      <c r="Z184" s="345"/>
      <c r="AA184" s="345"/>
      <c r="AB184" s="345"/>
      <c r="AC184" s="345"/>
      <c r="AD184" s="345"/>
      <c r="AE184" s="345"/>
      <c r="AF184" s="345"/>
      <c r="AG184" s="345"/>
      <c r="AH184" s="401"/>
      <c r="AI184" s="564"/>
      <c r="AJ184" s="564"/>
      <c r="AK184" s="565"/>
      <c r="AL184" s="24" t="s">
        <v>190</v>
      </c>
      <c r="AM184" s="397"/>
      <c r="AN184" s="397" t="s">
        <v>313</v>
      </c>
      <c r="AO184" s="39">
        <v>5570</v>
      </c>
      <c r="AP184" s="552"/>
      <c r="AQ184" s="552"/>
      <c r="AR184" s="39">
        <v>5570</v>
      </c>
      <c r="AS184" s="552"/>
      <c r="AT184" s="552"/>
      <c r="AU184" s="39"/>
      <c r="AV184" s="552"/>
      <c r="AW184" s="552"/>
      <c r="AX184" s="39"/>
      <c r="AY184" s="552"/>
      <c r="AZ184" s="552"/>
      <c r="BA184" s="39"/>
      <c r="BB184" s="436"/>
      <c r="BC184" s="429"/>
      <c r="BD184" s="401"/>
      <c r="BE184" s="1"/>
      <c r="BF184" s="1"/>
      <c r="BG184" s="1"/>
      <c r="BH184" s="1"/>
      <c r="BI184" s="1"/>
      <c r="BJ184" s="1"/>
      <c r="BK184" s="1"/>
      <c r="BL184" s="1"/>
      <c r="BM184" s="1"/>
      <c r="BN184" s="123"/>
      <c r="BP184" s="311"/>
      <c r="BQ184" s="426"/>
      <c r="BR184" s="311"/>
      <c r="BS184" s="426"/>
      <c r="BT184" s="426"/>
      <c r="BU184" s="7"/>
    </row>
    <row r="185" spans="1:73" ht="12" customHeight="1" x14ac:dyDescent="0.2">
      <c r="A185" s="408"/>
      <c r="B185" s="408"/>
      <c r="C185" s="408"/>
      <c r="D185" s="408"/>
      <c r="E185" s="408"/>
      <c r="F185" s="37"/>
      <c r="G185" s="37"/>
      <c r="H185" s="408"/>
      <c r="I185" s="408"/>
      <c r="J185" s="408"/>
      <c r="K185" s="408"/>
      <c r="N185" s="345"/>
      <c r="O185" s="345"/>
      <c r="P185" s="345"/>
      <c r="Q185" s="345"/>
      <c r="R185" s="345"/>
      <c r="S185" s="345"/>
      <c r="T185" s="345"/>
      <c r="U185" s="345"/>
      <c r="V185" s="345"/>
      <c r="W185" s="345"/>
      <c r="X185" s="345"/>
      <c r="Y185" s="345"/>
      <c r="Z185" s="345"/>
      <c r="AA185" s="345"/>
      <c r="AB185" s="345"/>
      <c r="AC185" s="345"/>
      <c r="AD185" s="345"/>
      <c r="AE185" s="345"/>
      <c r="AF185" s="345"/>
      <c r="AG185" s="345"/>
      <c r="AI185" s="564"/>
      <c r="AJ185" s="564"/>
      <c r="AK185" s="564" t="s">
        <v>109</v>
      </c>
      <c r="AL185" s="23" t="s">
        <v>38</v>
      </c>
      <c r="AM185" s="279" t="s">
        <v>188</v>
      </c>
      <c r="AN185" s="279" t="s">
        <v>118</v>
      </c>
      <c r="AO185" s="44">
        <v>4420</v>
      </c>
      <c r="AP185" s="552"/>
      <c r="AQ185" s="552"/>
      <c r="AR185" s="44">
        <v>4420</v>
      </c>
      <c r="AS185" s="552"/>
      <c r="AT185" s="552"/>
      <c r="AU185" s="44"/>
      <c r="AV185" s="552"/>
      <c r="AW185" s="552"/>
      <c r="AX185" s="44"/>
      <c r="AY185" s="552"/>
      <c r="AZ185" s="552"/>
      <c r="BA185" s="43"/>
      <c r="BB185" s="436"/>
      <c r="BC185" s="446"/>
      <c r="BN185" s="123"/>
      <c r="BP185" s="35"/>
      <c r="BQ185" s="7"/>
      <c r="BR185" s="35"/>
      <c r="BS185" s="7"/>
      <c r="BT185" s="7"/>
    </row>
    <row r="186" spans="1:73" s="408" customFormat="1" ht="12" customHeight="1" x14ac:dyDescent="0.2">
      <c r="F186" s="37"/>
      <c r="G186" s="37"/>
      <c r="L186" s="401"/>
      <c r="M186" s="355"/>
      <c r="N186" s="345"/>
      <c r="O186" s="345"/>
      <c r="P186" s="345"/>
      <c r="Q186" s="345"/>
      <c r="R186" s="345"/>
      <c r="S186" s="345"/>
      <c r="T186" s="345"/>
      <c r="U186" s="345"/>
      <c r="V186" s="345"/>
      <c r="W186" s="345"/>
      <c r="X186" s="345"/>
      <c r="Y186" s="345"/>
      <c r="Z186" s="345"/>
      <c r="AA186" s="345"/>
      <c r="AB186" s="345"/>
      <c r="AC186" s="345"/>
      <c r="AD186" s="345"/>
      <c r="AE186" s="345"/>
      <c r="AF186" s="345"/>
      <c r="AG186" s="345"/>
      <c r="AH186" s="401"/>
      <c r="AI186" s="564"/>
      <c r="AJ186" s="564"/>
      <c r="AK186" s="564"/>
      <c r="AL186" s="23" t="s">
        <v>39</v>
      </c>
      <c r="AM186" s="279"/>
      <c r="AN186" s="279" t="s">
        <v>103</v>
      </c>
      <c r="AO186" s="44">
        <v>4900</v>
      </c>
      <c r="AP186" s="552"/>
      <c r="AQ186" s="552"/>
      <c r="AR186" s="44">
        <v>4900</v>
      </c>
      <c r="AS186" s="552"/>
      <c r="AT186" s="552"/>
      <c r="AU186" s="44"/>
      <c r="AV186" s="552"/>
      <c r="AW186" s="552"/>
      <c r="AX186" s="44"/>
      <c r="AY186" s="552"/>
      <c r="AZ186" s="552"/>
      <c r="BA186" s="44"/>
      <c r="BB186" s="436"/>
      <c r="BC186" s="446"/>
      <c r="BD186" s="401"/>
      <c r="BE186" s="1"/>
      <c r="BF186" s="1"/>
      <c r="BG186" s="1"/>
      <c r="BH186" s="1"/>
      <c r="BI186" s="1"/>
      <c r="BJ186" s="1"/>
      <c r="BK186" s="1"/>
      <c r="BL186" s="1"/>
      <c r="BM186" s="1"/>
      <c r="BN186" s="123"/>
      <c r="BP186" s="35"/>
      <c r="BQ186" s="7"/>
      <c r="BR186" s="35"/>
      <c r="BS186" s="7"/>
      <c r="BT186" s="7"/>
      <c r="BU186" s="7"/>
    </row>
    <row r="187" spans="1:73" s="408" customFormat="1" ht="12" customHeight="1" x14ac:dyDescent="0.2">
      <c r="F187" s="37"/>
      <c r="G187" s="37"/>
      <c r="L187" s="401"/>
      <c r="M187" s="355"/>
      <c r="N187" s="345"/>
      <c r="O187" s="345"/>
      <c r="P187" s="345"/>
      <c r="Q187" s="345"/>
      <c r="R187" s="345"/>
      <c r="S187" s="345"/>
      <c r="T187" s="345"/>
      <c r="U187" s="345"/>
      <c r="V187" s="345"/>
      <c r="W187" s="345"/>
      <c r="X187" s="345"/>
      <c r="Y187" s="345"/>
      <c r="Z187" s="345"/>
      <c r="AA187" s="345"/>
      <c r="AB187" s="345"/>
      <c r="AC187" s="345"/>
      <c r="AD187" s="345"/>
      <c r="AE187" s="345"/>
      <c r="AF187" s="345"/>
      <c r="AG187" s="345"/>
      <c r="AH187" s="401"/>
      <c r="AI187" s="564"/>
      <c r="AJ187" s="564"/>
      <c r="AK187" s="564"/>
      <c r="AL187" s="23" t="s">
        <v>112</v>
      </c>
      <c r="AM187" s="279"/>
      <c r="AN187" s="279"/>
      <c r="AO187" s="44"/>
      <c r="AP187" s="552"/>
      <c r="AQ187" s="552"/>
      <c r="AR187" s="44"/>
      <c r="AS187" s="552"/>
      <c r="AT187" s="552"/>
      <c r="AU187" s="44"/>
      <c r="AV187" s="552"/>
      <c r="AW187" s="552"/>
      <c r="AX187" s="44"/>
      <c r="AY187" s="552"/>
      <c r="AZ187" s="552"/>
      <c r="BA187" s="44"/>
      <c r="BB187" s="436"/>
      <c r="BC187" s="58"/>
      <c r="BD187" s="401"/>
      <c r="BE187" s="1"/>
      <c r="BF187" s="1"/>
      <c r="BG187" s="1"/>
      <c r="BH187" s="1"/>
      <c r="BI187" s="1"/>
      <c r="BJ187" s="1"/>
      <c r="BK187" s="1"/>
      <c r="BL187" s="1"/>
      <c r="BM187" s="1"/>
      <c r="BN187" s="123"/>
      <c r="BP187" s="35"/>
      <c r="BQ187" s="7"/>
      <c r="BR187" s="35"/>
      <c r="BS187" s="7"/>
      <c r="BT187" s="7"/>
      <c r="BU187" s="7"/>
    </row>
    <row r="188" spans="1:73" s="408" customFormat="1" ht="12" customHeight="1" x14ac:dyDescent="0.2">
      <c r="F188" s="37"/>
      <c r="G188" s="37"/>
      <c r="L188" s="401"/>
      <c r="M188" s="355"/>
      <c r="N188" s="345"/>
      <c r="O188" s="345"/>
      <c r="P188" s="345"/>
      <c r="Q188" s="345"/>
      <c r="R188" s="345"/>
      <c r="S188" s="345"/>
      <c r="T188" s="345"/>
      <c r="U188" s="345"/>
      <c r="V188" s="345"/>
      <c r="W188" s="345"/>
      <c r="X188" s="345"/>
      <c r="Y188" s="345"/>
      <c r="Z188" s="345"/>
      <c r="AA188" s="345"/>
      <c r="AB188" s="345"/>
      <c r="AC188" s="345"/>
      <c r="AD188" s="345"/>
      <c r="AE188" s="345"/>
      <c r="AF188" s="345"/>
      <c r="AG188" s="345"/>
      <c r="AH188" s="401"/>
      <c r="AI188" s="564"/>
      <c r="AJ188" s="564"/>
      <c r="AK188" s="564"/>
      <c r="AL188" s="403" t="s">
        <v>189</v>
      </c>
      <c r="AM188" s="33" t="s">
        <v>309</v>
      </c>
      <c r="AN188" s="33" t="s">
        <v>313</v>
      </c>
      <c r="AO188" s="277">
        <v>4420</v>
      </c>
      <c r="AP188" s="552"/>
      <c r="AQ188" s="552"/>
      <c r="AR188" s="277">
        <v>4420</v>
      </c>
      <c r="AS188" s="552"/>
      <c r="AT188" s="552"/>
      <c r="AU188" s="277"/>
      <c r="AV188" s="552"/>
      <c r="AW188" s="552"/>
      <c r="AX188" s="277"/>
      <c r="AY188" s="552"/>
      <c r="AZ188" s="552"/>
      <c r="BA188" s="277"/>
      <c r="BB188" s="436"/>
      <c r="BC188" s="429"/>
      <c r="BD188" s="401"/>
      <c r="BE188" s="1"/>
      <c r="BF188" s="1"/>
      <c r="BG188" s="1"/>
      <c r="BH188" s="1"/>
      <c r="BI188" s="1"/>
      <c r="BJ188" s="1"/>
      <c r="BK188" s="1"/>
      <c r="BL188" s="1"/>
      <c r="BM188" s="1"/>
      <c r="BN188" s="123"/>
      <c r="BP188" s="35"/>
      <c r="BQ188" s="7"/>
      <c r="BR188" s="35"/>
      <c r="BS188" s="7"/>
      <c r="BT188" s="7"/>
      <c r="BU188" s="7"/>
    </row>
    <row r="189" spans="1:73" s="408" customFormat="1" ht="12" customHeight="1" x14ac:dyDescent="0.2">
      <c r="A189" s="401"/>
      <c r="B189" s="401"/>
      <c r="C189" s="401"/>
      <c r="D189" s="401"/>
      <c r="E189" s="401"/>
      <c r="F189" s="313"/>
      <c r="G189" s="313"/>
      <c r="H189" s="401"/>
      <c r="I189" s="401"/>
      <c r="J189" s="401"/>
      <c r="K189" s="401"/>
      <c r="L189" s="401"/>
      <c r="M189" s="355"/>
      <c r="N189" s="345"/>
      <c r="O189" s="345"/>
      <c r="P189" s="345"/>
      <c r="Q189" s="345"/>
      <c r="R189" s="345"/>
      <c r="S189" s="345"/>
      <c r="T189" s="345"/>
      <c r="U189" s="345"/>
      <c r="V189" s="345"/>
      <c r="W189" s="345"/>
      <c r="X189" s="345"/>
      <c r="Y189" s="345"/>
      <c r="Z189" s="345"/>
      <c r="AA189" s="345"/>
      <c r="AB189" s="345"/>
      <c r="AC189" s="345"/>
      <c r="AD189" s="345"/>
      <c r="AE189" s="345"/>
      <c r="AF189" s="345"/>
      <c r="AG189" s="345"/>
      <c r="AH189" s="401"/>
      <c r="AI189" s="565"/>
      <c r="AJ189" s="565"/>
      <c r="AK189" s="565"/>
      <c r="AL189" s="24" t="s">
        <v>190</v>
      </c>
      <c r="AM189" s="397"/>
      <c r="AN189" s="397" t="s">
        <v>313</v>
      </c>
      <c r="AO189" s="39">
        <v>4900</v>
      </c>
      <c r="AP189" s="553"/>
      <c r="AQ189" s="553"/>
      <c r="AR189" s="39">
        <v>4900</v>
      </c>
      <c r="AS189" s="553"/>
      <c r="AT189" s="553"/>
      <c r="AU189" s="39"/>
      <c r="AV189" s="553"/>
      <c r="AW189" s="553"/>
      <c r="AX189" s="39"/>
      <c r="AY189" s="553"/>
      <c r="AZ189" s="553"/>
      <c r="BA189" s="39"/>
      <c r="BB189" s="436"/>
      <c r="BC189" s="429"/>
      <c r="BD189" s="401"/>
      <c r="BE189" s="1"/>
      <c r="BF189" s="1"/>
      <c r="BG189" s="1"/>
      <c r="BH189" s="1"/>
      <c r="BI189" s="1"/>
      <c r="BJ189" s="1"/>
      <c r="BK189" s="1"/>
      <c r="BL189" s="1"/>
      <c r="BM189" s="1"/>
      <c r="BN189" s="123"/>
      <c r="BP189" s="311"/>
      <c r="BQ189" s="426"/>
      <c r="BR189" s="311"/>
      <c r="BS189" s="426"/>
      <c r="BT189" s="426"/>
      <c r="BU189" s="7"/>
    </row>
    <row r="190" spans="1:73" ht="12" customHeight="1" x14ac:dyDescent="0.2">
      <c r="A190" s="123"/>
      <c r="B190" s="123"/>
      <c r="C190" s="123"/>
      <c r="D190" s="123"/>
      <c r="E190" s="123"/>
      <c r="F190" s="314"/>
      <c r="G190" s="314"/>
      <c r="H190" s="123"/>
      <c r="I190" s="123"/>
      <c r="J190" s="123"/>
      <c r="K190" s="123"/>
      <c r="N190" s="345"/>
      <c r="O190" s="345"/>
      <c r="P190" s="345"/>
      <c r="Q190" s="345"/>
      <c r="R190" s="345"/>
      <c r="S190" s="345"/>
      <c r="T190" s="345"/>
      <c r="U190" s="345"/>
      <c r="V190" s="345"/>
      <c r="W190" s="345"/>
      <c r="X190" s="345"/>
      <c r="Y190" s="345"/>
      <c r="Z190" s="345"/>
      <c r="AA190" s="345"/>
      <c r="AB190" s="345"/>
      <c r="AC190" s="345"/>
      <c r="AD190" s="345"/>
      <c r="AE190" s="345"/>
      <c r="AF190" s="345"/>
      <c r="AG190" s="345"/>
      <c r="AI190" s="450" t="s">
        <v>447</v>
      </c>
      <c r="AJ190" s="450" t="s">
        <v>449</v>
      </c>
      <c r="AK190" s="28"/>
      <c r="AL190" s="20"/>
      <c r="AM190" s="29"/>
      <c r="AN190" s="29"/>
      <c r="AO190" s="58"/>
      <c r="AP190" s="365"/>
      <c r="AQ190" s="365"/>
      <c r="AR190" s="58"/>
      <c r="AS190" s="365"/>
      <c r="AT190" s="365"/>
      <c r="AU190" s="58"/>
      <c r="AV190" s="365"/>
      <c r="AW190" s="365"/>
      <c r="AX190" s="58"/>
      <c r="AY190" s="365"/>
      <c r="AZ190" s="365"/>
      <c r="BA190" s="58"/>
      <c r="BB190" s="436"/>
      <c r="BC190" s="58"/>
      <c r="BN190" s="123"/>
      <c r="BP190" s="435"/>
      <c r="BQ190" s="434"/>
      <c r="BR190" s="435"/>
      <c r="BS190" s="434"/>
      <c r="BT190" s="434"/>
    </row>
    <row r="191" spans="1:73" s="123" customFormat="1" ht="12" customHeight="1" x14ac:dyDescent="0.2">
      <c r="F191" s="314"/>
      <c r="G191" s="314"/>
      <c r="L191" s="401"/>
      <c r="M191" s="355"/>
      <c r="N191" s="345"/>
      <c r="O191" s="345"/>
      <c r="P191" s="345"/>
      <c r="Q191" s="345"/>
      <c r="R191" s="345"/>
      <c r="S191" s="345"/>
      <c r="T191" s="345"/>
      <c r="U191" s="345"/>
      <c r="V191" s="345"/>
      <c r="W191" s="345"/>
      <c r="X191" s="345"/>
      <c r="Y191" s="345"/>
      <c r="Z191" s="345"/>
      <c r="AA191" s="345"/>
      <c r="AB191" s="345"/>
      <c r="AC191" s="345"/>
      <c r="AD191" s="345"/>
      <c r="AE191" s="345"/>
      <c r="AF191" s="345"/>
      <c r="AG191" s="345"/>
      <c r="AH191" s="401"/>
      <c r="AI191" s="210" t="s">
        <v>185</v>
      </c>
      <c r="AJ191" s="408" t="s">
        <v>341</v>
      </c>
      <c r="AK191" s="35"/>
      <c r="AL191" s="408"/>
      <c r="AM191" s="35"/>
      <c r="AN191" s="35"/>
      <c r="AO191" s="12"/>
      <c r="AP191" s="36"/>
      <c r="AQ191" s="36"/>
      <c r="AR191" s="12"/>
      <c r="AS191" s="12"/>
      <c r="AT191" s="12"/>
      <c r="AU191" s="12"/>
      <c r="AV191" s="12"/>
      <c r="AW191" s="12"/>
      <c r="AX191" s="12"/>
      <c r="AY191" s="12"/>
      <c r="AZ191" s="12"/>
      <c r="BA191" s="12"/>
      <c r="BB191" s="436"/>
      <c r="BC191" s="12"/>
      <c r="BD191" s="401"/>
      <c r="BE191" s="1"/>
      <c r="BF191" s="1"/>
      <c r="BG191" s="1"/>
      <c r="BH191" s="1"/>
      <c r="BI191" s="1"/>
      <c r="BJ191" s="1"/>
      <c r="BK191" s="1"/>
      <c r="BL191" s="1"/>
      <c r="BM191" s="1"/>
      <c r="BP191" s="435"/>
      <c r="BQ191" s="434"/>
      <c r="BR191" s="435"/>
      <c r="BS191" s="434"/>
      <c r="BT191" s="434"/>
      <c r="BU191" s="434"/>
    </row>
    <row r="192" spans="1:73" s="123" customFormat="1" ht="12" customHeight="1" x14ac:dyDescent="0.2">
      <c r="A192" s="408"/>
      <c r="B192" s="408"/>
      <c r="C192" s="408"/>
      <c r="D192" s="408"/>
      <c r="E192" s="408"/>
      <c r="F192" s="37"/>
      <c r="G192" s="37"/>
      <c r="H192" s="408"/>
      <c r="I192" s="408"/>
      <c r="J192" s="408"/>
      <c r="K192" s="408"/>
      <c r="L192" s="401"/>
      <c r="M192" s="355"/>
      <c r="N192" s="345"/>
      <c r="O192" s="345"/>
      <c r="P192" s="345"/>
      <c r="Q192" s="345"/>
      <c r="R192" s="345"/>
      <c r="S192" s="345"/>
      <c r="T192" s="345"/>
      <c r="U192" s="345"/>
      <c r="V192" s="345"/>
      <c r="W192" s="345"/>
      <c r="X192" s="345"/>
      <c r="Y192" s="345"/>
      <c r="Z192" s="345"/>
      <c r="AA192" s="345"/>
      <c r="AB192" s="345"/>
      <c r="AC192" s="345"/>
      <c r="AD192" s="345"/>
      <c r="AE192" s="345"/>
      <c r="AF192" s="345"/>
      <c r="AG192" s="345"/>
      <c r="AH192" s="401"/>
      <c r="AI192" s="299" t="s">
        <v>249</v>
      </c>
      <c r="AJ192" s="35"/>
      <c r="AK192" s="35"/>
      <c r="AL192" s="408"/>
      <c r="AM192" s="35"/>
      <c r="AN192" s="35"/>
      <c r="AO192" s="12"/>
      <c r="AP192" s="37"/>
      <c r="AQ192" s="37"/>
      <c r="AR192" s="12"/>
      <c r="AS192" s="12"/>
      <c r="AT192" s="12"/>
      <c r="AU192" s="12"/>
      <c r="AV192" s="12"/>
      <c r="AW192" s="12"/>
      <c r="AX192" s="12"/>
      <c r="AY192" s="17"/>
      <c r="AZ192" s="560" t="s">
        <v>140</v>
      </c>
      <c r="BA192" s="560"/>
      <c r="BB192" s="436"/>
      <c r="BC192" s="428"/>
      <c r="BD192" s="401"/>
      <c r="BE192" s="1"/>
      <c r="BF192" s="1"/>
      <c r="BG192" s="1"/>
      <c r="BH192" s="1"/>
      <c r="BI192" s="1"/>
      <c r="BJ192" s="1"/>
      <c r="BK192" s="1"/>
      <c r="BL192" s="1"/>
      <c r="BM192" s="1"/>
      <c r="BP192" s="35"/>
      <c r="BQ192" s="7"/>
      <c r="BR192" s="35"/>
      <c r="BS192" s="7"/>
      <c r="BT192" s="7"/>
      <c r="BU192" s="434"/>
    </row>
    <row r="193" spans="1:73" s="408" customFormat="1" ht="12" customHeight="1" x14ac:dyDescent="0.2">
      <c r="A193" s="401"/>
      <c r="B193" s="401"/>
      <c r="C193" s="401"/>
      <c r="D193" s="401"/>
      <c r="E193" s="401"/>
      <c r="F193" s="313"/>
      <c r="G193" s="313"/>
      <c r="H193" s="401"/>
      <c r="I193" s="401"/>
      <c r="J193" s="401"/>
      <c r="K193" s="401"/>
      <c r="L193" s="401"/>
      <c r="M193" s="355"/>
      <c r="N193" s="345"/>
      <c r="O193" s="345"/>
      <c r="P193" s="345"/>
      <c r="Q193" s="345"/>
      <c r="R193" s="345"/>
      <c r="S193" s="345"/>
      <c r="T193" s="345"/>
      <c r="U193" s="345"/>
      <c r="V193" s="345"/>
      <c r="W193" s="345"/>
      <c r="X193" s="345"/>
      <c r="Y193" s="345"/>
      <c r="Z193" s="345"/>
      <c r="AA193" s="345"/>
      <c r="AB193" s="345"/>
      <c r="AC193" s="345"/>
      <c r="AD193" s="345"/>
      <c r="AE193" s="345"/>
      <c r="AF193" s="345"/>
      <c r="AG193" s="345"/>
      <c r="AH193" s="401"/>
      <c r="AI193" s="566" t="s">
        <v>58</v>
      </c>
      <c r="AJ193" s="566" t="s">
        <v>59</v>
      </c>
      <c r="AK193" s="566" t="s">
        <v>60</v>
      </c>
      <c r="AL193" s="566" t="s">
        <v>61</v>
      </c>
      <c r="AM193" s="566" t="s">
        <v>85</v>
      </c>
      <c r="AN193" s="566" t="s">
        <v>62</v>
      </c>
      <c r="AO193" s="559">
        <v>45047</v>
      </c>
      <c r="AP193" s="559"/>
      <c r="AQ193" s="559"/>
      <c r="AR193" s="559"/>
      <c r="AS193" s="559"/>
      <c r="AT193" s="559"/>
      <c r="AU193" s="559"/>
      <c r="AV193" s="559"/>
      <c r="AW193" s="559"/>
      <c r="AX193" s="559"/>
      <c r="AY193" s="559"/>
      <c r="AZ193" s="559"/>
      <c r="BA193" s="559"/>
      <c r="BB193" s="436"/>
      <c r="BC193" s="431"/>
      <c r="BD193" s="401"/>
      <c r="BE193" s="1"/>
      <c r="BF193" s="1"/>
      <c r="BG193" s="1"/>
      <c r="BH193" s="1"/>
      <c r="BI193" s="1"/>
      <c r="BJ193" s="1"/>
      <c r="BK193" s="1"/>
      <c r="BL193" s="1"/>
      <c r="BM193" s="1"/>
      <c r="BN193" s="123"/>
      <c r="BP193" s="311"/>
      <c r="BQ193" s="426"/>
      <c r="BR193" s="311"/>
      <c r="BS193" s="426"/>
      <c r="BT193" s="426"/>
      <c r="BU193" s="7"/>
    </row>
    <row r="194" spans="1:73" ht="12" customHeight="1" x14ac:dyDescent="0.2">
      <c r="N194" s="345"/>
      <c r="O194" s="345"/>
      <c r="P194" s="345"/>
      <c r="Q194" s="345"/>
      <c r="R194" s="345"/>
      <c r="S194" s="345"/>
      <c r="T194" s="345"/>
      <c r="U194" s="345"/>
      <c r="V194" s="345"/>
      <c r="W194" s="345"/>
      <c r="X194" s="345"/>
      <c r="Y194" s="345"/>
      <c r="Z194" s="345"/>
      <c r="AA194" s="345"/>
      <c r="AB194" s="345"/>
      <c r="AC194" s="345"/>
      <c r="AD194" s="345"/>
      <c r="AE194" s="345"/>
      <c r="AF194" s="345"/>
      <c r="AG194" s="345"/>
      <c r="AI194" s="567"/>
      <c r="AJ194" s="567"/>
      <c r="AK194" s="567"/>
      <c r="AL194" s="574"/>
      <c r="AM194" s="574"/>
      <c r="AN194" s="574"/>
      <c r="AO194" s="18">
        <v>4</v>
      </c>
      <c r="AP194" s="18">
        <v>5</v>
      </c>
      <c r="AQ194" s="18">
        <v>6</v>
      </c>
      <c r="AR194" s="18">
        <v>7</v>
      </c>
      <c r="AS194" s="18">
        <v>8</v>
      </c>
      <c r="AT194" s="18">
        <v>9</v>
      </c>
      <c r="AU194" s="18">
        <v>10</v>
      </c>
      <c r="AV194" s="18">
        <v>11</v>
      </c>
      <c r="AW194" s="18">
        <v>12</v>
      </c>
      <c r="AX194" s="18">
        <v>1</v>
      </c>
      <c r="AY194" s="18">
        <v>2</v>
      </c>
      <c r="AZ194" s="18">
        <v>3</v>
      </c>
      <c r="BA194" s="19" t="s">
        <v>74</v>
      </c>
      <c r="BB194" s="436"/>
      <c r="BC194" s="365"/>
      <c r="BN194" s="123"/>
    </row>
    <row r="195" spans="1:73" ht="12" customHeight="1" x14ac:dyDescent="0.2">
      <c r="N195" s="345"/>
      <c r="O195" s="345"/>
      <c r="P195" s="345"/>
      <c r="Q195" s="345"/>
      <c r="R195" s="345"/>
      <c r="S195" s="345"/>
      <c r="T195" s="345"/>
      <c r="U195" s="345"/>
      <c r="V195" s="345"/>
      <c r="W195" s="345"/>
      <c r="X195" s="345"/>
      <c r="Y195" s="345"/>
      <c r="Z195" s="345"/>
      <c r="AA195" s="345"/>
      <c r="AB195" s="345"/>
      <c r="AC195" s="345"/>
      <c r="AD195" s="345"/>
      <c r="AE195" s="345"/>
      <c r="AF195" s="345"/>
      <c r="AG195" s="345"/>
      <c r="AI195" s="563" t="s">
        <v>70</v>
      </c>
      <c r="AJ195" s="568"/>
      <c r="AK195" s="568" t="s">
        <v>323</v>
      </c>
      <c r="AL195" s="22" t="s">
        <v>40</v>
      </c>
      <c r="AM195" s="396" t="s">
        <v>244</v>
      </c>
      <c r="AN195" s="396" t="s">
        <v>340</v>
      </c>
      <c r="AO195" s="25">
        <v>6600</v>
      </c>
      <c r="AP195" s="25">
        <v>6600</v>
      </c>
      <c r="AQ195" s="25">
        <v>6600</v>
      </c>
      <c r="AR195" s="25">
        <v>6600</v>
      </c>
      <c r="AS195" s="25">
        <v>6600</v>
      </c>
      <c r="AT195" s="25">
        <v>6600</v>
      </c>
      <c r="AU195" s="25">
        <v>6600</v>
      </c>
      <c r="AV195" s="25">
        <v>6600</v>
      </c>
      <c r="AW195" s="25">
        <v>7400</v>
      </c>
      <c r="AX195" s="25">
        <v>7400</v>
      </c>
      <c r="AY195" s="25">
        <v>7400</v>
      </c>
      <c r="AZ195" s="25" t="s">
        <v>393</v>
      </c>
      <c r="BA195" s="25">
        <v>0</v>
      </c>
      <c r="BB195" s="436"/>
      <c r="BC195" s="439"/>
      <c r="BN195" s="123"/>
    </row>
    <row r="196" spans="1:73" ht="12" customHeight="1" x14ac:dyDescent="0.2">
      <c r="N196" s="345"/>
      <c r="O196" s="345"/>
      <c r="P196" s="345"/>
      <c r="Q196" s="345"/>
      <c r="R196" s="345"/>
      <c r="S196" s="345"/>
      <c r="T196" s="345"/>
      <c r="U196" s="345"/>
      <c r="V196" s="345"/>
      <c r="W196" s="345"/>
      <c r="X196" s="345"/>
      <c r="Y196" s="345"/>
      <c r="Z196" s="345"/>
      <c r="AA196" s="345"/>
      <c r="AB196" s="345"/>
      <c r="AC196" s="345"/>
      <c r="AD196" s="345"/>
      <c r="AE196" s="345"/>
      <c r="AF196" s="345"/>
      <c r="AG196" s="345"/>
      <c r="AI196" s="564"/>
      <c r="AJ196" s="569"/>
      <c r="AK196" s="569"/>
      <c r="AL196" s="23" t="s">
        <v>3</v>
      </c>
      <c r="AM196" s="279" t="s">
        <v>347</v>
      </c>
      <c r="AN196" s="279" t="s">
        <v>2</v>
      </c>
      <c r="AO196" s="21">
        <v>6700</v>
      </c>
      <c r="AP196" s="44">
        <v>6700</v>
      </c>
      <c r="AQ196" s="44">
        <v>6700</v>
      </c>
      <c r="AR196" s="44">
        <v>6700</v>
      </c>
      <c r="AS196" s="44">
        <v>6700</v>
      </c>
      <c r="AT196" s="44">
        <v>6700</v>
      </c>
      <c r="AU196" s="44">
        <v>6700</v>
      </c>
      <c r="AV196" s="21">
        <v>6800</v>
      </c>
      <c r="AW196" s="21">
        <v>6800</v>
      </c>
      <c r="AX196" s="21">
        <v>6800</v>
      </c>
      <c r="AY196" s="21">
        <v>6800</v>
      </c>
      <c r="AZ196" s="21" t="s">
        <v>393</v>
      </c>
      <c r="BA196" s="21">
        <v>0</v>
      </c>
      <c r="BB196" s="436"/>
      <c r="BC196" s="439"/>
      <c r="BN196" s="123"/>
    </row>
    <row r="197" spans="1:73" ht="12" customHeight="1" x14ac:dyDescent="0.2">
      <c r="A197" s="123"/>
      <c r="B197" s="123"/>
      <c r="C197" s="123"/>
      <c r="D197" s="123"/>
      <c r="E197" s="123"/>
      <c r="F197" s="314"/>
      <c r="G197" s="314"/>
      <c r="H197" s="123"/>
      <c r="I197" s="123"/>
      <c r="J197" s="123"/>
      <c r="K197" s="123"/>
      <c r="N197" s="345"/>
      <c r="O197" s="345"/>
      <c r="P197" s="345"/>
      <c r="Q197" s="345"/>
      <c r="R197" s="345"/>
      <c r="S197" s="345"/>
      <c r="T197" s="345"/>
      <c r="U197" s="345"/>
      <c r="V197" s="345"/>
      <c r="W197" s="345"/>
      <c r="X197" s="345"/>
      <c r="Y197" s="345"/>
      <c r="Z197" s="345"/>
      <c r="AA197" s="345"/>
      <c r="AB197" s="345"/>
      <c r="AC197" s="345"/>
      <c r="AD197" s="345"/>
      <c r="AE197" s="345"/>
      <c r="AF197" s="345"/>
      <c r="AG197" s="345"/>
      <c r="AI197" s="564"/>
      <c r="AJ197" s="569"/>
      <c r="AK197" s="569"/>
      <c r="AL197" s="23"/>
      <c r="AM197" s="279"/>
      <c r="AN197" s="279"/>
      <c r="AO197" s="21"/>
      <c r="AP197" s="21"/>
      <c r="AQ197" s="21"/>
      <c r="AR197" s="21"/>
      <c r="AS197" s="21"/>
      <c r="AT197" s="21"/>
      <c r="AU197" s="21"/>
      <c r="AV197" s="21"/>
      <c r="AW197" s="21"/>
      <c r="AX197" s="21"/>
      <c r="AY197" s="21"/>
      <c r="AZ197" s="21"/>
      <c r="BA197" s="21"/>
      <c r="BB197" s="436"/>
      <c r="BC197" s="439"/>
      <c r="BN197" s="123"/>
      <c r="BP197" s="435"/>
      <c r="BQ197" s="434"/>
      <c r="BR197" s="435"/>
      <c r="BS197" s="434"/>
      <c r="BT197" s="434"/>
    </row>
    <row r="198" spans="1:73" s="123" customFormat="1" ht="12" customHeight="1" x14ac:dyDescent="0.2">
      <c r="F198" s="314"/>
      <c r="G198" s="314"/>
      <c r="L198" s="401"/>
      <c r="M198" s="355"/>
      <c r="N198" s="345"/>
      <c r="O198" s="345"/>
      <c r="P198" s="345"/>
      <c r="Q198" s="345"/>
      <c r="R198" s="345"/>
      <c r="S198" s="345"/>
      <c r="T198" s="345"/>
      <c r="U198" s="345"/>
      <c r="V198" s="345"/>
      <c r="W198" s="345"/>
      <c r="X198" s="345"/>
      <c r="Y198" s="345"/>
      <c r="Z198" s="345"/>
      <c r="AA198" s="345"/>
      <c r="AB198" s="345"/>
      <c r="AC198" s="345"/>
      <c r="AD198" s="345"/>
      <c r="AE198" s="345"/>
      <c r="AF198" s="345"/>
      <c r="AG198" s="345"/>
      <c r="AH198" s="401"/>
      <c r="AI198" s="564"/>
      <c r="AJ198" s="569"/>
      <c r="AK198" s="569"/>
      <c r="AL198" s="23"/>
      <c r="AM198" s="279"/>
      <c r="AN198" s="279"/>
      <c r="AO198" s="21"/>
      <c r="AP198" s="21"/>
      <c r="AQ198" s="21"/>
      <c r="AR198" s="21"/>
      <c r="AS198" s="21"/>
      <c r="AT198" s="21"/>
      <c r="AU198" s="21"/>
      <c r="AV198" s="21"/>
      <c r="AW198" s="21"/>
      <c r="AX198" s="21"/>
      <c r="AY198" s="21"/>
      <c r="AZ198" s="21"/>
      <c r="BA198" s="21"/>
      <c r="BB198" s="436"/>
      <c r="BC198" s="439"/>
      <c r="BD198" s="401"/>
      <c r="BE198" s="1"/>
      <c r="BF198" s="1"/>
      <c r="BG198" s="1"/>
      <c r="BH198" s="1"/>
      <c r="BI198" s="1"/>
      <c r="BJ198" s="1"/>
      <c r="BK198" s="1"/>
      <c r="BL198" s="1"/>
      <c r="BM198" s="1"/>
      <c r="BP198" s="435"/>
      <c r="BQ198" s="434"/>
      <c r="BR198" s="435"/>
      <c r="BS198" s="434"/>
      <c r="BT198" s="434"/>
      <c r="BU198" s="434"/>
    </row>
    <row r="199" spans="1:73" s="123" customFormat="1" ht="12" customHeight="1" x14ac:dyDescent="0.2">
      <c r="F199" s="314"/>
      <c r="G199" s="314"/>
      <c r="L199" s="401"/>
      <c r="M199" s="355"/>
      <c r="N199" s="345"/>
      <c r="O199" s="345"/>
      <c r="P199" s="345"/>
      <c r="Q199" s="345"/>
      <c r="R199" s="345"/>
      <c r="S199" s="345"/>
      <c r="T199" s="345"/>
      <c r="U199" s="345"/>
      <c r="V199" s="345"/>
      <c r="W199" s="345"/>
      <c r="X199" s="345"/>
      <c r="Y199" s="345"/>
      <c r="Z199" s="345"/>
      <c r="AA199" s="345"/>
      <c r="AB199" s="345"/>
      <c r="AC199" s="345"/>
      <c r="AD199" s="345"/>
      <c r="AE199" s="345"/>
      <c r="AF199" s="345"/>
      <c r="AG199" s="345"/>
      <c r="AH199" s="401"/>
      <c r="AI199" s="564"/>
      <c r="AJ199" s="569"/>
      <c r="AK199" s="570"/>
      <c r="AL199" s="24"/>
      <c r="AM199" s="274" t="s">
        <v>309</v>
      </c>
      <c r="AN199" s="274" t="s">
        <v>313</v>
      </c>
      <c r="AO199" s="275">
        <v>6500</v>
      </c>
      <c r="AP199" s="275">
        <v>6500</v>
      </c>
      <c r="AQ199" s="275">
        <v>6600</v>
      </c>
      <c r="AR199" s="275">
        <v>6600</v>
      </c>
      <c r="AS199" s="275">
        <v>6600</v>
      </c>
      <c r="AT199" s="275">
        <v>6600</v>
      </c>
      <c r="AU199" s="275">
        <v>6600</v>
      </c>
      <c r="AV199" s="275">
        <v>6600</v>
      </c>
      <c r="AW199" s="275">
        <v>6700</v>
      </c>
      <c r="AX199" s="275">
        <v>6700</v>
      </c>
      <c r="AY199" s="275">
        <v>6700</v>
      </c>
      <c r="AZ199" s="275" t="s">
        <v>393</v>
      </c>
      <c r="BA199" s="275">
        <v>0</v>
      </c>
      <c r="BB199" s="436"/>
      <c r="BC199" s="439"/>
      <c r="BD199" s="401"/>
      <c r="BE199" s="1"/>
      <c r="BF199" s="1"/>
      <c r="BG199" s="1"/>
      <c r="BH199" s="1"/>
      <c r="BI199" s="1"/>
      <c r="BJ199" s="1"/>
      <c r="BK199" s="1"/>
      <c r="BL199" s="1"/>
      <c r="BM199" s="1"/>
      <c r="BP199" s="435"/>
      <c r="BQ199" s="434"/>
      <c r="BR199" s="435"/>
      <c r="BS199" s="434"/>
      <c r="BT199" s="434"/>
      <c r="BU199" s="434"/>
    </row>
    <row r="200" spans="1:73" s="123" customFormat="1" ht="12" customHeight="1" x14ac:dyDescent="0.2">
      <c r="F200" s="314"/>
      <c r="G200" s="314"/>
      <c r="L200" s="408"/>
      <c r="M200" s="355"/>
      <c r="N200" s="345"/>
      <c r="O200" s="345"/>
      <c r="P200" s="345"/>
      <c r="Q200" s="345"/>
      <c r="R200" s="345"/>
      <c r="S200" s="345"/>
      <c r="T200" s="345"/>
      <c r="U200" s="345"/>
      <c r="V200" s="345"/>
      <c r="W200" s="345"/>
      <c r="X200" s="345"/>
      <c r="Y200" s="345"/>
      <c r="Z200" s="345"/>
      <c r="AA200" s="345"/>
      <c r="AB200" s="345"/>
      <c r="AC200" s="345"/>
      <c r="AD200" s="345"/>
      <c r="AE200" s="345"/>
      <c r="AF200" s="345"/>
      <c r="AG200" s="345"/>
      <c r="AH200" s="401"/>
      <c r="AI200" s="564"/>
      <c r="AJ200" s="569"/>
      <c r="AK200" s="563" t="s">
        <v>84</v>
      </c>
      <c r="AL200" s="22" t="s">
        <v>40</v>
      </c>
      <c r="AM200" s="396" t="s">
        <v>186</v>
      </c>
      <c r="AN200" s="396" t="s">
        <v>117</v>
      </c>
      <c r="AO200" s="25">
        <v>4900</v>
      </c>
      <c r="AP200" s="25">
        <v>4900</v>
      </c>
      <c r="AQ200" s="25">
        <v>4900</v>
      </c>
      <c r="AR200" s="25">
        <v>4900</v>
      </c>
      <c r="AS200" s="25">
        <v>4900</v>
      </c>
      <c r="AT200" s="25">
        <v>4900</v>
      </c>
      <c r="AU200" s="25">
        <v>4900</v>
      </c>
      <c r="AV200" s="25">
        <v>4900</v>
      </c>
      <c r="AW200" s="25">
        <v>4900</v>
      </c>
      <c r="AX200" s="25">
        <v>4900</v>
      </c>
      <c r="AY200" s="25">
        <v>4900</v>
      </c>
      <c r="AZ200" s="25" t="s">
        <v>393</v>
      </c>
      <c r="BA200" s="25">
        <v>0</v>
      </c>
      <c r="BB200" s="436"/>
      <c r="BC200" s="439"/>
      <c r="BD200" s="401"/>
      <c r="BE200" s="1"/>
      <c r="BF200" s="1"/>
      <c r="BG200" s="1"/>
      <c r="BH200" s="1"/>
      <c r="BI200" s="1"/>
      <c r="BJ200" s="1"/>
      <c r="BK200" s="1"/>
      <c r="BL200" s="1"/>
      <c r="BM200" s="1"/>
      <c r="BP200" s="435"/>
      <c r="BQ200" s="434"/>
      <c r="BR200" s="435"/>
      <c r="BS200" s="434"/>
      <c r="BT200" s="434"/>
      <c r="BU200" s="434"/>
    </row>
    <row r="201" spans="1:73" s="123" customFormat="1" ht="12" customHeight="1" x14ac:dyDescent="0.2">
      <c r="F201" s="314"/>
      <c r="G201" s="314"/>
      <c r="L201" s="408"/>
      <c r="M201" s="355"/>
      <c r="N201" s="345"/>
      <c r="O201" s="345"/>
      <c r="P201" s="345"/>
      <c r="Q201" s="345"/>
      <c r="R201" s="345"/>
      <c r="S201" s="345"/>
      <c r="T201" s="345"/>
      <c r="U201" s="345"/>
      <c r="V201" s="345"/>
      <c r="W201" s="345"/>
      <c r="X201" s="345"/>
      <c r="Y201" s="345"/>
      <c r="Z201" s="345"/>
      <c r="AA201" s="345"/>
      <c r="AB201" s="345"/>
      <c r="AC201" s="345"/>
      <c r="AD201" s="345"/>
      <c r="AE201" s="345"/>
      <c r="AF201" s="345"/>
      <c r="AG201" s="345"/>
      <c r="AH201" s="401"/>
      <c r="AI201" s="564"/>
      <c r="AJ201" s="569"/>
      <c r="AK201" s="564"/>
      <c r="AL201" s="23" t="s">
        <v>3</v>
      </c>
      <c r="AM201" s="279" t="s">
        <v>88</v>
      </c>
      <c r="AN201" s="279" t="s">
        <v>2</v>
      </c>
      <c r="AO201" s="21">
        <v>6400</v>
      </c>
      <c r="AP201" s="21">
        <v>6400</v>
      </c>
      <c r="AQ201" s="21">
        <v>6400</v>
      </c>
      <c r="AR201" s="21">
        <v>6400</v>
      </c>
      <c r="AS201" s="21">
        <v>6600</v>
      </c>
      <c r="AT201" s="21">
        <v>6600</v>
      </c>
      <c r="AU201" s="21">
        <v>6700</v>
      </c>
      <c r="AV201" s="21">
        <v>6700</v>
      </c>
      <c r="AW201" s="21">
        <v>7000</v>
      </c>
      <c r="AX201" s="21">
        <v>7000</v>
      </c>
      <c r="AY201" s="21">
        <v>7000</v>
      </c>
      <c r="AZ201" s="21" t="s">
        <v>393</v>
      </c>
      <c r="BA201" s="21">
        <v>0</v>
      </c>
      <c r="BB201" s="436"/>
      <c r="BC201" s="439"/>
      <c r="BD201" s="408"/>
      <c r="BE201" s="1"/>
      <c r="BF201" s="1"/>
      <c r="BG201" s="1"/>
      <c r="BH201" s="1"/>
      <c r="BI201" s="1"/>
      <c r="BJ201" s="1"/>
      <c r="BK201" s="1"/>
      <c r="BL201" s="1"/>
      <c r="BM201" s="1"/>
      <c r="BP201" s="435"/>
      <c r="BQ201" s="434"/>
      <c r="BR201" s="435"/>
      <c r="BS201" s="434"/>
      <c r="BT201" s="434"/>
      <c r="BU201" s="434"/>
    </row>
    <row r="202" spans="1:73" s="123" customFormat="1" ht="12" customHeight="1" x14ac:dyDescent="0.2">
      <c r="F202" s="314"/>
      <c r="G202" s="314"/>
      <c r="L202" s="408"/>
      <c r="M202" s="355"/>
      <c r="N202" s="345"/>
      <c r="O202" s="345"/>
      <c r="P202" s="345"/>
      <c r="Q202" s="345"/>
      <c r="R202" s="345"/>
      <c r="S202" s="345"/>
      <c r="T202" s="345"/>
      <c r="U202" s="345"/>
      <c r="V202" s="345"/>
      <c r="W202" s="345"/>
      <c r="X202" s="345"/>
      <c r="Y202" s="345"/>
      <c r="Z202" s="345"/>
      <c r="AA202" s="345"/>
      <c r="AB202" s="345"/>
      <c r="AC202" s="345"/>
      <c r="AD202" s="345"/>
      <c r="AE202" s="345"/>
      <c r="AF202" s="345"/>
      <c r="AG202" s="345"/>
      <c r="AH202" s="401"/>
      <c r="AI202" s="564"/>
      <c r="AJ202" s="569"/>
      <c r="AK202" s="564"/>
      <c r="AL202" s="23"/>
      <c r="AM202" s="279" t="s">
        <v>184</v>
      </c>
      <c r="AN202" s="279" t="s">
        <v>2</v>
      </c>
      <c r="AO202" s="21">
        <v>5800</v>
      </c>
      <c r="AP202" s="21">
        <v>6200</v>
      </c>
      <c r="AQ202" s="21">
        <v>6300</v>
      </c>
      <c r="AR202" s="21">
        <v>6300</v>
      </c>
      <c r="AS202" s="21">
        <v>6300</v>
      </c>
      <c r="AT202" s="21">
        <v>6300</v>
      </c>
      <c r="AU202" s="21">
        <v>6300</v>
      </c>
      <c r="AV202" s="21">
        <v>6300</v>
      </c>
      <c r="AW202" s="21">
        <v>6300</v>
      </c>
      <c r="AX202" s="21">
        <v>6300</v>
      </c>
      <c r="AY202" s="21">
        <v>6300</v>
      </c>
      <c r="AZ202" s="21" t="s">
        <v>393</v>
      </c>
      <c r="BA202" s="21">
        <v>0</v>
      </c>
      <c r="BB202" s="436"/>
      <c r="BC202" s="439"/>
      <c r="BD202" s="408"/>
      <c r="BE202" s="1"/>
      <c r="BF202" s="1"/>
      <c r="BG202" s="1"/>
      <c r="BH202" s="1"/>
      <c r="BI202" s="1"/>
      <c r="BJ202" s="1"/>
      <c r="BK202" s="1"/>
      <c r="BL202" s="1"/>
      <c r="BM202" s="1"/>
      <c r="BP202" s="435"/>
      <c r="BQ202" s="434"/>
      <c r="BR202" s="435"/>
      <c r="BS202" s="434"/>
      <c r="BT202" s="434"/>
      <c r="BU202" s="434"/>
    </row>
    <row r="203" spans="1:73" s="123" customFormat="1" ht="12" customHeight="1" x14ac:dyDescent="0.2">
      <c r="F203" s="314"/>
      <c r="G203" s="314"/>
      <c r="L203" s="408"/>
      <c r="M203" s="357"/>
      <c r="N203" s="345"/>
      <c r="O203" s="345"/>
      <c r="P203" s="345"/>
      <c r="Q203" s="345"/>
      <c r="R203" s="345"/>
      <c r="S203" s="345"/>
      <c r="T203" s="345"/>
      <c r="U203" s="345"/>
      <c r="V203" s="345"/>
      <c r="W203" s="345"/>
      <c r="X203" s="345"/>
      <c r="Y203" s="345"/>
      <c r="Z203" s="345"/>
      <c r="AA203" s="345"/>
      <c r="AB203" s="345"/>
      <c r="AC203" s="345"/>
      <c r="AD203" s="345"/>
      <c r="AE203" s="345"/>
      <c r="AF203" s="345"/>
      <c r="AG203" s="345"/>
      <c r="AH203" s="401"/>
      <c r="AI203" s="564"/>
      <c r="AJ203" s="569"/>
      <c r="AK203" s="564"/>
      <c r="AL203" s="23"/>
      <c r="AM203" s="279" t="s">
        <v>187</v>
      </c>
      <c r="AN203" s="279" t="s">
        <v>2</v>
      </c>
      <c r="AO203" s="44">
        <v>6700</v>
      </c>
      <c r="AP203" s="44">
        <v>6700</v>
      </c>
      <c r="AQ203" s="44">
        <v>6700</v>
      </c>
      <c r="AR203" s="44">
        <v>6700</v>
      </c>
      <c r="AS203" s="44">
        <v>6700</v>
      </c>
      <c r="AT203" s="44">
        <v>6700</v>
      </c>
      <c r="AU203" s="44">
        <v>6700</v>
      </c>
      <c r="AV203" s="44">
        <v>6800</v>
      </c>
      <c r="AW203" s="44">
        <v>6800</v>
      </c>
      <c r="AX203" s="21">
        <v>6800</v>
      </c>
      <c r="AY203" s="21">
        <v>6900</v>
      </c>
      <c r="AZ203" s="21" t="s">
        <v>393</v>
      </c>
      <c r="BA203" s="21">
        <v>100</v>
      </c>
      <c r="BB203" s="436"/>
      <c r="BC203" s="439"/>
      <c r="BD203" s="408"/>
      <c r="BE203" s="1"/>
      <c r="BF203" s="1"/>
      <c r="BG203" s="1"/>
      <c r="BH203" s="1"/>
      <c r="BI203" s="1"/>
      <c r="BJ203" s="1"/>
      <c r="BK203" s="1"/>
      <c r="BL203" s="1"/>
      <c r="BM203" s="1"/>
      <c r="BN203" s="401"/>
      <c r="BP203" s="435"/>
      <c r="BQ203" s="434"/>
      <c r="BR203" s="435"/>
      <c r="BS203" s="434"/>
      <c r="BT203" s="434"/>
      <c r="BU203" s="434"/>
    </row>
    <row r="204" spans="1:73" s="123" customFormat="1" ht="12" customHeight="1" x14ac:dyDescent="0.2">
      <c r="F204" s="314"/>
      <c r="G204" s="314"/>
      <c r="L204" s="408"/>
      <c r="M204" s="357"/>
      <c r="N204" s="345"/>
      <c r="O204" s="345"/>
      <c r="P204" s="345"/>
      <c r="Q204" s="345"/>
      <c r="R204" s="345"/>
      <c r="S204" s="345"/>
      <c r="T204" s="345"/>
      <c r="U204" s="345"/>
      <c r="V204" s="345"/>
      <c r="W204" s="345"/>
      <c r="X204" s="345"/>
      <c r="Y204" s="345"/>
      <c r="Z204" s="345"/>
      <c r="AA204" s="345"/>
      <c r="AB204" s="345"/>
      <c r="AC204" s="345"/>
      <c r="AD204" s="345"/>
      <c r="AE204" s="345"/>
      <c r="AF204" s="345"/>
      <c r="AG204" s="345"/>
      <c r="AH204" s="401"/>
      <c r="AI204" s="564"/>
      <c r="AJ204" s="569"/>
      <c r="AK204" s="565"/>
      <c r="AL204" s="24"/>
      <c r="AM204" s="274" t="s">
        <v>309</v>
      </c>
      <c r="AN204" s="274" t="s">
        <v>313</v>
      </c>
      <c r="AO204" s="275">
        <v>6300</v>
      </c>
      <c r="AP204" s="275">
        <v>6400</v>
      </c>
      <c r="AQ204" s="275">
        <v>6400</v>
      </c>
      <c r="AR204" s="275">
        <v>6400</v>
      </c>
      <c r="AS204" s="275">
        <v>6400</v>
      </c>
      <c r="AT204" s="275">
        <v>6400</v>
      </c>
      <c r="AU204" s="275">
        <v>6500</v>
      </c>
      <c r="AV204" s="275">
        <v>6500</v>
      </c>
      <c r="AW204" s="275">
        <v>6600</v>
      </c>
      <c r="AX204" s="275">
        <v>6600</v>
      </c>
      <c r="AY204" s="275">
        <v>6600</v>
      </c>
      <c r="AZ204" s="275" t="s">
        <v>393</v>
      </c>
      <c r="BA204" s="275">
        <v>0</v>
      </c>
      <c r="BB204" s="436"/>
      <c r="BC204" s="439"/>
      <c r="BD204" s="408"/>
      <c r="BE204" s="1"/>
      <c r="BF204" s="1"/>
      <c r="BG204" s="1"/>
      <c r="BH204" s="1"/>
      <c r="BI204" s="1"/>
      <c r="BJ204" s="1"/>
      <c r="BK204" s="1"/>
      <c r="BL204" s="1"/>
      <c r="BM204" s="1"/>
      <c r="BN204" s="401"/>
      <c r="BP204" s="435"/>
      <c r="BQ204" s="434"/>
      <c r="BR204" s="435"/>
      <c r="BS204" s="434"/>
      <c r="BT204" s="434"/>
      <c r="BU204" s="434"/>
    </row>
    <row r="205" spans="1:73" s="123" customFormat="1" ht="12" customHeight="1" x14ac:dyDescent="0.2">
      <c r="F205" s="314"/>
      <c r="G205" s="314"/>
      <c r="L205" s="408"/>
      <c r="M205" s="357"/>
      <c r="N205" s="345"/>
      <c r="O205" s="345"/>
      <c r="P205" s="345"/>
      <c r="Q205" s="345"/>
      <c r="R205" s="345"/>
      <c r="S205" s="345"/>
      <c r="T205" s="345"/>
      <c r="U205" s="345"/>
      <c r="V205" s="345"/>
      <c r="W205" s="345"/>
      <c r="X205" s="345"/>
      <c r="Y205" s="345"/>
      <c r="Z205" s="345"/>
      <c r="AA205" s="345"/>
      <c r="AB205" s="345"/>
      <c r="AC205" s="345"/>
      <c r="AD205" s="345"/>
      <c r="AE205" s="345"/>
      <c r="AF205" s="345"/>
      <c r="AG205" s="345"/>
      <c r="AH205" s="401"/>
      <c r="AI205" s="564"/>
      <c r="AJ205" s="569"/>
      <c r="AK205" s="563" t="s">
        <v>71</v>
      </c>
      <c r="AL205" s="23" t="s">
        <v>40</v>
      </c>
      <c r="AM205" s="279" t="s">
        <v>186</v>
      </c>
      <c r="AN205" s="279" t="s">
        <v>117</v>
      </c>
      <c r="AO205" s="21">
        <v>8400</v>
      </c>
      <c r="AP205" s="21">
        <v>8400</v>
      </c>
      <c r="AQ205" s="21">
        <v>8400</v>
      </c>
      <c r="AR205" s="21">
        <v>8400</v>
      </c>
      <c r="AS205" s="21">
        <v>8400</v>
      </c>
      <c r="AT205" s="21">
        <v>8400</v>
      </c>
      <c r="AU205" s="21">
        <v>8400</v>
      </c>
      <c r="AV205" s="21">
        <v>8400</v>
      </c>
      <c r="AW205" s="21">
        <v>8400</v>
      </c>
      <c r="AX205" s="21">
        <v>8400</v>
      </c>
      <c r="AY205" s="21">
        <v>8400</v>
      </c>
      <c r="AZ205" s="21" t="s">
        <v>393</v>
      </c>
      <c r="BA205" s="25">
        <v>0</v>
      </c>
      <c r="BB205" s="436"/>
      <c r="BC205" s="439"/>
      <c r="BD205" s="408"/>
      <c r="BE205" s="1"/>
      <c r="BF205" s="1"/>
      <c r="BG205" s="1"/>
      <c r="BH205" s="1"/>
      <c r="BI205" s="1"/>
      <c r="BJ205" s="1"/>
      <c r="BK205" s="1"/>
      <c r="BL205" s="1"/>
      <c r="BM205" s="1"/>
      <c r="BN205" s="401"/>
      <c r="BP205" s="435"/>
      <c r="BQ205" s="434"/>
      <c r="BR205" s="435"/>
      <c r="BS205" s="434"/>
      <c r="BT205" s="434"/>
      <c r="BU205" s="434"/>
    </row>
    <row r="206" spans="1:73" s="123" customFormat="1" ht="12" customHeight="1" x14ac:dyDescent="0.2">
      <c r="F206" s="314"/>
      <c r="G206" s="314"/>
      <c r="L206" s="401"/>
      <c r="M206" s="357"/>
      <c r="AH206" s="401"/>
      <c r="AI206" s="564"/>
      <c r="AJ206" s="569"/>
      <c r="AK206" s="564"/>
      <c r="AL206" s="23" t="s">
        <v>3</v>
      </c>
      <c r="AM206" s="279" t="s">
        <v>88</v>
      </c>
      <c r="AN206" s="279" t="s">
        <v>2</v>
      </c>
      <c r="AO206" s="44">
        <v>8900</v>
      </c>
      <c r="AP206" s="44">
        <v>8900</v>
      </c>
      <c r="AQ206" s="44">
        <v>8900</v>
      </c>
      <c r="AR206" s="44">
        <v>8900</v>
      </c>
      <c r="AS206" s="44">
        <v>8900</v>
      </c>
      <c r="AT206" s="44">
        <v>8900</v>
      </c>
      <c r="AU206" s="44">
        <v>8900</v>
      </c>
      <c r="AV206" s="21">
        <v>9000</v>
      </c>
      <c r="AW206" s="21">
        <v>9000</v>
      </c>
      <c r="AX206" s="21">
        <v>9000</v>
      </c>
      <c r="AY206" s="21">
        <v>9000</v>
      </c>
      <c r="AZ206" s="21" t="s">
        <v>393</v>
      </c>
      <c r="BA206" s="21">
        <v>0</v>
      </c>
      <c r="BB206" s="436"/>
      <c r="BC206" s="439"/>
      <c r="BD206" s="408"/>
      <c r="BE206" s="1"/>
      <c r="BF206" s="1"/>
      <c r="BG206" s="1"/>
      <c r="BH206" s="1"/>
      <c r="BI206" s="1"/>
      <c r="BJ206" s="1"/>
      <c r="BK206" s="1"/>
      <c r="BL206" s="1"/>
      <c r="BM206" s="1"/>
      <c r="BN206" s="401"/>
      <c r="BP206" s="435"/>
      <c r="BQ206" s="434"/>
      <c r="BR206" s="435"/>
      <c r="BS206" s="434"/>
      <c r="BT206" s="434"/>
      <c r="BU206" s="434"/>
    </row>
    <row r="207" spans="1:73" s="123" customFormat="1" ht="12" customHeight="1" x14ac:dyDescent="0.2">
      <c r="F207" s="314"/>
      <c r="G207" s="314"/>
      <c r="L207" s="401"/>
      <c r="M207" s="357"/>
      <c r="AH207" s="401"/>
      <c r="AI207" s="564"/>
      <c r="AJ207" s="569"/>
      <c r="AK207" s="564"/>
      <c r="AL207" s="23"/>
      <c r="AM207" s="279" t="s">
        <v>184</v>
      </c>
      <c r="AN207" s="279" t="s">
        <v>2</v>
      </c>
      <c r="AO207" s="21">
        <v>8800</v>
      </c>
      <c r="AP207" s="21">
        <v>8800</v>
      </c>
      <c r="AQ207" s="21">
        <v>9000</v>
      </c>
      <c r="AR207" s="21">
        <v>9000</v>
      </c>
      <c r="AS207" s="21">
        <v>9000</v>
      </c>
      <c r="AT207" s="21">
        <v>9000</v>
      </c>
      <c r="AU207" s="21">
        <v>9000</v>
      </c>
      <c r="AV207" s="21">
        <v>9000</v>
      </c>
      <c r="AW207" s="21">
        <v>9000</v>
      </c>
      <c r="AX207" s="21">
        <v>9000</v>
      </c>
      <c r="AY207" s="21">
        <v>9000</v>
      </c>
      <c r="AZ207" s="21" t="s">
        <v>393</v>
      </c>
      <c r="BA207" s="21">
        <v>0</v>
      </c>
      <c r="BB207" s="436"/>
      <c r="BC207" s="439"/>
      <c r="BD207" s="401"/>
      <c r="BE207" s="1"/>
      <c r="BF207" s="1"/>
      <c r="BG207" s="1"/>
      <c r="BH207" s="1"/>
      <c r="BI207" s="1"/>
      <c r="BJ207" s="1"/>
      <c r="BK207" s="1"/>
      <c r="BL207" s="1"/>
      <c r="BM207" s="1"/>
      <c r="BN207" s="401"/>
      <c r="BP207" s="435"/>
      <c r="BQ207" s="434"/>
      <c r="BR207" s="435"/>
      <c r="BS207" s="434"/>
      <c r="BT207" s="434"/>
      <c r="BU207" s="434"/>
    </row>
    <row r="208" spans="1:73" s="123" customFormat="1" ht="12" customHeight="1" x14ac:dyDescent="0.2">
      <c r="F208" s="314"/>
      <c r="G208" s="314"/>
      <c r="L208" s="408"/>
      <c r="M208" s="357"/>
      <c r="AH208" s="401"/>
      <c r="AI208" s="564"/>
      <c r="AJ208" s="569"/>
      <c r="AK208" s="564"/>
      <c r="AL208" s="23"/>
      <c r="AM208" s="279" t="s">
        <v>187</v>
      </c>
      <c r="AN208" s="279" t="s">
        <v>2</v>
      </c>
      <c r="AO208" s="44">
        <v>8800</v>
      </c>
      <c r="AP208" s="21">
        <v>8800</v>
      </c>
      <c r="AQ208" s="21">
        <v>8800</v>
      </c>
      <c r="AR208" s="21">
        <v>8800</v>
      </c>
      <c r="AS208" s="21">
        <v>8800</v>
      </c>
      <c r="AT208" s="21">
        <v>8800</v>
      </c>
      <c r="AU208" s="21">
        <v>8800</v>
      </c>
      <c r="AV208" s="21">
        <v>8900</v>
      </c>
      <c r="AW208" s="21">
        <v>8900</v>
      </c>
      <c r="AX208" s="21">
        <v>8900</v>
      </c>
      <c r="AY208" s="21">
        <v>8900</v>
      </c>
      <c r="AZ208" s="21" t="s">
        <v>393</v>
      </c>
      <c r="BA208" s="21">
        <v>0</v>
      </c>
      <c r="BB208" s="436"/>
      <c r="BC208" s="439"/>
      <c r="BD208" s="408"/>
      <c r="BE208" s="1"/>
      <c r="BF208" s="1"/>
      <c r="BG208" s="1"/>
      <c r="BH208" s="1"/>
      <c r="BI208" s="1"/>
      <c r="BJ208" s="1"/>
      <c r="BK208" s="1"/>
      <c r="BL208" s="1"/>
      <c r="BM208" s="1"/>
      <c r="BN208" s="401"/>
      <c r="BP208" s="435"/>
      <c r="BQ208" s="434"/>
      <c r="BR208" s="435"/>
      <c r="BS208" s="434"/>
      <c r="BT208" s="434"/>
      <c r="BU208" s="434"/>
    </row>
    <row r="209" spans="6:73" s="123" customFormat="1" ht="12" customHeight="1" x14ac:dyDescent="0.2">
      <c r="F209" s="314"/>
      <c r="G209" s="314"/>
      <c r="L209" s="408"/>
      <c r="M209" s="355"/>
      <c r="AH209" s="401"/>
      <c r="AI209" s="565"/>
      <c r="AJ209" s="570"/>
      <c r="AK209" s="565"/>
      <c r="AL209" s="24"/>
      <c r="AM209" s="274" t="s">
        <v>309</v>
      </c>
      <c r="AN209" s="274" t="s">
        <v>313</v>
      </c>
      <c r="AO209" s="275">
        <v>8800</v>
      </c>
      <c r="AP209" s="275">
        <v>8800</v>
      </c>
      <c r="AQ209" s="275">
        <v>8900</v>
      </c>
      <c r="AR209" s="275">
        <v>8800</v>
      </c>
      <c r="AS209" s="275">
        <v>8800</v>
      </c>
      <c r="AT209" s="275">
        <v>8800</v>
      </c>
      <c r="AU209" s="275">
        <v>8800</v>
      </c>
      <c r="AV209" s="275">
        <v>8900</v>
      </c>
      <c r="AW209" s="275">
        <v>8900</v>
      </c>
      <c r="AX209" s="275">
        <v>8900</v>
      </c>
      <c r="AY209" s="275">
        <v>8900</v>
      </c>
      <c r="AZ209" s="275" t="s">
        <v>393</v>
      </c>
      <c r="BA209" s="275">
        <v>0</v>
      </c>
      <c r="BB209" s="436"/>
      <c r="BC209" s="439"/>
      <c r="BD209" s="408"/>
      <c r="BE209" s="1"/>
      <c r="BF209" s="1"/>
      <c r="BG209" s="1"/>
      <c r="BH209" s="1"/>
      <c r="BI209" s="1"/>
      <c r="BJ209" s="1"/>
      <c r="BK209" s="1"/>
      <c r="BL209" s="1"/>
      <c r="BM209" s="1"/>
      <c r="BN209" s="401"/>
      <c r="BP209" s="435"/>
      <c r="BQ209" s="434"/>
      <c r="BR209" s="435"/>
      <c r="BS209" s="434"/>
      <c r="BT209" s="434"/>
      <c r="BU209" s="434"/>
    </row>
    <row r="210" spans="6:73" s="123" customFormat="1" ht="12" customHeight="1" x14ac:dyDescent="0.2">
      <c r="F210" s="314"/>
      <c r="G210" s="314"/>
      <c r="L210" s="408"/>
      <c r="M210" s="355"/>
      <c r="AH210" s="401"/>
      <c r="AI210" s="7"/>
      <c r="AJ210" s="35"/>
      <c r="AK210" s="35"/>
      <c r="AL210" s="408"/>
      <c r="AM210" s="35"/>
      <c r="AN210" s="35"/>
      <c r="AO210" s="12"/>
      <c r="AP210" s="12"/>
      <c r="AQ210" s="36"/>
      <c r="AR210" s="12"/>
      <c r="AS210" s="12"/>
      <c r="AT210" s="12"/>
      <c r="AU210" s="13"/>
      <c r="AV210" s="12"/>
      <c r="AW210" s="12"/>
      <c r="AX210" s="12"/>
      <c r="AY210" s="12"/>
      <c r="AZ210" s="13"/>
      <c r="BA210" s="13"/>
      <c r="BB210" s="436"/>
      <c r="BC210" s="13"/>
      <c r="BD210" s="408"/>
      <c r="BE210" s="1"/>
      <c r="BF210" s="1"/>
      <c r="BG210" s="1"/>
      <c r="BH210" s="1"/>
      <c r="BI210" s="1"/>
      <c r="BJ210" s="1"/>
      <c r="BK210" s="1"/>
      <c r="BL210" s="1"/>
      <c r="BM210" s="1"/>
      <c r="BN210" s="401"/>
      <c r="BP210" s="435"/>
      <c r="BQ210" s="434"/>
      <c r="BR210" s="435"/>
      <c r="BS210" s="434"/>
      <c r="BT210" s="434"/>
      <c r="BU210" s="434"/>
    </row>
    <row r="211" spans="6:73" s="123" customFormat="1" ht="12" customHeight="1" x14ac:dyDescent="0.2">
      <c r="F211" s="314"/>
      <c r="G211" s="314"/>
      <c r="L211" s="408"/>
      <c r="M211" s="357"/>
      <c r="AH211" s="401"/>
      <c r="AI211" s="408" t="s">
        <v>249</v>
      </c>
      <c r="AJ211" s="35"/>
      <c r="AK211" s="35"/>
      <c r="AL211" s="408"/>
      <c r="AM211" s="35"/>
      <c r="AN211" s="35"/>
      <c r="AO211" s="12"/>
      <c r="AP211" s="37"/>
      <c r="AQ211" s="37"/>
      <c r="AR211" s="12"/>
      <c r="AS211" s="12"/>
      <c r="AT211" s="12"/>
      <c r="AU211" s="12"/>
      <c r="AV211" s="12"/>
      <c r="AW211" s="12"/>
      <c r="AX211" s="12"/>
      <c r="AY211" s="17"/>
      <c r="AZ211" s="560" t="s">
        <v>142</v>
      </c>
      <c r="BA211" s="560"/>
      <c r="BB211" s="436"/>
      <c r="BC211" s="428"/>
      <c r="BD211" s="408"/>
      <c r="BE211" s="1"/>
      <c r="BF211" s="1"/>
      <c r="BG211" s="1"/>
      <c r="BH211" s="1"/>
      <c r="BI211" s="1"/>
      <c r="BJ211" s="1"/>
      <c r="BK211" s="1"/>
      <c r="BL211" s="1"/>
      <c r="BM211" s="1"/>
      <c r="BN211" s="401"/>
      <c r="BP211" s="435"/>
      <c r="BQ211" s="434"/>
      <c r="BR211" s="435"/>
      <c r="BS211" s="434"/>
      <c r="BT211" s="434"/>
      <c r="BU211" s="434"/>
    </row>
    <row r="212" spans="6:73" s="123" customFormat="1" ht="12" customHeight="1" x14ac:dyDescent="0.2">
      <c r="F212" s="314"/>
      <c r="G212" s="314"/>
      <c r="L212" s="408"/>
      <c r="M212" s="357"/>
      <c r="AH212" s="401"/>
      <c r="AI212" s="566" t="s">
        <v>58</v>
      </c>
      <c r="AJ212" s="566" t="s">
        <v>59</v>
      </c>
      <c r="AK212" s="566" t="s">
        <v>60</v>
      </c>
      <c r="AL212" s="566" t="s">
        <v>61</v>
      </c>
      <c r="AM212" s="566" t="s">
        <v>85</v>
      </c>
      <c r="AN212" s="566" t="s">
        <v>62</v>
      </c>
      <c r="AO212" s="559">
        <v>45047</v>
      </c>
      <c r="AP212" s="559"/>
      <c r="AQ212" s="559"/>
      <c r="AR212" s="559"/>
      <c r="AS212" s="559"/>
      <c r="AT212" s="559"/>
      <c r="AU212" s="559"/>
      <c r="AV212" s="559"/>
      <c r="AW212" s="559"/>
      <c r="AX212" s="559"/>
      <c r="AY212" s="559"/>
      <c r="AZ212" s="559"/>
      <c r="BA212" s="559"/>
      <c r="BB212" s="436"/>
      <c r="BC212" s="431"/>
      <c r="BD212" s="408"/>
      <c r="BE212" s="1"/>
      <c r="BF212" s="1"/>
      <c r="BG212" s="1"/>
      <c r="BH212" s="1"/>
      <c r="BI212" s="1"/>
      <c r="BJ212" s="1"/>
      <c r="BK212" s="1"/>
      <c r="BL212" s="1"/>
      <c r="BM212" s="1"/>
      <c r="BN212" s="401"/>
      <c r="BP212" s="435"/>
      <c r="BQ212" s="434"/>
      <c r="BR212" s="435"/>
      <c r="BS212" s="434"/>
      <c r="BT212" s="434"/>
      <c r="BU212" s="434"/>
    </row>
    <row r="213" spans="6:73" s="123" customFormat="1" ht="12" customHeight="1" x14ac:dyDescent="0.2">
      <c r="F213" s="314"/>
      <c r="G213" s="314"/>
      <c r="L213" s="401"/>
      <c r="M213" s="357"/>
      <c r="AH213" s="401"/>
      <c r="AI213" s="567"/>
      <c r="AJ213" s="567"/>
      <c r="AK213" s="567"/>
      <c r="AL213" s="574"/>
      <c r="AM213" s="574"/>
      <c r="AN213" s="574"/>
      <c r="AO213" s="18">
        <v>4</v>
      </c>
      <c r="AP213" s="18">
        <v>5</v>
      </c>
      <c r="AQ213" s="18">
        <v>6</v>
      </c>
      <c r="AR213" s="18">
        <v>7</v>
      </c>
      <c r="AS213" s="18">
        <v>8</v>
      </c>
      <c r="AT213" s="18">
        <v>9</v>
      </c>
      <c r="AU213" s="18">
        <v>10</v>
      </c>
      <c r="AV213" s="18">
        <v>11</v>
      </c>
      <c r="AW213" s="18">
        <v>12</v>
      </c>
      <c r="AX213" s="18">
        <v>1</v>
      </c>
      <c r="AY213" s="18">
        <v>2</v>
      </c>
      <c r="AZ213" s="18">
        <v>3</v>
      </c>
      <c r="BA213" s="19" t="s">
        <v>74</v>
      </c>
      <c r="BB213" s="436"/>
      <c r="BC213" s="365"/>
      <c r="BD213" s="401"/>
      <c r="BE213" s="1"/>
      <c r="BF213" s="1"/>
      <c r="BG213" s="1"/>
      <c r="BH213" s="1"/>
      <c r="BI213" s="1"/>
      <c r="BJ213" s="1"/>
      <c r="BK213" s="1"/>
      <c r="BL213" s="1"/>
      <c r="BM213" s="1"/>
      <c r="BN213" s="401"/>
      <c r="BP213" s="435"/>
      <c r="BQ213" s="434"/>
      <c r="BR213" s="435"/>
      <c r="BS213" s="434"/>
      <c r="BT213" s="434"/>
      <c r="BU213" s="434"/>
    </row>
    <row r="214" spans="6:73" s="123" customFormat="1" ht="12" customHeight="1" x14ac:dyDescent="0.2">
      <c r="F214" s="314"/>
      <c r="G214" s="314"/>
      <c r="L214" s="401"/>
      <c r="M214" s="357"/>
      <c r="AH214" s="401"/>
      <c r="AI214" s="563" t="s">
        <v>225</v>
      </c>
      <c r="AJ214" s="563"/>
      <c r="AK214" s="568" t="s">
        <v>342</v>
      </c>
      <c r="AL214" s="22" t="s">
        <v>41</v>
      </c>
      <c r="AM214" s="396" t="s">
        <v>186</v>
      </c>
      <c r="AN214" s="396" t="s">
        <v>42</v>
      </c>
      <c r="AO214" s="43">
        <v>4900</v>
      </c>
      <c r="AP214" s="43">
        <v>4900</v>
      </c>
      <c r="AQ214" s="43">
        <v>4900</v>
      </c>
      <c r="AR214" s="43">
        <v>4900</v>
      </c>
      <c r="AS214" s="43">
        <v>4900</v>
      </c>
      <c r="AT214" s="43">
        <v>4900</v>
      </c>
      <c r="AU214" s="43">
        <v>5000</v>
      </c>
      <c r="AV214" s="43">
        <v>5000</v>
      </c>
      <c r="AW214" s="43">
        <v>5000</v>
      </c>
      <c r="AX214" s="43">
        <v>5000</v>
      </c>
      <c r="AY214" s="43">
        <v>5000</v>
      </c>
      <c r="AZ214" s="43" t="s">
        <v>393</v>
      </c>
      <c r="BA214" s="43">
        <v>0</v>
      </c>
      <c r="BB214" s="436"/>
      <c r="BC214" s="439"/>
      <c r="BD214" s="401"/>
      <c r="BE214" s="1"/>
      <c r="BF214" s="1"/>
      <c r="BG214" s="1"/>
      <c r="BH214" s="1"/>
      <c r="BI214" s="1"/>
      <c r="BJ214" s="1"/>
      <c r="BK214" s="1"/>
      <c r="BL214" s="1"/>
      <c r="BM214" s="1"/>
      <c r="BN214" s="401"/>
      <c r="BP214" s="435"/>
      <c r="BQ214" s="434"/>
      <c r="BR214" s="435"/>
      <c r="BS214" s="434"/>
      <c r="BT214" s="434"/>
      <c r="BU214" s="434"/>
    </row>
    <row r="215" spans="6:73" s="123" customFormat="1" ht="12" customHeight="1" x14ac:dyDescent="0.2">
      <c r="F215" s="314"/>
      <c r="G215" s="314"/>
      <c r="L215" s="401"/>
      <c r="M215" s="357"/>
      <c r="N215" s="401"/>
      <c r="O215" s="401"/>
      <c r="P215" s="401"/>
      <c r="Q215" s="401"/>
      <c r="R215" s="401"/>
      <c r="S215" s="401"/>
      <c r="T215" s="401"/>
      <c r="U215" s="401"/>
      <c r="V215" s="401"/>
      <c r="W215" s="401"/>
      <c r="X215" s="401"/>
      <c r="Y215" s="401"/>
      <c r="Z215" s="401"/>
      <c r="AA215" s="401"/>
      <c r="AB215" s="401"/>
      <c r="AC215" s="401"/>
      <c r="AD215" s="401"/>
      <c r="AE215" s="401"/>
      <c r="AF215" s="401"/>
      <c r="AG215" s="414"/>
      <c r="AH215" s="401"/>
      <c r="AI215" s="564"/>
      <c r="AJ215" s="564"/>
      <c r="AK215" s="569"/>
      <c r="AL215" s="23" t="s">
        <v>43</v>
      </c>
      <c r="AM215" s="279" t="s">
        <v>88</v>
      </c>
      <c r="AN215" s="279" t="s">
        <v>346</v>
      </c>
      <c r="AO215" s="44">
        <v>5500</v>
      </c>
      <c r="AP215" s="44">
        <v>5500</v>
      </c>
      <c r="AQ215" s="44">
        <v>5600</v>
      </c>
      <c r="AR215" s="44">
        <v>5600</v>
      </c>
      <c r="AS215" s="44">
        <v>5600</v>
      </c>
      <c r="AT215" s="44">
        <v>5600</v>
      </c>
      <c r="AU215" s="44">
        <v>5600</v>
      </c>
      <c r="AV215" s="44">
        <v>5700</v>
      </c>
      <c r="AW215" s="44">
        <v>5700</v>
      </c>
      <c r="AX215" s="44">
        <v>5700</v>
      </c>
      <c r="AY215" s="44">
        <v>5700</v>
      </c>
      <c r="AZ215" s="44" t="s">
        <v>393</v>
      </c>
      <c r="BA215" s="44">
        <v>0</v>
      </c>
      <c r="BB215" s="436"/>
      <c r="BC215" s="439"/>
      <c r="BD215" s="408"/>
      <c r="BE215" s="1"/>
      <c r="BF215" s="1"/>
      <c r="BG215" s="1"/>
      <c r="BH215" s="1"/>
      <c r="BI215" s="1"/>
      <c r="BJ215" s="1"/>
      <c r="BK215" s="1"/>
      <c r="BL215" s="1"/>
      <c r="BM215" s="1"/>
      <c r="BN215" s="401"/>
      <c r="BP215" s="435"/>
      <c r="BQ215" s="434"/>
      <c r="BR215" s="435"/>
      <c r="BS215" s="434"/>
      <c r="BT215" s="434"/>
      <c r="BU215" s="434"/>
    </row>
    <row r="216" spans="6:73" s="123" customFormat="1" ht="12" customHeight="1" x14ac:dyDescent="0.2">
      <c r="F216" s="314"/>
      <c r="G216" s="314"/>
      <c r="L216" s="401"/>
      <c r="M216" s="355"/>
      <c r="N216" s="401"/>
      <c r="O216" s="401"/>
      <c r="P216" s="401"/>
      <c r="Q216" s="401"/>
      <c r="R216" s="401"/>
      <c r="S216" s="401"/>
      <c r="T216" s="401"/>
      <c r="U216" s="401"/>
      <c r="V216" s="401"/>
      <c r="W216" s="401"/>
      <c r="X216" s="401"/>
      <c r="Y216" s="401"/>
      <c r="Z216" s="401"/>
      <c r="AA216" s="401"/>
      <c r="AB216" s="401"/>
      <c r="AC216" s="401"/>
      <c r="AD216" s="401"/>
      <c r="AE216" s="401"/>
      <c r="AF216" s="401"/>
      <c r="AG216" s="414"/>
      <c r="AH216" s="401"/>
      <c r="AI216" s="564"/>
      <c r="AJ216" s="564"/>
      <c r="AK216" s="569"/>
      <c r="AL216" s="23"/>
      <c r="AM216" s="279" t="s">
        <v>184</v>
      </c>
      <c r="AN216" s="279" t="s">
        <v>2</v>
      </c>
      <c r="AO216" s="44">
        <v>5600</v>
      </c>
      <c r="AP216" s="44">
        <v>5600</v>
      </c>
      <c r="AQ216" s="44">
        <v>5800</v>
      </c>
      <c r="AR216" s="44">
        <v>5800</v>
      </c>
      <c r="AS216" s="44">
        <v>5800</v>
      </c>
      <c r="AT216" s="44">
        <v>5800</v>
      </c>
      <c r="AU216" s="44">
        <v>5800</v>
      </c>
      <c r="AV216" s="44">
        <v>5800</v>
      </c>
      <c r="AW216" s="44">
        <v>5800</v>
      </c>
      <c r="AX216" s="44">
        <v>5800</v>
      </c>
      <c r="AY216" s="44">
        <v>5800</v>
      </c>
      <c r="AZ216" s="44" t="s">
        <v>393</v>
      </c>
      <c r="BA216" s="44">
        <v>0</v>
      </c>
      <c r="BB216" s="436"/>
      <c r="BC216" s="439"/>
      <c r="BD216" s="408"/>
      <c r="BE216" s="1"/>
      <c r="BF216" s="1"/>
      <c r="BG216" s="1"/>
      <c r="BH216" s="1"/>
      <c r="BI216" s="1"/>
      <c r="BJ216" s="1"/>
      <c r="BK216" s="1"/>
      <c r="BL216" s="1"/>
      <c r="BM216" s="1"/>
      <c r="BN216" s="401"/>
      <c r="BP216" s="435"/>
      <c r="BQ216" s="434"/>
      <c r="BR216" s="435"/>
      <c r="BS216" s="434"/>
      <c r="BT216" s="434"/>
      <c r="BU216" s="434"/>
    </row>
    <row r="217" spans="6:73" s="123" customFormat="1" ht="12" customHeight="1" x14ac:dyDescent="0.2">
      <c r="F217" s="314"/>
      <c r="G217" s="314"/>
      <c r="L217" s="401"/>
      <c r="M217" s="355"/>
      <c r="N217" s="401"/>
      <c r="O217" s="401"/>
      <c r="P217" s="401"/>
      <c r="Q217" s="401"/>
      <c r="R217" s="401"/>
      <c r="S217" s="401"/>
      <c r="T217" s="401"/>
      <c r="U217" s="401"/>
      <c r="V217" s="401"/>
      <c r="W217" s="401"/>
      <c r="X217" s="401"/>
      <c r="Y217" s="401"/>
      <c r="Z217" s="401"/>
      <c r="AA217" s="401"/>
      <c r="AB217" s="401"/>
      <c r="AC217" s="401"/>
      <c r="AD217" s="401"/>
      <c r="AE217" s="401"/>
      <c r="AF217" s="401"/>
      <c r="AG217" s="414"/>
      <c r="AH217" s="401"/>
      <c r="AI217" s="564"/>
      <c r="AJ217" s="564"/>
      <c r="AK217" s="569"/>
      <c r="AL217" s="23"/>
      <c r="AM217" s="279" t="s">
        <v>187</v>
      </c>
      <c r="AN217" s="279" t="s">
        <v>2</v>
      </c>
      <c r="AO217" s="44">
        <v>5500</v>
      </c>
      <c r="AP217" s="44">
        <v>5500</v>
      </c>
      <c r="AQ217" s="44">
        <v>5500</v>
      </c>
      <c r="AR217" s="44">
        <v>5500</v>
      </c>
      <c r="AS217" s="44">
        <v>5500</v>
      </c>
      <c r="AT217" s="44">
        <v>5500</v>
      </c>
      <c r="AU217" s="44">
        <v>5500</v>
      </c>
      <c r="AV217" s="44">
        <v>5600</v>
      </c>
      <c r="AW217" s="44">
        <v>5700</v>
      </c>
      <c r="AX217" s="44">
        <v>5700</v>
      </c>
      <c r="AY217" s="44">
        <v>5700</v>
      </c>
      <c r="AZ217" s="44" t="s">
        <v>393</v>
      </c>
      <c r="BA217" s="44">
        <v>0</v>
      </c>
      <c r="BB217" s="436"/>
      <c r="BC217" s="439"/>
      <c r="BD217" s="408"/>
      <c r="BE217" s="1"/>
      <c r="BF217" s="1"/>
      <c r="BG217" s="1"/>
      <c r="BH217" s="1"/>
      <c r="BI217" s="1"/>
      <c r="BJ217" s="1"/>
      <c r="BK217" s="1"/>
      <c r="BL217" s="1"/>
      <c r="BM217" s="1"/>
      <c r="BN217" s="401"/>
      <c r="BP217" s="435"/>
      <c r="BQ217" s="434"/>
      <c r="BR217" s="435"/>
      <c r="BS217" s="434"/>
      <c r="BT217" s="434"/>
      <c r="BU217" s="434"/>
    </row>
    <row r="218" spans="6:73" s="123" customFormat="1" ht="12" customHeight="1" x14ac:dyDescent="0.2">
      <c r="F218" s="314"/>
      <c r="G218" s="314"/>
      <c r="L218" s="408"/>
      <c r="M218" s="355"/>
      <c r="N218" s="401"/>
      <c r="O218" s="401"/>
      <c r="P218" s="401"/>
      <c r="Q218" s="401"/>
      <c r="R218" s="401"/>
      <c r="S218" s="401"/>
      <c r="T218" s="401"/>
      <c r="U218" s="401"/>
      <c r="V218" s="401"/>
      <c r="W218" s="401"/>
      <c r="X218" s="401"/>
      <c r="Y218" s="401"/>
      <c r="Z218" s="401"/>
      <c r="AA218" s="401"/>
      <c r="AB218" s="401"/>
      <c r="AC218" s="401"/>
      <c r="AD218" s="401"/>
      <c r="AE218" s="401"/>
      <c r="AF218" s="401"/>
      <c r="AG218" s="414"/>
      <c r="AH218" s="401"/>
      <c r="AI218" s="564"/>
      <c r="AJ218" s="564"/>
      <c r="AK218" s="569"/>
      <c r="AL218" s="24"/>
      <c r="AM218" s="274" t="s">
        <v>309</v>
      </c>
      <c r="AN218" s="274" t="s">
        <v>2</v>
      </c>
      <c r="AO218" s="276">
        <v>5300</v>
      </c>
      <c r="AP218" s="276">
        <v>5300</v>
      </c>
      <c r="AQ218" s="276">
        <v>5400</v>
      </c>
      <c r="AR218" s="276">
        <v>5400</v>
      </c>
      <c r="AS218" s="276">
        <v>5400</v>
      </c>
      <c r="AT218" s="276">
        <v>5400</v>
      </c>
      <c r="AU218" s="276">
        <v>5400</v>
      </c>
      <c r="AV218" s="276">
        <v>5500</v>
      </c>
      <c r="AW218" s="276">
        <v>5500</v>
      </c>
      <c r="AX218" s="276">
        <v>5500</v>
      </c>
      <c r="AY218" s="276">
        <v>5500</v>
      </c>
      <c r="AZ218" s="276" t="s">
        <v>393</v>
      </c>
      <c r="BA218" s="276">
        <v>0</v>
      </c>
      <c r="BB218" s="436"/>
      <c r="BC218" s="439"/>
      <c r="BD218" s="408"/>
      <c r="BE218" s="1"/>
      <c r="BF218" s="1"/>
      <c r="BG218" s="1"/>
      <c r="BH218" s="1"/>
      <c r="BI218" s="1"/>
      <c r="BJ218" s="1"/>
      <c r="BK218" s="1"/>
      <c r="BL218" s="1"/>
      <c r="BM218" s="1"/>
      <c r="BN218" s="401"/>
      <c r="BP218" s="435"/>
      <c r="BQ218" s="434"/>
      <c r="BR218" s="435"/>
      <c r="BS218" s="434"/>
      <c r="BT218" s="434"/>
      <c r="BU218" s="434"/>
    </row>
    <row r="219" spans="6:73" s="123" customFormat="1" ht="12" customHeight="1" x14ac:dyDescent="0.2">
      <c r="F219" s="314"/>
      <c r="G219" s="314"/>
      <c r="L219" s="408"/>
      <c r="M219" s="355"/>
      <c r="N219" s="401"/>
      <c r="O219" s="401"/>
      <c r="P219" s="401"/>
      <c r="Q219" s="401"/>
      <c r="R219" s="401"/>
      <c r="S219" s="401"/>
      <c r="T219" s="401"/>
      <c r="U219" s="401"/>
      <c r="V219" s="401"/>
      <c r="W219" s="401"/>
      <c r="X219" s="401"/>
      <c r="Y219" s="401"/>
      <c r="Z219" s="401"/>
      <c r="AA219" s="401"/>
      <c r="AB219" s="401"/>
      <c r="AC219" s="401"/>
      <c r="AD219" s="401"/>
      <c r="AE219" s="401"/>
      <c r="AF219" s="401"/>
      <c r="AG219" s="414"/>
      <c r="AH219" s="401"/>
      <c r="AI219" s="564"/>
      <c r="AJ219" s="564"/>
      <c r="AK219" s="569"/>
      <c r="AL219" s="23" t="s">
        <v>41</v>
      </c>
      <c r="AM219" s="279" t="s">
        <v>378</v>
      </c>
      <c r="AN219" s="279" t="s">
        <v>345</v>
      </c>
      <c r="AO219" s="44">
        <v>7600</v>
      </c>
      <c r="AP219" s="44">
        <v>7800</v>
      </c>
      <c r="AQ219" s="44">
        <v>7800</v>
      </c>
      <c r="AR219" s="44">
        <v>7800</v>
      </c>
      <c r="AS219" s="44">
        <v>7800</v>
      </c>
      <c r="AT219" s="44">
        <v>7800</v>
      </c>
      <c r="AU219" s="44">
        <v>7800</v>
      </c>
      <c r="AV219" s="44">
        <v>7900</v>
      </c>
      <c r="AW219" s="44">
        <v>8000</v>
      </c>
      <c r="AX219" s="44">
        <v>8000</v>
      </c>
      <c r="AY219" s="44">
        <v>8000</v>
      </c>
      <c r="AZ219" s="44" t="s">
        <v>393</v>
      </c>
      <c r="BA219" s="25">
        <v>0</v>
      </c>
      <c r="BB219" s="436"/>
      <c r="BC219" s="439"/>
      <c r="BD219" s="401"/>
      <c r="BE219" s="1"/>
      <c r="BF219" s="1"/>
      <c r="BG219" s="1"/>
      <c r="BH219" s="1"/>
      <c r="BI219" s="1"/>
      <c r="BJ219" s="1"/>
      <c r="BK219" s="1"/>
      <c r="BL219" s="1"/>
      <c r="BM219" s="1"/>
      <c r="BN219" s="401"/>
      <c r="BP219" s="435"/>
      <c r="BQ219" s="434"/>
      <c r="BR219" s="435"/>
      <c r="BS219" s="434"/>
      <c r="BT219" s="434"/>
      <c r="BU219" s="434"/>
    </row>
    <row r="220" spans="6:73" s="123" customFormat="1" ht="12" customHeight="1" x14ac:dyDescent="0.2">
      <c r="F220" s="314"/>
      <c r="G220" s="314"/>
      <c r="L220" s="408"/>
      <c r="M220" s="355"/>
      <c r="N220" s="401"/>
      <c r="O220" s="401"/>
      <c r="P220" s="401"/>
      <c r="Q220" s="401"/>
      <c r="R220" s="401"/>
      <c r="S220" s="401"/>
      <c r="T220" s="401"/>
      <c r="U220" s="401"/>
      <c r="V220" s="401"/>
      <c r="W220" s="401"/>
      <c r="X220" s="401"/>
      <c r="Y220" s="401"/>
      <c r="Z220" s="401"/>
      <c r="AA220" s="401"/>
      <c r="AB220" s="401"/>
      <c r="AC220" s="401"/>
      <c r="AD220" s="401"/>
      <c r="AE220" s="401"/>
      <c r="AF220" s="401"/>
      <c r="AG220" s="414"/>
      <c r="AH220" s="401"/>
      <c r="AI220" s="564"/>
      <c r="AJ220" s="564"/>
      <c r="AK220" s="569"/>
      <c r="AL220" s="23" t="s">
        <v>44</v>
      </c>
      <c r="AM220" s="32"/>
      <c r="AN220" s="32"/>
      <c r="AO220" s="295"/>
      <c r="AP220" s="295"/>
      <c r="AQ220" s="295"/>
      <c r="AR220" s="295"/>
      <c r="AS220" s="295"/>
      <c r="AT220" s="295"/>
      <c r="AU220" s="295"/>
      <c r="AV220" s="295"/>
      <c r="AW220" s="295"/>
      <c r="AX220" s="295"/>
      <c r="AY220" s="295"/>
      <c r="AZ220" s="295"/>
      <c r="BA220" s="346"/>
      <c r="BB220" s="436"/>
      <c r="BC220" s="439"/>
      <c r="BE220" s="1"/>
      <c r="BF220" s="1"/>
      <c r="BG220" s="1"/>
      <c r="BH220" s="1"/>
      <c r="BI220" s="1"/>
      <c r="BJ220" s="1"/>
      <c r="BK220" s="1"/>
      <c r="BL220" s="1"/>
      <c r="BM220" s="1"/>
      <c r="BN220" s="401"/>
      <c r="BP220" s="435"/>
      <c r="BQ220" s="434"/>
      <c r="BR220" s="435"/>
      <c r="BS220" s="434"/>
      <c r="BT220" s="434"/>
      <c r="BU220" s="434"/>
    </row>
    <row r="221" spans="6:73" s="123" customFormat="1" ht="12" customHeight="1" x14ac:dyDescent="0.2">
      <c r="F221" s="314"/>
      <c r="G221" s="314"/>
      <c r="L221" s="408"/>
      <c r="M221" s="357"/>
      <c r="N221" s="401"/>
      <c r="O221" s="401"/>
      <c r="P221" s="401"/>
      <c r="Q221" s="401"/>
      <c r="R221" s="401"/>
      <c r="S221" s="401"/>
      <c r="T221" s="401"/>
      <c r="U221" s="401"/>
      <c r="V221" s="401"/>
      <c r="W221" s="401"/>
      <c r="X221" s="401"/>
      <c r="Y221" s="401"/>
      <c r="Z221" s="401"/>
      <c r="AA221" s="401"/>
      <c r="AB221" s="401"/>
      <c r="AC221" s="401"/>
      <c r="AD221" s="401"/>
      <c r="AE221" s="401"/>
      <c r="AF221" s="401"/>
      <c r="AG221" s="414"/>
      <c r="AH221" s="401"/>
      <c r="AI221" s="564"/>
      <c r="AJ221" s="564"/>
      <c r="AK221" s="570"/>
      <c r="AL221" s="23"/>
      <c r="AM221" s="279" t="s">
        <v>308</v>
      </c>
      <c r="AN221" s="279" t="s">
        <v>2</v>
      </c>
      <c r="AO221" s="44">
        <v>7700</v>
      </c>
      <c r="AP221" s="44">
        <v>7800</v>
      </c>
      <c r="AQ221" s="44">
        <v>7800</v>
      </c>
      <c r="AR221" s="44">
        <v>7800</v>
      </c>
      <c r="AS221" s="44">
        <v>7800</v>
      </c>
      <c r="AT221" s="44">
        <v>7800</v>
      </c>
      <c r="AU221" s="44">
        <v>7800</v>
      </c>
      <c r="AV221" s="44">
        <v>7900</v>
      </c>
      <c r="AW221" s="44">
        <v>8000</v>
      </c>
      <c r="AX221" s="44">
        <v>8000</v>
      </c>
      <c r="AY221" s="44">
        <v>8000</v>
      </c>
      <c r="AZ221" s="44" t="s">
        <v>393</v>
      </c>
      <c r="BA221" s="276">
        <v>0</v>
      </c>
      <c r="BB221" s="436"/>
      <c r="BC221" s="439"/>
      <c r="BE221" s="1"/>
      <c r="BF221" s="1"/>
      <c r="BG221" s="1"/>
      <c r="BH221" s="1"/>
      <c r="BI221" s="1"/>
      <c r="BJ221" s="1"/>
      <c r="BK221" s="1"/>
      <c r="BL221" s="1"/>
      <c r="BM221" s="1"/>
      <c r="BN221" s="401"/>
      <c r="BP221" s="435"/>
      <c r="BQ221" s="434"/>
      <c r="BR221" s="435"/>
      <c r="BS221" s="434"/>
      <c r="BT221" s="434"/>
      <c r="BU221" s="434"/>
    </row>
    <row r="222" spans="6:73" s="123" customFormat="1" ht="12" customHeight="1" x14ac:dyDescent="0.2">
      <c r="F222" s="314"/>
      <c r="G222" s="314"/>
      <c r="L222" s="408"/>
      <c r="M222" s="357"/>
      <c r="N222" s="401"/>
      <c r="O222" s="401"/>
      <c r="P222" s="401"/>
      <c r="Q222" s="401"/>
      <c r="R222" s="401"/>
      <c r="S222" s="401"/>
      <c r="T222" s="401"/>
      <c r="U222" s="401"/>
      <c r="V222" s="401"/>
      <c r="W222" s="401"/>
      <c r="X222" s="401"/>
      <c r="Y222" s="401"/>
      <c r="Z222" s="401"/>
      <c r="AA222" s="401"/>
      <c r="AB222" s="401"/>
      <c r="AC222" s="401"/>
      <c r="AD222" s="401"/>
      <c r="AE222" s="401"/>
      <c r="AF222" s="401"/>
      <c r="AG222" s="414"/>
      <c r="AH222" s="401"/>
      <c r="AI222" s="564"/>
      <c r="AJ222" s="564"/>
      <c r="AK222" s="563" t="s">
        <v>84</v>
      </c>
      <c r="AL222" s="22" t="s">
        <v>343</v>
      </c>
      <c r="AM222" s="396" t="s">
        <v>186</v>
      </c>
      <c r="AN222" s="396" t="s">
        <v>42</v>
      </c>
      <c r="AO222" s="43">
        <v>4900</v>
      </c>
      <c r="AP222" s="43">
        <v>5000</v>
      </c>
      <c r="AQ222" s="43">
        <v>5000</v>
      </c>
      <c r="AR222" s="43">
        <v>5000</v>
      </c>
      <c r="AS222" s="43">
        <v>5000</v>
      </c>
      <c r="AT222" s="43">
        <v>5000</v>
      </c>
      <c r="AU222" s="43">
        <v>5100</v>
      </c>
      <c r="AV222" s="43">
        <v>5100</v>
      </c>
      <c r="AW222" s="43">
        <v>5200</v>
      </c>
      <c r="AX222" s="43">
        <v>5100</v>
      </c>
      <c r="AY222" s="43">
        <v>5100</v>
      </c>
      <c r="AZ222" s="43" t="s">
        <v>393</v>
      </c>
      <c r="BA222" s="43">
        <v>0</v>
      </c>
      <c r="BB222" s="436"/>
      <c r="BC222" s="439"/>
      <c r="BD222" s="408"/>
      <c r="BE222" s="1"/>
      <c r="BF222" s="1"/>
      <c r="BG222" s="1"/>
      <c r="BH222" s="1"/>
      <c r="BI222" s="1"/>
      <c r="BJ222" s="1"/>
      <c r="BK222" s="1"/>
      <c r="BL222" s="1"/>
      <c r="BM222" s="1"/>
      <c r="BN222" s="401"/>
      <c r="BP222" s="435"/>
      <c r="BQ222" s="434"/>
      <c r="BR222" s="435"/>
      <c r="BS222" s="434"/>
      <c r="BT222" s="434"/>
      <c r="BU222" s="434"/>
    </row>
    <row r="223" spans="6:73" s="123" customFormat="1" ht="12" customHeight="1" x14ac:dyDescent="0.2">
      <c r="F223" s="314"/>
      <c r="G223" s="314"/>
      <c r="L223" s="401"/>
      <c r="M223" s="357"/>
      <c r="N223" s="401"/>
      <c r="O223" s="401"/>
      <c r="P223" s="401"/>
      <c r="Q223" s="401"/>
      <c r="R223" s="401"/>
      <c r="S223" s="401"/>
      <c r="T223" s="401"/>
      <c r="U223" s="401"/>
      <c r="V223" s="401"/>
      <c r="W223" s="401"/>
      <c r="X223" s="401"/>
      <c r="Y223" s="401"/>
      <c r="Z223" s="401"/>
      <c r="AA223" s="401"/>
      <c r="AB223" s="401"/>
      <c r="AC223" s="401"/>
      <c r="AD223" s="401"/>
      <c r="AE223" s="401"/>
      <c r="AF223" s="401"/>
      <c r="AG223" s="414"/>
      <c r="AH223" s="401"/>
      <c r="AI223" s="564"/>
      <c r="AJ223" s="564"/>
      <c r="AK223" s="564"/>
      <c r="AL223" s="23" t="s">
        <v>43</v>
      </c>
      <c r="AM223" s="279" t="s">
        <v>88</v>
      </c>
      <c r="AN223" s="279" t="s">
        <v>2</v>
      </c>
      <c r="AO223" s="44">
        <v>5300</v>
      </c>
      <c r="AP223" s="44">
        <v>5400</v>
      </c>
      <c r="AQ223" s="44">
        <v>5400</v>
      </c>
      <c r="AR223" s="44">
        <v>5400</v>
      </c>
      <c r="AS223" s="44">
        <v>5400</v>
      </c>
      <c r="AT223" s="44">
        <v>5400</v>
      </c>
      <c r="AU223" s="44">
        <v>5400</v>
      </c>
      <c r="AV223" s="44">
        <v>5500</v>
      </c>
      <c r="AW223" s="44">
        <v>5500</v>
      </c>
      <c r="AX223" s="44">
        <v>5500</v>
      </c>
      <c r="AY223" s="44">
        <v>5500</v>
      </c>
      <c r="AZ223" s="44" t="s">
        <v>393</v>
      </c>
      <c r="BA223" s="44">
        <v>0</v>
      </c>
      <c r="BB223" s="436"/>
      <c r="BC223" s="439"/>
      <c r="BD223" s="408"/>
      <c r="BE223" s="1"/>
      <c r="BF223" s="1"/>
      <c r="BG223" s="1"/>
      <c r="BH223" s="1"/>
      <c r="BI223" s="1"/>
      <c r="BJ223" s="1"/>
      <c r="BK223" s="1"/>
      <c r="BL223" s="1"/>
      <c r="BM223" s="1"/>
      <c r="BN223" s="401"/>
      <c r="BP223" s="435"/>
      <c r="BQ223" s="434"/>
      <c r="BR223" s="435"/>
      <c r="BS223" s="434"/>
      <c r="BT223" s="434"/>
      <c r="BU223" s="434"/>
    </row>
    <row r="224" spans="6:73" s="123" customFormat="1" ht="12" customHeight="1" x14ac:dyDescent="0.2">
      <c r="F224" s="314"/>
      <c r="G224" s="314"/>
      <c r="M224" s="357"/>
      <c r="N224" s="401"/>
      <c r="O224" s="401"/>
      <c r="P224" s="401"/>
      <c r="Q224" s="401"/>
      <c r="R224" s="401"/>
      <c r="S224" s="401"/>
      <c r="T224" s="401"/>
      <c r="U224" s="401"/>
      <c r="V224" s="401"/>
      <c r="W224" s="401"/>
      <c r="X224" s="401"/>
      <c r="Y224" s="401"/>
      <c r="Z224" s="401"/>
      <c r="AA224" s="401"/>
      <c r="AB224" s="401"/>
      <c r="AC224" s="401"/>
      <c r="AD224" s="401"/>
      <c r="AE224" s="401"/>
      <c r="AF224" s="401"/>
      <c r="AG224" s="414"/>
      <c r="AH224" s="401"/>
      <c r="AI224" s="564"/>
      <c r="AJ224" s="564"/>
      <c r="AK224" s="564"/>
      <c r="AL224" s="23"/>
      <c r="AM224" s="279" t="s">
        <v>187</v>
      </c>
      <c r="AN224" s="279" t="s">
        <v>2</v>
      </c>
      <c r="AO224" s="44">
        <v>6000</v>
      </c>
      <c r="AP224" s="44">
        <v>6000</v>
      </c>
      <c r="AQ224" s="44">
        <v>6000</v>
      </c>
      <c r="AR224" s="44">
        <v>6000</v>
      </c>
      <c r="AS224" s="44">
        <v>6000</v>
      </c>
      <c r="AT224" s="44">
        <v>6000</v>
      </c>
      <c r="AU224" s="44">
        <v>6000</v>
      </c>
      <c r="AV224" s="44">
        <v>6200</v>
      </c>
      <c r="AW224" s="44">
        <v>6200</v>
      </c>
      <c r="AX224" s="44">
        <v>6200</v>
      </c>
      <c r="AY224" s="44">
        <v>6200</v>
      </c>
      <c r="AZ224" s="44" t="s">
        <v>393</v>
      </c>
      <c r="BA224" s="44">
        <v>0</v>
      </c>
      <c r="BB224" s="436"/>
      <c r="BC224" s="439"/>
      <c r="BD224" s="401"/>
      <c r="BE224" s="1"/>
      <c r="BF224" s="1"/>
      <c r="BG224" s="1"/>
      <c r="BH224" s="1"/>
      <c r="BI224" s="1"/>
      <c r="BJ224" s="1"/>
      <c r="BK224" s="1"/>
      <c r="BL224" s="1"/>
      <c r="BM224" s="1"/>
      <c r="BN224" s="401"/>
      <c r="BP224" s="435"/>
      <c r="BQ224" s="434"/>
      <c r="BR224" s="435"/>
      <c r="BS224" s="434"/>
      <c r="BT224" s="434"/>
      <c r="BU224" s="434"/>
    </row>
    <row r="225" spans="1:73" s="123" customFormat="1" ht="12" customHeight="1" x14ac:dyDescent="0.2">
      <c r="A225" s="401"/>
      <c r="B225" s="401"/>
      <c r="C225" s="401"/>
      <c r="D225" s="401"/>
      <c r="E225" s="401"/>
      <c r="F225" s="313"/>
      <c r="G225" s="313"/>
      <c r="H225" s="401"/>
      <c r="I225" s="401"/>
      <c r="J225" s="401"/>
      <c r="K225" s="401"/>
      <c r="M225" s="357"/>
      <c r="N225" s="401"/>
      <c r="O225" s="401"/>
      <c r="P225" s="401"/>
      <c r="Q225" s="401"/>
      <c r="R225" s="401"/>
      <c r="S225" s="401"/>
      <c r="T225" s="401"/>
      <c r="U225" s="401"/>
      <c r="V225" s="401"/>
      <c r="W225" s="401"/>
      <c r="X225" s="401"/>
      <c r="Y225" s="401"/>
      <c r="Z225" s="401"/>
      <c r="AA225" s="401"/>
      <c r="AB225" s="401"/>
      <c r="AC225" s="401"/>
      <c r="AD225" s="401"/>
      <c r="AE225" s="401"/>
      <c r="AF225" s="401"/>
      <c r="AG225" s="414"/>
      <c r="AH225" s="408"/>
      <c r="AI225" s="564"/>
      <c r="AJ225" s="564"/>
      <c r="AK225" s="564"/>
      <c r="AL225" s="24"/>
      <c r="AM225" s="274" t="s">
        <v>309</v>
      </c>
      <c r="AN225" s="274" t="s">
        <v>2</v>
      </c>
      <c r="AO225" s="276">
        <v>5400</v>
      </c>
      <c r="AP225" s="276">
        <v>5500</v>
      </c>
      <c r="AQ225" s="276">
        <v>5500</v>
      </c>
      <c r="AR225" s="276">
        <v>5500</v>
      </c>
      <c r="AS225" s="276">
        <v>5500</v>
      </c>
      <c r="AT225" s="276">
        <v>5500</v>
      </c>
      <c r="AU225" s="276">
        <v>5500</v>
      </c>
      <c r="AV225" s="276">
        <v>5600</v>
      </c>
      <c r="AW225" s="276">
        <v>5600</v>
      </c>
      <c r="AX225" s="276">
        <v>5600</v>
      </c>
      <c r="AY225" s="276">
        <v>5600</v>
      </c>
      <c r="AZ225" s="276" t="s">
        <v>393</v>
      </c>
      <c r="BA225" s="276">
        <v>0</v>
      </c>
      <c r="BB225" s="436"/>
      <c r="BC225" s="439"/>
      <c r="BD225" s="401"/>
      <c r="BE225" s="1"/>
      <c r="BF225" s="1"/>
      <c r="BG225" s="1"/>
      <c r="BH225" s="1"/>
      <c r="BI225" s="1"/>
      <c r="BJ225" s="1"/>
      <c r="BK225" s="1"/>
      <c r="BL225" s="1"/>
      <c r="BM225" s="1"/>
      <c r="BN225" s="401"/>
      <c r="BP225" s="311"/>
      <c r="BQ225" s="426"/>
      <c r="BR225" s="311"/>
      <c r="BS225" s="426"/>
      <c r="BT225" s="426"/>
      <c r="BU225" s="434"/>
    </row>
    <row r="226" spans="1:73" ht="12" customHeight="1" x14ac:dyDescent="0.2">
      <c r="L226" s="123"/>
      <c r="AH226" s="408"/>
      <c r="AI226" s="564"/>
      <c r="AJ226" s="564"/>
      <c r="AK226" s="564"/>
      <c r="AL226" s="23" t="s">
        <v>41</v>
      </c>
      <c r="AM226" s="279" t="s">
        <v>186</v>
      </c>
      <c r="AN226" s="279" t="s">
        <v>42</v>
      </c>
      <c r="AO226" s="44">
        <v>6500</v>
      </c>
      <c r="AP226" s="44">
        <v>6500</v>
      </c>
      <c r="AQ226" s="44">
        <v>6500</v>
      </c>
      <c r="AR226" s="44">
        <v>6500</v>
      </c>
      <c r="AS226" s="44">
        <v>6500</v>
      </c>
      <c r="AT226" s="44">
        <v>6500</v>
      </c>
      <c r="AU226" s="44">
        <v>6500</v>
      </c>
      <c r="AV226" s="44">
        <v>6500</v>
      </c>
      <c r="AW226" s="44">
        <v>6500</v>
      </c>
      <c r="AX226" s="44">
        <v>6500</v>
      </c>
      <c r="AY226" s="44">
        <v>6500</v>
      </c>
      <c r="AZ226" s="44" t="s">
        <v>393</v>
      </c>
      <c r="BA226" s="44">
        <v>0</v>
      </c>
      <c r="BB226" s="436"/>
      <c r="BC226" s="439"/>
    </row>
    <row r="227" spans="1:73" ht="12" customHeight="1" x14ac:dyDescent="0.2">
      <c r="L227" s="408"/>
      <c r="AH227" s="408"/>
      <c r="AI227" s="564"/>
      <c r="AJ227" s="564"/>
      <c r="AK227" s="564"/>
      <c r="AL227" s="23" t="s">
        <v>344</v>
      </c>
      <c r="AM227" s="279" t="s">
        <v>88</v>
      </c>
      <c r="AN227" s="279" t="s">
        <v>2</v>
      </c>
      <c r="AO227" s="44">
        <v>7800</v>
      </c>
      <c r="AP227" s="44">
        <v>7800</v>
      </c>
      <c r="AQ227" s="44">
        <v>8000</v>
      </c>
      <c r="AR227" s="44">
        <v>8000</v>
      </c>
      <c r="AS227" s="44">
        <v>8000</v>
      </c>
      <c r="AT227" s="44">
        <v>8000</v>
      </c>
      <c r="AU227" s="44">
        <v>8100</v>
      </c>
      <c r="AV227" s="44">
        <v>8100</v>
      </c>
      <c r="AW227" s="44">
        <v>8100</v>
      </c>
      <c r="AX227" s="44">
        <v>8100</v>
      </c>
      <c r="AY227" s="44">
        <v>8100</v>
      </c>
      <c r="AZ227" s="44" t="s">
        <v>393</v>
      </c>
      <c r="BA227" s="44">
        <v>0</v>
      </c>
      <c r="BB227" s="436"/>
      <c r="BC227" s="439"/>
    </row>
    <row r="228" spans="1:73" ht="12" customHeight="1" x14ac:dyDescent="0.2">
      <c r="AH228" s="408"/>
      <c r="AI228" s="564"/>
      <c r="AJ228" s="564"/>
      <c r="AK228" s="564"/>
      <c r="AL228" s="23"/>
      <c r="AM228" s="279" t="s">
        <v>184</v>
      </c>
      <c r="AN228" s="279" t="s">
        <v>2</v>
      </c>
      <c r="AO228" s="44">
        <v>7400</v>
      </c>
      <c r="AP228" s="44">
        <v>7400</v>
      </c>
      <c r="AQ228" s="44">
        <v>7400</v>
      </c>
      <c r="AR228" s="44">
        <v>7400</v>
      </c>
      <c r="AS228" s="44">
        <v>7400</v>
      </c>
      <c r="AT228" s="44">
        <v>7400</v>
      </c>
      <c r="AU228" s="44">
        <v>7400</v>
      </c>
      <c r="AV228" s="44">
        <v>7400</v>
      </c>
      <c r="AW228" s="44">
        <v>7400</v>
      </c>
      <c r="AX228" s="44">
        <v>7400</v>
      </c>
      <c r="AY228" s="44">
        <v>7400</v>
      </c>
      <c r="AZ228" s="44" t="s">
        <v>393</v>
      </c>
      <c r="BA228" s="44">
        <v>0</v>
      </c>
      <c r="BB228" s="436"/>
      <c r="BC228" s="439"/>
    </row>
    <row r="229" spans="1:73" ht="12" customHeight="1" x14ac:dyDescent="0.2">
      <c r="AH229" s="408"/>
      <c r="AI229" s="564"/>
      <c r="AJ229" s="564"/>
      <c r="AK229" s="564"/>
      <c r="AL229" s="23"/>
      <c r="AM229" s="279" t="s">
        <v>187</v>
      </c>
      <c r="AN229" s="279" t="s">
        <v>2</v>
      </c>
      <c r="AO229" s="44">
        <v>7800</v>
      </c>
      <c r="AP229" s="44">
        <v>8000</v>
      </c>
      <c r="AQ229" s="44">
        <v>8000</v>
      </c>
      <c r="AR229" s="44">
        <v>8000</v>
      </c>
      <c r="AS229" s="44">
        <v>8000</v>
      </c>
      <c r="AT229" s="44">
        <v>8000</v>
      </c>
      <c r="AU229" s="44">
        <v>8000</v>
      </c>
      <c r="AV229" s="44">
        <v>8000</v>
      </c>
      <c r="AW229" s="44">
        <v>8000</v>
      </c>
      <c r="AX229" s="44">
        <v>8000</v>
      </c>
      <c r="AY229" s="44">
        <v>8000</v>
      </c>
      <c r="AZ229" s="44" t="s">
        <v>393</v>
      </c>
      <c r="BA229" s="44">
        <v>0</v>
      </c>
      <c r="BB229" s="436"/>
      <c r="BC229" s="439"/>
      <c r="BD229" s="123"/>
    </row>
    <row r="230" spans="1:73" ht="12" customHeight="1" x14ac:dyDescent="0.2">
      <c r="M230" s="357"/>
      <c r="AH230" s="408"/>
      <c r="AI230" s="564"/>
      <c r="AJ230" s="564"/>
      <c r="AK230" s="565"/>
      <c r="AL230" s="24"/>
      <c r="AM230" s="274" t="s">
        <v>309</v>
      </c>
      <c r="AN230" s="274" t="s">
        <v>2</v>
      </c>
      <c r="AO230" s="276">
        <v>7500</v>
      </c>
      <c r="AP230" s="276">
        <v>7600</v>
      </c>
      <c r="AQ230" s="276">
        <v>7700</v>
      </c>
      <c r="AR230" s="276">
        <v>7700</v>
      </c>
      <c r="AS230" s="276">
        <v>7700</v>
      </c>
      <c r="AT230" s="276">
        <v>7700</v>
      </c>
      <c r="AU230" s="276">
        <v>7700</v>
      </c>
      <c r="AV230" s="276">
        <v>7700</v>
      </c>
      <c r="AW230" s="276">
        <v>7700</v>
      </c>
      <c r="AX230" s="276">
        <v>7700</v>
      </c>
      <c r="AY230" s="276">
        <v>7700</v>
      </c>
      <c r="AZ230" s="276" t="s">
        <v>393</v>
      </c>
      <c r="BA230" s="276">
        <v>0</v>
      </c>
      <c r="BB230" s="436"/>
      <c r="BC230" s="439"/>
      <c r="BD230" s="123"/>
    </row>
    <row r="231" spans="1:73" ht="12" customHeight="1" x14ac:dyDescent="0.2">
      <c r="AH231" s="408"/>
      <c r="AI231" s="564"/>
      <c r="AJ231" s="564"/>
      <c r="AK231" s="563" t="s">
        <v>71</v>
      </c>
      <c r="AL231" s="22" t="s">
        <v>41</v>
      </c>
      <c r="AM231" s="396" t="s">
        <v>441</v>
      </c>
      <c r="AN231" s="396" t="s">
        <v>42</v>
      </c>
      <c r="AO231" s="43">
        <v>8800</v>
      </c>
      <c r="AP231" s="43">
        <v>8800</v>
      </c>
      <c r="AQ231" s="43">
        <v>8900</v>
      </c>
      <c r="AR231" s="43">
        <v>8800</v>
      </c>
      <c r="AS231" s="43">
        <v>8800</v>
      </c>
      <c r="AT231" s="43">
        <v>8800</v>
      </c>
      <c r="AU231" s="43">
        <v>8800</v>
      </c>
      <c r="AV231" s="43">
        <v>8900</v>
      </c>
      <c r="AW231" s="43">
        <v>8900</v>
      </c>
      <c r="AX231" s="43">
        <v>8900</v>
      </c>
      <c r="AY231" s="43">
        <v>8900</v>
      </c>
      <c r="AZ231" s="43" t="s">
        <v>393</v>
      </c>
      <c r="BA231" s="43">
        <v>0</v>
      </c>
      <c r="BB231" s="436"/>
      <c r="BC231" s="439"/>
      <c r="BD231" s="123"/>
    </row>
    <row r="232" spans="1:73" ht="12" customHeight="1" x14ac:dyDescent="0.2">
      <c r="AH232" s="408"/>
      <c r="AI232" s="564"/>
      <c r="AJ232" s="564"/>
      <c r="AK232" s="564"/>
      <c r="AL232" s="23" t="s">
        <v>43</v>
      </c>
      <c r="AM232" s="279"/>
      <c r="AN232" s="279"/>
      <c r="AO232" s="44"/>
      <c r="AP232" s="44"/>
      <c r="AQ232" s="44"/>
      <c r="AR232" s="44"/>
      <c r="AS232" s="44"/>
      <c r="AT232" s="44"/>
      <c r="AU232" s="44"/>
      <c r="AV232" s="44"/>
      <c r="AW232" s="44"/>
      <c r="AX232" s="44"/>
      <c r="AY232" s="44"/>
      <c r="AZ232" s="44"/>
      <c r="BA232" s="44"/>
      <c r="BB232" s="436"/>
      <c r="BC232" s="439"/>
      <c r="BD232" s="123"/>
    </row>
    <row r="233" spans="1:73" ht="12" customHeight="1" x14ac:dyDescent="0.2">
      <c r="L233" s="123"/>
      <c r="AI233" s="564"/>
      <c r="AJ233" s="564"/>
      <c r="AK233" s="564"/>
      <c r="AL233" s="24"/>
      <c r="AM233" s="440"/>
      <c r="AN233" s="440"/>
      <c r="AO233" s="39"/>
      <c r="AP233" s="39"/>
      <c r="AQ233" s="39"/>
      <c r="AR233" s="39"/>
      <c r="AS233" s="39"/>
      <c r="AT233" s="39"/>
      <c r="AU233" s="39"/>
      <c r="AV233" s="39"/>
      <c r="AW233" s="39"/>
      <c r="AX233" s="39"/>
      <c r="AY233" s="39"/>
      <c r="AZ233" s="39"/>
      <c r="BA233" s="39"/>
      <c r="BB233" s="436"/>
      <c r="BC233" s="439"/>
      <c r="BD233" s="123"/>
    </row>
    <row r="234" spans="1:73" ht="12" customHeight="1" x14ac:dyDescent="0.2">
      <c r="L234" s="123"/>
      <c r="AH234" s="408"/>
      <c r="AI234" s="564"/>
      <c r="AJ234" s="564"/>
      <c r="AK234" s="564"/>
      <c r="AL234" s="22" t="s">
        <v>41</v>
      </c>
      <c r="AM234" s="396" t="s">
        <v>186</v>
      </c>
      <c r="AN234" s="396" t="s">
        <v>42</v>
      </c>
      <c r="AO234" s="43">
        <v>10200</v>
      </c>
      <c r="AP234" s="43">
        <v>10200</v>
      </c>
      <c r="AQ234" s="43">
        <v>10200</v>
      </c>
      <c r="AR234" s="43">
        <v>10200</v>
      </c>
      <c r="AS234" s="43">
        <v>10200</v>
      </c>
      <c r="AT234" s="43">
        <v>10200</v>
      </c>
      <c r="AU234" s="43">
        <v>10200</v>
      </c>
      <c r="AV234" s="43">
        <v>10200</v>
      </c>
      <c r="AW234" s="43">
        <v>10200</v>
      </c>
      <c r="AX234" s="43">
        <v>10200</v>
      </c>
      <c r="AY234" s="43">
        <v>10200</v>
      </c>
      <c r="AZ234" s="43" t="s">
        <v>393</v>
      </c>
      <c r="BA234" s="43">
        <v>0</v>
      </c>
      <c r="BB234" s="436"/>
      <c r="BC234" s="439"/>
      <c r="BD234" s="123"/>
    </row>
    <row r="235" spans="1:73" ht="12" customHeight="1" x14ac:dyDescent="0.2">
      <c r="L235" s="123"/>
      <c r="AH235" s="408"/>
      <c r="AI235" s="564"/>
      <c r="AJ235" s="564"/>
      <c r="AK235" s="564"/>
      <c r="AL235" s="23" t="s">
        <v>44</v>
      </c>
      <c r="AM235" s="279" t="s">
        <v>88</v>
      </c>
      <c r="AN235" s="279" t="s">
        <v>2</v>
      </c>
      <c r="AO235" s="44">
        <v>9300</v>
      </c>
      <c r="AP235" s="44">
        <v>9300</v>
      </c>
      <c r="AQ235" s="44">
        <v>9500</v>
      </c>
      <c r="AR235" s="44">
        <v>9500</v>
      </c>
      <c r="AS235" s="44">
        <v>9500</v>
      </c>
      <c r="AT235" s="44">
        <v>9500</v>
      </c>
      <c r="AU235" s="44">
        <v>9500</v>
      </c>
      <c r="AV235" s="44">
        <v>9500</v>
      </c>
      <c r="AW235" s="44">
        <v>9500</v>
      </c>
      <c r="AX235" s="44">
        <v>9500</v>
      </c>
      <c r="AY235" s="44">
        <v>9500</v>
      </c>
      <c r="AZ235" s="44" t="s">
        <v>393</v>
      </c>
      <c r="BA235" s="44">
        <v>0</v>
      </c>
      <c r="BB235" s="436"/>
      <c r="BC235" s="439"/>
      <c r="BD235" s="123"/>
    </row>
    <row r="236" spans="1:73" ht="12" customHeight="1" x14ac:dyDescent="0.2">
      <c r="L236" s="123"/>
      <c r="AH236" s="408"/>
      <c r="AI236" s="564"/>
      <c r="AJ236" s="564"/>
      <c r="AK236" s="564"/>
      <c r="AL236" s="23"/>
      <c r="AM236" s="279" t="s">
        <v>184</v>
      </c>
      <c r="AN236" s="279" t="s">
        <v>2</v>
      </c>
      <c r="AO236" s="44">
        <v>9500</v>
      </c>
      <c r="AP236" s="44">
        <v>9500</v>
      </c>
      <c r="AQ236" s="44">
        <v>9700</v>
      </c>
      <c r="AR236" s="44">
        <v>9700</v>
      </c>
      <c r="AS236" s="44">
        <v>9700</v>
      </c>
      <c r="AT236" s="44">
        <v>9700</v>
      </c>
      <c r="AU236" s="44">
        <v>9700</v>
      </c>
      <c r="AV236" s="44">
        <v>9700</v>
      </c>
      <c r="AW236" s="44">
        <v>9700</v>
      </c>
      <c r="AX236" s="44">
        <v>9700</v>
      </c>
      <c r="AY236" s="44">
        <v>9700</v>
      </c>
      <c r="AZ236" s="44" t="s">
        <v>393</v>
      </c>
      <c r="BA236" s="44">
        <v>0</v>
      </c>
      <c r="BB236" s="436"/>
      <c r="BC236" s="439"/>
      <c r="BD236" s="123"/>
    </row>
    <row r="237" spans="1:73" ht="12" customHeight="1" x14ac:dyDescent="0.2">
      <c r="L237" s="123"/>
      <c r="AH237" s="408"/>
      <c r="AI237" s="565"/>
      <c r="AJ237" s="565"/>
      <c r="AK237" s="565"/>
      <c r="AL237" s="24"/>
      <c r="AM237" s="274" t="s">
        <v>309</v>
      </c>
      <c r="AN237" s="274" t="s">
        <v>2</v>
      </c>
      <c r="AO237" s="276">
        <v>10000</v>
      </c>
      <c r="AP237" s="276">
        <v>10000</v>
      </c>
      <c r="AQ237" s="276">
        <v>10100</v>
      </c>
      <c r="AR237" s="276">
        <v>10100</v>
      </c>
      <c r="AS237" s="276">
        <v>10100</v>
      </c>
      <c r="AT237" s="276">
        <v>10100</v>
      </c>
      <c r="AU237" s="276">
        <v>10100</v>
      </c>
      <c r="AV237" s="276">
        <v>10100</v>
      </c>
      <c r="AW237" s="276">
        <v>10200</v>
      </c>
      <c r="AX237" s="276">
        <v>10200</v>
      </c>
      <c r="AY237" s="276">
        <v>10200</v>
      </c>
      <c r="AZ237" s="276" t="s">
        <v>393</v>
      </c>
      <c r="BA237" s="276">
        <v>0</v>
      </c>
      <c r="BB237" s="436"/>
      <c r="BC237" s="439"/>
      <c r="BD237" s="123"/>
    </row>
    <row r="238" spans="1:73" ht="12" customHeight="1" x14ac:dyDescent="0.2">
      <c r="L238" s="123"/>
      <c r="AH238" s="408"/>
      <c r="AI238" s="209" t="s">
        <v>113</v>
      </c>
      <c r="AJ238" s="29"/>
      <c r="AK238" s="29"/>
      <c r="AL238" s="20"/>
      <c r="AM238" s="29"/>
      <c r="AN238" s="29"/>
      <c r="AO238" s="13"/>
      <c r="AP238" s="13"/>
      <c r="AQ238" s="13"/>
      <c r="AR238" s="13"/>
      <c r="AS238" s="13"/>
      <c r="AT238" s="13"/>
      <c r="AU238" s="58"/>
      <c r="AV238" s="13"/>
      <c r="AW238" s="13"/>
      <c r="AX238" s="13"/>
      <c r="AY238" s="13"/>
      <c r="AZ238" s="13"/>
      <c r="BA238" s="13"/>
      <c r="BB238" s="436"/>
      <c r="BC238" s="13"/>
      <c r="BD238" s="123"/>
    </row>
    <row r="239" spans="1:73" ht="12" customHeight="1" x14ac:dyDescent="0.2">
      <c r="L239" s="123"/>
      <c r="AH239" s="408"/>
      <c r="AI239" s="209"/>
      <c r="AJ239" s="29"/>
      <c r="AK239" s="29"/>
      <c r="AL239" s="20"/>
      <c r="AM239" s="29"/>
      <c r="AN239" s="29"/>
      <c r="AO239" s="13"/>
      <c r="AP239" s="13"/>
      <c r="AQ239" s="13"/>
      <c r="AR239" s="13"/>
      <c r="AS239" s="13"/>
      <c r="AT239" s="13"/>
      <c r="AU239" s="58"/>
      <c r="AV239" s="13"/>
      <c r="AW239" s="13"/>
      <c r="AX239" s="13"/>
      <c r="AY239" s="13"/>
      <c r="AZ239" s="13"/>
      <c r="BA239" s="13"/>
      <c r="BB239" s="436"/>
      <c r="BC239" s="13"/>
      <c r="BD239" s="123"/>
    </row>
    <row r="240" spans="1:73" ht="12" customHeight="1" x14ac:dyDescent="0.2">
      <c r="L240" s="123"/>
      <c r="AI240" s="56" t="s">
        <v>183</v>
      </c>
      <c r="AJ240" s="408" t="s">
        <v>432</v>
      </c>
      <c r="AO240" s="59"/>
      <c r="AQ240" s="12"/>
      <c r="BB240" s="436"/>
      <c r="BD240" s="123"/>
    </row>
    <row r="241" spans="12:56" ht="12" customHeight="1" x14ac:dyDescent="0.2">
      <c r="L241" s="123"/>
      <c r="AI241" s="408" t="s">
        <v>205</v>
      </c>
      <c r="AO241" s="59"/>
      <c r="AP241" s="37"/>
      <c r="AQ241" s="12"/>
      <c r="AY241" s="560" t="s">
        <v>414</v>
      </c>
      <c r="AZ241" s="560"/>
      <c r="BA241" s="560"/>
      <c r="BB241" s="436"/>
      <c r="BC241" s="428"/>
      <c r="BD241" s="123"/>
    </row>
    <row r="242" spans="12:56" ht="12" customHeight="1" x14ac:dyDescent="0.2">
      <c r="L242" s="123"/>
      <c r="AI242" s="566" t="s">
        <v>58</v>
      </c>
      <c r="AJ242" s="566" t="s">
        <v>324</v>
      </c>
      <c r="AK242" s="566" t="s">
        <v>60</v>
      </c>
      <c r="AL242" s="566" t="s">
        <v>61</v>
      </c>
      <c r="AM242" s="566" t="s">
        <v>85</v>
      </c>
      <c r="AN242" s="566" t="s">
        <v>62</v>
      </c>
      <c r="AO242" s="559">
        <v>45047</v>
      </c>
      <c r="AP242" s="559"/>
      <c r="AQ242" s="559"/>
      <c r="AR242" s="559"/>
      <c r="AS242" s="559"/>
      <c r="AT242" s="559"/>
      <c r="AU242" s="559"/>
      <c r="AV242" s="559"/>
      <c r="AW242" s="559"/>
      <c r="AX242" s="559"/>
      <c r="AY242" s="559"/>
      <c r="AZ242" s="559"/>
      <c r="BA242" s="559"/>
      <c r="BB242" s="436"/>
      <c r="BC242" s="431"/>
      <c r="BD242" s="123"/>
    </row>
    <row r="243" spans="12:56" ht="12" customHeight="1" x14ac:dyDescent="0.2">
      <c r="L243" s="123"/>
      <c r="AI243" s="567"/>
      <c r="AJ243" s="567"/>
      <c r="AK243" s="567"/>
      <c r="AL243" s="574"/>
      <c r="AM243" s="574"/>
      <c r="AN243" s="579"/>
      <c r="AO243" s="18">
        <v>4</v>
      </c>
      <c r="AP243" s="18">
        <v>5</v>
      </c>
      <c r="AQ243" s="18">
        <v>6</v>
      </c>
      <c r="AR243" s="281">
        <v>7</v>
      </c>
      <c r="AS243" s="18">
        <v>8</v>
      </c>
      <c r="AT243" s="18">
        <v>9</v>
      </c>
      <c r="AU243" s="18">
        <v>10</v>
      </c>
      <c r="AV243" s="18">
        <v>11</v>
      </c>
      <c r="AW243" s="18">
        <v>12</v>
      </c>
      <c r="AX243" s="18">
        <v>1</v>
      </c>
      <c r="AY243" s="18">
        <v>2</v>
      </c>
      <c r="AZ243" s="18">
        <v>3</v>
      </c>
      <c r="BA243" s="19" t="s">
        <v>422</v>
      </c>
      <c r="BB243" s="436"/>
      <c r="BC243" s="365"/>
      <c r="BD243" s="123"/>
    </row>
    <row r="244" spans="12:56" ht="12" customHeight="1" x14ac:dyDescent="0.2">
      <c r="L244" s="123"/>
      <c r="AI244" s="563" t="s">
        <v>433</v>
      </c>
      <c r="AJ244" s="563" t="s">
        <v>294</v>
      </c>
      <c r="AK244" s="563" t="s">
        <v>114</v>
      </c>
      <c r="AL244" s="22" t="s">
        <v>409</v>
      </c>
      <c r="AM244" s="396" t="s">
        <v>416</v>
      </c>
      <c r="AN244" s="411" t="s">
        <v>413</v>
      </c>
      <c r="AO244" s="443">
        <v>110000</v>
      </c>
      <c r="AP244" s="554"/>
      <c r="AQ244" s="554"/>
      <c r="AR244" s="443">
        <v>90000</v>
      </c>
      <c r="AS244" s="554"/>
      <c r="AT244" s="554"/>
      <c r="AU244" s="443">
        <v>78000</v>
      </c>
      <c r="AV244" s="554"/>
      <c r="AW244" s="554"/>
      <c r="AX244" s="443">
        <v>100000</v>
      </c>
      <c r="AY244" s="554"/>
      <c r="AZ244" s="554"/>
      <c r="BA244" s="443">
        <v>22000</v>
      </c>
      <c r="BB244" s="436"/>
      <c r="BC244" s="429"/>
      <c r="BD244" s="123"/>
    </row>
    <row r="245" spans="12:56" ht="12" customHeight="1" x14ac:dyDescent="0.2">
      <c r="L245" s="123"/>
      <c r="AI245" s="564"/>
      <c r="AJ245" s="564"/>
      <c r="AK245" s="564"/>
      <c r="AL245" s="23" t="s">
        <v>415</v>
      </c>
      <c r="AM245" s="279"/>
      <c r="AN245" s="412"/>
      <c r="AO245" s="44"/>
      <c r="AP245" s="555"/>
      <c r="AQ245" s="561"/>
      <c r="AR245" s="282"/>
      <c r="AS245" s="555"/>
      <c r="AT245" s="555"/>
      <c r="AU245" s="444"/>
      <c r="AV245" s="555"/>
      <c r="AW245" s="555"/>
      <c r="AX245" s="444"/>
      <c r="AY245" s="555"/>
      <c r="AZ245" s="555"/>
      <c r="BA245" s="44"/>
      <c r="BB245" s="436"/>
      <c r="BC245" s="58"/>
      <c r="BD245" s="123"/>
    </row>
    <row r="246" spans="12:56" ht="12" customHeight="1" x14ac:dyDescent="0.2">
      <c r="L246" s="123"/>
      <c r="AI246" s="564"/>
      <c r="AJ246" s="564"/>
      <c r="AK246" s="564"/>
      <c r="AL246" s="23" t="s">
        <v>176</v>
      </c>
      <c r="AM246" s="279"/>
      <c r="AN246" s="412"/>
      <c r="AO246" s="44"/>
      <c r="AP246" s="555"/>
      <c r="AQ246" s="561"/>
      <c r="AR246" s="282"/>
      <c r="AS246" s="555"/>
      <c r="AT246" s="555"/>
      <c r="AU246" s="444"/>
      <c r="AV246" s="555"/>
      <c r="AW246" s="555"/>
      <c r="AX246" s="444"/>
      <c r="AY246" s="555"/>
      <c r="AZ246" s="555"/>
      <c r="BA246" s="44"/>
      <c r="BB246" s="436"/>
      <c r="BC246" s="58"/>
      <c r="BD246" s="123"/>
    </row>
    <row r="247" spans="12:56" ht="12" customHeight="1" x14ac:dyDescent="0.2">
      <c r="L247" s="123"/>
      <c r="AH247" s="408"/>
      <c r="AI247" s="564"/>
      <c r="AJ247" s="564"/>
      <c r="AK247" s="564"/>
      <c r="AL247" s="24" t="s">
        <v>177</v>
      </c>
      <c r="AM247" s="397"/>
      <c r="AN247" s="413"/>
      <c r="AO247" s="44"/>
      <c r="AP247" s="556"/>
      <c r="AQ247" s="562"/>
      <c r="AR247" s="282"/>
      <c r="AS247" s="556"/>
      <c r="AT247" s="556"/>
      <c r="AU247" s="445"/>
      <c r="AV247" s="556"/>
      <c r="AW247" s="556"/>
      <c r="AX247" s="445"/>
      <c r="AY247" s="556"/>
      <c r="AZ247" s="556"/>
      <c r="BA247" s="44"/>
      <c r="BB247" s="436"/>
      <c r="BC247" s="58"/>
      <c r="BD247" s="123"/>
    </row>
    <row r="248" spans="12:56" ht="12" customHeight="1" x14ac:dyDescent="0.2">
      <c r="L248" s="123"/>
      <c r="AH248" s="408"/>
      <c r="AI248" s="564"/>
      <c r="AJ248" s="564"/>
      <c r="AK248" s="564"/>
      <c r="AL248" s="23" t="s">
        <v>410</v>
      </c>
      <c r="AM248" s="279" t="s">
        <v>416</v>
      </c>
      <c r="AN248" s="412" t="s">
        <v>413</v>
      </c>
      <c r="AO248" s="443">
        <v>116000</v>
      </c>
      <c r="AP248" s="554"/>
      <c r="AQ248" s="554"/>
      <c r="AR248" s="296">
        <v>95000</v>
      </c>
      <c r="AS248" s="554"/>
      <c r="AT248" s="554"/>
      <c r="AU248" s="443">
        <v>83000</v>
      </c>
      <c r="AV248" s="554"/>
      <c r="AW248" s="554"/>
      <c r="AX248" s="443">
        <v>105000</v>
      </c>
      <c r="AY248" s="554"/>
      <c r="AZ248" s="554"/>
      <c r="BA248" s="443">
        <v>22000</v>
      </c>
      <c r="BB248" s="436"/>
      <c r="BC248" s="429"/>
      <c r="BD248" s="123"/>
    </row>
    <row r="249" spans="12:56" ht="12" customHeight="1" x14ac:dyDescent="0.2">
      <c r="L249" s="123"/>
      <c r="AH249" s="408"/>
      <c r="AI249" s="564"/>
      <c r="AJ249" s="564"/>
      <c r="AK249" s="564"/>
      <c r="AL249" s="23" t="s">
        <v>415</v>
      </c>
      <c r="AM249" s="279"/>
      <c r="AN249" s="412"/>
      <c r="AO249" s="44"/>
      <c r="AP249" s="555"/>
      <c r="AQ249" s="561"/>
      <c r="AR249" s="282"/>
      <c r="AS249" s="555"/>
      <c r="AT249" s="555"/>
      <c r="AU249" s="444"/>
      <c r="AV249" s="555"/>
      <c r="AW249" s="555"/>
      <c r="AX249" s="444"/>
      <c r="AY249" s="555"/>
      <c r="AZ249" s="555"/>
      <c r="BA249" s="44"/>
      <c r="BB249" s="436"/>
      <c r="BC249" s="58"/>
      <c r="BD249" s="123"/>
    </row>
    <row r="250" spans="12:56" ht="12" customHeight="1" x14ac:dyDescent="0.2">
      <c r="L250" s="123"/>
      <c r="AH250" s="408"/>
      <c r="AI250" s="564"/>
      <c r="AJ250" s="564"/>
      <c r="AK250" s="564"/>
      <c r="AL250" s="23" t="s">
        <v>176</v>
      </c>
      <c r="AM250" s="279"/>
      <c r="AN250" s="412"/>
      <c r="AO250" s="44"/>
      <c r="AP250" s="555"/>
      <c r="AQ250" s="561"/>
      <c r="AR250" s="282"/>
      <c r="AS250" s="555"/>
      <c r="AT250" s="555"/>
      <c r="AU250" s="444"/>
      <c r="AV250" s="555"/>
      <c r="AW250" s="555"/>
      <c r="AX250" s="444"/>
      <c r="AY250" s="555"/>
      <c r="AZ250" s="555"/>
      <c r="BA250" s="44"/>
      <c r="BB250" s="436"/>
      <c r="BC250" s="58"/>
      <c r="BD250" s="123"/>
    </row>
    <row r="251" spans="12:56" ht="12" customHeight="1" x14ac:dyDescent="0.2">
      <c r="L251" s="123"/>
      <c r="AI251" s="564"/>
      <c r="AJ251" s="565"/>
      <c r="AK251" s="565"/>
      <c r="AL251" s="24" t="s">
        <v>177</v>
      </c>
      <c r="AM251" s="397"/>
      <c r="AN251" s="413"/>
      <c r="AO251" s="44"/>
      <c r="AP251" s="556"/>
      <c r="AQ251" s="562"/>
      <c r="AR251" s="282"/>
      <c r="AS251" s="556"/>
      <c r="AT251" s="556"/>
      <c r="AU251" s="445"/>
      <c r="AV251" s="556"/>
      <c r="AW251" s="556"/>
      <c r="AX251" s="445"/>
      <c r="AY251" s="556"/>
      <c r="AZ251" s="556"/>
      <c r="BA251" s="44"/>
      <c r="BB251" s="436"/>
      <c r="BC251" s="58"/>
      <c r="BD251" s="123"/>
    </row>
    <row r="252" spans="12:56" ht="12" customHeight="1" x14ac:dyDescent="0.2">
      <c r="L252" s="123"/>
      <c r="AI252" s="564"/>
      <c r="AJ252" s="563" t="s">
        <v>295</v>
      </c>
      <c r="AK252" s="563" t="s">
        <v>246</v>
      </c>
      <c r="AL252" s="26" t="s">
        <v>0</v>
      </c>
      <c r="AM252" s="279" t="s">
        <v>416</v>
      </c>
      <c r="AN252" s="412" t="s">
        <v>413</v>
      </c>
      <c r="AO252" s="443">
        <v>85000</v>
      </c>
      <c r="AP252" s="551"/>
      <c r="AQ252" s="551"/>
      <c r="AR252" s="296">
        <v>80000</v>
      </c>
      <c r="AS252" s="551"/>
      <c r="AT252" s="551"/>
      <c r="AU252" s="296">
        <v>78000</v>
      </c>
      <c r="AV252" s="551"/>
      <c r="AW252" s="551"/>
      <c r="AX252" s="296">
        <v>80000</v>
      </c>
      <c r="AY252" s="551"/>
      <c r="AZ252" s="551"/>
      <c r="BA252" s="443">
        <v>2000</v>
      </c>
      <c r="BB252" s="436"/>
      <c r="BC252" s="429"/>
      <c r="BD252" s="123"/>
    </row>
    <row r="253" spans="12:56" ht="12" customHeight="1" x14ac:dyDescent="0.2">
      <c r="L253" s="123"/>
      <c r="AI253" s="564"/>
      <c r="AJ253" s="564"/>
      <c r="AK253" s="564"/>
      <c r="AL253" s="26" t="s">
        <v>25</v>
      </c>
      <c r="AM253" s="279"/>
      <c r="AN253" s="412"/>
      <c r="AO253" s="44"/>
      <c r="AP253" s="552"/>
      <c r="AQ253" s="552"/>
      <c r="AR253" s="282"/>
      <c r="AS253" s="552"/>
      <c r="AT253" s="552"/>
      <c r="AU253" s="282"/>
      <c r="AV253" s="552"/>
      <c r="AW253" s="552"/>
      <c r="AX253" s="282"/>
      <c r="AY253" s="552"/>
      <c r="AZ253" s="552"/>
      <c r="BA253" s="44"/>
      <c r="BB253" s="436"/>
      <c r="BC253" s="429"/>
      <c r="BD253" s="123"/>
    </row>
    <row r="254" spans="12:56" ht="12" customHeight="1" x14ac:dyDescent="0.2">
      <c r="L254" s="123"/>
      <c r="AI254" s="564"/>
      <c r="AJ254" s="564"/>
      <c r="AK254" s="564"/>
      <c r="AL254" s="26" t="s">
        <v>24</v>
      </c>
      <c r="AM254" s="279"/>
      <c r="AN254" s="412"/>
      <c r="AO254" s="44"/>
      <c r="AP254" s="552"/>
      <c r="AQ254" s="552"/>
      <c r="AR254" s="282"/>
      <c r="AS254" s="552"/>
      <c r="AT254" s="552"/>
      <c r="AU254" s="282"/>
      <c r="AV254" s="552"/>
      <c r="AW254" s="552"/>
      <c r="AX254" s="282"/>
      <c r="AY254" s="552"/>
      <c r="AZ254" s="552"/>
      <c r="BA254" s="44"/>
      <c r="BB254" s="436"/>
      <c r="BC254" s="58"/>
      <c r="BD254" s="123"/>
    </row>
    <row r="255" spans="12:56" ht="12" customHeight="1" x14ac:dyDescent="0.2">
      <c r="L255" s="123"/>
      <c r="AI255" s="564"/>
      <c r="AJ255" s="564"/>
      <c r="AK255" s="564"/>
      <c r="AL255" s="51" t="s">
        <v>45</v>
      </c>
      <c r="AM255" s="279"/>
      <c r="AN255" s="412"/>
      <c r="AO255" s="61"/>
      <c r="AP255" s="552"/>
      <c r="AQ255" s="552"/>
      <c r="AR255" s="283"/>
      <c r="AS255" s="552"/>
      <c r="AT255" s="552"/>
      <c r="AU255" s="283"/>
      <c r="AV255" s="552"/>
      <c r="AW255" s="552"/>
      <c r="AX255" s="283"/>
      <c r="AY255" s="552"/>
      <c r="AZ255" s="552"/>
      <c r="BA255" s="61"/>
      <c r="BB255" s="436"/>
      <c r="BC255" s="438"/>
    </row>
    <row r="256" spans="12:56" ht="12" customHeight="1" x14ac:dyDescent="0.2">
      <c r="L256" s="123"/>
      <c r="AH256" s="123"/>
      <c r="AI256" s="564"/>
      <c r="AJ256" s="564"/>
      <c r="AK256" s="564"/>
      <c r="AL256" s="23" t="s">
        <v>176</v>
      </c>
      <c r="AM256" s="279"/>
      <c r="AN256" s="412"/>
      <c r="AO256" s="44"/>
      <c r="AP256" s="552"/>
      <c r="AQ256" s="552"/>
      <c r="AR256" s="282"/>
      <c r="AS256" s="552"/>
      <c r="AT256" s="552"/>
      <c r="AU256" s="282"/>
      <c r="AV256" s="552"/>
      <c r="AW256" s="552"/>
      <c r="AX256" s="282"/>
      <c r="AY256" s="552"/>
      <c r="AZ256" s="552"/>
      <c r="BA256" s="44"/>
      <c r="BB256" s="436"/>
      <c r="BC256" s="58"/>
    </row>
    <row r="257" spans="12:55" ht="12" customHeight="1" x14ac:dyDescent="0.2">
      <c r="L257" s="123"/>
      <c r="AH257" s="123"/>
      <c r="AI257" s="564"/>
      <c r="AJ257" s="564"/>
      <c r="AK257" s="564"/>
      <c r="AL257" s="24" t="s">
        <v>177</v>
      </c>
      <c r="AM257" s="397"/>
      <c r="AN257" s="413"/>
      <c r="AO257" s="39"/>
      <c r="AP257" s="553"/>
      <c r="AQ257" s="553"/>
      <c r="AR257" s="284"/>
      <c r="AS257" s="553"/>
      <c r="AT257" s="553"/>
      <c r="AU257" s="284"/>
      <c r="AV257" s="553"/>
      <c r="AW257" s="553"/>
      <c r="AX257" s="284"/>
      <c r="AY257" s="553"/>
      <c r="AZ257" s="553"/>
      <c r="BA257" s="39"/>
      <c r="BB257" s="436"/>
      <c r="BC257" s="58"/>
    </row>
    <row r="258" spans="12:55" ht="12" customHeight="1" x14ac:dyDescent="0.2">
      <c r="L258" s="123"/>
      <c r="AH258" s="123"/>
      <c r="AI258" s="564"/>
      <c r="AJ258" s="564"/>
      <c r="AK258" s="564"/>
      <c r="AL258" s="308" t="s">
        <v>417</v>
      </c>
      <c r="AM258" s="279" t="s">
        <v>416</v>
      </c>
      <c r="AN258" s="412" t="s">
        <v>413</v>
      </c>
      <c r="AO258" s="443">
        <v>5000</v>
      </c>
      <c r="AP258" s="551"/>
      <c r="AQ258" s="551"/>
      <c r="AR258" s="296">
        <v>4800</v>
      </c>
      <c r="AS258" s="551"/>
      <c r="AT258" s="551"/>
      <c r="AU258" s="296">
        <v>4200</v>
      </c>
      <c r="AV258" s="551"/>
      <c r="AW258" s="551"/>
      <c r="AX258" s="296">
        <v>4800</v>
      </c>
      <c r="AY258" s="551"/>
      <c r="AZ258" s="551"/>
      <c r="BA258" s="443">
        <v>600</v>
      </c>
      <c r="BB258" s="436"/>
      <c r="BC258" s="429"/>
    </row>
    <row r="259" spans="12:55" ht="12" customHeight="1" x14ac:dyDescent="0.2">
      <c r="L259" s="123"/>
      <c r="AH259" s="123"/>
      <c r="AI259" s="564"/>
      <c r="AJ259" s="564"/>
      <c r="AK259" s="564"/>
      <c r="AL259" s="26" t="s">
        <v>411</v>
      </c>
      <c r="AM259" s="279"/>
      <c r="AN259" s="412"/>
      <c r="AO259" s="44"/>
      <c r="AP259" s="552"/>
      <c r="AQ259" s="552"/>
      <c r="AR259" s="282"/>
      <c r="AS259" s="552"/>
      <c r="AT259" s="552"/>
      <c r="AU259" s="282"/>
      <c r="AV259" s="552"/>
      <c r="AW259" s="552"/>
      <c r="AX259" s="282"/>
      <c r="AY259" s="552"/>
      <c r="AZ259" s="552"/>
      <c r="BA259" s="44"/>
      <c r="BB259" s="436"/>
      <c r="BC259" s="58"/>
    </row>
    <row r="260" spans="12:55" ht="12" customHeight="1" x14ac:dyDescent="0.2">
      <c r="L260" s="123"/>
      <c r="AH260" s="123"/>
      <c r="AI260" s="564"/>
      <c r="AJ260" s="564"/>
      <c r="AK260" s="564"/>
      <c r="AL260" s="26" t="s">
        <v>25</v>
      </c>
      <c r="AM260" s="279"/>
      <c r="AN260" s="412"/>
      <c r="AO260" s="44"/>
      <c r="AP260" s="552"/>
      <c r="AQ260" s="552"/>
      <c r="AR260" s="282"/>
      <c r="AS260" s="552"/>
      <c r="AT260" s="552"/>
      <c r="AU260" s="282"/>
      <c r="AV260" s="552"/>
      <c r="AW260" s="552"/>
      <c r="AX260" s="282"/>
      <c r="AY260" s="552"/>
      <c r="AZ260" s="552"/>
      <c r="BA260" s="44"/>
      <c r="BB260" s="436"/>
      <c r="BC260" s="58"/>
    </row>
    <row r="261" spans="12:55" ht="12" customHeight="1" x14ac:dyDescent="0.2">
      <c r="L261" s="123"/>
      <c r="AH261" s="123"/>
      <c r="AI261" s="564"/>
      <c r="AJ261" s="564"/>
      <c r="AK261" s="564"/>
      <c r="AL261" s="26" t="s">
        <v>24</v>
      </c>
      <c r="AM261" s="279"/>
      <c r="AN261" s="412"/>
      <c r="AO261" s="61"/>
      <c r="AP261" s="552"/>
      <c r="AQ261" s="552"/>
      <c r="AR261" s="283"/>
      <c r="AS261" s="552"/>
      <c r="AT261" s="552"/>
      <c r="AU261" s="283"/>
      <c r="AV261" s="552"/>
      <c r="AW261" s="552"/>
      <c r="AX261" s="283"/>
      <c r="AY261" s="552"/>
      <c r="AZ261" s="552"/>
      <c r="BA261" s="61"/>
      <c r="BB261" s="436"/>
      <c r="BC261" s="438"/>
    </row>
    <row r="262" spans="12:55" ht="12" customHeight="1" x14ac:dyDescent="0.2">
      <c r="L262" s="123"/>
      <c r="AH262" s="123"/>
      <c r="AI262" s="564"/>
      <c r="AJ262" s="564"/>
      <c r="AK262" s="564"/>
      <c r="AL262" s="26"/>
      <c r="AM262" s="279"/>
      <c r="AN262" s="412"/>
      <c r="AO262" s="44"/>
      <c r="AP262" s="552"/>
      <c r="AQ262" s="552"/>
      <c r="AR262" s="282"/>
      <c r="AS262" s="552"/>
      <c r="AT262" s="552"/>
      <c r="AU262" s="282"/>
      <c r="AV262" s="552"/>
      <c r="AW262" s="552"/>
      <c r="AX262" s="282"/>
      <c r="AY262" s="552"/>
      <c r="AZ262" s="552"/>
      <c r="BA262" s="44"/>
      <c r="BB262" s="436"/>
      <c r="BC262" s="438"/>
    </row>
    <row r="263" spans="12:55" ht="12" customHeight="1" x14ac:dyDescent="0.2">
      <c r="L263" s="123"/>
      <c r="AH263" s="123"/>
      <c r="AI263" s="565"/>
      <c r="AJ263" s="565"/>
      <c r="AK263" s="565"/>
      <c r="AL263" s="60" t="s">
        <v>412</v>
      </c>
      <c r="AM263" s="397"/>
      <c r="AN263" s="413"/>
      <c r="AO263" s="39"/>
      <c r="AP263" s="553"/>
      <c r="AQ263" s="553"/>
      <c r="AR263" s="284"/>
      <c r="AS263" s="553"/>
      <c r="AT263" s="553"/>
      <c r="AU263" s="284"/>
      <c r="AV263" s="553"/>
      <c r="AW263" s="553"/>
      <c r="AX263" s="284"/>
      <c r="AY263" s="553"/>
      <c r="AZ263" s="553"/>
      <c r="BA263" s="39"/>
      <c r="BB263" s="436"/>
      <c r="BC263" s="58"/>
    </row>
    <row r="264" spans="12:55" ht="12" customHeight="1" x14ac:dyDescent="0.2">
      <c r="L264" s="123"/>
      <c r="AH264" s="123"/>
      <c r="AI264" s="7" t="s">
        <v>438</v>
      </c>
      <c r="AJ264" s="7" t="s">
        <v>436</v>
      </c>
      <c r="AK264" s="7"/>
      <c r="AL264" s="7"/>
      <c r="AM264" s="7"/>
      <c r="AN264" s="7"/>
      <c r="AO264" s="59"/>
      <c r="AP264" s="12"/>
      <c r="AQ264" s="12"/>
      <c r="AR264" s="49"/>
      <c r="AS264" s="49"/>
      <c r="AT264" s="49"/>
      <c r="AU264" s="36"/>
      <c r="AV264" s="49"/>
      <c r="AW264" s="49"/>
      <c r="AX264" s="49"/>
      <c r="AY264" s="49"/>
      <c r="AZ264" s="49"/>
      <c r="BB264" s="436"/>
    </row>
    <row r="265" spans="12:55" ht="12" customHeight="1" x14ac:dyDescent="0.2">
      <c r="L265" s="123"/>
      <c r="AH265" s="123"/>
      <c r="AI265" s="40"/>
      <c r="AJ265" s="7"/>
      <c r="AK265" s="29"/>
      <c r="AL265" s="409"/>
      <c r="BB265" s="436"/>
    </row>
    <row r="266" spans="12:55" ht="12" customHeight="1" x14ac:dyDescent="0.2">
      <c r="AH266" s="123"/>
      <c r="AI266" s="7"/>
      <c r="BB266" s="436"/>
    </row>
    <row r="267" spans="12:55" ht="12" customHeight="1" x14ac:dyDescent="0.2">
      <c r="AH267" s="123"/>
      <c r="BB267" s="436"/>
    </row>
    <row r="268" spans="12:55" ht="12" customHeight="1" x14ac:dyDescent="0.2">
      <c r="AH268" s="123"/>
    </row>
    <row r="269" spans="12:55" ht="12" customHeight="1" x14ac:dyDescent="0.2">
      <c r="AH269" s="123"/>
    </row>
    <row r="270" spans="12:55" ht="12" customHeight="1" x14ac:dyDescent="0.2">
      <c r="AH270" s="123"/>
    </row>
    <row r="271" spans="12:55" ht="12" customHeight="1" x14ac:dyDescent="0.2">
      <c r="AH271" s="123"/>
    </row>
    <row r="272" spans="12:55" ht="12" customHeight="1" x14ac:dyDescent="0.2">
      <c r="AH272" s="123"/>
    </row>
    <row r="273" spans="34:34" ht="12" customHeight="1" x14ac:dyDescent="0.2">
      <c r="AH273" s="123"/>
    </row>
    <row r="274" spans="34:34" ht="12" customHeight="1" x14ac:dyDescent="0.2">
      <c r="AH274" s="123"/>
    </row>
    <row r="275" spans="34:34" ht="12" customHeight="1" x14ac:dyDescent="0.2">
      <c r="AH275" s="123"/>
    </row>
    <row r="276" spans="34:34" ht="12" customHeight="1" x14ac:dyDescent="0.2">
      <c r="AH276" s="123"/>
    </row>
    <row r="277" spans="34:34" ht="12" customHeight="1" x14ac:dyDescent="0.2">
      <c r="AH277" s="123"/>
    </row>
    <row r="278" spans="34:34" ht="12" customHeight="1" x14ac:dyDescent="0.2">
      <c r="AH278" s="123"/>
    </row>
    <row r="279" spans="34:34" ht="12" customHeight="1" x14ac:dyDescent="0.2">
      <c r="AH279" s="123"/>
    </row>
    <row r="280" spans="34:34" ht="12" customHeight="1" x14ac:dyDescent="0.2">
      <c r="AH280" s="123"/>
    </row>
    <row r="281" spans="34:34" ht="12" customHeight="1" x14ac:dyDescent="0.2">
      <c r="AH281" s="123"/>
    </row>
    <row r="282" spans="34:34" ht="12" customHeight="1" x14ac:dyDescent="0.2">
      <c r="AH282" s="123"/>
    </row>
    <row r="283" spans="34:34" ht="12" customHeight="1" x14ac:dyDescent="0.2">
      <c r="AH283" s="123"/>
    </row>
    <row r="284" spans="34:34" ht="12" customHeight="1" x14ac:dyDescent="0.2">
      <c r="AH284" s="123"/>
    </row>
    <row r="285" spans="34:34" ht="12" customHeight="1" x14ac:dyDescent="0.2">
      <c r="AH285" s="123"/>
    </row>
    <row r="286" spans="34:34" ht="12" customHeight="1" x14ac:dyDescent="0.2">
      <c r="AH286" s="123"/>
    </row>
    <row r="287" spans="34:34" ht="12" customHeight="1" x14ac:dyDescent="0.2">
      <c r="AH287" s="123"/>
    </row>
    <row r="288" spans="34:34" ht="12" customHeight="1" x14ac:dyDescent="0.2">
      <c r="AH288" s="123"/>
    </row>
  </sheetData>
  <mergeCells count="476">
    <mergeCell ref="AP252:AP257"/>
    <mergeCell ref="AP258:AP263"/>
    <mergeCell ref="B43:B44"/>
    <mergeCell ref="D45:D46"/>
    <mergeCell ref="E45:E46"/>
    <mergeCell ref="N145:N164"/>
    <mergeCell ref="P145:P149"/>
    <mergeCell ref="P150:P154"/>
    <mergeCell ref="P155:P159"/>
    <mergeCell ref="P160:P164"/>
    <mergeCell ref="U145:U164"/>
    <mergeCell ref="N143:N144"/>
    <mergeCell ref="O143:O144"/>
    <mergeCell ref="P143:P144"/>
    <mergeCell ref="Q143:Q144"/>
    <mergeCell ref="R143:R144"/>
    <mergeCell ref="S143:S144"/>
    <mergeCell ref="P106:P110"/>
    <mergeCell ref="P111:P115"/>
    <mergeCell ref="P116:P120"/>
    <mergeCell ref="P121:P125"/>
    <mergeCell ref="P126:P130"/>
    <mergeCell ref="AP96:AP100"/>
    <mergeCell ref="AP101:AP105"/>
    <mergeCell ref="P131:P135"/>
    <mergeCell ref="P136:P140"/>
    <mergeCell ref="T143:AF143"/>
    <mergeCell ref="N104:N105"/>
    <mergeCell ref="AK172:AK175"/>
    <mergeCell ref="V145:V164"/>
    <mergeCell ref="X145:X164"/>
    <mergeCell ref="AK158:AK162"/>
    <mergeCell ref="AK149:AK152"/>
    <mergeCell ref="AE106:AE140"/>
    <mergeCell ref="X106:X140"/>
    <mergeCell ref="Y106:Y140"/>
    <mergeCell ref="AA106:AA140"/>
    <mergeCell ref="AB106:AB140"/>
    <mergeCell ref="AJ158:AJ162"/>
    <mergeCell ref="AK121:AK124"/>
    <mergeCell ref="AD106:AD140"/>
    <mergeCell ref="AE142:AF142"/>
    <mergeCell ref="AI158:AI162"/>
    <mergeCell ref="AK137:AK140"/>
    <mergeCell ref="O106:O140"/>
    <mergeCell ref="AK96:AK105"/>
    <mergeCell ref="N80:N99"/>
    <mergeCell ref="N106:N140"/>
    <mergeCell ref="P38:P64"/>
    <mergeCell ref="P65:P76"/>
    <mergeCell ref="O65:O67"/>
    <mergeCell ref="O68:O73"/>
    <mergeCell ref="AE103:AF103"/>
    <mergeCell ref="AB80:AB99"/>
    <mergeCell ref="Y80:Y99"/>
    <mergeCell ref="AD80:AD99"/>
    <mergeCell ref="R77:U77"/>
    <mergeCell ref="AE77:AF77"/>
    <mergeCell ref="O74:O76"/>
    <mergeCell ref="U80:U99"/>
    <mergeCell ref="V80:V99"/>
    <mergeCell ref="X80:X99"/>
    <mergeCell ref="O80:O89"/>
    <mergeCell ref="O90:O99"/>
    <mergeCell ref="O45:O58"/>
    <mergeCell ref="O59:O64"/>
    <mergeCell ref="O145:O164"/>
    <mergeCell ref="Y145:Y164"/>
    <mergeCell ref="AA145:AA164"/>
    <mergeCell ref="AB145:AB164"/>
    <mergeCell ref="AD145:AD164"/>
    <mergeCell ref="AE145:AE164"/>
    <mergeCell ref="AL166:AL167"/>
    <mergeCell ref="AM166:AM167"/>
    <mergeCell ref="AN166:AN167"/>
    <mergeCell ref="AI166:AI167"/>
    <mergeCell ref="AJ166:AJ167"/>
    <mergeCell ref="AK166:AK167"/>
    <mergeCell ref="AI156:AI157"/>
    <mergeCell ref="AJ156:AJ157"/>
    <mergeCell ref="AL156:AL157"/>
    <mergeCell ref="AM156:AM157"/>
    <mergeCell ref="AN156:AN157"/>
    <mergeCell ref="AK156:AK157"/>
    <mergeCell ref="AJ137:AJ152"/>
    <mergeCell ref="BE2:BM3"/>
    <mergeCell ref="BG14:BG15"/>
    <mergeCell ref="BH12:BH13"/>
    <mergeCell ref="BG12:BG13"/>
    <mergeCell ref="BH14:BH15"/>
    <mergeCell ref="BI12:BI13"/>
    <mergeCell ref="BI14:BI15"/>
    <mergeCell ref="BJ12:BJ13"/>
    <mergeCell ref="BJ14:BJ15"/>
    <mergeCell ref="BK12:BK13"/>
    <mergeCell ref="BK14:BK15"/>
    <mergeCell ref="BG8:BG9"/>
    <mergeCell ref="BH8:BH9"/>
    <mergeCell ref="BI8:BI9"/>
    <mergeCell ref="BI10:BI11"/>
    <mergeCell ref="BJ8:BJ9"/>
    <mergeCell ref="BG4:BH5"/>
    <mergeCell ref="BI4:BJ5"/>
    <mergeCell ref="BK4:BM5"/>
    <mergeCell ref="BG6:BG7"/>
    <mergeCell ref="BH6:BH7"/>
    <mergeCell ref="BE4:BF7"/>
    <mergeCell ref="BE8:BF11"/>
    <mergeCell ref="BE12:BF15"/>
    <mergeCell ref="AT96:AT100"/>
    <mergeCell ref="AT101:AT105"/>
    <mergeCell ref="AW96:AW100"/>
    <mergeCell ref="AW101:AW105"/>
    <mergeCell ref="AV96:AV100"/>
    <mergeCell ref="AO82:BA82"/>
    <mergeCell ref="AP84:AP95"/>
    <mergeCell ref="AQ84:AQ95"/>
    <mergeCell ref="AS96:AS100"/>
    <mergeCell ref="AS101:AS105"/>
    <mergeCell ref="AV101:AV105"/>
    <mergeCell ref="AY96:AY100"/>
    <mergeCell ref="AY101:AY105"/>
    <mergeCell ref="AY84:AY95"/>
    <mergeCell ref="AZ84:AZ95"/>
    <mergeCell ref="AS84:AS95"/>
    <mergeCell ref="AT84:AT95"/>
    <mergeCell ref="AV84:AV95"/>
    <mergeCell ref="AW84:AW95"/>
    <mergeCell ref="AQ96:AQ100"/>
    <mergeCell ref="AZ3:BA3"/>
    <mergeCell ref="AI4:AI5"/>
    <mergeCell ref="AJ4:AJ5"/>
    <mergeCell ref="AK4:AK5"/>
    <mergeCell ref="AL4:AL5"/>
    <mergeCell ref="AM4:AM5"/>
    <mergeCell ref="AN4:AN5"/>
    <mergeCell ref="AO4:BA4"/>
    <mergeCell ref="AJ6:AJ11"/>
    <mergeCell ref="AK6:AK42"/>
    <mergeCell ref="AJ18:AJ23"/>
    <mergeCell ref="AJ29:AJ32"/>
    <mergeCell ref="AJ24:AJ28"/>
    <mergeCell ref="AJ38:AJ42"/>
    <mergeCell ref="AJ33:AJ37"/>
    <mergeCell ref="AJ12:AJ17"/>
    <mergeCell ref="AJ82:AJ83"/>
    <mergeCell ref="AJ65:AJ68"/>
    <mergeCell ref="AK61:AK76"/>
    <mergeCell ref="AL82:AL83"/>
    <mergeCell ref="AM82:AM83"/>
    <mergeCell ref="AJ69:AJ72"/>
    <mergeCell ref="AJ73:AJ76"/>
    <mergeCell ref="AJ61:AJ64"/>
    <mergeCell ref="AK82:AK83"/>
    <mergeCell ref="S36:S37"/>
    <mergeCell ref="T36:AF36"/>
    <mergeCell ref="Q36:Q37"/>
    <mergeCell ref="R36:R37"/>
    <mergeCell ref="AM47:AM48"/>
    <mergeCell ref="AN47:AN48"/>
    <mergeCell ref="AO47:BA47"/>
    <mergeCell ref="AL47:AL48"/>
    <mergeCell ref="AZ81:BA81"/>
    <mergeCell ref="AJ78:AR79"/>
    <mergeCell ref="AT78:BA79"/>
    <mergeCell ref="AZ46:BA46"/>
    <mergeCell ref="T4:AF4"/>
    <mergeCell ref="AE35:AF35"/>
    <mergeCell ref="AI6:AI42"/>
    <mergeCell ref="AK49:AK60"/>
    <mergeCell ref="AJ53:AJ56"/>
    <mergeCell ref="AJ57:AJ60"/>
    <mergeCell ref="AJ49:AJ52"/>
    <mergeCell ref="AJ47:AJ48"/>
    <mergeCell ref="AK47:AK48"/>
    <mergeCell ref="AI49:AI76"/>
    <mergeCell ref="AI47:AI48"/>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D11:D12"/>
    <mergeCell ref="D19:D20"/>
    <mergeCell ref="R3:U3"/>
    <mergeCell ref="F4:K4"/>
    <mergeCell ref="F7:F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N6:N33"/>
    <mergeCell ref="N38:N76"/>
    <mergeCell ref="G13:G14"/>
    <mergeCell ref="G15:G16"/>
    <mergeCell ref="P36:P37"/>
    <mergeCell ref="Q4:Q5"/>
    <mergeCell ref="R4:R5"/>
    <mergeCell ref="S4:S5"/>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C37:C38"/>
    <mergeCell ref="B37:B38"/>
    <mergeCell ref="E27:E30"/>
    <mergeCell ref="F27:F3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B21:B22"/>
    <mergeCell ref="C21:C22"/>
    <mergeCell ref="D21:D22"/>
    <mergeCell ref="E21:E22"/>
    <mergeCell ref="C25:C26"/>
    <mergeCell ref="G21:G22"/>
    <mergeCell ref="F25:F26"/>
    <mergeCell ref="B50:I50"/>
    <mergeCell ref="C35:C36"/>
    <mergeCell ref="C33:C34"/>
    <mergeCell ref="H39:H46"/>
    <mergeCell ref="F37:F38"/>
    <mergeCell ref="F39:F40"/>
    <mergeCell ref="B47:I47"/>
    <mergeCell ref="B39:B42"/>
    <mergeCell ref="E37:E38"/>
    <mergeCell ref="F35:F36"/>
    <mergeCell ref="H21:H36"/>
    <mergeCell ref="D35:D36"/>
    <mergeCell ref="C39:C40"/>
    <mergeCell ref="C31:C32"/>
    <mergeCell ref="C27:C30"/>
    <mergeCell ref="C23:C24"/>
    <mergeCell ref="D23:D24"/>
    <mergeCell ref="B49:I49"/>
    <mergeCell ref="F41:F42"/>
    <mergeCell ref="G39:G40"/>
    <mergeCell ref="G41:G42"/>
    <mergeCell ref="F43:F44"/>
    <mergeCell ref="F45:F46"/>
    <mergeCell ref="G43:G44"/>
    <mergeCell ref="BL6:BM7"/>
    <mergeCell ref="BL8:BM9"/>
    <mergeCell ref="BL10:BM11"/>
    <mergeCell ref="BL12:BM13"/>
    <mergeCell ref="BL14:BM15"/>
    <mergeCell ref="BG10:BG11"/>
    <mergeCell ref="BH10:BH11"/>
    <mergeCell ref="BI6:BI7"/>
    <mergeCell ref="BJ6:BJ7"/>
    <mergeCell ref="BK6:BK7"/>
    <mergeCell ref="BK8:BK9"/>
    <mergeCell ref="BK10:BK11"/>
    <mergeCell ref="BJ10:BJ11"/>
    <mergeCell ref="G45:G46"/>
    <mergeCell ref="C45:C46"/>
    <mergeCell ref="B48:I48"/>
    <mergeCell ref="C43:C44"/>
    <mergeCell ref="D43:D44"/>
    <mergeCell ref="C41:C42"/>
    <mergeCell ref="D39:D40"/>
    <mergeCell ref="D41:D42"/>
    <mergeCell ref="E39:E40"/>
    <mergeCell ref="E41:E42"/>
    <mergeCell ref="E43:E44"/>
    <mergeCell ref="AZ110:BA110"/>
    <mergeCell ref="AJ96:AJ100"/>
    <mergeCell ref="AQ101:AQ105"/>
    <mergeCell ref="AY244:AY247"/>
    <mergeCell ref="AV244:AV247"/>
    <mergeCell ref="AZ244:AZ247"/>
    <mergeCell ref="AJ242:AJ243"/>
    <mergeCell ref="AK242:AK243"/>
    <mergeCell ref="AL242:AL243"/>
    <mergeCell ref="AM242:AM243"/>
    <mergeCell ref="AN242:AN243"/>
    <mergeCell ref="AO242:BA242"/>
    <mergeCell ref="AO178:BA178"/>
    <mergeCell ref="AJ180:AJ189"/>
    <mergeCell ref="AK180:AK184"/>
    <mergeCell ref="AK222:AK230"/>
    <mergeCell ref="AJ214:AJ237"/>
    <mergeCell ref="AK214:AK221"/>
    <mergeCell ref="AL178:AL179"/>
    <mergeCell ref="AK244:AK251"/>
    <mergeCell ref="AK117:AK120"/>
    <mergeCell ref="AO166:BA166"/>
    <mergeCell ref="AW244:AW247"/>
    <mergeCell ref="AW248:AW251"/>
    <mergeCell ref="AI178:AI179"/>
    <mergeCell ref="AJ178:AJ179"/>
    <mergeCell ref="AK178:AK179"/>
    <mergeCell ref="AK231:AK237"/>
    <mergeCell ref="AK205:AK209"/>
    <mergeCell ref="AJ193:AJ194"/>
    <mergeCell ref="AT113:AT136"/>
    <mergeCell ref="AV113:AV136"/>
    <mergeCell ref="AW113:AW136"/>
    <mergeCell ref="AO212:BA212"/>
    <mergeCell ref="AI212:AI213"/>
    <mergeCell ref="AI193:AI194"/>
    <mergeCell ref="AI195:AI209"/>
    <mergeCell ref="AL193:AL194"/>
    <mergeCell ref="AM193:AM194"/>
    <mergeCell ref="AK185:AK189"/>
    <mergeCell ref="AN193:AN194"/>
    <mergeCell ref="AO193:BA193"/>
    <mergeCell ref="AK200:AK204"/>
    <mergeCell ref="AJ195:AJ209"/>
    <mergeCell ref="AM212:AM213"/>
    <mergeCell ref="AV180:AV189"/>
    <mergeCell ref="AW180:AW189"/>
    <mergeCell ref="AY180:AY189"/>
    <mergeCell ref="AJ244:AJ251"/>
    <mergeCell ref="AV137:AV152"/>
    <mergeCell ref="AW137:AW152"/>
    <mergeCell ref="AK113:AK116"/>
    <mergeCell ref="AZ137:AZ152"/>
    <mergeCell ref="AK141:AK144"/>
    <mergeCell ref="AK145:AK148"/>
    <mergeCell ref="AT137:AT152"/>
    <mergeCell ref="AM178:AM179"/>
    <mergeCell ref="AN178:AN179"/>
    <mergeCell ref="AY113:AY136"/>
    <mergeCell ref="AZ113:AZ136"/>
    <mergeCell ref="AZ180:AZ189"/>
    <mergeCell ref="AZ192:BA192"/>
    <mergeCell ref="AK193:AK194"/>
    <mergeCell ref="AJ212:AJ213"/>
    <mergeCell ref="AK212:AK213"/>
    <mergeCell ref="AK195:AK199"/>
    <mergeCell ref="AL212:AL213"/>
    <mergeCell ref="AN212:AN213"/>
    <mergeCell ref="AP180:AP189"/>
    <mergeCell ref="AQ180:AQ189"/>
    <mergeCell ref="AS180:AS189"/>
    <mergeCell ref="AT180:AT189"/>
    <mergeCell ref="AJ84:AJ87"/>
    <mergeCell ref="AJ113:AJ136"/>
    <mergeCell ref="AA80:AA99"/>
    <mergeCell ref="AP113:AP136"/>
    <mergeCell ref="AQ113:AQ136"/>
    <mergeCell ref="AQ137:AQ152"/>
    <mergeCell ref="AS137:AS152"/>
    <mergeCell ref="N78:N79"/>
    <mergeCell ref="O78:O79"/>
    <mergeCell ref="P78:P79"/>
    <mergeCell ref="Q78:Q79"/>
    <mergeCell ref="R78:R79"/>
    <mergeCell ref="S78:S79"/>
    <mergeCell ref="T78:AF78"/>
    <mergeCell ref="AE80:AE99"/>
    <mergeCell ref="O104:O105"/>
    <mergeCell ref="P104:P105"/>
    <mergeCell ref="Q104:Q105"/>
    <mergeCell ref="R104:R105"/>
    <mergeCell ref="S104:S105"/>
    <mergeCell ref="T104:AF104"/>
    <mergeCell ref="U106:U140"/>
    <mergeCell ref="V106:V140"/>
    <mergeCell ref="AN82:AN83"/>
    <mergeCell ref="AJ252:AJ263"/>
    <mergeCell ref="AK252:AK263"/>
    <mergeCell ref="P80:P99"/>
    <mergeCell ref="AI82:AI83"/>
    <mergeCell ref="AI84:AI95"/>
    <mergeCell ref="AI111:AI112"/>
    <mergeCell ref="AK168:AK171"/>
    <mergeCell ref="AI168:AI175"/>
    <mergeCell ref="AJ168:AJ175"/>
    <mergeCell ref="AI113:AI152"/>
    <mergeCell ref="AI244:AI263"/>
    <mergeCell ref="AJ101:AJ105"/>
    <mergeCell ref="AK125:AK128"/>
    <mergeCell ref="AK129:AK132"/>
    <mergeCell ref="AK133:AK136"/>
    <mergeCell ref="AJ111:AJ112"/>
    <mergeCell ref="AK111:AK112"/>
    <mergeCell ref="AI96:AI105"/>
    <mergeCell ref="AK84:AK95"/>
    <mergeCell ref="AI242:AI243"/>
    <mergeCell ref="AI180:AI189"/>
    <mergeCell ref="AI214:AI237"/>
    <mergeCell ref="AJ88:AJ91"/>
    <mergeCell ref="AJ92:AJ95"/>
    <mergeCell ref="AT244:AT247"/>
    <mergeCell ref="AT248:AT251"/>
    <mergeCell ref="AL111:AL112"/>
    <mergeCell ref="AM111:AM112"/>
    <mergeCell ref="AN111:AN112"/>
    <mergeCell ref="AO111:BA111"/>
    <mergeCell ref="AY248:AY251"/>
    <mergeCell ref="AS248:AS251"/>
    <mergeCell ref="AY241:BA241"/>
    <mergeCell ref="AV248:AV251"/>
    <mergeCell ref="AZ248:AZ251"/>
    <mergeCell ref="AQ244:AQ247"/>
    <mergeCell ref="AQ248:AQ251"/>
    <mergeCell ref="AS244:AS247"/>
    <mergeCell ref="AP137:AP152"/>
    <mergeCell ref="AS113:AS136"/>
    <mergeCell ref="AY137:AY152"/>
    <mergeCell ref="AO156:BA156"/>
    <mergeCell ref="AP244:AP247"/>
    <mergeCell ref="AP248:AP251"/>
    <mergeCell ref="AZ211:BA211"/>
    <mergeCell ref="AV258:AV263"/>
    <mergeCell ref="AY252:AY257"/>
    <mergeCell ref="AZ252:AZ257"/>
    <mergeCell ref="AY258:AY263"/>
    <mergeCell ref="AZ258:AZ263"/>
    <mergeCell ref="AQ252:AQ257"/>
    <mergeCell ref="AQ258:AQ263"/>
    <mergeCell ref="AS252:AS257"/>
    <mergeCell ref="AS258:AS263"/>
    <mergeCell ref="AV252:AV257"/>
    <mergeCell ref="AT252:AT257"/>
    <mergeCell ref="AW252:AW257"/>
    <mergeCell ref="AT258:AT263"/>
    <mergeCell ref="AW258:AW263"/>
  </mergeCells>
  <phoneticPr fontId="3"/>
  <printOptions horizontalCentered="1"/>
  <pageMargins left="0.39370078740157483" right="0.39370078740157483" top="0.39370078740157483" bottom="0.19685039370078741" header="0.31496062992125984" footer="0.31496062992125984"/>
  <pageSetup paperSize="9" scale="95" orientation="landscape" useFirstPageNumber="1" r:id="rId1"/>
  <headerFooter alignWithMargins="0">
    <oddFooter>&amp;C&amp;10&amp;P</oddFooter>
  </headerFooter>
  <rowBreaks count="12" manualBreakCount="12">
    <brk id="34" min="13" max="31" man="1"/>
    <brk id="44" min="34" max="52" man="1"/>
    <brk id="76" min="13" max="31" man="1"/>
    <brk id="79" min="56" max="64" man="1"/>
    <brk id="80" min="34" max="52" man="1"/>
    <brk id="101" min="13" max="31" man="1"/>
    <brk id="109" min="34" max="52" man="1"/>
    <brk id="141" min="13" max="31" man="1"/>
    <brk id="153" min="34" max="52" man="1"/>
    <brk id="165" min="13" max="31" man="1"/>
    <brk id="190" min="34" max="52" man="1"/>
    <brk id="239"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山口＿美樹</cp:lastModifiedBy>
  <cp:lastPrinted>2024-03-18T00:23:50Z</cp:lastPrinted>
  <dcterms:created xsi:type="dcterms:W3CDTF">2001-02-22T04:39:18Z</dcterms:created>
  <dcterms:modified xsi:type="dcterms:W3CDTF">2024-03-18T02:36:10Z</dcterms:modified>
</cp:coreProperties>
</file>